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477" documentId="8_{050AFC0B-4AB8-4CA8-82E3-C6EC7D3D2882}" xr6:coauthVersionLast="47" xr6:coauthVersionMax="47" xr10:uidLastSave="{687AD103-B0C9-45C8-9473-12A4289464F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Time'!$A$1:$G$10776</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L3028" i="4" s="1" a="1"/>
  <c r="BL3028" i="4" s="1"/>
  <c r="BK3029" i="4"/>
  <c r="BK3030" i="4"/>
  <c r="BK3031" i="4"/>
  <c r="BK3032" i="4"/>
  <c r="BL3032" i="4" s="1" a="1"/>
  <c r="BL3032" i="4" s="1"/>
  <c r="BK3033" i="4"/>
  <c r="BK3034" i="4"/>
  <c r="BK3035" i="4"/>
  <c r="BK3036" i="4"/>
  <c r="BL3036" i="4" s="1" a="1"/>
  <c r="BL3036" i="4" s="1"/>
  <c r="BK3037" i="4"/>
  <c r="BK3038" i="4"/>
  <c r="BK3039" i="4"/>
  <c r="BK3040" i="4"/>
  <c r="BL3040" i="4" s="1" a="1"/>
  <c r="BL3040" i="4" s="1"/>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K3124" i="4"/>
  <c r="BL3124" i="4" s="1" a="1"/>
  <c r="BL3124" i="4" s="1"/>
  <c r="BK3125" i="4"/>
  <c r="BK3126" i="4"/>
  <c r="BK3127" i="4"/>
  <c r="BK3128" i="4"/>
  <c r="BL3128" i="4" s="1" a="1"/>
  <c r="BL3128" i="4" s="1"/>
  <c r="BK3129" i="4"/>
  <c r="BK3130" i="4"/>
  <c r="BK3131" i="4"/>
  <c r="BK3132" i="4"/>
  <c r="BL3132" i="4" s="1" a="1"/>
  <c r="BL3132" i="4" s="1"/>
  <c r="BK3133" i="4"/>
  <c r="BK3134" i="4"/>
  <c r="BK3135" i="4"/>
  <c r="BK3136" i="4"/>
  <c r="BL3136" i="4" s="1" a="1"/>
  <c r="BL3136" i="4" s="1"/>
  <c r="BK3137" i="4"/>
  <c r="BK3138" i="4"/>
  <c r="BK3139" i="4"/>
  <c r="BK3140" i="4"/>
  <c r="BL3140" i="4" s="1" a="1"/>
  <c r="BL3140" i="4" s="1"/>
  <c r="BK3141" i="4"/>
  <c r="BK3142" i="4"/>
  <c r="BK3143" i="4"/>
  <c r="BK3144" i="4"/>
  <c r="BL3144" i="4" s="1" a="1"/>
  <c r="BL3144" i="4" s="1"/>
  <c r="BK3145" i="4"/>
  <c r="BK3146" i="4"/>
  <c r="BK3147" i="4"/>
  <c r="BK3148" i="4"/>
  <c r="BL3148" i="4" s="1" a="1"/>
  <c r="BL3148" i="4" s="1"/>
  <c r="BK3149" i="4"/>
  <c r="BK3150" i="4"/>
  <c r="BK3151" i="4"/>
  <c r="BK3152" i="4"/>
  <c r="BL3152" i="4" s="1" a="1"/>
  <c r="BL3152" i="4" s="1"/>
  <c r="BK3153" i="4"/>
  <c r="BK3154" i="4"/>
  <c r="BK3155" i="4"/>
  <c r="BK3156" i="4"/>
  <c r="BL3156" i="4" s="1" a="1"/>
  <c r="BL3156" i="4" s="1"/>
  <c r="BK3157" i="4"/>
  <c r="BK3158" i="4"/>
  <c r="BK3159" i="4"/>
  <c r="BK3160" i="4"/>
  <c r="BL3160" i="4" s="1" a="1"/>
  <c r="BL3160" i="4" s="1"/>
  <c r="BK3161" i="4"/>
  <c r="BK3162" i="4"/>
  <c r="BK3163" i="4"/>
  <c r="BK3164" i="4"/>
  <c r="BL3164" i="4" s="1" a="1"/>
  <c r="BL3164" i="4" s="1"/>
  <c r="BK3165" i="4"/>
  <c r="BK3166" i="4"/>
  <c r="BK3167" i="4"/>
  <c r="BK3168" i="4"/>
  <c r="BL3168" i="4" s="1" a="1"/>
  <c r="BL3168" i="4" s="1"/>
  <c r="BK3169" i="4"/>
  <c r="BK3170" i="4"/>
  <c r="BK3171" i="4"/>
  <c r="BK3172" i="4"/>
  <c r="BL3172" i="4" s="1" a="1"/>
  <c r="BL3172" i="4" s="1"/>
  <c r="BK3173" i="4"/>
  <c r="BK3174" i="4"/>
  <c r="BK3175" i="4"/>
  <c r="BK3176" i="4"/>
  <c r="BL3176" i="4" s="1" a="1"/>
  <c r="BL3176" i="4" s="1"/>
  <c r="BK3177" i="4"/>
  <c r="BK3178" i="4"/>
  <c r="BK3179" i="4"/>
  <c r="BK3180" i="4"/>
  <c r="BL3180" i="4" s="1" a="1"/>
  <c r="BL3180" i="4" s="1"/>
  <c r="BK3181" i="4"/>
  <c r="BK3182" i="4"/>
  <c r="BK3183" i="4"/>
  <c r="BK3184" i="4"/>
  <c r="BL3184" i="4" s="1" a="1"/>
  <c r="BL3184" i="4" s="1"/>
  <c r="BK3185" i="4"/>
  <c r="BK3186" i="4"/>
  <c r="BK3187" i="4"/>
  <c r="BK3188" i="4"/>
  <c r="BL3188" i="4" s="1" a="1"/>
  <c r="BL3188" i="4" s="1"/>
  <c r="BK3189" i="4"/>
  <c r="BK3190" i="4"/>
  <c r="BK3191" i="4"/>
  <c r="BK3192" i="4"/>
  <c r="BL3192" i="4" s="1" a="1"/>
  <c r="BL3192" i="4" s="1"/>
  <c r="BK3193" i="4"/>
  <c r="BK3194" i="4"/>
  <c r="BK3195" i="4"/>
  <c r="BK3196" i="4"/>
  <c r="BL3196" i="4" s="1" a="1"/>
  <c r="BL3196" i="4" s="1"/>
  <c r="BK3197" i="4"/>
  <c r="BK3198" i="4"/>
  <c r="BK3199" i="4"/>
  <c r="BK3200" i="4"/>
  <c r="BL3200" i="4" s="1" a="1"/>
  <c r="BL3200" i="4" s="1"/>
  <c r="BK3201" i="4"/>
  <c r="BK3202" i="4"/>
  <c r="BK3203" i="4"/>
  <c r="BK3204" i="4"/>
  <c r="BL3204" i="4" s="1" a="1"/>
  <c r="BL3204" i="4" s="1"/>
  <c r="BK3205" i="4"/>
  <c r="BK3206" i="4"/>
  <c r="BK3207" i="4"/>
  <c r="BK3208" i="4"/>
  <c r="BL3208" i="4" s="1" a="1"/>
  <c r="BL3208" i="4" s="1"/>
  <c r="BK3209" i="4"/>
  <c r="BK3210" i="4"/>
  <c r="BK3211" i="4"/>
  <c r="BK3212" i="4"/>
  <c r="BL3212" i="4" s="1" a="1"/>
  <c r="BL3212" i="4" s="1"/>
  <c r="BK3213" i="4"/>
  <c r="BK3214" i="4"/>
  <c r="BK3215" i="4"/>
  <c r="BK3216" i="4"/>
  <c r="BL3216" i="4" s="1" a="1"/>
  <c r="BL3216" i="4" s="1"/>
  <c r="BK3217" i="4"/>
  <c r="BK3218" i="4"/>
  <c r="BK3219" i="4"/>
  <c r="BK3220" i="4"/>
  <c r="BL3220" i="4" s="1" a="1"/>
  <c r="BL3220" i="4" s="1"/>
  <c r="BK3221" i="4"/>
  <c r="BK3222" i="4"/>
  <c r="BK3223" i="4"/>
  <c r="BK3224" i="4"/>
  <c r="BL3224" i="4" s="1" a="1"/>
  <c r="BL3224" i="4" s="1"/>
  <c r="BK3225" i="4"/>
  <c r="BK3226" i="4"/>
  <c r="BK3227" i="4"/>
  <c r="BK3228" i="4"/>
  <c r="BL3228" i="4" s="1" a="1"/>
  <c r="BL3228" i="4" s="1"/>
  <c r="BK3229" i="4"/>
  <c r="BK3230" i="4"/>
  <c r="BK3231" i="4"/>
  <c r="BK3232" i="4"/>
  <c r="BL3232" i="4" s="1" a="1"/>
  <c r="BL3232" i="4" s="1"/>
  <c r="BK3233" i="4"/>
  <c r="BK3234" i="4"/>
  <c r="BK3235" i="4"/>
  <c r="BK3236" i="4"/>
  <c r="BL3236" i="4" s="1" a="1"/>
  <c r="BL3236" i="4" s="1"/>
  <c r="BK3237" i="4"/>
  <c r="BK3238" i="4"/>
  <c r="BK3239" i="4"/>
  <c r="BK3240" i="4"/>
  <c r="BL3240" i="4" s="1" a="1"/>
  <c r="BL3240" i="4" s="1"/>
  <c r="BK3241" i="4"/>
  <c r="BK3242" i="4"/>
  <c r="BK3243" i="4"/>
  <c r="BK3244" i="4"/>
  <c r="BL3244" i="4" s="1" a="1"/>
  <c r="BL3244" i="4" s="1"/>
  <c r="BK3245" i="4"/>
  <c r="BK3246" i="4"/>
  <c r="BK3247" i="4"/>
  <c r="BK3248" i="4"/>
  <c r="BL3248" i="4" s="1" a="1"/>
  <c r="BL3248" i="4" s="1"/>
  <c r="BK3249" i="4"/>
  <c r="BK3250" i="4"/>
  <c r="BK3251" i="4"/>
  <c r="BK3252" i="4"/>
  <c r="BL3252" i="4" s="1" a="1"/>
  <c r="BL3252" i="4" s="1"/>
  <c r="BK3253" i="4"/>
  <c r="BK3254" i="4"/>
  <c r="BK3255" i="4"/>
  <c r="BK3256" i="4"/>
  <c r="BL3256" i="4" s="1" a="1"/>
  <c r="BL3256" i="4" s="1"/>
  <c r="BK3257" i="4"/>
  <c r="BK3258" i="4"/>
  <c r="BK3259" i="4"/>
  <c r="BK3260" i="4"/>
  <c r="BL3260" i="4" s="1" a="1"/>
  <c r="BL3260" i="4" s="1"/>
  <c r="BK3261" i="4"/>
  <c r="BK3262" i="4"/>
  <c r="BK3263" i="4"/>
  <c r="BK3264" i="4"/>
  <c r="BL3264" i="4" s="1" a="1"/>
  <c r="BL3264" i="4" s="1"/>
  <c r="BK3265" i="4"/>
  <c r="BK3266" i="4"/>
  <c r="BK3267" i="4"/>
  <c r="BK3268" i="4"/>
  <c r="BL3268" i="4" s="1" a="1"/>
  <c r="BL3268" i="4" s="1"/>
  <c r="BK3269" i="4"/>
  <c r="BK3270" i="4"/>
  <c r="BK3271" i="4"/>
  <c r="BK3272" i="4"/>
  <c r="BL3272" i="4" s="1" a="1"/>
  <c r="BL3272" i="4" s="1"/>
  <c r="BK3273" i="4"/>
  <c r="BK3274" i="4"/>
  <c r="BK3275" i="4"/>
  <c r="BK3276" i="4"/>
  <c r="BL3276" i="4" s="1" a="1"/>
  <c r="BL3276" i="4" s="1"/>
  <c r="BK3277" i="4"/>
  <c r="BK3278" i="4"/>
  <c r="BK3279" i="4"/>
  <c r="BK3280" i="4"/>
  <c r="BL3280" i="4" s="1" a="1"/>
  <c r="BL3280" i="4" s="1"/>
  <c r="BK3281" i="4"/>
  <c r="BK3282" i="4"/>
  <c r="BK3283" i="4"/>
  <c r="BK3284" i="4"/>
  <c r="BL3284" i="4" s="1" a="1"/>
  <c r="BL3284" i="4" s="1"/>
  <c r="BK3285" i="4"/>
  <c r="BK3286" i="4"/>
  <c r="BK3287" i="4"/>
  <c r="BK3288" i="4"/>
  <c r="BL3288" i="4" s="1" a="1"/>
  <c r="BL3288" i="4" s="1"/>
  <c r="BK3289" i="4"/>
  <c r="BK3290" i="4"/>
  <c r="BK3291" i="4"/>
  <c r="BK3292" i="4"/>
  <c r="BL3292" i="4" s="1" a="1"/>
  <c r="BL3292" i="4" s="1"/>
  <c r="BK3293" i="4"/>
  <c r="BK3294" i="4"/>
  <c r="BK3295" i="4"/>
  <c r="BK3296" i="4"/>
  <c r="BL3296" i="4" s="1" a="1"/>
  <c r="BL3296" i="4" s="1"/>
  <c r="BK3297" i="4"/>
  <c r="BK3298" i="4"/>
  <c r="BK3299" i="4"/>
  <c r="BK3300" i="4"/>
  <c r="BL3300" i="4" s="1" a="1"/>
  <c r="BL3300" i="4" s="1"/>
  <c r="BK3301" i="4"/>
  <c r="BK3302" i="4"/>
  <c r="BK3303" i="4"/>
  <c r="BK3304" i="4"/>
  <c r="BL3304" i="4" s="1" a="1"/>
  <c r="BL3304" i="4" s="1"/>
  <c r="BK3305" i="4"/>
  <c r="BK3306" i="4"/>
  <c r="BK3307" i="4"/>
  <c r="BK3308" i="4"/>
  <c r="BL3308" i="4" s="1" a="1"/>
  <c r="BL3308" i="4" s="1"/>
  <c r="BK3309" i="4"/>
  <c r="BK3310" i="4"/>
  <c r="BK3311" i="4"/>
  <c r="BK3312" i="4"/>
  <c r="BL3312" i="4" s="1" a="1"/>
  <c r="BL3312" i="4" s="1"/>
  <c r="BK3313" i="4"/>
  <c r="BK3314" i="4"/>
  <c r="BK3315" i="4"/>
  <c r="BK3316" i="4"/>
  <c r="BL3316" i="4" s="1" a="1"/>
  <c r="BL3316" i="4" s="1"/>
  <c r="BK3317" i="4"/>
  <c r="BK3318" i="4"/>
  <c r="BK3319" i="4"/>
  <c r="BK3320" i="4"/>
  <c r="BL3320" i="4" s="1" a="1"/>
  <c r="BL3320" i="4" s="1"/>
  <c r="BK3321" i="4"/>
  <c r="BK3322" i="4"/>
  <c r="BK3323" i="4"/>
  <c r="BK3324" i="4"/>
  <c r="BL3324" i="4" s="1" a="1"/>
  <c r="BL3324" i="4" s="1"/>
  <c r="BK3325" i="4"/>
  <c r="BK3326" i="4"/>
  <c r="BK3327" i="4"/>
  <c r="BK3328" i="4"/>
  <c r="BL3328" i="4" s="1" a="1"/>
  <c r="BL3328" i="4" s="1"/>
  <c r="BK3329" i="4"/>
  <c r="BK3330" i="4"/>
  <c r="BK3331" i="4"/>
  <c r="BK3332" i="4"/>
  <c r="BL3332" i="4" s="1" a="1"/>
  <c r="BL3332" i="4" s="1"/>
  <c r="BK3333" i="4"/>
  <c r="BK3334" i="4"/>
  <c r="BK3335" i="4"/>
  <c r="BK3336" i="4"/>
  <c r="BL3336" i="4" s="1" a="1"/>
  <c r="BL3336" i="4" s="1"/>
  <c r="BK3337" i="4"/>
  <c r="BK3338" i="4"/>
  <c r="BK3339" i="4"/>
  <c r="BK3340" i="4"/>
  <c r="BL3340" i="4" s="1" a="1"/>
  <c r="BL3340" i="4" s="1"/>
  <c r="BK3341" i="4"/>
  <c r="BK3342" i="4"/>
  <c r="BK3343" i="4"/>
  <c r="BK3344" i="4"/>
  <c r="BL3344" i="4" s="1" a="1"/>
  <c r="BL3344" i="4" s="1"/>
  <c r="BK3345" i="4"/>
  <c r="BK3346" i="4"/>
  <c r="BK3347" i="4"/>
  <c r="BK3348" i="4"/>
  <c r="BL3348" i="4" s="1" a="1"/>
  <c r="BL3348" i="4" s="1"/>
  <c r="BK3349" i="4"/>
  <c r="BK3350" i="4"/>
  <c r="BK3351" i="4"/>
  <c r="BK3352" i="4"/>
  <c r="BL3352" i="4" s="1" a="1"/>
  <c r="BL3352" i="4" s="1"/>
  <c r="BK3353" i="4"/>
  <c r="BK3354" i="4"/>
  <c r="BK3355" i="4"/>
  <c r="BK3356" i="4"/>
  <c r="BL3356" i="4" s="1" a="1"/>
  <c r="BL3356" i="4" s="1"/>
  <c r="BK3357" i="4"/>
  <c r="BK3358" i="4"/>
  <c r="BK3359" i="4"/>
  <c r="BK3360" i="4"/>
  <c r="BL3360" i="4" s="1" a="1"/>
  <c r="BL3360" i="4" s="1"/>
  <c r="BK3361" i="4"/>
  <c r="BK3362" i="4"/>
  <c r="BK3363" i="4"/>
  <c r="BK3364" i="4"/>
  <c r="BL3364" i="4" s="1" a="1"/>
  <c r="BL3364" i="4" s="1"/>
  <c r="BK3365" i="4"/>
  <c r="BK3366" i="4"/>
  <c r="BK3367" i="4"/>
  <c r="BK3368" i="4"/>
  <c r="BL3368" i="4" s="1" a="1"/>
  <c r="BL3368" i="4" s="1"/>
  <c r="BK3369" i="4"/>
  <c r="BK3370" i="4"/>
  <c r="BK3371" i="4"/>
  <c r="BK3372" i="4"/>
  <c r="BL3372" i="4" s="1" a="1"/>
  <c r="BL3372" i="4" s="1"/>
  <c r="BK3373" i="4"/>
  <c r="BK3374" i="4"/>
  <c r="BK3375" i="4"/>
  <c r="BK3376" i="4"/>
  <c r="BL3376" i="4" s="1" a="1"/>
  <c r="BL3376" i="4" s="1"/>
  <c r="BK3377" i="4"/>
  <c r="BK3378" i="4"/>
  <c r="BK3379" i="4"/>
  <c r="BK3380" i="4"/>
  <c r="BL3380" i="4" s="1" a="1"/>
  <c r="BL3380" i="4" s="1"/>
  <c r="BK3381" i="4"/>
  <c r="BK3382" i="4"/>
  <c r="BK3383" i="4"/>
  <c r="BK3384" i="4"/>
  <c r="BL3384" i="4" s="1" a="1"/>
  <c r="BL3384" i="4" s="1"/>
  <c r="BK3385" i="4"/>
  <c r="BK3386" i="4"/>
  <c r="BK3387" i="4"/>
  <c r="BK3388" i="4"/>
  <c r="BL3388" i="4" s="1" a="1"/>
  <c r="BL3388" i="4" s="1"/>
  <c r="BK3389" i="4"/>
  <c r="BK3390" i="4"/>
  <c r="BK3391" i="4"/>
  <c r="BK3392" i="4"/>
  <c r="BL3392" i="4" s="1" a="1"/>
  <c r="BL3392" i="4" s="1"/>
  <c r="BK3393" i="4"/>
  <c r="BK3394" i="4"/>
  <c r="BK3395" i="4"/>
  <c r="BK3396" i="4"/>
  <c r="BL3396" i="4" s="1" a="1"/>
  <c r="BL3396" i="4" s="1"/>
  <c r="BK3397" i="4"/>
  <c r="BK3398" i="4"/>
  <c r="BK3399" i="4"/>
  <c r="BK3400" i="4"/>
  <c r="BL3400" i="4" s="1" a="1"/>
  <c r="BL3400" i="4" s="1"/>
  <c r="BK3401" i="4"/>
  <c r="BK3402" i="4"/>
  <c r="BK3403" i="4"/>
  <c r="BK3404" i="4"/>
  <c r="BL3404" i="4" s="1" a="1"/>
  <c r="BL3404" i="4" s="1"/>
  <c r="BK3405" i="4"/>
  <c r="BK3406" i="4"/>
  <c r="BK3407" i="4"/>
  <c r="BK3408" i="4"/>
  <c r="BL3408" i="4" s="1" a="1"/>
  <c r="BL3408" i="4" s="1"/>
  <c r="BK3409" i="4"/>
  <c r="BK3410" i="4"/>
  <c r="BK3411" i="4"/>
  <c r="BK3412" i="4"/>
  <c r="BL3412" i="4" s="1" a="1"/>
  <c r="BL3412" i="4" s="1"/>
  <c r="BK3413" i="4"/>
  <c r="BK3414" i="4"/>
  <c r="BK3415" i="4"/>
  <c r="BK3416" i="4"/>
  <c r="BL3416" i="4" s="1" a="1"/>
  <c r="BL3416" i="4" s="1"/>
  <c r="BK3417" i="4"/>
  <c r="BK3418" i="4"/>
  <c r="BK3419" i="4"/>
  <c r="BK3420" i="4"/>
  <c r="BL3420" i="4" s="1" a="1"/>
  <c r="BL3420" i="4" s="1"/>
  <c r="BK3421" i="4"/>
  <c r="BK3422" i="4"/>
  <c r="BK3423" i="4"/>
  <c r="BK3424" i="4"/>
  <c r="BL3424" i="4" s="1" a="1"/>
  <c r="BL3424" i="4" s="1"/>
  <c r="BK3425" i="4"/>
  <c r="BK3426" i="4"/>
  <c r="BK3427" i="4"/>
  <c r="BK3428" i="4"/>
  <c r="BL3428" i="4" s="1" a="1"/>
  <c r="BL3428" i="4" s="1"/>
  <c r="BK3429" i="4"/>
  <c r="BK3430" i="4"/>
  <c r="BK3431" i="4"/>
  <c r="BK3432" i="4"/>
  <c r="BL3432" i="4" s="1" a="1"/>
  <c r="BL3432" i="4" s="1"/>
  <c r="BK3433" i="4"/>
  <c r="BK3434" i="4"/>
  <c r="BK3435" i="4"/>
  <c r="BK3436" i="4"/>
  <c r="BL3436" i="4" s="1" a="1"/>
  <c r="BL3436" i="4" s="1"/>
  <c r="BK3437" i="4"/>
  <c r="BK3438" i="4"/>
  <c r="BK3439" i="4"/>
  <c r="BK3440" i="4"/>
  <c r="BL3440" i="4" s="1" a="1"/>
  <c r="BL3440" i="4" s="1"/>
  <c r="BK3441" i="4"/>
  <c r="BK3442" i="4"/>
  <c r="BK3443" i="4"/>
  <c r="BK3444" i="4"/>
  <c r="BL3444" i="4" s="1" a="1"/>
  <c r="BL3444" i="4" s="1"/>
  <c r="BK3445" i="4"/>
  <c r="BK3446" i="4"/>
  <c r="BK3447" i="4"/>
  <c r="BK3448" i="4"/>
  <c r="BL3448" i="4" s="1" a="1"/>
  <c r="BL3448" i="4" s="1"/>
  <c r="BK3449" i="4"/>
  <c r="BK3450" i="4"/>
  <c r="BK3451" i="4"/>
  <c r="BK3452" i="4"/>
  <c r="BL3452" i="4" s="1" a="1"/>
  <c r="BL3452" i="4" s="1"/>
  <c r="BK3453" i="4"/>
  <c r="BK3454" i="4"/>
  <c r="BK3455" i="4"/>
  <c r="BK3456" i="4"/>
  <c r="BL3456" i="4" s="1" a="1"/>
  <c r="BL3456" i="4" s="1"/>
  <c r="BK3457" i="4"/>
  <c r="BK3458" i="4"/>
  <c r="BK3459" i="4"/>
  <c r="BK3460" i="4"/>
  <c r="BL3460" i="4" s="1" a="1"/>
  <c r="BL3460" i="4" s="1"/>
  <c r="BK3461" i="4"/>
  <c r="BK3462" i="4"/>
  <c r="BK3463" i="4"/>
  <c r="BK3464" i="4"/>
  <c r="BL3464" i="4" s="1" a="1"/>
  <c r="BL3464" i="4" s="1"/>
  <c r="BK3465" i="4"/>
  <c r="BK3466" i="4"/>
  <c r="BK3467" i="4"/>
  <c r="BK3468" i="4"/>
  <c r="BL3468" i="4" s="1" a="1"/>
  <c r="BL3468" i="4" s="1"/>
  <c r="BK3469" i="4"/>
  <c r="BK3470" i="4"/>
  <c r="BK3471" i="4"/>
  <c r="BK3472" i="4"/>
  <c r="BL3472" i="4" s="1" a="1"/>
  <c r="BL3472" i="4" s="1"/>
  <c r="BK3473" i="4"/>
  <c r="BK3474" i="4"/>
  <c r="BK3475" i="4"/>
  <c r="BK3476" i="4"/>
  <c r="BL3476" i="4" s="1" a="1"/>
  <c r="BL3476" i="4" s="1"/>
  <c r="BK3477" i="4"/>
  <c r="BK3478" i="4"/>
  <c r="BK3479" i="4"/>
  <c r="BK3480" i="4"/>
  <c r="BL3480" i="4" s="1" a="1"/>
  <c r="BL3480" i="4" s="1"/>
  <c r="BK3481" i="4"/>
  <c r="BK3482" i="4"/>
  <c r="BK3483" i="4"/>
  <c r="BK3484" i="4"/>
  <c r="BL3484" i="4" s="1" a="1"/>
  <c r="BL3484" i="4" s="1"/>
  <c r="BK3485" i="4"/>
  <c r="BK3486" i="4"/>
  <c r="BK3487" i="4"/>
  <c r="BK3488" i="4"/>
  <c r="BL3488" i="4" s="1" a="1"/>
  <c r="BL3488" i="4" s="1"/>
  <c r="BK3489" i="4"/>
  <c r="BK3490" i="4"/>
  <c r="BK3491" i="4"/>
  <c r="BK3492" i="4"/>
  <c r="BL3492" i="4" s="1" a="1"/>
  <c r="BL3492" i="4" s="1"/>
  <c r="BK3493" i="4"/>
  <c r="BK3494" i="4"/>
  <c r="BK3495" i="4"/>
  <c r="BK3496" i="4"/>
  <c r="BL3496" i="4" s="1" a="1"/>
  <c r="BL3496" i="4" s="1"/>
  <c r="BK3497" i="4"/>
  <c r="BK3498" i="4"/>
  <c r="BK3499" i="4"/>
  <c r="BK3500" i="4"/>
  <c r="BL3500" i="4" s="1" a="1"/>
  <c r="BL3500" i="4" s="1"/>
  <c r="BK3501" i="4"/>
  <c r="BK3502" i="4"/>
  <c r="BK3503" i="4"/>
  <c r="BK3504" i="4"/>
  <c r="BL3504" i="4" s="1" a="1"/>
  <c r="BL3504" i="4" s="1"/>
  <c r="BK3505" i="4"/>
  <c r="BK3506" i="4"/>
  <c r="BK3507" i="4"/>
  <c r="BK3508" i="4"/>
  <c r="BL3508" i="4" s="1" a="1"/>
  <c r="BL3508" i="4" s="1"/>
  <c r="BK3509" i="4"/>
  <c r="BK3510" i="4"/>
  <c r="BK3511" i="4"/>
  <c r="BK3512" i="4"/>
  <c r="BL3512" i="4" s="1" a="1"/>
  <c r="BL3512" i="4" s="1"/>
  <c r="BK3513" i="4"/>
  <c r="BK3514" i="4"/>
  <c r="BK3515" i="4"/>
  <c r="BK3516" i="4"/>
  <c r="BL3516" i="4" s="1" a="1"/>
  <c r="BL3516" i="4" s="1"/>
  <c r="BK3517" i="4"/>
  <c r="BK3518" i="4"/>
  <c r="BK3519" i="4"/>
  <c r="BK3520" i="4"/>
  <c r="BL3520" i="4" s="1" a="1"/>
  <c r="BL3520" i="4" s="1"/>
  <c r="BK3521" i="4"/>
  <c r="BK3522" i="4"/>
  <c r="BK3523" i="4"/>
  <c r="BK3524" i="4"/>
  <c r="BL3524" i="4" s="1" a="1"/>
  <c r="BL3524" i="4" s="1"/>
  <c r="BK3525" i="4"/>
  <c r="BK3526" i="4"/>
  <c r="BK3527" i="4"/>
  <c r="BK3528" i="4"/>
  <c r="BL3528" i="4" s="1" a="1"/>
  <c r="BL3528" i="4" s="1"/>
  <c r="BK3529" i="4"/>
  <c r="BK3530" i="4"/>
  <c r="BK3531" i="4"/>
  <c r="BK3532" i="4"/>
  <c r="BL3532" i="4" s="1" a="1"/>
  <c r="BL3532" i="4" s="1"/>
  <c r="BK3533" i="4"/>
  <c r="BK3534" i="4"/>
  <c r="BK3535" i="4"/>
  <c r="BK3536" i="4"/>
  <c r="BL3536" i="4" s="1" a="1"/>
  <c r="BL3536" i="4" s="1"/>
  <c r="BK3537" i="4"/>
  <c r="BK3538" i="4"/>
  <c r="BK3539" i="4"/>
  <c r="BK3540" i="4"/>
  <c r="BL3540" i="4" s="1" a="1"/>
  <c r="BL3540" i="4" s="1"/>
  <c r="BK3541" i="4"/>
  <c r="BK3542" i="4"/>
  <c r="BK3543" i="4"/>
  <c r="BK3544" i="4"/>
  <c r="BL3544" i="4" s="1" a="1"/>
  <c r="BL3544" i="4" s="1"/>
  <c r="BK3545" i="4"/>
  <c r="BK3546" i="4"/>
  <c r="BK3547" i="4"/>
  <c r="BK3548" i="4"/>
  <c r="BL3548" i="4" s="1" a="1"/>
  <c r="BL3548" i="4" s="1"/>
  <c r="BK3549" i="4"/>
  <c r="BK3550" i="4"/>
  <c r="BK3551" i="4"/>
  <c r="BK3552" i="4"/>
  <c r="BL3552" i="4" s="1" a="1"/>
  <c r="BL3552" i="4" s="1"/>
  <c r="BK3553" i="4"/>
  <c r="BK3554" i="4"/>
  <c r="BK3555" i="4"/>
  <c r="BK3556" i="4"/>
  <c r="BL3556" i="4" s="1" a="1"/>
  <c r="BL3556" i="4" s="1"/>
  <c r="BK3557" i="4"/>
  <c r="BK3558" i="4"/>
  <c r="BK3559" i="4"/>
  <c r="BK3560" i="4"/>
  <c r="BL3560" i="4" s="1" a="1"/>
  <c r="BL3560" i="4" s="1"/>
  <c r="BK3561" i="4"/>
  <c r="BK3562" i="4"/>
  <c r="BK3563" i="4"/>
  <c r="BK3564" i="4"/>
  <c r="BL3564" i="4" s="1" a="1"/>
  <c r="BL3564" i="4" s="1"/>
  <c r="BK3565" i="4"/>
  <c r="BK3566" i="4"/>
  <c r="BK3567" i="4"/>
  <c r="BK3568" i="4"/>
  <c r="BL3568" i="4" s="1" a="1"/>
  <c r="BL3568" i="4" s="1"/>
  <c r="BK3569" i="4"/>
  <c r="BK3570" i="4"/>
  <c r="BK3571" i="4"/>
  <c r="BK3572" i="4"/>
  <c r="BL3572" i="4" s="1" a="1"/>
  <c r="BL3572" i="4" s="1"/>
  <c r="BK3573" i="4"/>
  <c r="BK3574" i="4"/>
  <c r="BK3575" i="4"/>
  <c r="BK3576" i="4"/>
  <c r="BL3576" i="4" s="1" a="1"/>
  <c r="BL3576" i="4" s="1"/>
  <c r="BK3577" i="4"/>
  <c r="BK3578" i="4"/>
  <c r="BK3579" i="4"/>
  <c r="BK3580" i="4"/>
  <c r="BL3580" i="4" s="1" a="1"/>
  <c r="BL3580" i="4" s="1"/>
  <c r="BK3581" i="4"/>
  <c r="BK3582" i="4"/>
  <c r="BK3583" i="4"/>
  <c r="BK3584" i="4"/>
  <c r="BL3584" i="4" s="1" a="1"/>
  <c r="BL3584" i="4" s="1"/>
  <c r="BK3585" i="4"/>
  <c r="BK3586" i="4"/>
  <c r="BK3587" i="4"/>
  <c r="BK3588" i="4"/>
  <c r="BL3588" i="4" s="1" a="1"/>
  <c r="BL3588" i="4" s="1"/>
  <c r="BK3589" i="4"/>
  <c r="BK3590" i="4"/>
  <c r="BK3591" i="4"/>
  <c r="BK3592" i="4"/>
  <c r="BL3592" i="4" s="1" a="1"/>
  <c r="BL3592" i="4" s="1"/>
  <c r="BK3593" i="4"/>
  <c r="BK3594" i="4"/>
  <c r="BK3595" i="4"/>
  <c r="BK3596" i="4"/>
  <c r="BL3596" i="4" s="1" a="1"/>
  <c r="BL3596" i="4" s="1"/>
  <c r="BK3597" i="4"/>
  <c r="BK3598" i="4"/>
  <c r="BK3599" i="4"/>
  <c r="BK3600" i="4"/>
  <c r="BL3600" i="4" s="1" a="1"/>
  <c r="BL3600" i="4" s="1"/>
  <c r="BK3601" i="4"/>
  <c r="BK3602" i="4"/>
  <c r="BK3603" i="4"/>
  <c r="BK3604" i="4"/>
  <c r="BL3604" i="4" s="1" a="1"/>
  <c r="BL3604" i="4" s="1"/>
  <c r="BK3605" i="4"/>
  <c r="BK3606" i="4"/>
  <c r="BK3607" i="4"/>
  <c r="BK3608" i="4"/>
  <c r="BL3608" i="4" s="1" a="1"/>
  <c r="BL3608" i="4" s="1"/>
  <c r="BK3609" i="4"/>
  <c r="BK3610" i="4"/>
  <c r="BK3611" i="4"/>
  <c r="BK3612" i="4"/>
  <c r="BL3612" i="4" s="1" a="1"/>
  <c r="BL3612" i="4" s="1"/>
  <c r="BK3613" i="4"/>
  <c r="BK3614" i="4"/>
  <c r="BK3615" i="4"/>
  <c r="BK3616" i="4"/>
  <c r="BL3616" i="4" s="1" a="1"/>
  <c r="BL3616" i="4" s="1"/>
  <c r="BK3617" i="4"/>
  <c r="BK3618" i="4"/>
  <c r="BK3619" i="4"/>
  <c r="BK3620" i="4"/>
  <c r="BL3620" i="4" s="1" a="1"/>
  <c r="BL3620" i="4" s="1"/>
  <c r="BK3621" i="4"/>
  <c r="BK3622" i="4"/>
  <c r="BK3623" i="4"/>
  <c r="BK3624" i="4"/>
  <c r="BL3624" i="4" s="1" a="1"/>
  <c r="BL3624" i="4" s="1"/>
  <c r="BK3625" i="4"/>
  <c r="BK3626" i="4"/>
  <c r="BK3627" i="4"/>
  <c r="BK3628" i="4"/>
  <c r="BL3628" i="4" s="1" a="1"/>
  <c r="BL3628" i="4" s="1"/>
  <c r="BK3629" i="4"/>
  <c r="BK3630" i="4"/>
  <c r="BK3631" i="4"/>
  <c r="BK3632" i="4"/>
  <c r="BL3632" i="4" s="1" a="1"/>
  <c r="BL3632" i="4" s="1"/>
  <c r="BK3633" i="4"/>
  <c r="BK3634" i="4"/>
  <c r="BK3635" i="4"/>
  <c r="BK3636" i="4"/>
  <c r="BL3636" i="4" s="1" a="1"/>
  <c r="BL3636" i="4" s="1"/>
  <c r="BK3637" i="4"/>
  <c r="BK3638" i="4"/>
  <c r="BK3639" i="4"/>
  <c r="BK3640" i="4"/>
  <c r="BL3640" i="4" s="1" a="1"/>
  <c r="BL3640" i="4" s="1"/>
  <c r="BK3641" i="4"/>
  <c r="BK3642" i="4"/>
  <c r="BK3643" i="4"/>
  <c r="BK3644" i="4"/>
  <c r="BL3644" i="4" s="1" a="1"/>
  <c r="BL3644" i="4" s="1"/>
  <c r="BK3645" i="4"/>
  <c r="BK3646" i="4"/>
  <c r="BK3647" i="4"/>
  <c r="BK3648" i="4"/>
  <c r="BL3648" i="4" s="1" a="1"/>
  <c r="BL3648" i="4" s="1"/>
  <c r="BK3649" i="4"/>
  <c r="BK3650" i="4"/>
  <c r="BK3651" i="4"/>
  <c r="BK3652" i="4"/>
  <c r="BL3652" i="4" s="1" a="1"/>
  <c r="BL3652" i="4" s="1"/>
  <c r="BK3653" i="4"/>
  <c r="BK3654" i="4"/>
  <c r="BK3655" i="4"/>
  <c r="BK3656" i="4"/>
  <c r="BL3656" i="4" s="1" a="1"/>
  <c r="BL3656" i="4" s="1"/>
  <c r="BK3657" i="4"/>
  <c r="BK3658" i="4"/>
  <c r="BK3659" i="4"/>
  <c r="BK3660" i="4"/>
  <c r="BL3660" i="4" s="1" a="1"/>
  <c r="BL3660" i="4" s="1"/>
  <c r="BK3661" i="4"/>
  <c r="BK3662" i="4"/>
  <c r="BK3663" i="4"/>
  <c r="BK3664" i="4"/>
  <c r="BL3664" i="4" s="1" a="1"/>
  <c r="BL3664" i="4" s="1"/>
  <c r="BK3665" i="4"/>
  <c r="BK3666" i="4"/>
  <c r="BK3667" i="4"/>
  <c r="BK3668" i="4"/>
  <c r="BL3668" i="4" s="1" a="1"/>
  <c r="BL3668" i="4" s="1"/>
  <c r="BK3669" i="4"/>
  <c r="BK3670" i="4"/>
  <c r="BK3671" i="4"/>
  <c r="BK3672" i="4"/>
  <c r="BL3672" i="4" s="1" a="1"/>
  <c r="BL3672" i="4" s="1"/>
  <c r="BK3673" i="4"/>
  <c r="BK3674" i="4"/>
  <c r="BK3675" i="4"/>
  <c r="BK3676" i="4"/>
  <c r="BL3676" i="4" s="1" a="1"/>
  <c r="BL3676" i="4" s="1"/>
  <c r="BK3677" i="4"/>
  <c r="BK3678" i="4"/>
  <c r="BK3679" i="4"/>
  <c r="BK3680" i="4"/>
  <c r="BL3680" i="4" s="1" a="1"/>
  <c r="BL3680" i="4" s="1"/>
  <c r="BK3681" i="4"/>
  <c r="BK3682" i="4"/>
  <c r="BK3683" i="4"/>
  <c r="BK3684" i="4"/>
  <c r="BL3684" i="4" s="1" a="1"/>
  <c r="BL3684" i="4" s="1"/>
  <c r="BK3685" i="4"/>
  <c r="BK3686" i="4"/>
  <c r="BK3687" i="4"/>
  <c r="BK3688" i="4"/>
  <c r="BL3688" i="4" s="1" a="1"/>
  <c r="BL3688" i="4" s="1"/>
  <c r="BK3689" i="4"/>
  <c r="BK3690" i="4"/>
  <c r="BK3691" i="4"/>
  <c r="BK3692" i="4"/>
  <c r="BL3692" i="4" s="1" a="1"/>
  <c r="BL3692" i="4" s="1"/>
  <c r="BK3693" i="4"/>
  <c r="BK3694" i="4"/>
  <c r="BK3695" i="4"/>
  <c r="BK3696" i="4"/>
  <c r="BL3696" i="4" s="1" a="1"/>
  <c r="BL3696" i="4" s="1"/>
  <c r="BK3697" i="4"/>
  <c r="BK3698" i="4"/>
  <c r="BK3699" i="4"/>
  <c r="BK3700" i="4"/>
  <c r="BL3700" i="4" s="1" a="1"/>
  <c r="BL3700" i="4" s="1"/>
  <c r="BK3701" i="4"/>
  <c r="BK3702" i="4"/>
  <c r="BK3703" i="4"/>
  <c r="BK3704" i="4"/>
  <c r="BL3704" i="4" s="1" a="1"/>
  <c r="BL3704" i="4" s="1"/>
  <c r="BK3705" i="4"/>
  <c r="BK3706" i="4"/>
  <c r="BK3707" i="4"/>
  <c r="BK3708" i="4"/>
  <c r="BL3708" i="4" s="1" a="1"/>
  <c r="BL3708" i="4" s="1"/>
  <c r="BK3709" i="4"/>
  <c r="BK3710" i="4"/>
  <c r="BK3711" i="4"/>
  <c r="BK3712" i="4"/>
  <c r="BL3712" i="4" s="1" a="1"/>
  <c r="BL3712" i="4" s="1"/>
  <c r="BK3713" i="4"/>
  <c r="BK3714" i="4"/>
  <c r="BK3715" i="4"/>
  <c r="BK3716" i="4"/>
  <c r="BL3716" i="4" s="1" a="1"/>
  <c r="BL3716" i="4" s="1"/>
  <c r="BK3717" i="4"/>
  <c r="BK3718" i="4"/>
  <c r="BK3719" i="4"/>
  <c r="BK3720" i="4"/>
  <c r="BL3720" i="4" s="1" a="1"/>
  <c r="BL3720" i="4" s="1"/>
  <c r="BK3721" i="4"/>
  <c r="BK3722" i="4"/>
  <c r="BK3723" i="4"/>
  <c r="BK3724" i="4"/>
  <c r="BL3724" i="4" s="1" a="1"/>
  <c r="BL3724" i="4" s="1"/>
  <c r="BK3725" i="4"/>
  <c r="BK3726" i="4"/>
  <c r="BK3727" i="4"/>
  <c r="BK3728" i="4"/>
  <c r="BL3728" i="4" s="1" a="1"/>
  <c r="BL3728" i="4" s="1"/>
  <c r="BK3729" i="4"/>
  <c r="BK3730" i="4"/>
  <c r="BK3731" i="4"/>
  <c r="BK3732" i="4"/>
  <c r="BL3732" i="4" s="1" a="1"/>
  <c r="BL3732" i="4" s="1"/>
  <c r="BK3733" i="4"/>
  <c r="BK3734" i="4"/>
  <c r="BK3735" i="4"/>
  <c r="BK3736" i="4"/>
  <c r="BL3736" i="4" s="1" a="1"/>
  <c r="BL3736" i="4" s="1"/>
  <c r="BK3737" i="4"/>
  <c r="BK3738" i="4"/>
  <c r="BK3739" i="4"/>
  <c r="BK3740" i="4"/>
  <c r="BL3740" i="4" s="1" a="1"/>
  <c r="BL3740" i="4" s="1"/>
  <c r="BK3741" i="4"/>
  <c r="BK3742" i="4"/>
  <c r="BK3743" i="4"/>
  <c r="BK3744" i="4"/>
  <c r="BL3744" i="4" s="1" a="1"/>
  <c r="BL3744" i="4" s="1"/>
  <c r="BK3745" i="4"/>
  <c r="BK3746" i="4"/>
  <c r="BK3747" i="4"/>
  <c r="BK3748" i="4"/>
  <c r="BL3748" i="4" s="1" a="1"/>
  <c r="BL3748" i="4" s="1"/>
  <c r="BK3749" i="4"/>
  <c r="BK3750" i="4"/>
  <c r="BK3751" i="4"/>
  <c r="BK3752" i="4"/>
  <c r="BL3752" i="4" s="1" a="1"/>
  <c r="BL3752" i="4" s="1"/>
  <c r="BK3753" i="4"/>
  <c r="BK3754" i="4"/>
  <c r="BK3755" i="4"/>
  <c r="BK3756" i="4"/>
  <c r="BL3756" i="4" s="1" a="1"/>
  <c r="BL3756" i="4" s="1"/>
  <c r="BK3757" i="4"/>
  <c r="BK3758" i="4"/>
  <c r="BK3759" i="4"/>
  <c r="BK3760" i="4"/>
  <c r="BL3760" i="4" s="1" a="1"/>
  <c r="BL3760" i="4" s="1"/>
  <c r="BK3761" i="4"/>
  <c r="BK3762" i="4"/>
  <c r="BK3763" i="4"/>
  <c r="BK3764" i="4"/>
  <c r="BL3764" i="4" s="1" a="1"/>
  <c r="BL3764" i="4" s="1"/>
  <c r="BK3765" i="4"/>
  <c r="BK3766" i="4"/>
  <c r="BK3767" i="4"/>
  <c r="BK3768" i="4"/>
  <c r="BL3768" i="4" s="1" a="1"/>
  <c r="BL3768" i="4" s="1"/>
  <c r="BK3769" i="4"/>
  <c r="BK3770" i="4"/>
  <c r="BK3771" i="4"/>
  <c r="BK3772" i="4"/>
  <c r="BL3772" i="4" s="1" a="1"/>
  <c r="BL3772" i="4" s="1"/>
  <c r="BK3773" i="4"/>
  <c r="BK3774" i="4"/>
  <c r="BK3775" i="4"/>
  <c r="BK3776" i="4"/>
  <c r="BL3776" i="4" s="1" a="1"/>
  <c r="BL3776" i="4" s="1"/>
  <c r="BK3777" i="4"/>
  <c r="BK3778" i="4"/>
  <c r="BK3779" i="4"/>
  <c r="BK3780" i="4"/>
  <c r="BL3780" i="4" s="1" a="1"/>
  <c r="BL3780" i="4" s="1"/>
  <c r="BK3781" i="4"/>
  <c r="BK3782" i="4"/>
  <c r="BK3783" i="4"/>
  <c r="BK3784" i="4"/>
  <c r="BL3784" i="4" s="1" a="1"/>
  <c r="BL3784" i="4" s="1"/>
  <c r="BK3785" i="4"/>
  <c r="BK3786" i="4"/>
  <c r="BK3787" i="4"/>
  <c r="BK3788" i="4"/>
  <c r="BL3788" i="4" s="1" a="1"/>
  <c r="BL3788" i="4" s="1"/>
  <c r="BK3789" i="4"/>
  <c r="BK3790" i="4"/>
  <c r="BK3791" i="4"/>
  <c r="BK3792" i="4"/>
  <c r="BL3792" i="4" s="1" a="1"/>
  <c r="BL3792" i="4" s="1"/>
  <c r="BK3793" i="4"/>
  <c r="BK3794" i="4"/>
  <c r="BK3795" i="4"/>
  <c r="BK3796" i="4"/>
  <c r="BL3796" i="4" s="1" a="1"/>
  <c r="BL3796" i="4" s="1"/>
  <c r="BK3797" i="4"/>
  <c r="BK3798" i="4"/>
  <c r="BK3799" i="4"/>
  <c r="BK3800" i="4"/>
  <c r="BL3800" i="4" s="1" a="1"/>
  <c r="BL3800" i="4" s="1"/>
  <c r="BK3801" i="4"/>
  <c r="BK3802" i="4"/>
  <c r="BK3803" i="4"/>
  <c r="BK3804" i="4"/>
  <c r="BL3804" i="4" s="1" a="1"/>
  <c r="BL3804" i="4" s="1"/>
  <c r="BK3805" i="4"/>
  <c r="BK3806" i="4"/>
  <c r="BK3807" i="4"/>
  <c r="BK3808" i="4"/>
  <c r="BL3808" i="4" s="1" a="1"/>
  <c r="BL3808" i="4" s="1"/>
  <c r="BK3809" i="4"/>
  <c r="BK3810" i="4"/>
  <c r="BK3811" i="4"/>
  <c r="BK3812" i="4"/>
  <c r="BL3812" i="4" s="1" a="1"/>
  <c r="BL3812" i="4" s="1"/>
  <c r="BK3813" i="4"/>
  <c r="BK3814" i="4"/>
  <c r="BK3815" i="4"/>
  <c r="BK3816" i="4"/>
  <c r="BL3816" i="4" s="1" a="1"/>
  <c r="BL3816" i="4" s="1"/>
  <c r="BK3817" i="4"/>
  <c r="BK3818" i="4"/>
  <c r="BK3819" i="4"/>
  <c r="BK3820" i="4"/>
  <c r="BL3820" i="4" s="1" a="1"/>
  <c r="BL3820" i="4" s="1"/>
  <c r="BK3821" i="4"/>
  <c r="BK3822" i="4"/>
  <c r="BK3823" i="4"/>
  <c r="BK3824" i="4"/>
  <c r="BL3824" i="4" s="1" a="1"/>
  <c r="BL3824" i="4" s="1"/>
  <c r="BK3825" i="4"/>
  <c r="BK3826" i="4"/>
  <c r="BK3827" i="4"/>
  <c r="BK3828" i="4"/>
  <c r="BL3828" i="4" s="1" a="1"/>
  <c r="BL3828" i="4" s="1"/>
  <c r="BK3829" i="4"/>
  <c r="BK3830" i="4"/>
  <c r="BK3831" i="4"/>
  <c r="BK3832" i="4"/>
  <c r="BL3832" i="4" s="1" a="1"/>
  <c r="BL3832" i="4" s="1"/>
  <c r="BK3833" i="4"/>
  <c r="BK3834" i="4"/>
  <c r="BK3835" i="4"/>
  <c r="BK3836" i="4"/>
  <c r="BL3836" i="4" s="1" a="1"/>
  <c r="BL3836" i="4" s="1"/>
  <c r="BK3837" i="4"/>
  <c r="BK3838" i="4"/>
  <c r="BK3839" i="4"/>
  <c r="BK3840" i="4"/>
  <c r="BL3840" i="4" s="1" a="1"/>
  <c r="BL3840" i="4" s="1"/>
  <c r="BK3841" i="4"/>
  <c r="BK3842" i="4"/>
  <c r="BK3843" i="4"/>
  <c r="BK3844" i="4"/>
  <c r="BL3844" i="4" s="1" a="1"/>
  <c r="BL3844" i="4" s="1"/>
  <c r="BK3845" i="4"/>
  <c r="BK3846" i="4"/>
  <c r="BK3847" i="4"/>
  <c r="BK3848" i="4"/>
  <c r="BL3848" i="4" s="1" a="1"/>
  <c r="BL3848" i="4" s="1"/>
  <c r="BK3849" i="4"/>
  <c r="BK3850" i="4"/>
  <c r="BK3851" i="4"/>
  <c r="BK3852" i="4"/>
  <c r="BL3852" i="4" s="1" a="1"/>
  <c r="BL3852" i="4" s="1"/>
  <c r="BK3853" i="4"/>
  <c r="BK3854" i="4"/>
  <c r="BK3855" i="4"/>
  <c r="BK3856" i="4"/>
  <c r="BL3856" i="4" s="1" a="1"/>
  <c r="BL3856" i="4" s="1"/>
  <c r="BK3857" i="4"/>
  <c r="BK3858" i="4"/>
  <c r="BK3859" i="4"/>
  <c r="BK3860" i="4"/>
  <c r="BL3860" i="4" s="1" a="1"/>
  <c r="BL3860" i="4" s="1"/>
  <c r="BK3861" i="4"/>
  <c r="BK3862" i="4"/>
  <c r="BK3863" i="4"/>
  <c r="BK3864" i="4"/>
  <c r="BL3864" i="4" s="1" a="1"/>
  <c r="BL3864" i="4" s="1"/>
  <c r="BK3865" i="4"/>
  <c r="BK3866" i="4"/>
  <c r="BK3867" i="4"/>
  <c r="BK3868" i="4"/>
  <c r="BL3868" i="4" s="1" a="1"/>
  <c r="BL3868" i="4" s="1"/>
  <c r="BK3869" i="4"/>
  <c r="BK3870" i="4"/>
  <c r="BK3871" i="4"/>
  <c r="BK3872" i="4"/>
  <c r="BL3872" i="4" s="1" a="1"/>
  <c r="BL3872" i="4" s="1"/>
  <c r="BK3873" i="4"/>
  <c r="BK3874" i="4"/>
  <c r="BK3875" i="4"/>
  <c r="BK3876" i="4"/>
  <c r="BL3876" i="4" s="1" a="1"/>
  <c r="BL3876" i="4" s="1"/>
  <c r="BK3877" i="4"/>
  <c r="BK3878" i="4"/>
  <c r="BK3879" i="4"/>
  <c r="BK3880" i="4"/>
  <c r="BL3880" i="4" s="1" a="1"/>
  <c r="BL3880" i="4" s="1"/>
  <c r="BK3881" i="4"/>
  <c r="BK3882" i="4"/>
  <c r="BK3883" i="4"/>
  <c r="BK3884" i="4"/>
  <c r="BL3884" i="4" s="1" a="1"/>
  <c r="BL3884" i="4" s="1"/>
  <c r="BK3885" i="4"/>
  <c r="BK3886" i="4"/>
  <c r="BK3887" i="4"/>
  <c r="BK3888" i="4"/>
  <c r="BL3888" i="4" s="1" a="1"/>
  <c r="BL3888" i="4" s="1"/>
  <c r="BK3889" i="4"/>
  <c r="BK3890" i="4"/>
  <c r="BK3891" i="4"/>
  <c r="BK3892" i="4"/>
  <c r="BL3892" i="4" s="1" a="1"/>
  <c r="BL3892" i="4" s="1"/>
  <c r="BK3893" i="4"/>
  <c r="BK3894" i="4"/>
  <c r="BK3895" i="4"/>
  <c r="BK3896" i="4"/>
  <c r="BL3896" i="4" s="1" a="1"/>
  <c r="BL3896" i="4" s="1"/>
  <c r="BL2" i="4" a="1"/>
  <c r="BL2" i="4"/>
  <c r="BL3" i="4" a="1"/>
  <c r="BL3" i="4"/>
  <c r="BL5" i="4" a="1"/>
  <c r="BL5" i="4"/>
  <c r="BL6" i="4" a="1"/>
  <c r="BL6" i="4"/>
  <c r="BL7" i="4" a="1"/>
  <c r="BL7" i="4"/>
  <c r="BL9" i="4" a="1"/>
  <c r="BL9" i="4"/>
  <c r="BL10" i="4" a="1"/>
  <c r="BL10" i="4"/>
  <c r="BL11" i="4" a="1"/>
  <c r="BL11" i="4"/>
  <c r="BL13" i="4" a="1"/>
  <c r="BL13" i="4" s="1"/>
  <c r="BL14" i="4" a="1"/>
  <c r="BL14" i="4"/>
  <c r="BL15" i="4" a="1"/>
  <c r="BL15" i="4" s="1"/>
  <c r="BL17" i="4" a="1"/>
  <c r="BL17" i="4" s="1"/>
  <c r="BL18" i="4" a="1"/>
  <c r="BL18" i="4"/>
  <c r="BL19" i="4" a="1"/>
  <c r="BL19" i="4" s="1"/>
  <c r="BL21" i="4" a="1"/>
  <c r="BL21" i="4" s="1"/>
  <c r="BL22" i="4" a="1"/>
  <c r="BL22" i="4"/>
  <c r="BL23" i="4" a="1"/>
  <c r="BL23" i="4" s="1"/>
  <c r="BL25" i="4" a="1"/>
  <c r="BL25" i="4"/>
  <c r="BL26" i="4" a="1"/>
  <c r="BL26" i="4"/>
  <c r="BL27" i="4" a="1"/>
  <c r="BL27" i="4"/>
  <c r="BL29" i="4" a="1"/>
  <c r="BL29" i="4" s="1"/>
  <c r="BL30" i="4" a="1"/>
  <c r="BL30" i="4"/>
  <c r="BL31" i="4" a="1"/>
  <c r="BL31" i="4" s="1"/>
  <c r="BL33" i="4" a="1"/>
  <c r="BL33" i="4"/>
  <c r="BL34" i="4" a="1"/>
  <c r="BL34" i="4"/>
  <c r="BL35" i="4" a="1"/>
  <c r="BL35" i="4"/>
  <c r="BL37" i="4" a="1"/>
  <c r="BL37" i="4"/>
  <c r="BL38" i="4" a="1"/>
  <c r="BL38" i="4"/>
  <c r="BL39" i="4" a="1"/>
  <c r="BL39" i="4"/>
  <c r="BL41" i="4" a="1"/>
  <c r="BL41" i="4"/>
  <c r="BL42" i="4" a="1"/>
  <c r="BL42" i="4"/>
  <c r="BL43" i="4" a="1"/>
  <c r="BL43" i="4"/>
  <c r="BL45" i="4" a="1"/>
  <c r="BL45" i="4" s="1"/>
  <c r="BL46" i="4" a="1"/>
  <c r="BL46" i="4"/>
  <c r="BL47" i="4" a="1"/>
  <c r="BL47" i="4" s="1"/>
  <c r="BL49" i="4" a="1"/>
  <c r="BL49" i="4"/>
  <c r="BL50" i="4" a="1"/>
  <c r="BL50" i="4"/>
  <c r="BL51" i="4" a="1"/>
  <c r="BL51" i="4"/>
  <c r="BL53" i="4" a="1"/>
  <c r="BL53" i="4" s="1"/>
  <c r="BL54" i="4" a="1"/>
  <c r="BL54" i="4"/>
  <c r="BL55" i="4" a="1"/>
  <c r="BL55" i="4" s="1"/>
  <c r="BL57" i="4" a="1"/>
  <c r="BL57" i="4"/>
  <c r="BL58" i="4" a="1"/>
  <c r="BL58" i="4"/>
  <c r="BL59" i="4" a="1"/>
  <c r="BL59" i="4"/>
  <c r="BL61" i="4" a="1"/>
  <c r="BL61" i="4" s="1"/>
  <c r="BL62" i="4" a="1"/>
  <c r="BL62" i="4"/>
  <c r="BL63" i="4" a="1"/>
  <c r="BL63" i="4" s="1"/>
  <c r="BL65" i="4" a="1"/>
  <c r="BL65" i="4" s="1"/>
  <c r="BL66" i="4" a="1"/>
  <c r="BL66" i="4"/>
  <c r="BL67" i="4" a="1"/>
  <c r="BL67" i="4" s="1"/>
  <c r="BL69" i="4" a="1"/>
  <c r="BL69" i="4"/>
  <c r="BL70" i="4" a="1"/>
  <c r="BL70" i="4"/>
  <c r="BL71" i="4" a="1"/>
  <c r="BL71" i="4"/>
  <c r="BL73" i="4" a="1"/>
  <c r="BL73" i="4"/>
  <c r="BL74" i="4" a="1"/>
  <c r="BL74" i="4"/>
  <c r="BL75" i="4" a="1"/>
  <c r="BL75" i="4"/>
  <c r="BL77" i="4" a="1"/>
  <c r="BL77" i="4" s="1"/>
  <c r="BL78" i="4" a="1"/>
  <c r="BL78" i="4"/>
  <c r="BL79" i="4" a="1"/>
  <c r="BL79" i="4" s="1"/>
  <c r="BL81" i="4" a="1"/>
  <c r="BL81" i="4" s="1"/>
  <c r="BL82" i="4" a="1"/>
  <c r="BL82" i="4"/>
  <c r="BL83" i="4" a="1"/>
  <c r="BL83" i="4" s="1"/>
  <c r="BL85" i="4" a="1"/>
  <c r="BL85" i="4"/>
  <c r="BL86" i="4" a="1"/>
  <c r="BL86" i="4"/>
  <c r="BL87" i="4" a="1"/>
  <c r="BL87" i="4"/>
  <c r="BL89" i="4" a="1"/>
  <c r="BL89" i="4"/>
  <c r="BL90" i="4" a="1"/>
  <c r="BL90" i="4"/>
  <c r="BL91" i="4" a="1"/>
  <c r="BL91" i="4"/>
  <c r="BL93" i="4" a="1"/>
  <c r="BL93" i="4" s="1"/>
  <c r="BL94" i="4" a="1"/>
  <c r="BL94" i="4"/>
  <c r="BL95" i="4" a="1"/>
  <c r="BL95" i="4" s="1"/>
  <c r="BL97" i="4" a="1"/>
  <c r="BL97" i="4"/>
  <c r="BL98" i="4" a="1"/>
  <c r="BL98" i="4"/>
  <c r="BL99" i="4" a="1"/>
  <c r="BL99" i="4"/>
  <c r="BL101" i="4" a="1"/>
  <c r="BL101" i="4"/>
  <c r="BL102" i="4" a="1"/>
  <c r="BL102" i="4"/>
  <c r="BL103" i="4" a="1"/>
  <c r="BL103" i="4"/>
  <c r="BL105" i="4" a="1"/>
  <c r="BL105" i="4"/>
  <c r="BL106" i="4" a="1"/>
  <c r="BL106" i="4"/>
  <c r="BL107" i="4" a="1"/>
  <c r="BL107" i="4"/>
  <c r="BL109" i="4" a="1"/>
  <c r="BL109" i="4" s="1"/>
  <c r="BL110" i="4" a="1"/>
  <c r="BL110" i="4"/>
  <c r="BL111" i="4" a="1"/>
  <c r="BL111" i="4" s="1"/>
  <c r="BL113" i="4" a="1"/>
  <c r="BL113" i="4"/>
  <c r="BL114" i="4" a="1"/>
  <c r="BL114" i="4"/>
  <c r="BL115" i="4" a="1"/>
  <c r="BL115" i="4"/>
  <c r="BL117" i="4" a="1"/>
  <c r="BL117" i="4" s="1"/>
  <c r="BL118" i="4" a="1"/>
  <c r="BL118" i="4"/>
  <c r="BL119" i="4" a="1"/>
  <c r="BL119" i="4" s="1"/>
  <c r="BL121" i="4" a="1"/>
  <c r="BL121" i="4"/>
  <c r="BL122" i="4" a="1"/>
  <c r="BL122" i="4"/>
  <c r="BL123" i="4" a="1"/>
  <c r="BL123" i="4"/>
  <c r="BL125" i="4" a="1"/>
  <c r="BL125" i="4" s="1"/>
  <c r="BL126" i="4" a="1"/>
  <c r="BL126" i="4"/>
  <c r="BL127" i="4" a="1"/>
  <c r="BL127" i="4" s="1"/>
  <c r="BL129" i="4" a="1"/>
  <c r="BL129" i="4"/>
  <c r="BL130" i="4" a="1"/>
  <c r="BL130" i="4"/>
  <c r="BL131" i="4" a="1"/>
  <c r="BL131" i="4"/>
  <c r="BL133" i="4" a="1"/>
  <c r="BL133" i="4"/>
  <c r="BL134" i="4" a="1"/>
  <c r="BL134" i="4"/>
  <c r="BL135" i="4" a="1"/>
  <c r="BL135" i="4"/>
  <c r="BL137" i="4" a="1"/>
  <c r="BL137" i="4"/>
  <c r="BL138" i="4" a="1"/>
  <c r="BL138" i="4"/>
  <c r="BL139" i="4" a="1"/>
  <c r="BL139" i="4"/>
  <c r="BL141" i="4" a="1"/>
  <c r="BL141" i="4" s="1"/>
  <c r="BL142" i="4" a="1"/>
  <c r="BL142" i="4"/>
  <c r="BL143" i="4" a="1"/>
  <c r="BL143" i="4" s="1"/>
  <c r="BL145" i="4" a="1"/>
  <c r="BL145" i="4" s="1"/>
  <c r="BL146" i="4" a="1"/>
  <c r="BL146" i="4"/>
  <c r="BL147" i="4" a="1"/>
  <c r="BL147" i="4" s="1"/>
  <c r="BL149" i="4" a="1"/>
  <c r="BL149" i="4"/>
  <c r="BL150" i="4" a="1"/>
  <c r="BL150" i="4"/>
  <c r="BL151" i="4" a="1"/>
  <c r="BL151" i="4"/>
  <c r="BL153" i="4" a="1"/>
  <c r="BL153" i="4"/>
  <c r="BL154" i="4" a="1"/>
  <c r="BL154" i="4"/>
  <c r="BL155" i="4" a="1"/>
  <c r="BL155" i="4"/>
  <c r="BL157" i="4" a="1"/>
  <c r="BL157" i="4" s="1"/>
  <c r="BL158" i="4" a="1"/>
  <c r="BL158" i="4"/>
  <c r="BL159" i="4" a="1"/>
  <c r="BL159" i="4" s="1"/>
  <c r="BL161" i="4" a="1"/>
  <c r="BL161" i="4"/>
  <c r="BL162" i="4" a="1"/>
  <c r="BL162" i="4"/>
  <c r="BL163" i="4" a="1"/>
  <c r="BL163" i="4"/>
  <c r="BL165" i="4" a="1"/>
  <c r="BL165" i="4"/>
  <c r="BL166" i="4" a="1"/>
  <c r="BL166" i="4"/>
  <c r="BL167" i="4" a="1"/>
  <c r="BL167" i="4"/>
  <c r="BL169" i="4" a="1"/>
  <c r="BL169" i="4"/>
  <c r="BL170" i="4" a="1"/>
  <c r="BL170" i="4"/>
  <c r="BL171" i="4" a="1"/>
  <c r="BL171" i="4"/>
  <c r="BL173" i="4" a="1"/>
  <c r="BL173" i="4" s="1"/>
  <c r="BL174" i="4" a="1"/>
  <c r="BL174" i="4"/>
  <c r="BL175" i="4" a="1"/>
  <c r="BL175" i="4" s="1"/>
  <c r="BL177" i="4" a="1"/>
  <c r="BL177" i="4" s="1"/>
  <c r="BL178" i="4" a="1"/>
  <c r="BL178" i="4"/>
  <c r="BL179" i="4" a="1"/>
  <c r="BL179" i="4" s="1"/>
  <c r="BL181" i="4" a="1"/>
  <c r="BL181" i="4" s="1"/>
  <c r="BL182" i="4" a="1"/>
  <c r="BL182" i="4"/>
  <c r="BL183" i="4" a="1"/>
  <c r="BL183" i="4" s="1"/>
  <c r="BL185" i="4" a="1"/>
  <c r="BL185" i="4"/>
  <c r="BL186" i="4" a="1"/>
  <c r="BL186" i="4"/>
  <c r="BL187" i="4" a="1"/>
  <c r="BL187" i="4"/>
  <c r="BL189" i="4" a="1"/>
  <c r="BL189" i="4" s="1"/>
  <c r="BL190" i="4" a="1"/>
  <c r="BL190" i="4"/>
  <c r="BL191" i="4" a="1"/>
  <c r="BL191" i="4" s="1"/>
  <c r="BL193" i="4" a="1"/>
  <c r="BL193" i="4"/>
  <c r="BL194" i="4" a="1"/>
  <c r="BL194" i="4"/>
  <c r="BL195" i="4" a="1"/>
  <c r="BL195" i="4"/>
  <c r="BL197" i="4" a="1"/>
  <c r="BL197" i="4"/>
  <c r="BL198" i="4" a="1"/>
  <c r="BL198" i="4"/>
  <c r="BL199" i="4" a="1"/>
  <c r="BL199" i="4"/>
  <c r="BL201" i="4" a="1"/>
  <c r="BL201" i="4"/>
  <c r="BL202" i="4" a="1"/>
  <c r="BL202" i="4"/>
  <c r="BL203" i="4" a="1"/>
  <c r="BL203" i="4"/>
  <c r="BL205" i="4" a="1"/>
  <c r="BL205" i="4" s="1"/>
  <c r="BL206" i="4" a="1"/>
  <c r="BL206" i="4"/>
  <c r="BL207" i="4" a="1"/>
  <c r="BL207" i="4" s="1"/>
  <c r="BL209" i="4" a="1"/>
  <c r="BL209" i="4" s="1"/>
  <c r="BL210" i="4" a="1"/>
  <c r="BL210" i="4"/>
  <c r="BL211" i="4" a="1"/>
  <c r="BL211" i="4" s="1"/>
  <c r="BL213" i="4" a="1"/>
  <c r="BL213" i="4"/>
  <c r="BL214" i="4" a="1"/>
  <c r="BL214" i="4"/>
  <c r="BL215" i="4" a="1"/>
  <c r="BL215" i="4"/>
  <c r="BL217" i="4" a="1"/>
  <c r="BL217" i="4"/>
  <c r="BL218" i="4" a="1"/>
  <c r="BL218" i="4"/>
  <c r="BL219" i="4" a="1"/>
  <c r="BL219" i="4"/>
  <c r="BL221" i="4" a="1"/>
  <c r="BL221" i="4" s="1"/>
  <c r="BL222" i="4" a="1"/>
  <c r="BL222" i="4"/>
  <c r="BL223" i="4" a="1"/>
  <c r="BL223" i="4" s="1"/>
  <c r="BL225" i="4" a="1"/>
  <c r="BL225" i="4"/>
  <c r="BL226" i="4" a="1"/>
  <c r="BL226" i="4"/>
  <c r="BL227" i="4" a="1"/>
  <c r="BL227" i="4"/>
  <c r="BL229" i="4" a="1"/>
  <c r="BL229" i="4" s="1"/>
  <c r="BL230" i="4" a="1"/>
  <c r="BL230" i="4"/>
  <c r="BL231" i="4" a="1"/>
  <c r="BL231" i="4" s="1"/>
  <c r="BL233" i="4" a="1"/>
  <c r="BL233" i="4"/>
  <c r="BL234" i="4" a="1"/>
  <c r="BL234" i="4"/>
  <c r="BL235" i="4" a="1"/>
  <c r="BL235" i="4"/>
  <c r="BL237" i="4" a="1"/>
  <c r="BL237" i="4" s="1"/>
  <c r="BL238" i="4" a="1"/>
  <c r="BL238" i="4"/>
  <c r="BL239" i="4" a="1"/>
  <c r="BL239" i="4" s="1"/>
  <c r="BL241" i="4" a="1"/>
  <c r="BL241" i="4"/>
  <c r="BL242" i="4" a="1"/>
  <c r="BL242" i="4"/>
  <c r="BL243" i="4" a="1"/>
  <c r="BL243" i="4"/>
  <c r="BL245" i="4" a="1"/>
  <c r="BL245" i="4" s="1"/>
  <c r="BL246" i="4" a="1"/>
  <c r="BL246" i="4"/>
  <c r="BL247" i="4" a="1"/>
  <c r="BL247" i="4" s="1"/>
  <c r="BL249" i="4" a="1"/>
  <c r="BL249" i="4"/>
  <c r="BL250" i="4" a="1"/>
  <c r="BL250" i="4"/>
  <c r="BL251" i="4" a="1"/>
  <c r="BL251" i="4"/>
  <c r="BL253" i="4" a="1"/>
  <c r="BL253" i="4" s="1"/>
  <c r="BL254" i="4" a="1"/>
  <c r="BL254" i="4"/>
  <c r="BL255" i="4" a="1"/>
  <c r="BL255" i="4" s="1"/>
  <c r="BL257" i="4" a="1"/>
  <c r="BL257" i="4"/>
  <c r="BL258" i="4" a="1"/>
  <c r="BL258" i="4"/>
  <c r="BL259" i="4" a="1"/>
  <c r="BL259" i="4"/>
  <c r="BL261" i="4" a="1"/>
  <c r="BL261" i="4"/>
  <c r="BL262" i="4" a="1"/>
  <c r="BL262" i="4"/>
  <c r="BL263" i="4" a="1"/>
  <c r="BL263" i="4"/>
  <c r="BL265" i="4" a="1"/>
  <c r="BL265" i="4"/>
  <c r="BL266" i="4" a="1"/>
  <c r="BL266" i="4"/>
  <c r="BL267" i="4" a="1"/>
  <c r="BL267" i="4"/>
  <c r="BL269" i="4" a="1"/>
  <c r="BL269" i="4" s="1"/>
  <c r="BL270" i="4" a="1"/>
  <c r="BL270" i="4"/>
  <c r="BL271" i="4" a="1"/>
  <c r="BL271" i="4" s="1"/>
  <c r="BL273" i="4" a="1"/>
  <c r="BL273" i="4" s="1"/>
  <c r="BL274" i="4" a="1"/>
  <c r="BL274" i="4"/>
  <c r="BL275" i="4" a="1"/>
  <c r="BL275" i="4" s="1"/>
  <c r="BL277" i="4" a="1"/>
  <c r="BL277" i="4" s="1"/>
  <c r="BL278" i="4" a="1"/>
  <c r="BL278" i="4"/>
  <c r="BL279" i="4" a="1"/>
  <c r="BL279" i="4" s="1"/>
  <c r="BL281" i="4" a="1"/>
  <c r="BL281" i="4"/>
  <c r="BL282" i="4" a="1"/>
  <c r="BL282" i="4"/>
  <c r="BL283" i="4" a="1"/>
  <c r="BL283" i="4"/>
  <c r="BL285" i="4" a="1"/>
  <c r="BL285" i="4" s="1"/>
  <c r="BL286" i="4" a="1"/>
  <c r="BL286" i="4"/>
  <c r="BL287" i="4" a="1"/>
  <c r="BL287" i="4" s="1"/>
  <c r="BL289" i="4" a="1"/>
  <c r="BL289" i="4"/>
  <c r="BL290" i="4" a="1"/>
  <c r="BL290" i="4"/>
  <c r="BL291" i="4" a="1"/>
  <c r="BL291" i="4"/>
  <c r="BL293" i="4" a="1"/>
  <c r="BL293" i="4"/>
  <c r="BL294" i="4" a="1"/>
  <c r="BL294" i="4"/>
  <c r="BL295" i="4" a="1"/>
  <c r="BL295" i="4"/>
  <c r="BL297" i="4" a="1"/>
  <c r="BL297" i="4"/>
  <c r="BL298" i="4" a="1"/>
  <c r="BL298" i="4"/>
  <c r="BL299" i="4" a="1"/>
  <c r="BL299" i="4"/>
  <c r="BL301" i="4" a="1"/>
  <c r="BL301" i="4" s="1"/>
  <c r="BL302" i="4" a="1"/>
  <c r="BL302" i="4"/>
  <c r="BL303" i="4" a="1"/>
  <c r="BL303" i="4" s="1"/>
  <c r="BL305" i="4" a="1"/>
  <c r="BL305" i="4"/>
  <c r="BL306" i="4" a="1"/>
  <c r="BL306" i="4"/>
  <c r="BL307" i="4" a="1"/>
  <c r="BL307" i="4"/>
  <c r="BL309" i="4" a="1"/>
  <c r="BL309" i="4" s="1"/>
  <c r="BL310" i="4" a="1"/>
  <c r="BL310" i="4"/>
  <c r="BL311" i="4" a="1"/>
  <c r="BL311" i="4" s="1"/>
  <c r="BL313" i="4" a="1"/>
  <c r="BL313" i="4"/>
  <c r="BL314" i="4" a="1"/>
  <c r="BL314" i="4"/>
  <c r="BL315" i="4" a="1"/>
  <c r="BL315" i="4"/>
  <c r="BL317" i="4" a="1"/>
  <c r="BL317" i="4" s="1"/>
  <c r="BL318" i="4" a="1"/>
  <c r="BL318" i="4"/>
  <c r="BL319" i="4" a="1"/>
  <c r="BL319" i="4" s="1"/>
  <c r="BL321" i="4" a="1"/>
  <c r="BL321" i="4" s="1"/>
  <c r="BL322" i="4" a="1"/>
  <c r="BL322" i="4"/>
  <c r="BL323" i="4" a="1"/>
  <c r="BL323" i="4" s="1"/>
  <c r="BL325" i="4" a="1"/>
  <c r="BL325" i="4"/>
  <c r="BL326" i="4" a="1"/>
  <c r="BL326" i="4"/>
  <c r="BL327" i="4" a="1"/>
  <c r="BL327" i="4"/>
  <c r="BL329" i="4" a="1"/>
  <c r="BL329" i="4"/>
  <c r="BL330" i="4" a="1"/>
  <c r="BL330" i="4"/>
  <c r="BL331" i="4" a="1"/>
  <c r="BL331" i="4"/>
  <c r="BL333" i="4" a="1"/>
  <c r="BL333" i="4" s="1"/>
  <c r="BL334" i="4" a="1"/>
  <c r="BL334" i="4"/>
  <c r="BL335" i="4" a="1"/>
  <c r="BL335" i="4" s="1"/>
  <c r="BL337" i="4" a="1"/>
  <c r="BL337" i="4" s="1"/>
  <c r="BL338" i="4" a="1"/>
  <c r="BL338" i="4"/>
  <c r="BL339" i="4" a="1"/>
  <c r="BL339" i="4" s="1"/>
  <c r="BL341" i="4" a="1"/>
  <c r="BL341" i="4"/>
  <c r="BL342" i="4" a="1"/>
  <c r="BL342" i="4" s="1"/>
  <c r="BL343" i="4" a="1"/>
  <c r="BL343" i="4"/>
  <c r="BL345" i="4" a="1"/>
  <c r="BL345" i="4" s="1"/>
  <c r="BL346" i="4" a="1"/>
  <c r="BL346" i="4" s="1"/>
  <c r="BL347" i="4" a="1"/>
  <c r="BL347" i="4"/>
  <c r="BL349" i="4" a="1"/>
  <c r="BL349" i="4"/>
  <c r="BL350" i="4" a="1"/>
  <c r="BL350" i="4" s="1"/>
  <c r="BL351" i="4" a="1"/>
  <c r="BL351" i="4"/>
  <c r="BL353" i="4" a="1"/>
  <c r="BL353" i="4" s="1"/>
  <c r="BL354" i="4" a="1"/>
  <c r="BL354" i="4" s="1"/>
  <c r="BL355" i="4" a="1"/>
  <c r="BL355" i="4"/>
  <c r="BL357" i="4" a="1"/>
  <c r="BL357" i="4"/>
  <c r="BL358" i="4" a="1"/>
  <c r="BL358" i="4" s="1"/>
  <c r="BL359" i="4" a="1"/>
  <c r="BL359" i="4"/>
  <c r="BL361" i="4" a="1"/>
  <c r="BL361" i="4" s="1"/>
  <c r="BL362" i="4" a="1"/>
  <c r="BL362" i="4" s="1"/>
  <c r="BL363" i="4" a="1"/>
  <c r="BL363" i="4"/>
  <c r="BL365" i="4" a="1"/>
  <c r="BL365" i="4"/>
  <c r="BL366" i="4" a="1"/>
  <c r="BL366" i="4" s="1"/>
  <c r="BL367" i="4" a="1"/>
  <c r="BL367" i="4"/>
  <c r="BL369" i="4" a="1"/>
  <c r="BL369" i="4" s="1"/>
  <c r="BL370" i="4" a="1"/>
  <c r="BL370" i="4" s="1"/>
  <c r="BL371" i="4" a="1"/>
  <c r="BL371" i="4"/>
  <c r="BL373" i="4" a="1"/>
  <c r="BL373" i="4"/>
  <c r="BL374" i="4" a="1"/>
  <c r="BL374" i="4" s="1"/>
  <c r="BL375" i="4" a="1"/>
  <c r="BL375" i="4"/>
  <c r="BL377" i="4" a="1"/>
  <c r="BL377" i="4" s="1"/>
  <c r="BL378" i="4" a="1"/>
  <c r="BL378" i="4" s="1"/>
  <c r="BL379" i="4" a="1"/>
  <c r="BL379" i="4"/>
  <c r="BL381" i="4" a="1"/>
  <c r="BL381" i="4"/>
  <c r="BL382" i="4" a="1"/>
  <c r="BL382" i="4" s="1"/>
  <c r="BL383" i="4" a="1"/>
  <c r="BL383" i="4"/>
  <c r="BL385" i="4" a="1"/>
  <c r="BL385" i="4" s="1"/>
  <c r="BL386" i="4" a="1"/>
  <c r="BL386" i="4" s="1"/>
  <c r="BL387" i="4" a="1"/>
  <c r="BL387" i="4"/>
  <c r="BL389" i="4" a="1"/>
  <c r="BL389" i="4"/>
  <c r="BL390" i="4" a="1"/>
  <c r="BL390" i="4" s="1"/>
  <c r="BL391" i="4" a="1"/>
  <c r="BL391" i="4"/>
  <c r="BL393" i="4" a="1"/>
  <c r="BL393" i="4" s="1"/>
  <c r="BL394" i="4" a="1"/>
  <c r="BL394" i="4" s="1"/>
  <c r="BL395" i="4" a="1"/>
  <c r="BL395" i="4"/>
  <c r="BL397" i="4" a="1"/>
  <c r="BL397" i="4"/>
  <c r="BL398" i="4" a="1"/>
  <c r="BL398" i="4" s="1"/>
  <c r="BL399" i="4" a="1"/>
  <c r="BL399" i="4"/>
  <c r="BL401" i="4" a="1"/>
  <c r="BL401" i="4" s="1"/>
  <c r="BL402" i="4" a="1"/>
  <c r="BL402" i="4" s="1"/>
  <c r="BL403" i="4" a="1"/>
  <c r="BL403" i="4"/>
  <c r="BL405" i="4" a="1"/>
  <c r="BL405" i="4"/>
  <c r="BL406" i="4" a="1"/>
  <c r="BL406" i="4" s="1"/>
  <c r="BL407" i="4" a="1"/>
  <c r="BL407" i="4"/>
  <c r="BL409" i="4" a="1"/>
  <c r="BL409" i="4" s="1"/>
  <c r="BL410" i="4" a="1"/>
  <c r="BL410" i="4" s="1"/>
  <c r="BL411" i="4" a="1"/>
  <c r="BL411" i="4"/>
  <c r="BL413" i="4" a="1"/>
  <c r="BL413" i="4"/>
  <c r="BL414" i="4" a="1"/>
  <c r="BL414" i="4" s="1"/>
  <c r="BL415" i="4" a="1"/>
  <c r="BL415" i="4"/>
  <c r="BL417" i="4" a="1"/>
  <c r="BL417" i="4" s="1"/>
  <c r="BL418" i="4" a="1"/>
  <c r="BL418" i="4" s="1"/>
  <c r="BL419" i="4" a="1"/>
  <c r="BL419" i="4"/>
  <c r="BL421" i="4" a="1"/>
  <c r="BL421" i="4"/>
  <c r="BL422" i="4" a="1"/>
  <c r="BL422" i="4" s="1"/>
  <c r="BL423" i="4" a="1"/>
  <c r="BL423" i="4"/>
  <c r="BL425" i="4" a="1"/>
  <c r="BL425" i="4" s="1"/>
  <c r="BL426" i="4" a="1"/>
  <c r="BL426" i="4" s="1"/>
  <c r="BL427" i="4" a="1"/>
  <c r="BL427" i="4"/>
  <c r="BL429" i="4" a="1"/>
  <c r="BL429" i="4"/>
  <c r="BL430" i="4" a="1"/>
  <c r="BL430" i="4" s="1"/>
  <c r="BL431" i="4" a="1"/>
  <c r="BL431" i="4"/>
  <c r="BL433" i="4" a="1"/>
  <c r="BL433" i="4" s="1"/>
  <c r="BL434" i="4" a="1"/>
  <c r="BL434" i="4" s="1"/>
  <c r="BL435" i="4" a="1"/>
  <c r="BL435" i="4"/>
  <c r="BL437" i="4" a="1"/>
  <c r="BL437" i="4"/>
  <c r="BL438" i="4" a="1"/>
  <c r="BL438" i="4" s="1"/>
  <c r="BL439" i="4" a="1"/>
  <c r="BL439" i="4"/>
  <c r="BL441" i="4" a="1"/>
  <c r="BL441" i="4" s="1"/>
  <c r="BL442" i="4" a="1"/>
  <c r="BL442" i="4" s="1"/>
  <c r="BL443" i="4" a="1"/>
  <c r="BL443" i="4"/>
  <c r="BL445" i="4" a="1"/>
  <c r="BL445" i="4"/>
  <c r="BL446" i="4" a="1"/>
  <c r="BL446" i="4" s="1"/>
  <c r="BL447" i="4" a="1"/>
  <c r="BL447" i="4"/>
  <c r="BL449" i="4" a="1"/>
  <c r="BL449" i="4" s="1"/>
  <c r="BL450" i="4" a="1"/>
  <c r="BL450" i="4" s="1"/>
  <c r="BL451" i="4" a="1"/>
  <c r="BL451" i="4"/>
  <c r="BL453" i="4" a="1"/>
  <c r="BL453" i="4"/>
  <c r="BL454" i="4" a="1"/>
  <c r="BL454" i="4" s="1"/>
  <c r="BL455" i="4" a="1"/>
  <c r="BL455" i="4"/>
  <c r="BL457" i="4" a="1"/>
  <c r="BL457" i="4" s="1"/>
  <c r="BL458" i="4" a="1"/>
  <c r="BL458" i="4" s="1"/>
  <c r="BL459" i="4" a="1"/>
  <c r="BL459" i="4"/>
  <c r="BL461" i="4" a="1"/>
  <c r="BL461" i="4"/>
  <c r="BL462" i="4" a="1"/>
  <c r="BL462" i="4" s="1"/>
  <c r="BL463" i="4" a="1"/>
  <c r="BL463" i="4"/>
  <c r="BL465" i="4" a="1"/>
  <c r="BL465" i="4" s="1"/>
  <c r="BL466" i="4" a="1"/>
  <c r="BL466" i="4" s="1"/>
  <c r="BL467" i="4" a="1"/>
  <c r="BL467" i="4"/>
  <c r="BL469" i="4" a="1"/>
  <c r="BL469" i="4"/>
  <c r="BL470" i="4" a="1"/>
  <c r="BL470" i="4" s="1"/>
  <c r="BL471" i="4" a="1"/>
  <c r="BL471" i="4"/>
  <c r="BL473" i="4" a="1"/>
  <c r="BL473" i="4" s="1"/>
  <c r="BL474" i="4" a="1"/>
  <c r="BL474" i="4" s="1"/>
  <c r="BL475" i="4" a="1"/>
  <c r="BL475" i="4"/>
  <c r="BL477" i="4" a="1"/>
  <c r="BL477" i="4"/>
  <c r="BL478" i="4" a="1"/>
  <c r="BL478" i="4" s="1"/>
  <c r="BL479" i="4" a="1"/>
  <c r="BL479" i="4"/>
  <c r="BL481" i="4" a="1"/>
  <c r="BL481" i="4" s="1"/>
  <c r="BL482" i="4" a="1"/>
  <c r="BL482" i="4" s="1"/>
  <c r="BL483" i="4" a="1"/>
  <c r="BL483" i="4"/>
  <c r="BL485" i="4" a="1"/>
  <c r="BL485" i="4"/>
  <c r="BL486" i="4" a="1"/>
  <c r="BL486" i="4" s="1"/>
  <c r="BL487" i="4" a="1"/>
  <c r="BL487" i="4"/>
  <c r="BL489" i="4" a="1"/>
  <c r="BL489" i="4" s="1"/>
  <c r="BL490" i="4" a="1"/>
  <c r="BL490" i="4" s="1"/>
  <c r="BL491" i="4" a="1"/>
  <c r="BL491" i="4"/>
  <c r="BL493" i="4" a="1"/>
  <c r="BL493" i="4"/>
  <c r="BL494" i="4" a="1"/>
  <c r="BL494" i="4" s="1"/>
  <c r="BL495" i="4" a="1"/>
  <c r="BL495" i="4"/>
  <c r="BL497" i="4" a="1"/>
  <c r="BL497" i="4" s="1"/>
  <c r="BL498" i="4" a="1"/>
  <c r="BL498" i="4" s="1"/>
  <c r="BL499" i="4" a="1"/>
  <c r="BL499" i="4"/>
  <c r="BL501" i="4" a="1"/>
  <c r="BL501" i="4"/>
  <c r="BL502" i="4" a="1"/>
  <c r="BL502" i="4" s="1"/>
  <c r="BL503" i="4" a="1"/>
  <c r="BL503" i="4"/>
  <c r="BL505" i="4" a="1"/>
  <c r="BL505" i="4" s="1"/>
  <c r="BL506" i="4" a="1"/>
  <c r="BL506" i="4" s="1"/>
  <c r="BL507" i="4" a="1"/>
  <c r="BL507" i="4"/>
  <c r="BL509" i="4" a="1"/>
  <c r="BL509" i="4"/>
  <c r="BL510" i="4" a="1"/>
  <c r="BL510" i="4" s="1"/>
  <c r="BL511" i="4" a="1"/>
  <c r="BL511" i="4"/>
  <c r="BL513" i="4" a="1"/>
  <c r="BL513" i="4" s="1"/>
  <c r="BL514" i="4" a="1"/>
  <c r="BL514" i="4" s="1"/>
  <c r="BL515" i="4" a="1"/>
  <c r="BL515" i="4"/>
  <c r="BL517" i="4" a="1"/>
  <c r="BL517" i="4"/>
  <c r="BL518" i="4" a="1"/>
  <c r="BL518" i="4" s="1"/>
  <c r="BL519" i="4" a="1"/>
  <c r="BL519" i="4"/>
  <c r="BL521" i="4" a="1"/>
  <c r="BL521" i="4" s="1"/>
  <c r="BL522" i="4" a="1"/>
  <c r="BL522" i="4" s="1"/>
  <c r="BL523" i="4" a="1"/>
  <c r="BL523" i="4"/>
  <c r="BL525" i="4" a="1"/>
  <c r="BL525" i="4"/>
  <c r="BL526" i="4" a="1"/>
  <c r="BL526" i="4" s="1"/>
  <c r="BL527" i="4" a="1"/>
  <c r="BL527" i="4"/>
  <c r="BL529" i="4" a="1"/>
  <c r="BL529" i="4" s="1"/>
  <c r="BL530" i="4" a="1"/>
  <c r="BL530" i="4" s="1"/>
  <c r="BL531" i="4" a="1"/>
  <c r="BL531" i="4"/>
  <c r="BL533" i="4" a="1"/>
  <c r="BL533" i="4"/>
  <c r="BL534" i="4" a="1"/>
  <c r="BL534" i="4" s="1"/>
  <c r="BL535" i="4" a="1"/>
  <c r="BL535" i="4"/>
  <c r="BL537" i="4" a="1"/>
  <c r="BL537" i="4" s="1"/>
  <c r="BL538" i="4" a="1"/>
  <c r="BL538" i="4" s="1"/>
  <c r="BL539" i="4" a="1"/>
  <c r="BL539" i="4"/>
  <c r="BL541" i="4" a="1"/>
  <c r="BL541" i="4"/>
  <c r="BL542" i="4" a="1"/>
  <c r="BL542" i="4" s="1"/>
  <c r="BL543" i="4" a="1"/>
  <c r="BL543" i="4"/>
  <c r="BL545" i="4" a="1"/>
  <c r="BL545" i="4" s="1"/>
  <c r="BL546" i="4" a="1"/>
  <c r="BL546" i="4" s="1"/>
  <c r="BL547" i="4" a="1"/>
  <c r="BL547" i="4"/>
  <c r="BL549" i="4" a="1"/>
  <c r="BL549" i="4"/>
  <c r="BL550" i="4" a="1"/>
  <c r="BL550" i="4" s="1"/>
  <c r="BL551" i="4" a="1"/>
  <c r="BL551" i="4"/>
  <c r="BL553" i="4" a="1"/>
  <c r="BL553" i="4" s="1"/>
  <c r="BL554" i="4" a="1"/>
  <c r="BL554" i="4" s="1"/>
  <c r="BL555" i="4" a="1"/>
  <c r="BL555" i="4" s="1"/>
  <c r="BL557" i="4" a="1"/>
  <c r="BL557" i="4" s="1"/>
  <c r="BL558" i="4" a="1"/>
  <c r="BL558" i="4"/>
  <c r="BL559" i="4" a="1"/>
  <c r="BL559" i="4" s="1"/>
  <c r="BL561" i="4" a="1"/>
  <c r="BL561" i="4" s="1"/>
  <c r="BL562" i="4" a="1"/>
  <c r="BL562" i="4" s="1"/>
  <c r="BL563" i="4" a="1"/>
  <c r="BL563" i="4" s="1"/>
  <c r="BL565" i="4" a="1"/>
  <c r="BL565" i="4" s="1"/>
  <c r="BL566" i="4" a="1"/>
  <c r="BL566" i="4"/>
  <c r="BL567" i="4" a="1"/>
  <c r="BL567" i="4" s="1"/>
  <c r="BL569" i="4" a="1"/>
  <c r="BL569" i="4" s="1"/>
  <c r="BL570" i="4" a="1"/>
  <c r="BL570" i="4" s="1"/>
  <c r="BL571" i="4" a="1"/>
  <c r="BL571" i="4" s="1"/>
  <c r="BL573" i="4" a="1"/>
  <c r="BL573" i="4" s="1"/>
  <c r="BL574" i="4" a="1"/>
  <c r="BL574" i="4"/>
  <c r="BL575" i="4" a="1"/>
  <c r="BL575" i="4" s="1"/>
  <c r="BL577" i="4" a="1"/>
  <c r="BL577" i="4" s="1"/>
  <c r="BL578" i="4" a="1"/>
  <c r="BL578" i="4" s="1"/>
  <c r="BL579" i="4" a="1"/>
  <c r="BL579" i="4" s="1"/>
  <c r="BL581" i="4" a="1"/>
  <c r="BL581" i="4" s="1"/>
  <c r="BL582" i="4" a="1"/>
  <c r="BL582" i="4"/>
  <c r="BL583" i="4" a="1"/>
  <c r="BL583" i="4" s="1"/>
  <c r="BL585" i="4" a="1"/>
  <c r="BL585" i="4" s="1"/>
  <c r="BL586" i="4" a="1"/>
  <c r="BL586" i="4" s="1"/>
  <c r="BL587" i="4" a="1"/>
  <c r="BL587" i="4" s="1"/>
  <c r="BL589" i="4" a="1"/>
  <c r="BL589" i="4" s="1"/>
  <c r="BL590" i="4" a="1"/>
  <c r="BL590" i="4"/>
  <c r="BL591" i="4" a="1"/>
  <c r="BL591" i="4" s="1"/>
  <c r="BL593" i="4" a="1"/>
  <c r="BL593" i="4" s="1"/>
  <c r="BL594" i="4" a="1"/>
  <c r="BL594" i="4" s="1"/>
  <c r="BL595" i="4" a="1"/>
  <c r="BL595" i="4" s="1"/>
  <c r="BL597" i="4" a="1"/>
  <c r="BL597" i="4" s="1"/>
  <c r="BL598" i="4" a="1"/>
  <c r="BL598" i="4"/>
  <c r="BL599" i="4" a="1"/>
  <c r="BL599" i="4" s="1"/>
  <c r="BL601" i="4" a="1"/>
  <c r="BL601" i="4" s="1"/>
  <c r="BL602" i="4" a="1"/>
  <c r="BL602" i="4" s="1"/>
  <c r="BL603" i="4" a="1"/>
  <c r="BL603" i="4" s="1"/>
  <c r="BL605" i="4" a="1"/>
  <c r="BL605" i="4" s="1"/>
  <c r="BL606" i="4" a="1"/>
  <c r="BL606" i="4"/>
  <c r="BL607" i="4" a="1"/>
  <c r="BL607" i="4" s="1"/>
  <c r="BL609" i="4" a="1"/>
  <c r="BL609" i="4" s="1"/>
  <c r="BL610" i="4" a="1"/>
  <c r="BL610" i="4" s="1"/>
  <c r="BL611" i="4" a="1"/>
  <c r="BL611" i="4" s="1"/>
  <c r="BL613" i="4" a="1"/>
  <c r="BL613" i="4" s="1"/>
  <c r="BL614" i="4" a="1"/>
  <c r="BL614" i="4"/>
  <c r="BL615" i="4" a="1"/>
  <c r="BL615" i="4" s="1"/>
  <c r="BL617" i="4" a="1"/>
  <c r="BL617" i="4" s="1"/>
  <c r="BL618" i="4" a="1"/>
  <c r="BL618" i="4" s="1"/>
  <c r="BL619" i="4" a="1"/>
  <c r="BL619" i="4" s="1"/>
  <c r="BL621" i="4" a="1"/>
  <c r="BL621" i="4" s="1"/>
  <c r="BL622" i="4" a="1"/>
  <c r="BL622" i="4"/>
  <c r="BL623" i="4" a="1"/>
  <c r="BL623" i="4" s="1"/>
  <c r="BL625" i="4" a="1"/>
  <c r="BL625" i="4" s="1"/>
  <c r="BL626" i="4" a="1"/>
  <c r="BL626" i="4" s="1"/>
  <c r="BL627" i="4" a="1"/>
  <c r="BL627" i="4" s="1"/>
  <c r="BL629" i="4" a="1"/>
  <c r="BL629" i="4" s="1"/>
  <c r="BL630" i="4" a="1"/>
  <c r="BL630" i="4"/>
  <c r="BL631" i="4" a="1"/>
  <c r="BL631" i="4" s="1"/>
  <c r="BL633" i="4" a="1"/>
  <c r="BL633" i="4" s="1"/>
  <c r="BL634" i="4" a="1"/>
  <c r="BL634" i="4" s="1"/>
  <c r="BL635" i="4" a="1"/>
  <c r="BL635" i="4" s="1"/>
  <c r="BL637" i="4" a="1"/>
  <c r="BL637" i="4" s="1"/>
  <c r="BL638" i="4" a="1"/>
  <c r="BL638" i="4"/>
  <c r="BL639" i="4" a="1"/>
  <c r="BL639" i="4" s="1"/>
  <c r="BL641" i="4" a="1"/>
  <c r="BL641" i="4" s="1"/>
  <c r="BL642" i="4" a="1"/>
  <c r="BL642" i="4" s="1"/>
  <c r="BL643" i="4" a="1"/>
  <c r="BL643" i="4" s="1"/>
  <c r="BL645" i="4" a="1"/>
  <c r="BL645" i="4" s="1"/>
  <c r="BL646" i="4" a="1"/>
  <c r="BL646" i="4"/>
  <c r="BL647" i="4" a="1"/>
  <c r="BL647" i="4" s="1"/>
  <c r="BL649" i="4" a="1"/>
  <c r="BL649" i="4" s="1"/>
  <c r="BL650" i="4" a="1"/>
  <c r="BL650" i="4" s="1"/>
  <c r="BL651" i="4" a="1"/>
  <c r="BL651" i="4" s="1"/>
  <c r="BL653" i="4" a="1"/>
  <c r="BL653" i="4" s="1"/>
  <c r="BL654" i="4" a="1"/>
  <c r="BL654" i="4"/>
  <c r="BL655" i="4" a="1"/>
  <c r="BL655" i="4" s="1"/>
  <c r="BL657" i="4" a="1"/>
  <c r="BL657" i="4" s="1"/>
  <c r="BL658" i="4" a="1"/>
  <c r="BL658" i="4" s="1"/>
  <c r="BL659" i="4" a="1"/>
  <c r="BL659" i="4" s="1"/>
  <c r="BL661" i="4" a="1"/>
  <c r="BL661" i="4" s="1"/>
  <c r="BL662" i="4" a="1"/>
  <c r="BL662" i="4"/>
  <c r="BL663" i="4" a="1"/>
  <c r="BL663" i="4" s="1"/>
  <c r="BL665" i="4" a="1"/>
  <c r="BL665" i="4" s="1"/>
  <c r="BL666" i="4" a="1"/>
  <c r="BL666" i="4" s="1"/>
  <c r="BL667" i="4" a="1"/>
  <c r="BL667" i="4" s="1"/>
  <c r="BL669" i="4" a="1"/>
  <c r="BL669" i="4" s="1"/>
  <c r="BL670" i="4" a="1"/>
  <c r="BL670" i="4"/>
  <c r="BL671" i="4" a="1"/>
  <c r="BL671" i="4" s="1"/>
  <c r="BL673" i="4" a="1"/>
  <c r="BL673" i="4" s="1"/>
  <c r="BL674" i="4" a="1"/>
  <c r="BL674" i="4" s="1"/>
  <c r="BL675" i="4" a="1"/>
  <c r="BL675" i="4" s="1"/>
  <c r="BL677" i="4" a="1"/>
  <c r="BL677" i="4" s="1"/>
  <c r="BL678" i="4" a="1"/>
  <c r="BL678" i="4"/>
  <c r="BL679" i="4" a="1"/>
  <c r="BL679" i="4" s="1"/>
  <c r="BL681" i="4" a="1"/>
  <c r="BL681" i="4" s="1"/>
  <c r="BL682" i="4" a="1"/>
  <c r="BL682" i="4" s="1"/>
  <c r="BL683" i="4" a="1"/>
  <c r="BL683" i="4" s="1"/>
  <c r="BL685" i="4" a="1"/>
  <c r="BL685" i="4" s="1"/>
  <c r="BL686" i="4" a="1"/>
  <c r="BL686" i="4"/>
  <c r="BL687" i="4" a="1"/>
  <c r="BL687" i="4" s="1"/>
  <c r="BL689" i="4" a="1"/>
  <c r="BL689" i="4" s="1"/>
  <c r="BL690" i="4" a="1"/>
  <c r="BL690" i="4" s="1"/>
  <c r="BL691" i="4" a="1"/>
  <c r="BL691" i="4" s="1"/>
  <c r="BL693" i="4" a="1"/>
  <c r="BL693" i="4" s="1"/>
  <c r="BL694" i="4" a="1"/>
  <c r="BL694" i="4"/>
  <c r="BL695" i="4" a="1"/>
  <c r="BL695" i="4" s="1"/>
  <c r="BL697" i="4" a="1"/>
  <c r="BL697" i="4" s="1"/>
  <c r="BL698" i="4" a="1"/>
  <c r="BL698" i="4" s="1"/>
  <c r="BL699" i="4" a="1"/>
  <c r="BL699" i="4" s="1"/>
  <c r="BL701" i="4" a="1"/>
  <c r="BL701" i="4" s="1"/>
  <c r="BL702" i="4" a="1"/>
  <c r="BL702" i="4"/>
  <c r="BL703" i="4" a="1"/>
  <c r="BL703" i="4" s="1"/>
  <c r="BL705" i="4" a="1"/>
  <c r="BL705" i="4" s="1"/>
  <c r="BL706" i="4" a="1"/>
  <c r="BL706" i="4" s="1"/>
  <c r="BL707" i="4" a="1"/>
  <c r="BL707" i="4" s="1"/>
  <c r="BL709" i="4" a="1"/>
  <c r="BL709" i="4" s="1"/>
  <c r="BL710" i="4" a="1"/>
  <c r="BL710" i="4"/>
  <c r="BL711" i="4" a="1"/>
  <c r="BL711" i="4" s="1"/>
  <c r="BL713" i="4" a="1"/>
  <c r="BL713" i="4" s="1"/>
  <c r="BL714" i="4" a="1"/>
  <c r="BL714" i="4" s="1"/>
  <c r="BL715" i="4" a="1"/>
  <c r="BL715" i="4" s="1"/>
  <c r="BL717" i="4" a="1"/>
  <c r="BL717" i="4" s="1"/>
  <c r="BL718" i="4" a="1"/>
  <c r="BL718" i="4"/>
  <c r="BL719" i="4" a="1"/>
  <c r="BL719" i="4" s="1"/>
  <c r="BL721" i="4" a="1"/>
  <c r="BL721" i="4" s="1"/>
  <c r="BL722" i="4" a="1"/>
  <c r="BL722" i="4" s="1"/>
  <c r="BL723" i="4" a="1"/>
  <c r="BL723" i="4" s="1"/>
  <c r="BL725" i="4" a="1"/>
  <c r="BL725" i="4" s="1"/>
  <c r="BL726" i="4" a="1"/>
  <c r="BL726" i="4"/>
  <c r="BL727" i="4" a="1"/>
  <c r="BL727" i="4" s="1"/>
  <c r="BL729" i="4" a="1"/>
  <c r="BL729" i="4" s="1"/>
  <c r="BL730" i="4" a="1"/>
  <c r="BL730" i="4" s="1"/>
  <c r="BL731" i="4" a="1"/>
  <c r="BL731" i="4" s="1"/>
  <c r="BL733" i="4" a="1"/>
  <c r="BL733" i="4" s="1"/>
  <c r="BL734" i="4" a="1"/>
  <c r="BL734" i="4"/>
  <c r="BL735" i="4" a="1"/>
  <c r="BL735" i="4" s="1"/>
  <c r="BL737" i="4" a="1"/>
  <c r="BL737" i="4" s="1"/>
  <c r="BL738" i="4" a="1"/>
  <c r="BL738" i="4" s="1"/>
  <c r="BL739" i="4" a="1"/>
  <c r="BL739" i="4" s="1"/>
  <c r="BL741" i="4" a="1"/>
  <c r="BL741" i="4" s="1"/>
  <c r="BL742" i="4" a="1"/>
  <c r="BL742" i="4"/>
  <c r="BL743" i="4" a="1"/>
  <c r="BL743" i="4" s="1"/>
  <c r="BL745" i="4" a="1"/>
  <c r="BL745" i="4" s="1"/>
  <c r="BL746" i="4" a="1"/>
  <c r="BL746" i="4" s="1"/>
  <c r="BL747" i="4" a="1"/>
  <c r="BL747" i="4" s="1"/>
  <c r="BL749" i="4" a="1"/>
  <c r="BL749" i="4" s="1"/>
  <c r="BL750" i="4" a="1"/>
  <c r="BL750" i="4"/>
  <c r="BL751" i="4" a="1"/>
  <c r="BL751" i="4" s="1"/>
  <c r="BL753" i="4" a="1"/>
  <c r="BL753" i="4" s="1"/>
  <c r="BL754" i="4" a="1"/>
  <c r="BL754" i="4" s="1"/>
  <c r="BL755" i="4" a="1"/>
  <c r="BL755" i="4" s="1"/>
  <c r="BL757" i="4" a="1"/>
  <c r="BL757" i="4" s="1"/>
  <c r="BL758" i="4" a="1"/>
  <c r="BL758" i="4"/>
  <c r="BL759" i="4" a="1"/>
  <c r="BL759" i="4" s="1"/>
  <c r="BL761" i="4" a="1"/>
  <c r="BL761" i="4" s="1"/>
  <c r="BL762" i="4" a="1"/>
  <c r="BL762" i="4" s="1"/>
  <c r="BL763" i="4" a="1"/>
  <c r="BL763" i="4" s="1"/>
  <c r="BL765" i="4" a="1"/>
  <c r="BL765" i="4" s="1"/>
  <c r="BL766" i="4" a="1"/>
  <c r="BL766" i="4"/>
  <c r="BL767" i="4" a="1"/>
  <c r="BL767" i="4" s="1"/>
  <c r="BL769" i="4" a="1"/>
  <c r="BL769" i="4" s="1"/>
  <c r="BL770" i="4" a="1"/>
  <c r="BL770" i="4" s="1"/>
  <c r="BL771" i="4" a="1"/>
  <c r="BL771" i="4" s="1"/>
  <c r="BL773" i="4" a="1"/>
  <c r="BL773" i="4" s="1"/>
  <c r="BL774" i="4" a="1"/>
  <c r="BL774" i="4"/>
  <c r="BL775" i="4" a="1"/>
  <c r="BL775" i="4" s="1"/>
  <c r="BL777" i="4" a="1"/>
  <c r="BL777" i="4" s="1"/>
  <c r="BL778" i="4" a="1"/>
  <c r="BL778" i="4" s="1"/>
  <c r="BL779" i="4" a="1"/>
  <c r="BL779" i="4" s="1"/>
  <c r="BL781" i="4" a="1"/>
  <c r="BL781" i="4" s="1"/>
  <c r="BL782" i="4" a="1"/>
  <c r="BL782" i="4"/>
  <c r="BL783" i="4" a="1"/>
  <c r="BL783" i="4" s="1"/>
  <c r="BL785" i="4" a="1"/>
  <c r="BL785" i="4" s="1"/>
  <c r="BL786" i="4" a="1"/>
  <c r="BL786" i="4" s="1"/>
  <c r="BL787" i="4" a="1"/>
  <c r="BL787" i="4" s="1"/>
  <c r="BL789" i="4" a="1"/>
  <c r="BL789" i="4" s="1"/>
  <c r="BL790" i="4" a="1"/>
  <c r="BL790" i="4"/>
  <c r="BL791" i="4" a="1"/>
  <c r="BL791" i="4" s="1"/>
  <c r="BL793" i="4" a="1"/>
  <c r="BL793" i="4" s="1"/>
  <c r="BL794" i="4" a="1"/>
  <c r="BL794" i="4" s="1"/>
  <c r="BL795" i="4" a="1"/>
  <c r="BL795" i="4" s="1"/>
  <c r="BL797" i="4" a="1"/>
  <c r="BL797" i="4" s="1"/>
  <c r="BL798" i="4" a="1"/>
  <c r="BL798" i="4"/>
  <c r="BL799" i="4" a="1"/>
  <c r="BL799" i="4" s="1"/>
  <c r="BL801" i="4" a="1"/>
  <c r="BL801" i="4" s="1"/>
  <c r="BL802" i="4" a="1"/>
  <c r="BL802" i="4" s="1"/>
  <c r="BL803" i="4" a="1"/>
  <c r="BL803" i="4" s="1"/>
  <c r="BL805" i="4" a="1"/>
  <c r="BL805" i="4" s="1"/>
  <c r="BL806" i="4" a="1"/>
  <c r="BL806" i="4"/>
  <c r="BL807" i="4" a="1"/>
  <c r="BL807" i="4" s="1"/>
  <c r="BL809" i="4" a="1"/>
  <c r="BL809" i="4" s="1"/>
  <c r="BL810" i="4" a="1"/>
  <c r="BL810" i="4" s="1"/>
  <c r="BL811" i="4" a="1"/>
  <c r="BL811" i="4" s="1"/>
  <c r="BL813" i="4" a="1"/>
  <c r="BL813" i="4" s="1"/>
  <c r="BL814" i="4" a="1"/>
  <c r="BL814" i="4"/>
  <c r="BL815" i="4" a="1"/>
  <c r="BL815" i="4" s="1"/>
  <c r="BL817" i="4" a="1"/>
  <c r="BL817" i="4" s="1"/>
  <c r="BL818" i="4" a="1"/>
  <c r="BL818" i="4" s="1"/>
  <c r="BL819" i="4" a="1"/>
  <c r="BL819" i="4" s="1"/>
  <c r="BL821" i="4" a="1"/>
  <c r="BL821" i="4" s="1"/>
  <c r="BL822" i="4" a="1"/>
  <c r="BL822" i="4"/>
  <c r="BL823" i="4" a="1"/>
  <c r="BL823" i="4" s="1"/>
  <c r="BL825" i="4" a="1"/>
  <c r="BL825" i="4" s="1"/>
  <c r="BL826" i="4" a="1"/>
  <c r="BL826" i="4" s="1"/>
  <c r="BL827" i="4" a="1"/>
  <c r="BL827" i="4" s="1"/>
  <c r="BL829" i="4" a="1"/>
  <c r="BL829" i="4" s="1"/>
  <c r="BL830" i="4" a="1"/>
  <c r="BL830" i="4"/>
  <c r="BL831" i="4" a="1"/>
  <c r="BL831" i="4" s="1"/>
  <c r="BL833" i="4" a="1"/>
  <c r="BL833" i="4" s="1"/>
  <c r="BL834" i="4" a="1"/>
  <c r="BL834" i="4" s="1"/>
  <c r="BL835" i="4" a="1"/>
  <c r="BL835" i="4" s="1"/>
  <c r="BL837" i="4" a="1"/>
  <c r="BL837" i="4" s="1"/>
  <c r="BL838" i="4" a="1"/>
  <c r="BL838" i="4"/>
  <c r="BL839" i="4" a="1"/>
  <c r="BL839" i="4" s="1"/>
  <c r="BL841" i="4" a="1"/>
  <c r="BL841" i="4" s="1"/>
  <c r="BL842" i="4" a="1"/>
  <c r="BL842" i="4" s="1"/>
  <c r="BL843" i="4" a="1"/>
  <c r="BL843" i="4" s="1"/>
  <c r="BL845" i="4" a="1"/>
  <c r="BL845" i="4" s="1"/>
  <c r="BL846" i="4" a="1"/>
  <c r="BL846" i="4"/>
  <c r="BL847" i="4" a="1"/>
  <c r="BL847" i="4" s="1"/>
  <c r="BL849" i="4" a="1"/>
  <c r="BL849" i="4" s="1"/>
  <c r="BL850" i="4" a="1"/>
  <c r="BL850" i="4" s="1"/>
  <c r="BL851" i="4" a="1"/>
  <c r="BL851" i="4" s="1"/>
  <c r="BL853" i="4" a="1"/>
  <c r="BL853" i="4" s="1"/>
  <c r="BL854" i="4" a="1"/>
  <c r="BL854" i="4"/>
  <c r="BL855" i="4" a="1"/>
  <c r="BL855" i="4" s="1"/>
  <c r="BL857" i="4" a="1"/>
  <c r="BL857" i="4" s="1"/>
  <c r="BL858" i="4" a="1"/>
  <c r="BL858" i="4" s="1"/>
  <c r="BL859" i="4" a="1"/>
  <c r="BL859" i="4" s="1"/>
  <c r="BL861" i="4" a="1"/>
  <c r="BL861" i="4" s="1"/>
  <c r="BL862" i="4" a="1"/>
  <c r="BL862" i="4"/>
  <c r="BL863" i="4" a="1"/>
  <c r="BL863" i="4" s="1"/>
  <c r="BL865" i="4" a="1"/>
  <c r="BL865" i="4" s="1"/>
  <c r="BL866" i="4" a="1"/>
  <c r="BL866" i="4" s="1"/>
  <c r="BL867" i="4" a="1"/>
  <c r="BL867" i="4" s="1"/>
  <c r="BL869" i="4" a="1"/>
  <c r="BL869" i="4" s="1"/>
  <c r="BL870" i="4" a="1"/>
  <c r="BL870" i="4"/>
  <c r="BL871" i="4" a="1"/>
  <c r="BL871" i="4" s="1"/>
  <c r="BL873" i="4" a="1"/>
  <c r="BL873" i="4" s="1"/>
  <c r="BL874" i="4" a="1"/>
  <c r="BL874" i="4" s="1"/>
  <c r="BL875" i="4" a="1"/>
  <c r="BL875" i="4" s="1"/>
  <c r="BL877" i="4" a="1"/>
  <c r="BL877" i="4" s="1"/>
  <c r="BL878" i="4" a="1"/>
  <c r="BL878" i="4"/>
  <c r="BL879" i="4" a="1"/>
  <c r="BL879" i="4" s="1"/>
  <c r="BL881" i="4" a="1"/>
  <c r="BL881" i="4" s="1"/>
  <c r="BL882" i="4" a="1"/>
  <c r="BL882" i="4" s="1"/>
  <c r="BL883" i="4" a="1"/>
  <c r="BL883" i="4" s="1"/>
  <c r="BL885" i="4" a="1"/>
  <c r="BL885" i="4" s="1"/>
  <c r="BL886" i="4" a="1"/>
  <c r="BL886" i="4"/>
  <c r="BL887" i="4" a="1"/>
  <c r="BL887" i="4" s="1"/>
  <c r="BL889" i="4" a="1"/>
  <c r="BL889" i="4" s="1"/>
  <c r="BL890" i="4" a="1"/>
  <c r="BL890" i="4" s="1"/>
  <c r="BL891" i="4" a="1"/>
  <c r="BL891" i="4" s="1"/>
  <c r="BL893" i="4" a="1"/>
  <c r="BL893" i="4" s="1"/>
  <c r="BL894" i="4" a="1"/>
  <c r="BL894" i="4"/>
  <c r="BL895" i="4" a="1"/>
  <c r="BL895" i="4" s="1"/>
  <c r="BL897" i="4" a="1"/>
  <c r="BL897" i="4" s="1"/>
  <c r="BL898" i="4" a="1"/>
  <c r="BL898" i="4" s="1"/>
  <c r="BL899" i="4" a="1"/>
  <c r="BL899" i="4" s="1"/>
  <c r="BL901" i="4" a="1"/>
  <c r="BL901" i="4" s="1"/>
  <c r="BL902" i="4" a="1"/>
  <c r="BL902" i="4"/>
  <c r="BL903" i="4" a="1"/>
  <c r="BL903" i="4" s="1"/>
  <c r="BL905" i="4" a="1"/>
  <c r="BL905" i="4" s="1"/>
  <c r="BL906" i="4" a="1"/>
  <c r="BL906" i="4" s="1"/>
  <c r="BL907" i="4" a="1"/>
  <c r="BL907" i="4" s="1"/>
  <c r="BL909" i="4" a="1"/>
  <c r="BL909" i="4" s="1"/>
  <c r="BL910" i="4" a="1"/>
  <c r="BL910" i="4"/>
  <c r="BL911" i="4" a="1"/>
  <c r="BL911" i="4" s="1"/>
  <c r="BL913" i="4" a="1"/>
  <c r="BL913" i="4" s="1"/>
  <c r="BL914" i="4" a="1"/>
  <c r="BL914" i="4" s="1"/>
  <c r="BL915" i="4" a="1"/>
  <c r="BL915" i="4" s="1"/>
  <c r="BL917" i="4" a="1"/>
  <c r="BL917" i="4" s="1"/>
  <c r="BL918" i="4" a="1"/>
  <c r="BL918" i="4"/>
  <c r="BL919" i="4" a="1"/>
  <c r="BL919" i="4" s="1"/>
  <c r="BL921" i="4" a="1"/>
  <c r="BL921" i="4" s="1"/>
  <c r="BL922" i="4" a="1"/>
  <c r="BL922" i="4" s="1"/>
  <c r="BL923" i="4" a="1"/>
  <c r="BL923" i="4" s="1"/>
  <c r="BL925" i="4" a="1"/>
  <c r="BL925" i="4" s="1"/>
  <c r="BL926" i="4" a="1"/>
  <c r="BL926" i="4"/>
  <c r="BL927" i="4" a="1"/>
  <c r="BL927" i="4" s="1"/>
  <c r="BL929" i="4" a="1"/>
  <c r="BL929" i="4" s="1"/>
  <c r="BL930" i="4" a="1"/>
  <c r="BL930" i="4" s="1"/>
  <c r="BL931" i="4" a="1"/>
  <c r="BL931" i="4" s="1"/>
  <c r="BL933" i="4" a="1"/>
  <c r="BL933" i="4" s="1"/>
  <c r="BL934" i="4" a="1"/>
  <c r="BL934" i="4"/>
  <c r="BL935" i="4" a="1"/>
  <c r="BL935" i="4" s="1"/>
  <c r="BL937" i="4" a="1"/>
  <c r="BL937" i="4" s="1"/>
  <c r="BL938" i="4" a="1"/>
  <c r="BL938" i="4" s="1"/>
  <c r="BL939" i="4" a="1"/>
  <c r="BL939" i="4" s="1"/>
  <c r="BL941" i="4" a="1"/>
  <c r="BL941" i="4" s="1"/>
  <c r="BL942" i="4" a="1"/>
  <c r="BL942" i="4"/>
  <c r="BL943" i="4" a="1"/>
  <c r="BL943" i="4" s="1"/>
  <c r="BL945" i="4" a="1"/>
  <c r="BL945" i="4" s="1"/>
  <c r="BL946" i="4" a="1"/>
  <c r="BL946" i="4" s="1"/>
  <c r="BL947" i="4" a="1"/>
  <c r="BL947" i="4" s="1"/>
  <c r="BL949" i="4" a="1"/>
  <c r="BL949" i="4" s="1"/>
  <c r="BL950" i="4" a="1"/>
  <c r="BL950" i="4"/>
  <c r="BL951" i="4" a="1"/>
  <c r="BL951" i="4" s="1"/>
  <c r="BL953" i="4" a="1"/>
  <c r="BL953" i="4" s="1"/>
  <c r="BL954" i="4" a="1"/>
  <c r="BL954" i="4" s="1"/>
  <c r="BL955" i="4" a="1"/>
  <c r="BL955" i="4" s="1"/>
  <c r="BL957" i="4" a="1"/>
  <c r="BL957" i="4" s="1"/>
  <c r="BL958" i="4" a="1"/>
  <c r="BL958" i="4"/>
  <c r="BL959" i="4" a="1"/>
  <c r="BL959" i="4" s="1"/>
  <c r="BL961" i="4" a="1"/>
  <c r="BL961" i="4" s="1"/>
  <c r="BL962" i="4" a="1"/>
  <c r="BL962" i="4" s="1"/>
  <c r="BL963" i="4" a="1"/>
  <c r="BL963" i="4" s="1"/>
  <c r="BL965" i="4" a="1"/>
  <c r="BL965" i="4" s="1"/>
  <c r="BL966" i="4" a="1"/>
  <c r="BL966" i="4"/>
  <c r="BL967" i="4" a="1"/>
  <c r="BL967" i="4" s="1"/>
  <c r="BL969" i="4" a="1"/>
  <c r="BL969" i="4" s="1"/>
  <c r="BL970" i="4" a="1"/>
  <c r="BL970" i="4" s="1"/>
  <c r="BL971" i="4" a="1"/>
  <c r="BL971" i="4" s="1"/>
  <c r="BL973" i="4" a="1"/>
  <c r="BL973" i="4" s="1"/>
  <c r="BL974" i="4" a="1"/>
  <c r="BL974" i="4"/>
  <c r="BL975" i="4" a="1"/>
  <c r="BL975" i="4" s="1"/>
  <c r="BL977" i="4" a="1"/>
  <c r="BL977" i="4" s="1"/>
  <c r="BL978" i="4" a="1"/>
  <c r="BL978" i="4" s="1"/>
  <c r="BL979" i="4" a="1"/>
  <c r="BL979" i="4" s="1"/>
  <c r="BL981" i="4" a="1"/>
  <c r="BL981" i="4" s="1"/>
  <c r="BL982" i="4" a="1"/>
  <c r="BL982" i="4"/>
  <c r="BL983" i="4" a="1"/>
  <c r="BL983" i="4" s="1"/>
  <c r="BL985" i="4" a="1"/>
  <c r="BL985" i="4" s="1"/>
  <c r="BL986" i="4" a="1"/>
  <c r="BL986" i="4" s="1"/>
  <c r="BL987" i="4" a="1"/>
  <c r="BL987" i="4" s="1"/>
  <c r="BL989" i="4" a="1"/>
  <c r="BL989" i="4" s="1"/>
  <c r="BL990" i="4" a="1"/>
  <c r="BL990" i="4"/>
  <c r="BL991" i="4" a="1"/>
  <c r="BL991" i="4" s="1"/>
  <c r="BL993" i="4" a="1"/>
  <c r="BL993" i="4" s="1"/>
  <c r="BL994" i="4" a="1"/>
  <c r="BL994" i="4" s="1"/>
  <c r="BL995" i="4" a="1"/>
  <c r="BL995" i="4" s="1"/>
  <c r="BL997" i="4" a="1"/>
  <c r="BL997" i="4" s="1"/>
  <c r="BL998" i="4" a="1"/>
  <c r="BL998" i="4"/>
  <c r="BL999" i="4" a="1"/>
  <c r="BL999" i="4" s="1"/>
  <c r="BL1001" i="4" a="1"/>
  <c r="BL1001" i="4" s="1"/>
  <c r="BL1002" i="4" a="1"/>
  <c r="BL1002" i="4" s="1"/>
  <c r="BL1003" i="4" a="1"/>
  <c r="BL1003" i="4" s="1"/>
  <c r="BL1005" i="4" a="1"/>
  <c r="BL1005" i="4" s="1"/>
  <c r="BL1006" i="4" a="1"/>
  <c r="BL1006" i="4"/>
  <c r="BL1007" i="4" a="1"/>
  <c r="BL1007" i="4" s="1"/>
  <c r="BL1009" i="4" a="1"/>
  <c r="BL1009" i="4" s="1"/>
  <c r="BL1010" i="4" a="1"/>
  <c r="BL1010" i="4" s="1"/>
  <c r="BL1011" i="4" a="1"/>
  <c r="BL1011" i="4" s="1"/>
  <c r="BL1013" i="4" a="1"/>
  <c r="BL1013" i="4" s="1"/>
  <c r="BL1014" i="4" a="1"/>
  <c r="BL1014" i="4"/>
  <c r="BL1015" i="4" a="1"/>
  <c r="BL1015" i="4" s="1"/>
  <c r="BL1017" i="4" a="1"/>
  <c r="BL1017" i="4" s="1"/>
  <c r="BL1018" i="4" a="1"/>
  <c r="BL1018" i="4" s="1"/>
  <c r="BL1019" i="4" a="1"/>
  <c r="BL1019" i="4" s="1"/>
  <c r="BL1021" i="4" a="1"/>
  <c r="BL1021" i="4" s="1"/>
  <c r="BL1022" i="4" a="1"/>
  <c r="BL1022" i="4"/>
  <c r="BL1023" i="4" a="1"/>
  <c r="BL1023" i="4" s="1"/>
  <c r="BL1025" i="4" a="1"/>
  <c r="BL1025" i="4" s="1"/>
  <c r="BL1026" i="4" a="1"/>
  <c r="BL1026" i="4" s="1"/>
  <c r="BL1027" i="4" a="1"/>
  <c r="BL1027" i="4" s="1"/>
  <c r="BL1029" i="4" a="1"/>
  <c r="BL1029" i="4" s="1"/>
  <c r="BL1030" i="4" a="1"/>
  <c r="BL1030" i="4"/>
  <c r="BL1031" i="4" a="1"/>
  <c r="BL1031" i="4" s="1"/>
  <c r="BL1033" i="4" a="1"/>
  <c r="BL1033" i="4" s="1"/>
  <c r="BL1034" i="4" a="1"/>
  <c r="BL1034" i="4" s="1"/>
  <c r="BL1035" i="4" a="1"/>
  <c r="BL1035" i="4" s="1"/>
  <c r="BL1037" i="4" a="1"/>
  <c r="BL1037" i="4" s="1"/>
  <c r="BL1038" i="4" a="1"/>
  <c r="BL1038" i="4"/>
  <c r="BL1039" i="4" a="1"/>
  <c r="BL1039" i="4" s="1"/>
  <c r="BL1041" i="4" a="1"/>
  <c r="BL1041" i="4" s="1"/>
  <c r="BL1042" i="4" a="1"/>
  <c r="BL1042" i="4" s="1"/>
  <c r="BL1043" i="4" a="1"/>
  <c r="BL1043" i="4" s="1"/>
  <c r="BL1045" i="4" a="1"/>
  <c r="BL1045" i="4" s="1"/>
  <c r="BL1046" i="4" a="1"/>
  <c r="BL1046" i="4"/>
  <c r="BL1047" i="4" a="1"/>
  <c r="BL1047" i="4" s="1"/>
  <c r="BL1049" i="4" a="1"/>
  <c r="BL1049" i="4" s="1"/>
  <c r="BL1050" i="4" a="1"/>
  <c r="BL1050" i="4" s="1"/>
  <c r="BL1051" i="4" a="1"/>
  <c r="BL1051" i="4" s="1"/>
  <c r="BL1053" i="4" a="1"/>
  <c r="BL1053" i="4" s="1"/>
  <c r="BL1054" i="4" a="1"/>
  <c r="BL1054" i="4"/>
  <c r="BL1055" i="4" a="1"/>
  <c r="BL1055" i="4" s="1"/>
  <c r="BL1057" i="4" a="1"/>
  <c r="BL1057" i="4"/>
  <c r="BL1058" i="4" a="1"/>
  <c r="BL1058" i="4"/>
  <c r="BL1059" i="4" a="1"/>
  <c r="BL1059" i="4"/>
  <c r="BL1061" i="4" a="1"/>
  <c r="BL1061" i="4" s="1"/>
  <c r="BL1062" i="4" a="1"/>
  <c r="BL1062" i="4"/>
  <c r="BL1063" i="4" a="1"/>
  <c r="BL1063" i="4" s="1"/>
  <c r="BL1065" i="4" a="1"/>
  <c r="BL1065" i="4"/>
  <c r="BL1066" i="4" a="1"/>
  <c r="BL1066" i="4"/>
  <c r="BL1067" i="4" a="1"/>
  <c r="BL1067" i="4"/>
  <c r="BL1069" i="4" a="1"/>
  <c r="BL1069" i="4" s="1"/>
  <c r="BL1070" i="4" a="1"/>
  <c r="BL1070" i="4"/>
  <c r="BL1071" i="4" a="1"/>
  <c r="BL1071" i="4" s="1"/>
  <c r="BL1073" i="4" a="1"/>
  <c r="BL1073" i="4"/>
  <c r="BL1074" i="4" a="1"/>
  <c r="BL1074" i="4"/>
  <c r="BL1075" i="4" a="1"/>
  <c r="BL1075" i="4"/>
  <c r="BL1077" i="4" a="1"/>
  <c r="BL1077" i="4" s="1"/>
  <c r="BL1078" i="4" a="1"/>
  <c r="BL1078" i="4"/>
  <c r="BL1079" i="4" a="1"/>
  <c r="BL1079" i="4" s="1"/>
  <c r="BL1081" i="4" a="1"/>
  <c r="BL1081" i="4"/>
  <c r="BL1082" i="4" a="1"/>
  <c r="BL1082" i="4"/>
  <c r="BL1083" i="4" a="1"/>
  <c r="BL1083" i="4"/>
  <c r="BL1085" i="4" a="1"/>
  <c r="BL1085" i="4" s="1"/>
  <c r="BL1086" i="4" a="1"/>
  <c r="BL1086" i="4"/>
  <c r="BL1087" i="4" a="1"/>
  <c r="BL1087" i="4" s="1"/>
  <c r="BL1089" i="4" a="1"/>
  <c r="BL1089" i="4"/>
  <c r="BL1090" i="4" a="1"/>
  <c r="BL1090" i="4"/>
  <c r="BL1091" i="4" a="1"/>
  <c r="BL1091" i="4"/>
  <c r="BL1093" i="4" a="1"/>
  <c r="BL1093" i="4" s="1"/>
  <c r="BL1094" i="4" a="1"/>
  <c r="BL1094" i="4"/>
  <c r="BL1095" i="4" a="1"/>
  <c r="BL1095" i="4" s="1"/>
  <c r="BL1097" i="4" a="1"/>
  <c r="BL1097" i="4"/>
  <c r="BL1098" i="4" a="1"/>
  <c r="BL1098" i="4"/>
  <c r="BL1099" i="4" a="1"/>
  <c r="BL1099" i="4"/>
  <c r="BL1101" i="4" a="1"/>
  <c r="BL1101" i="4" s="1"/>
  <c r="BL1102" i="4" a="1"/>
  <c r="BL1102" i="4"/>
  <c r="BL1103" i="4" a="1"/>
  <c r="BL1103" i="4" s="1"/>
  <c r="BL1105" i="4" a="1"/>
  <c r="BL1105" i="4"/>
  <c r="BL1106" i="4" a="1"/>
  <c r="BL1106" i="4"/>
  <c r="BL1107" i="4" a="1"/>
  <c r="BL1107" i="4"/>
  <c r="BL1109" i="4" a="1"/>
  <c r="BL1109" i="4" s="1"/>
  <c r="BL1110" i="4" a="1"/>
  <c r="BL1110" i="4"/>
  <c r="BL1111" i="4" a="1"/>
  <c r="BL1111" i="4" s="1"/>
  <c r="BL1113" i="4" a="1"/>
  <c r="BL1113" i="4"/>
  <c r="BL1114" i="4" a="1"/>
  <c r="BL1114" i="4"/>
  <c r="BL1115" i="4" a="1"/>
  <c r="BL1115" i="4"/>
  <c r="BL1117" i="4" a="1"/>
  <c r="BL1117" i="4" s="1"/>
  <c r="BL1118" i="4" a="1"/>
  <c r="BL1118" i="4"/>
  <c r="BL1119" i="4" a="1"/>
  <c r="BL1119" i="4" s="1"/>
  <c r="BL1121" i="4" a="1"/>
  <c r="BL1121" i="4"/>
  <c r="BL1122" i="4" a="1"/>
  <c r="BL1122" i="4"/>
  <c r="BL1123" i="4" a="1"/>
  <c r="BL1123" i="4"/>
  <c r="BL1125" i="4" a="1"/>
  <c r="BL1125" i="4" s="1"/>
  <c r="BL1126" i="4" a="1"/>
  <c r="BL1126" i="4"/>
  <c r="BL1127" i="4" a="1"/>
  <c r="BL1127" i="4" s="1"/>
  <c r="BL1129" i="4" a="1"/>
  <c r="BL1129" i="4"/>
  <c r="BL1130" i="4" a="1"/>
  <c r="BL1130" i="4"/>
  <c r="BL1131" i="4" a="1"/>
  <c r="BL1131" i="4"/>
  <c r="BL1133" i="4" a="1"/>
  <c r="BL1133" i="4" s="1"/>
  <c r="BL1134" i="4" a="1"/>
  <c r="BL1134" i="4"/>
  <c r="BL1135" i="4" a="1"/>
  <c r="BL1135" i="4" s="1"/>
  <c r="BL1137" i="4" a="1"/>
  <c r="BL1137" i="4"/>
  <c r="BL1138" i="4" a="1"/>
  <c r="BL1138" i="4"/>
  <c r="BL1139" i="4" a="1"/>
  <c r="BL1139" i="4"/>
  <c r="BL1141" i="4" a="1"/>
  <c r="BL1141" i="4" s="1"/>
  <c r="BL1142" i="4" a="1"/>
  <c r="BL1142" i="4"/>
  <c r="BL1143" i="4" a="1"/>
  <c r="BL1143" i="4" s="1"/>
  <c r="BL1145" i="4" a="1"/>
  <c r="BL1145" i="4"/>
  <c r="BL1146" i="4" a="1"/>
  <c r="BL1146" i="4"/>
  <c r="BL1147" i="4" a="1"/>
  <c r="BL1147" i="4"/>
  <c r="BL1149" i="4" a="1"/>
  <c r="BL1149" i="4" s="1"/>
  <c r="BL1150" i="4" a="1"/>
  <c r="BL1150" i="4"/>
  <c r="BL1151" i="4" a="1"/>
  <c r="BL1151" i="4" s="1"/>
  <c r="BL1153" i="4" a="1"/>
  <c r="BL1153" i="4"/>
  <c r="BL1154" i="4" a="1"/>
  <c r="BL1154" i="4"/>
  <c r="BL1155" i="4" a="1"/>
  <c r="BL1155" i="4"/>
  <c r="BL1157" i="4" a="1"/>
  <c r="BL1157" i="4" s="1"/>
  <c r="BL1158" i="4" a="1"/>
  <c r="BL1158" i="4"/>
  <c r="BL1159" i="4" a="1"/>
  <c r="BL1159" i="4" s="1"/>
  <c r="BL1161" i="4" a="1"/>
  <c r="BL1161" i="4"/>
  <c r="BL1162" i="4" a="1"/>
  <c r="BL1162" i="4"/>
  <c r="BL1163" i="4" a="1"/>
  <c r="BL1163" i="4"/>
  <c r="BL1165" i="4" a="1"/>
  <c r="BL1165" i="4" s="1"/>
  <c r="BL1166" i="4" a="1"/>
  <c r="BL1166" i="4"/>
  <c r="BL1167" i="4" a="1"/>
  <c r="BL1167" i="4" s="1"/>
  <c r="BL1169" i="4" a="1"/>
  <c r="BL1169" i="4"/>
  <c r="BL1170" i="4" a="1"/>
  <c r="BL1170" i="4"/>
  <c r="BL1171" i="4" a="1"/>
  <c r="BL1171" i="4"/>
  <c r="BL1173" i="4" a="1"/>
  <c r="BL1173" i="4" s="1"/>
  <c r="BL1174" i="4" a="1"/>
  <c r="BL1174" i="4"/>
  <c r="BL1175" i="4" a="1"/>
  <c r="BL1175" i="4" s="1"/>
  <c r="BL1177" i="4" a="1"/>
  <c r="BL1177" i="4"/>
  <c r="BL1178" i="4" a="1"/>
  <c r="BL1178" i="4"/>
  <c r="BL1179" i="4" a="1"/>
  <c r="BL1179" i="4"/>
  <c r="BL1181" i="4" a="1"/>
  <c r="BL1181" i="4" s="1"/>
  <c r="BL1182" i="4" a="1"/>
  <c r="BL1182" i="4"/>
  <c r="BL1183" i="4" a="1"/>
  <c r="BL1183" i="4" s="1"/>
  <c r="BL1185" i="4" a="1"/>
  <c r="BL1185" i="4"/>
  <c r="BL1186" i="4" a="1"/>
  <c r="BL1186" i="4"/>
  <c r="BL1187" i="4" a="1"/>
  <c r="BL1187" i="4"/>
  <c r="BL1189" i="4" a="1"/>
  <c r="BL1189" i="4" s="1"/>
  <c r="BL1190" i="4" a="1"/>
  <c r="BL1190" i="4"/>
  <c r="BL1191" i="4" a="1"/>
  <c r="BL1191" i="4" s="1"/>
  <c r="BL1193" i="4" a="1"/>
  <c r="BL1193" i="4"/>
  <c r="BL1194" i="4" a="1"/>
  <c r="BL1194" i="4"/>
  <c r="BL1195" i="4" a="1"/>
  <c r="BL1195" i="4"/>
  <c r="BL1197" i="4" a="1"/>
  <c r="BL1197" i="4" s="1"/>
  <c r="BL1198" i="4" a="1"/>
  <c r="BL1198" i="4"/>
  <c r="BL1199" i="4" a="1"/>
  <c r="BL1199" i="4" s="1"/>
  <c r="BL1201" i="4" a="1"/>
  <c r="BL1201" i="4"/>
  <c r="BL1202" i="4" a="1"/>
  <c r="BL1202" i="4"/>
  <c r="BL1203" i="4" a="1"/>
  <c r="BL1203" i="4"/>
  <c r="BL1205" i="4" a="1"/>
  <c r="BL1205" i="4" s="1"/>
  <c r="BL1206" i="4" a="1"/>
  <c r="BL1206" i="4"/>
  <c r="BL1207" i="4" a="1"/>
  <c r="BL1207" i="4" s="1"/>
  <c r="BL1209" i="4" a="1"/>
  <c r="BL1209" i="4"/>
  <c r="BL1210" i="4" a="1"/>
  <c r="BL1210" i="4"/>
  <c r="BL1211" i="4" a="1"/>
  <c r="BL1211" i="4"/>
  <c r="BL1213" i="4" a="1"/>
  <c r="BL1213" i="4" s="1"/>
  <c r="BL1214" i="4" a="1"/>
  <c r="BL1214" i="4"/>
  <c r="BL1215" i="4" a="1"/>
  <c r="BL1215" i="4" s="1"/>
  <c r="BL1217" i="4" a="1"/>
  <c r="BL1217" i="4"/>
  <c r="BL1218" i="4" a="1"/>
  <c r="BL1218" i="4"/>
  <c r="BL1219" i="4" a="1"/>
  <c r="BL1219" i="4"/>
  <c r="BL1221" i="4" a="1"/>
  <c r="BL1221" i="4" s="1"/>
  <c r="BL1222" i="4" a="1"/>
  <c r="BL1222" i="4"/>
  <c r="BL1223" i="4" a="1"/>
  <c r="BL1223" i="4" s="1"/>
  <c r="BL1225" i="4" a="1"/>
  <c r="BL1225" i="4"/>
  <c r="BL1226" i="4" a="1"/>
  <c r="BL1226" i="4"/>
  <c r="BL1227" i="4" a="1"/>
  <c r="BL1227" i="4"/>
  <c r="BL1229" i="4" a="1"/>
  <c r="BL1229" i="4" s="1"/>
  <c r="BL1230" i="4" a="1"/>
  <c r="BL1230" i="4"/>
  <c r="BL1231" i="4" a="1"/>
  <c r="BL1231" i="4" s="1"/>
  <c r="BL1233" i="4" a="1"/>
  <c r="BL1233" i="4"/>
  <c r="BL1234" i="4" a="1"/>
  <c r="BL1234" i="4"/>
  <c r="BL1235" i="4" a="1"/>
  <c r="BL1235" i="4"/>
  <c r="BL1237" i="4" a="1"/>
  <c r="BL1237" i="4" s="1"/>
  <c r="BL1238" i="4" a="1"/>
  <c r="BL1238" i="4"/>
  <c r="BL1239" i="4" a="1"/>
  <c r="BL1239" i="4" s="1"/>
  <c r="BL1241" i="4" a="1"/>
  <c r="BL1241" i="4"/>
  <c r="BL1242" i="4" a="1"/>
  <c r="BL1242" i="4"/>
  <c r="BL1243" i="4" a="1"/>
  <c r="BL1243" i="4"/>
  <c r="BL1245" i="4" a="1"/>
  <c r="BL1245" i="4"/>
  <c r="BL1246" i="4" a="1"/>
  <c r="BL1246" i="4"/>
  <c r="BL1247" i="4" a="1"/>
  <c r="BL1247" i="4"/>
  <c r="BL1249" i="4" a="1"/>
  <c r="BL1249" i="4"/>
  <c r="BL1250" i="4" a="1"/>
  <c r="BL1250" i="4"/>
  <c r="BL1251" i="4" a="1"/>
  <c r="BL1251" i="4"/>
  <c r="BL1253" i="4" a="1"/>
  <c r="BL1253" i="4"/>
  <c r="BL1254" i="4" a="1"/>
  <c r="BL1254" i="4"/>
  <c r="BL1255" i="4" a="1"/>
  <c r="BL1255" i="4"/>
  <c r="BL1257" i="4" a="1"/>
  <c r="BL1257" i="4"/>
  <c r="BL1258" i="4" a="1"/>
  <c r="BL1258" i="4"/>
  <c r="BL1259" i="4" a="1"/>
  <c r="BL1259" i="4"/>
  <c r="BL1261" i="4" a="1"/>
  <c r="BL1261" i="4"/>
  <c r="BL1262" i="4" a="1"/>
  <c r="BL1262" i="4"/>
  <c r="BL1263" i="4" a="1"/>
  <c r="BL1263" i="4"/>
  <c r="BL1265" i="4" a="1"/>
  <c r="BL1265" i="4"/>
  <c r="BL1266" i="4" a="1"/>
  <c r="BL1266" i="4"/>
  <c r="BL1267" i="4" a="1"/>
  <c r="BL1267" i="4"/>
  <c r="BL1269" i="4" a="1"/>
  <c r="BL1269" i="4"/>
  <c r="BL1270" i="4" a="1"/>
  <c r="BL1270" i="4"/>
  <c r="BL1271" i="4" a="1"/>
  <c r="BL1271" i="4"/>
  <c r="BL1273" i="4" a="1"/>
  <c r="BL1273" i="4"/>
  <c r="BL1274" i="4" a="1"/>
  <c r="BL1274" i="4"/>
  <c r="BL1275" i="4" a="1"/>
  <c r="BL1275" i="4"/>
  <c r="BL1277" i="4" a="1"/>
  <c r="BL1277" i="4"/>
  <c r="BL1278" i="4" a="1"/>
  <c r="BL1278" i="4"/>
  <c r="BL1279" i="4" a="1"/>
  <c r="BL1279" i="4"/>
  <c r="BL1281" i="4" a="1"/>
  <c r="BL1281" i="4"/>
  <c r="BL1282" i="4" a="1"/>
  <c r="BL1282" i="4"/>
  <c r="BL1283" i="4" a="1"/>
  <c r="BL1283" i="4"/>
  <c r="BL1285" i="4" a="1"/>
  <c r="BL1285" i="4"/>
  <c r="BL1286" i="4" a="1"/>
  <c r="BL1286" i="4" s="1"/>
  <c r="BL1287" i="4" a="1"/>
  <c r="BL1287" i="4"/>
  <c r="BL1289" i="4" a="1"/>
  <c r="BL1289" i="4"/>
  <c r="BL1290" i="4" a="1"/>
  <c r="BL1290" i="4" s="1"/>
  <c r="BL1291" i="4" a="1"/>
  <c r="BL1291" i="4"/>
  <c r="BL1293" i="4" a="1"/>
  <c r="BL1293" i="4"/>
  <c r="BL1294" i="4" a="1"/>
  <c r="BL1294" i="4" s="1"/>
  <c r="BL1295" i="4" a="1"/>
  <c r="BL1295" i="4"/>
  <c r="BL1297" i="4" a="1"/>
  <c r="BL1297" i="4"/>
  <c r="BL1298" i="4" a="1"/>
  <c r="BL1298" i="4" s="1"/>
  <c r="BL1299" i="4" a="1"/>
  <c r="BL1299" i="4" s="1"/>
  <c r="BL1301" i="4" a="1"/>
  <c r="BL1301" i="4" s="1"/>
  <c r="BL1302" i="4" a="1"/>
  <c r="BL1302" i="4" s="1"/>
  <c r="BL1303" i="4" a="1"/>
  <c r="BL1303" i="4"/>
  <c r="BL1305" i="4" a="1"/>
  <c r="BL1305" i="4"/>
  <c r="BL1306" i="4" a="1"/>
  <c r="BL1306" i="4" s="1"/>
  <c r="BL1307" i="4" a="1"/>
  <c r="BL1307" i="4" s="1"/>
  <c r="BL1309" i="4" a="1"/>
  <c r="BL1309" i="4" s="1"/>
  <c r="BL1310" i="4" a="1"/>
  <c r="BL1310" i="4" s="1"/>
  <c r="BL1311" i="4" a="1"/>
  <c r="BL1311" i="4"/>
  <c r="BL1313" i="4" a="1"/>
  <c r="BL1313" i="4"/>
  <c r="BL1314" i="4" a="1"/>
  <c r="BL1314" i="4" s="1"/>
  <c r="BL1315" i="4" a="1"/>
  <c r="BL1315" i="4" s="1"/>
  <c r="BL1317" i="4" a="1"/>
  <c r="BL1317" i="4" s="1"/>
  <c r="BL1318" i="4" a="1"/>
  <c r="BL1318" i="4" s="1"/>
  <c r="BL1319" i="4" a="1"/>
  <c r="BL1319" i="4"/>
  <c r="BL1321" i="4" a="1"/>
  <c r="BL1321" i="4" s="1"/>
  <c r="BL1322" i="4" a="1"/>
  <c r="BL1322" i="4" s="1"/>
  <c r="BL1323" i="4" a="1"/>
  <c r="BL1323" i="4"/>
  <c r="BL1325" i="4" a="1"/>
  <c r="BL1325" i="4" s="1"/>
  <c r="BL1326" i="4" a="1"/>
  <c r="BL1326" i="4" s="1"/>
  <c r="BL1327" i="4" a="1"/>
  <c r="BL1327" i="4"/>
  <c r="BL1329" i="4" a="1"/>
  <c r="BL1329" i="4" s="1"/>
  <c r="BL1330" i="4" a="1"/>
  <c r="BL1330" i="4" s="1"/>
  <c r="BL1331" i="4" a="1"/>
  <c r="BL1331" i="4"/>
  <c r="BL1333" i="4" a="1"/>
  <c r="BL1333" i="4" s="1"/>
  <c r="BL1334" i="4" a="1"/>
  <c r="BL1334" i="4" s="1"/>
  <c r="BL1335" i="4" a="1"/>
  <c r="BL1335" i="4"/>
  <c r="BL1337" i="4" a="1"/>
  <c r="BL1337" i="4" s="1"/>
  <c r="BL1338" i="4" a="1"/>
  <c r="BL1338" i="4" s="1"/>
  <c r="BL1339" i="4" a="1"/>
  <c r="BL1339" i="4"/>
  <c r="BL1341" i="4" a="1"/>
  <c r="BL1341" i="4" s="1"/>
  <c r="BL1342" i="4" a="1"/>
  <c r="BL1342" i="4" s="1"/>
  <c r="BL1343" i="4" a="1"/>
  <c r="BL1343" i="4"/>
  <c r="BL1345" i="4" a="1"/>
  <c r="BL1345" i="4" s="1"/>
  <c r="BL1346" i="4" a="1"/>
  <c r="BL1346" i="4" s="1"/>
  <c r="BL1347" i="4" a="1"/>
  <c r="BL1347" i="4"/>
  <c r="BL1349" i="4" a="1"/>
  <c r="BL1349" i="4" s="1"/>
  <c r="BL1350" i="4" a="1"/>
  <c r="BL1350" i="4" s="1"/>
  <c r="BL1351" i="4" a="1"/>
  <c r="BL1351" i="4"/>
  <c r="BL1353" i="4" a="1"/>
  <c r="BL1353" i="4" s="1"/>
  <c r="BL1354" i="4" a="1"/>
  <c r="BL1354" i="4" s="1"/>
  <c r="BL1355" i="4" a="1"/>
  <c r="BL1355" i="4"/>
  <c r="BL1357" i="4" a="1"/>
  <c r="BL1357" i="4" s="1"/>
  <c r="BL1358" i="4" a="1"/>
  <c r="BL1358" i="4" s="1"/>
  <c r="BL1359" i="4" a="1"/>
  <c r="BL1359" i="4"/>
  <c r="BL1361" i="4" a="1"/>
  <c r="BL1361" i="4" s="1"/>
  <c r="BL1362" i="4" a="1"/>
  <c r="BL1362" i="4" s="1"/>
  <c r="BL1363" i="4" a="1"/>
  <c r="BL1363" i="4"/>
  <c r="BL1365" i="4" a="1"/>
  <c r="BL1365" i="4" s="1"/>
  <c r="BL1366" i="4" a="1"/>
  <c r="BL1366" i="4" s="1"/>
  <c r="BL1367" i="4" a="1"/>
  <c r="BL1367" i="4"/>
  <c r="BL1369" i="4" a="1"/>
  <c r="BL1369" i="4" s="1"/>
  <c r="BL1370" i="4" a="1"/>
  <c r="BL1370" i="4" s="1"/>
  <c r="BL1371" i="4" a="1"/>
  <c r="BL1371" i="4"/>
  <c r="BL1373" i="4" a="1"/>
  <c r="BL1373" i="4" s="1"/>
  <c r="BL1374" i="4" a="1"/>
  <c r="BL1374" i="4" s="1"/>
  <c r="BL1375" i="4" a="1"/>
  <c r="BL1375" i="4"/>
  <c r="BL1377" i="4" a="1"/>
  <c r="BL1377" i="4" s="1"/>
  <c r="BL1378" i="4" a="1"/>
  <c r="BL1378" i="4" s="1"/>
  <c r="BL1379" i="4" a="1"/>
  <c r="BL1379" i="4"/>
  <c r="BL1381" i="4" a="1"/>
  <c r="BL1381" i="4" s="1"/>
  <c r="BL1382" i="4" a="1"/>
  <c r="BL1382" i="4" s="1"/>
  <c r="BL1383" i="4" a="1"/>
  <c r="BL1383" i="4"/>
  <c r="BL1385" i="4" a="1"/>
  <c r="BL1385" i="4" s="1"/>
  <c r="BL1386" i="4" a="1"/>
  <c r="BL1386" i="4" s="1"/>
  <c r="BL1387" i="4" a="1"/>
  <c r="BL1387" i="4"/>
  <c r="BL1389" i="4" a="1"/>
  <c r="BL1389" i="4" s="1"/>
  <c r="BL1390" i="4" a="1"/>
  <c r="BL1390" i="4" s="1"/>
  <c r="BL1391" i="4" a="1"/>
  <c r="BL1391" i="4"/>
  <c r="BL1393" i="4" a="1"/>
  <c r="BL1393" i="4" s="1"/>
  <c r="BL1394" i="4" a="1"/>
  <c r="BL1394" i="4" s="1"/>
  <c r="BL1395" i="4" a="1"/>
  <c r="BL1395" i="4"/>
  <c r="BL1397" i="4" a="1"/>
  <c r="BL1397" i="4" s="1"/>
  <c r="BL1398" i="4" a="1"/>
  <c r="BL1398" i="4" s="1"/>
  <c r="BL1399" i="4" a="1"/>
  <c r="BL1399" i="4"/>
  <c r="BL1401" i="4" a="1"/>
  <c r="BL1401" i="4" s="1"/>
  <c r="BL1402" i="4" a="1"/>
  <c r="BL1402" i="4" s="1"/>
  <c r="BL1403" i="4" a="1"/>
  <c r="BL1403" i="4"/>
  <c r="BL1405" i="4" a="1"/>
  <c r="BL1405" i="4" s="1"/>
  <c r="BL1406" i="4" a="1"/>
  <c r="BL1406" i="4" s="1"/>
  <c r="BL1407" i="4" a="1"/>
  <c r="BL1407" i="4"/>
  <c r="BL1409" i="4" a="1"/>
  <c r="BL1409" i="4" s="1"/>
  <c r="BL1410" i="4" a="1"/>
  <c r="BL1410" i="4" s="1"/>
  <c r="BL1411" i="4" a="1"/>
  <c r="BL1411" i="4"/>
  <c r="BL1413" i="4" a="1"/>
  <c r="BL1413" i="4" s="1"/>
  <c r="BL1414" i="4" a="1"/>
  <c r="BL1414" i="4" s="1"/>
  <c r="BL1415" i="4" a="1"/>
  <c r="BL1415" i="4"/>
  <c r="BL1417" i="4" a="1"/>
  <c r="BL1417" i="4" s="1"/>
  <c r="BL1418" i="4" a="1"/>
  <c r="BL1418" i="4" s="1"/>
  <c r="BL1419" i="4" a="1"/>
  <c r="BL1419" i="4"/>
  <c r="BL1421" i="4" a="1"/>
  <c r="BL1421" i="4" s="1"/>
  <c r="BL1422" i="4" a="1"/>
  <c r="BL1422" i="4" s="1"/>
  <c r="BL1423" i="4" a="1"/>
  <c r="BL1423" i="4"/>
  <c r="BL1425" i="4" a="1"/>
  <c r="BL1425" i="4" s="1"/>
  <c r="BL1426" i="4" a="1"/>
  <c r="BL1426" i="4" s="1"/>
  <c r="BL1427" i="4" a="1"/>
  <c r="BL1427" i="4"/>
  <c r="BL1429" i="4" a="1"/>
  <c r="BL1429" i="4" s="1"/>
  <c r="BL1430" i="4" a="1"/>
  <c r="BL1430" i="4" s="1"/>
  <c r="BL1431" i="4" a="1"/>
  <c r="BL1431" i="4"/>
  <c r="BL1433" i="4" a="1"/>
  <c r="BL1433" i="4" s="1"/>
  <c r="BL1434" i="4" a="1"/>
  <c r="BL1434" i="4" s="1"/>
  <c r="BL1435" i="4" a="1"/>
  <c r="BL1435" i="4"/>
  <c r="BL1437" i="4" a="1"/>
  <c r="BL1437" i="4" s="1"/>
  <c r="BL1438" i="4" a="1"/>
  <c r="BL1438" i="4" s="1"/>
  <c r="BL1439" i="4" a="1"/>
  <c r="BL1439" i="4"/>
  <c r="BL1441" i="4" a="1"/>
  <c r="BL1441" i="4" s="1"/>
  <c r="BL1442" i="4" a="1"/>
  <c r="BL1442" i="4" s="1"/>
  <c r="BL1443" i="4" a="1"/>
  <c r="BL1443" i="4"/>
  <c r="BL1445" i="4" a="1"/>
  <c r="BL1445" i="4" s="1"/>
  <c r="BL1446" i="4" a="1"/>
  <c r="BL1446" i="4" s="1"/>
  <c r="BL1447" i="4" a="1"/>
  <c r="BL1447" i="4"/>
  <c r="BL1449" i="4" a="1"/>
  <c r="BL1449" i="4" s="1"/>
  <c r="BL1450" i="4" a="1"/>
  <c r="BL1450" i="4" s="1"/>
  <c r="BL1451" i="4" a="1"/>
  <c r="BL1451" i="4"/>
  <c r="BL1453" i="4" a="1"/>
  <c r="BL1453" i="4" s="1"/>
  <c r="BL1454" i="4" a="1"/>
  <c r="BL1454" i="4" s="1"/>
  <c r="BL1455" i="4" a="1"/>
  <c r="BL1455" i="4"/>
  <c r="BL1457" i="4" a="1"/>
  <c r="BL1457" i="4" s="1"/>
  <c r="BL1458" i="4" a="1"/>
  <c r="BL1458" i="4" s="1"/>
  <c r="BL1459" i="4" a="1"/>
  <c r="BL1459" i="4"/>
  <c r="BL1461" i="4" a="1"/>
  <c r="BL1461" i="4" s="1"/>
  <c r="BL1462" i="4" a="1"/>
  <c r="BL1462" i="4" s="1"/>
  <c r="BL1463" i="4" a="1"/>
  <c r="BL1463" i="4"/>
  <c r="BL1465" i="4" a="1"/>
  <c r="BL1465" i="4" s="1"/>
  <c r="BL1466" i="4" a="1"/>
  <c r="BL1466" i="4" s="1"/>
  <c r="BL1467" i="4" a="1"/>
  <c r="BL1467" i="4"/>
  <c r="BL1469" i="4" a="1"/>
  <c r="BL1469" i="4" s="1"/>
  <c r="BL1470" i="4" a="1"/>
  <c r="BL1470" i="4" s="1"/>
  <c r="BL1471" i="4" a="1"/>
  <c r="BL1471" i="4"/>
  <c r="BL1473" i="4" a="1"/>
  <c r="BL1473" i="4" s="1"/>
  <c r="BL1474" i="4" a="1"/>
  <c r="BL1474" i="4" s="1"/>
  <c r="BL1475" i="4" a="1"/>
  <c r="BL1475" i="4"/>
  <c r="BL1477" i="4" a="1"/>
  <c r="BL1477" i="4" s="1"/>
  <c r="BL1478" i="4" a="1"/>
  <c r="BL1478" i="4" s="1"/>
  <c r="BL1479" i="4" a="1"/>
  <c r="BL1479" i="4"/>
  <c r="BL1481" i="4" a="1"/>
  <c r="BL1481" i="4" s="1"/>
  <c r="BL1482" i="4" a="1"/>
  <c r="BL1482" i="4" s="1"/>
  <c r="BL1483" i="4" a="1"/>
  <c r="BL1483" i="4"/>
  <c r="BL1485" i="4" a="1"/>
  <c r="BL1485" i="4" s="1"/>
  <c r="BL1486" i="4" a="1"/>
  <c r="BL1486" i="4" s="1"/>
  <c r="BL1487" i="4" a="1"/>
  <c r="BL1487" i="4"/>
  <c r="BL1489" i="4" a="1"/>
  <c r="BL1489" i="4" s="1"/>
  <c r="BL1490" i="4" a="1"/>
  <c r="BL1490" i="4" s="1"/>
  <c r="BL1491" i="4" a="1"/>
  <c r="BL1491" i="4"/>
  <c r="BL1493" i="4" a="1"/>
  <c r="BL1493" i="4" s="1"/>
  <c r="BL1494" i="4" a="1"/>
  <c r="BL1494" i="4" s="1"/>
  <c r="BL1495" i="4" a="1"/>
  <c r="BL1495" i="4"/>
  <c r="BL1497" i="4" a="1"/>
  <c r="BL1497" i="4" s="1"/>
  <c r="BL1498" i="4" a="1"/>
  <c r="BL1498" i="4" s="1"/>
  <c r="BL1499" i="4" a="1"/>
  <c r="BL1499" i="4"/>
  <c r="BL1501" i="4" a="1"/>
  <c r="BL1501" i="4" s="1"/>
  <c r="BL1502" i="4" a="1"/>
  <c r="BL1502" i="4" s="1"/>
  <c r="BL1503" i="4" a="1"/>
  <c r="BL1503" i="4"/>
  <c r="BL1505" i="4" a="1"/>
  <c r="BL1505" i="4" s="1"/>
  <c r="BL1506" i="4" a="1"/>
  <c r="BL1506" i="4" s="1"/>
  <c r="BL1507" i="4" a="1"/>
  <c r="BL1507" i="4"/>
  <c r="BL1509" i="4" a="1"/>
  <c r="BL1509" i="4" s="1"/>
  <c r="BL1510" i="4" a="1"/>
  <c r="BL1510" i="4" s="1"/>
  <c r="BL1511" i="4" a="1"/>
  <c r="BL1511" i="4"/>
  <c r="BL1513" i="4" a="1"/>
  <c r="BL1513" i="4" s="1"/>
  <c r="BL1514" i="4" a="1"/>
  <c r="BL1514" i="4" s="1"/>
  <c r="BL1515" i="4" a="1"/>
  <c r="BL1515" i="4"/>
  <c r="BL1517" i="4" a="1"/>
  <c r="BL1517" i="4" s="1"/>
  <c r="BL1518" i="4" a="1"/>
  <c r="BL1518" i="4" s="1"/>
  <c r="BL1519" i="4" a="1"/>
  <c r="BL1519" i="4"/>
  <c r="BL1521" i="4" a="1"/>
  <c r="BL1521" i="4" s="1"/>
  <c r="BL1522" i="4" a="1"/>
  <c r="BL1522" i="4" s="1"/>
  <c r="BL1523" i="4" a="1"/>
  <c r="BL1523" i="4"/>
  <c r="BL1525" i="4" a="1"/>
  <c r="BL1525" i="4" s="1"/>
  <c r="BL1526" i="4" a="1"/>
  <c r="BL1526" i="4" s="1"/>
  <c r="BL1527" i="4" a="1"/>
  <c r="BL1527" i="4"/>
  <c r="BL1529" i="4" a="1"/>
  <c r="BL1529" i="4" s="1"/>
  <c r="BL1530" i="4" a="1"/>
  <c r="BL1530" i="4" s="1"/>
  <c r="BL1531" i="4" a="1"/>
  <c r="BL1531" i="4"/>
  <c r="BL1533" i="4" a="1"/>
  <c r="BL1533" i="4"/>
  <c r="BL1534" i="4" a="1"/>
  <c r="BL1534" i="4" s="1"/>
  <c r="BL1535" i="4" a="1"/>
  <c r="BL1535" i="4"/>
  <c r="BL1537" i="4" a="1"/>
  <c r="BL1537" i="4" s="1"/>
  <c r="BL1538" i="4" a="1"/>
  <c r="BL1538" i="4" s="1"/>
  <c r="BL1539" i="4" a="1"/>
  <c r="BL1539" i="4" s="1"/>
  <c r="BL1541" i="4" a="1"/>
  <c r="BL1541" i="4"/>
  <c r="BL1542" i="4" a="1"/>
  <c r="BL1542" i="4" s="1"/>
  <c r="BL1543" i="4" a="1"/>
  <c r="BL1543" i="4"/>
  <c r="BL1545" i="4" a="1"/>
  <c r="BL1545" i="4" s="1"/>
  <c r="BL1546" i="4" a="1"/>
  <c r="BL1546" i="4" s="1"/>
  <c r="BL1547" i="4" a="1"/>
  <c r="BL1547" i="4" s="1"/>
  <c r="BL1549" i="4" a="1"/>
  <c r="BL1549" i="4"/>
  <c r="BL1550" i="4" a="1"/>
  <c r="BL1550" i="4" s="1"/>
  <c r="BL1551" i="4" a="1"/>
  <c r="BL1551" i="4"/>
  <c r="BL1553" i="4" a="1"/>
  <c r="BL1553" i="4" s="1"/>
  <c r="BL1554" i="4" a="1"/>
  <c r="BL1554" i="4" s="1"/>
  <c r="BL1555" i="4" a="1"/>
  <c r="BL1555" i="4" s="1"/>
  <c r="BL1557" i="4" a="1"/>
  <c r="BL1557" i="4"/>
  <c r="BL1558" i="4" a="1"/>
  <c r="BL1558" i="4" s="1"/>
  <c r="BL1559" i="4" a="1"/>
  <c r="BL1559" i="4"/>
  <c r="BL1561" i="4" a="1"/>
  <c r="BL1561" i="4" s="1"/>
  <c r="BL1562" i="4" a="1"/>
  <c r="BL1562" i="4" s="1"/>
  <c r="BL1563" i="4" a="1"/>
  <c r="BL1563" i="4" s="1"/>
  <c r="BL1565" i="4" a="1"/>
  <c r="BL1565" i="4"/>
  <c r="BL1566" i="4" a="1"/>
  <c r="BL1566" i="4" s="1"/>
  <c r="BL1567" i="4" a="1"/>
  <c r="BL1567" i="4"/>
  <c r="BL1569" i="4" a="1"/>
  <c r="BL1569" i="4" s="1"/>
  <c r="BL1570" i="4" a="1"/>
  <c r="BL1570" i="4" s="1"/>
  <c r="BL1571" i="4" a="1"/>
  <c r="BL1571" i="4" s="1"/>
  <c r="BL1573" i="4" a="1"/>
  <c r="BL1573" i="4"/>
  <c r="BL1574" i="4" a="1"/>
  <c r="BL1574" i="4" s="1"/>
  <c r="BL1575" i="4" a="1"/>
  <c r="BL1575" i="4"/>
  <c r="BL1577" i="4" a="1"/>
  <c r="BL1577" i="4" s="1"/>
  <c r="BL1578" i="4" a="1"/>
  <c r="BL1578" i="4" s="1"/>
  <c r="BL1579" i="4" a="1"/>
  <c r="BL1579" i="4" s="1"/>
  <c r="BL1581" i="4" a="1"/>
  <c r="BL1581" i="4" s="1"/>
  <c r="BL1582" i="4" a="1"/>
  <c r="BL1582" i="4"/>
  <c r="BL1583" i="4" a="1"/>
  <c r="BL1583" i="4" s="1"/>
  <c r="BL1585" i="4" a="1"/>
  <c r="BL1585" i="4" s="1"/>
  <c r="BL1586" i="4" a="1"/>
  <c r="BL1586" i="4"/>
  <c r="BL1587" i="4" a="1"/>
  <c r="BL1587" i="4" s="1"/>
  <c r="BL1589" i="4" a="1"/>
  <c r="BL1589" i="4" s="1"/>
  <c r="BL1590" i="4" a="1"/>
  <c r="BL1590" i="4"/>
  <c r="BL1591" i="4" a="1"/>
  <c r="BL1591" i="4" s="1"/>
  <c r="BL1593" i="4" a="1"/>
  <c r="BL1593" i="4" s="1"/>
  <c r="BL1594" i="4" a="1"/>
  <c r="BL1594" i="4"/>
  <c r="BL1595" i="4" a="1"/>
  <c r="BL1595" i="4" s="1"/>
  <c r="BL1597" i="4" a="1"/>
  <c r="BL1597" i="4" s="1"/>
  <c r="BL1598" i="4" a="1"/>
  <c r="BL1598" i="4"/>
  <c r="BL1599" i="4" a="1"/>
  <c r="BL1599" i="4" s="1"/>
  <c r="BL1601" i="4" a="1"/>
  <c r="BL1601" i="4" s="1"/>
  <c r="BL1602" i="4" a="1"/>
  <c r="BL1602" i="4"/>
  <c r="BL1603" i="4" a="1"/>
  <c r="BL1603" i="4" s="1"/>
  <c r="BL1605" i="4" a="1"/>
  <c r="BL1605" i="4" s="1"/>
  <c r="BL1606" i="4" a="1"/>
  <c r="BL1606" i="4"/>
  <c r="BL1607" i="4" a="1"/>
  <c r="BL1607" i="4" s="1"/>
  <c r="BL1609" i="4" a="1"/>
  <c r="BL1609" i="4" s="1"/>
  <c r="BL1610" i="4" a="1"/>
  <c r="BL1610" i="4"/>
  <c r="BL1611" i="4" a="1"/>
  <c r="BL1611" i="4" s="1"/>
  <c r="BL1613" i="4" a="1"/>
  <c r="BL1613" i="4" s="1"/>
  <c r="BL1614" i="4" a="1"/>
  <c r="BL1614" i="4"/>
  <c r="BL1615" i="4" a="1"/>
  <c r="BL1615" i="4" s="1"/>
  <c r="BL1617" i="4" a="1"/>
  <c r="BL1617" i="4" s="1"/>
  <c r="BL1618" i="4" a="1"/>
  <c r="BL1618" i="4"/>
  <c r="BL1619" i="4" a="1"/>
  <c r="BL1619" i="4" s="1"/>
  <c r="BL1621" i="4" a="1"/>
  <c r="BL1621" i="4" s="1"/>
  <c r="BL1622" i="4" a="1"/>
  <c r="BL1622" i="4"/>
  <c r="BL1623" i="4" a="1"/>
  <c r="BL1623" i="4" s="1"/>
  <c r="BL1625" i="4" a="1"/>
  <c r="BL1625" i="4" s="1"/>
  <c r="BL1626" i="4" a="1"/>
  <c r="BL1626" i="4"/>
  <c r="BL1627" i="4" a="1"/>
  <c r="BL1627" i="4" s="1"/>
  <c r="BL1629" i="4" a="1"/>
  <c r="BL1629" i="4" s="1"/>
  <c r="BL1630" i="4" a="1"/>
  <c r="BL1630" i="4"/>
  <c r="BL1631" i="4" a="1"/>
  <c r="BL1631" i="4" s="1"/>
  <c r="BL1633" i="4" a="1"/>
  <c r="BL1633" i="4" s="1"/>
  <c r="BL1634" i="4" a="1"/>
  <c r="BL1634" i="4"/>
  <c r="BL1635" i="4" a="1"/>
  <c r="BL1635" i="4" s="1"/>
  <c r="BL1637" i="4" a="1"/>
  <c r="BL1637" i="4" s="1"/>
  <c r="BL1638" i="4" a="1"/>
  <c r="BL1638" i="4"/>
  <c r="BL1639" i="4" a="1"/>
  <c r="BL1639" i="4" s="1"/>
  <c r="BL1641" i="4" a="1"/>
  <c r="BL1641" i="4" s="1"/>
  <c r="BL1642" i="4" a="1"/>
  <c r="BL1642" i="4"/>
  <c r="BL1643" i="4" a="1"/>
  <c r="BL1643" i="4" s="1"/>
  <c r="BL1645" i="4" a="1"/>
  <c r="BL1645" i="4" s="1"/>
  <c r="BL1646" i="4" a="1"/>
  <c r="BL1646" i="4"/>
  <c r="BL1647" i="4" a="1"/>
  <c r="BL1647" i="4" s="1"/>
  <c r="BL1649" i="4" a="1"/>
  <c r="BL1649" i="4" s="1"/>
  <c r="BL1650" i="4" a="1"/>
  <c r="BL1650" i="4"/>
  <c r="BL1651" i="4" a="1"/>
  <c r="BL1651" i="4" s="1"/>
  <c r="BL1653" i="4" a="1"/>
  <c r="BL1653" i="4" s="1"/>
  <c r="BL1654" i="4" a="1"/>
  <c r="BL1654" i="4"/>
  <c r="BL1655" i="4" a="1"/>
  <c r="BL1655" i="4" s="1"/>
  <c r="BL1657" i="4" a="1"/>
  <c r="BL1657" i="4" s="1"/>
  <c r="BL1658" i="4" a="1"/>
  <c r="BL1658" i="4"/>
  <c r="BL1659" i="4" a="1"/>
  <c r="BL1659" i="4" s="1"/>
  <c r="BL1661" i="4" a="1"/>
  <c r="BL1661" i="4" s="1"/>
  <c r="BL1662" i="4" a="1"/>
  <c r="BL1662" i="4"/>
  <c r="BL1663" i="4" a="1"/>
  <c r="BL1663" i="4" s="1"/>
  <c r="BL1665" i="4" a="1"/>
  <c r="BL1665" i="4" s="1"/>
  <c r="BL1666" i="4" a="1"/>
  <c r="BL1666" i="4"/>
  <c r="BL1667" i="4" a="1"/>
  <c r="BL1667" i="4" s="1"/>
  <c r="BL1669" i="4" a="1"/>
  <c r="BL1669" i="4" s="1"/>
  <c r="BL1670" i="4" a="1"/>
  <c r="BL1670" i="4"/>
  <c r="BL1671" i="4" a="1"/>
  <c r="BL1671" i="4" s="1"/>
  <c r="BL1673" i="4" a="1"/>
  <c r="BL1673" i="4" s="1"/>
  <c r="BL1674" i="4" a="1"/>
  <c r="BL1674" i="4"/>
  <c r="BL1675" i="4" a="1"/>
  <c r="BL1675" i="4" s="1"/>
  <c r="BL1677" i="4" a="1"/>
  <c r="BL1677" i="4" s="1"/>
  <c r="BL1678" i="4" a="1"/>
  <c r="BL1678" i="4"/>
  <c r="BL1679" i="4" a="1"/>
  <c r="BL1679" i="4" s="1"/>
  <c r="BL1681" i="4" a="1"/>
  <c r="BL1681" i="4" s="1"/>
  <c r="BL1682" i="4" a="1"/>
  <c r="BL1682" i="4"/>
  <c r="BL1683" i="4" a="1"/>
  <c r="BL1683" i="4" s="1"/>
  <c r="BL1685" i="4" a="1"/>
  <c r="BL1685" i="4" s="1"/>
  <c r="BL1686" i="4" a="1"/>
  <c r="BL1686" i="4"/>
  <c r="BL1687" i="4" a="1"/>
  <c r="BL1687" i="4" s="1"/>
  <c r="BL1689" i="4" a="1"/>
  <c r="BL1689" i="4" s="1"/>
  <c r="BL1690" i="4" a="1"/>
  <c r="BL1690" i="4"/>
  <c r="BL1691" i="4" a="1"/>
  <c r="BL1691" i="4" s="1"/>
  <c r="BL1693" i="4" a="1"/>
  <c r="BL1693" i="4" s="1"/>
  <c r="BL1694" i="4" a="1"/>
  <c r="BL1694" i="4"/>
  <c r="BL1695" i="4" a="1"/>
  <c r="BL1695" i="4" s="1"/>
  <c r="BL1697" i="4" a="1"/>
  <c r="BL1697" i="4" s="1"/>
  <c r="BL1698" i="4" a="1"/>
  <c r="BL1698" i="4"/>
  <c r="BL1699" i="4" a="1"/>
  <c r="BL1699" i="4" s="1"/>
  <c r="BL1701" i="4" a="1"/>
  <c r="BL1701" i="4" s="1"/>
  <c r="BL1702" i="4" a="1"/>
  <c r="BL1702" i="4"/>
  <c r="BL1703" i="4" a="1"/>
  <c r="BL1703" i="4" s="1"/>
  <c r="BL1705" i="4" a="1"/>
  <c r="BL1705" i="4" s="1"/>
  <c r="BL1706" i="4" a="1"/>
  <c r="BL1706" i="4"/>
  <c r="BL1707" i="4" a="1"/>
  <c r="BL1707" i="4" s="1"/>
  <c r="BL1709" i="4" a="1"/>
  <c r="BL1709" i="4" s="1"/>
  <c r="BL1710" i="4" a="1"/>
  <c r="BL1710" i="4"/>
  <c r="BL1711" i="4" a="1"/>
  <c r="BL1711" i="4" s="1"/>
  <c r="BL1713" i="4" a="1"/>
  <c r="BL1713" i="4" s="1"/>
  <c r="BL1714" i="4" a="1"/>
  <c r="BL1714" i="4"/>
  <c r="BL1715" i="4" a="1"/>
  <c r="BL1715" i="4" s="1"/>
  <c r="BL1717" i="4" a="1"/>
  <c r="BL1717" i="4" s="1"/>
  <c r="BL1718" i="4" a="1"/>
  <c r="BL1718" i="4"/>
  <c r="BL1719" i="4" a="1"/>
  <c r="BL1719" i="4" s="1"/>
  <c r="BL1721" i="4" a="1"/>
  <c r="BL1721" i="4" s="1"/>
  <c r="BL1722" i="4" a="1"/>
  <c r="BL1722" i="4"/>
  <c r="BL1723" i="4" a="1"/>
  <c r="BL1723" i="4" s="1"/>
  <c r="BL1725" i="4" a="1"/>
  <c r="BL1725" i="4" s="1"/>
  <c r="BL1726" i="4" a="1"/>
  <c r="BL1726" i="4"/>
  <c r="BL1727" i="4" a="1"/>
  <c r="BL1727" i="4" s="1"/>
  <c r="BL1729" i="4" a="1"/>
  <c r="BL1729" i="4" s="1"/>
  <c r="BL1730" i="4" a="1"/>
  <c r="BL1730" i="4"/>
  <c r="BL1731" i="4" a="1"/>
  <c r="BL1731" i="4" s="1"/>
  <c r="BL1733" i="4" a="1"/>
  <c r="BL1733" i="4" s="1"/>
  <c r="BL1734" i="4" a="1"/>
  <c r="BL1734" i="4"/>
  <c r="BL1735" i="4" a="1"/>
  <c r="BL1735" i="4" s="1"/>
  <c r="BL1737" i="4" a="1"/>
  <c r="BL1737" i="4" s="1"/>
  <c r="BL1738" i="4" a="1"/>
  <c r="BL1738" i="4"/>
  <c r="BL1739" i="4" a="1"/>
  <c r="BL1739" i="4" s="1"/>
  <c r="BL1741" i="4" a="1"/>
  <c r="BL1741" i="4" s="1"/>
  <c r="BL1742" i="4" a="1"/>
  <c r="BL1742" i="4"/>
  <c r="BL1743" i="4" a="1"/>
  <c r="BL1743" i="4" s="1"/>
  <c r="BL1745" i="4" a="1"/>
  <c r="BL1745" i="4" s="1"/>
  <c r="BL1746" i="4" a="1"/>
  <c r="BL1746" i="4"/>
  <c r="BL1747" i="4" a="1"/>
  <c r="BL1747" i="4" s="1"/>
  <c r="BL1749" i="4" a="1"/>
  <c r="BL1749" i="4" s="1"/>
  <c r="BL1750" i="4" a="1"/>
  <c r="BL1750" i="4"/>
  <c r="BL1751" i="4" a="1"/>
  <c r="BL1751" i="4" s="1"/>
  <c r="BL1753" i="4" a="1"/>
  <c r="BL1753" i="4" s="1"/>
  <c r="BL1754" i="4" a="1"/>
  <c r="BL1754" i="4"/>
  <c r="BL1755" i="4" a="1"/>
  <c r="BL1755" i="4" s="1"/>
  <c r="BL1757" i="4" a="1"/>
  <c r="BL1757" i="4" s="1"/>
  <c r="BL1758" i="4" a="1"/>
  <c r="BL1758" i="4"/>
  <c r="BL1759" i="4" a="1"/>
  <c r="BL1759" i="4" s="1"/>
  <c r="BL1761" i="4" a="1"/>
  <c r="BL1761" i="4" s="1"/>
  <c r="BL1762" i="4" a="1"/>
  <c r="BL1762" i="4"/>
  <c r="BL1763" i="4" a="1"/>
  <c r="BL1763" i="4" s="1"/>
  <c r="BL1765" i="4" a="1"/>
  <c r="BL1765" i="4" s="1"/>
  <c r="BL1766" i="4" a="1"/>
  <c r="BL1766" i="4"/>
  <c r="BL1767" i="4" a="1"/>
  <c r="BL1767" i="4" s="1"/>
  <c r="BL1769" i="4" a="1"/>
  <c r="BL1769" i="4" s="1"/>
  <c r="BL1770" i="4" a="1"/>
  <c r="BL1770" i="4"/>
  <c r="BL1771" i="4" a="1"/>
  <c r="BL1771" i="4" s="1"/>
  <c r="BL1773" i="4" a="1"/>
  <c r="BL1773" i="4" s="1"/>
  <c r="BL1774" i="4" a="1"/>
  <c r="BL1774" i="4"/>
  <c r="BL1775" i="4" a="1"/>
  <c r="BL1775" i="4" s="1"/>
  <c r="BL1777" i="4" a="1"/>
  <c r="BL1777" i="4" s="1"/>
  <c r="BL1778" i="4" a="1"/>
  <c r="BL1778" i="4"/>
  <c r="BL1779" i="4" a="1"/>
  <c r="BL1779" i="4" s="1"/>
  <c r="BL1781" i="4" a="1"/>
  <c r="BL1781" i="4" s="1"/>
  <c r="BL1782" i="4" a="1"/>
  <c r="BL1782" i="4"/>
  <c r="BL1783" i="4" a="1"/>
  <c r="BL1783" i="4" s="1"/>
  <c r="BL1785" i="4" a="1"/>
  <c r="BL1785" i="4" s="1"/>
  <c r="BL1786" i="4" a="1"/>
  <c r="BL1786" i="4"/>
  <c r="BL1787" i="4" a="1"/>
  <c r="BL1787" i="4" s="1"/>
  <c r="BL1789" i="4" a="1"/>
  <c r="BL1789" i="4" s="1"/>
  <c r="BL1790" i="4" a="1"/>
  <c r="BL1790" i="4"/>
  <c r="BL1791" i="4" a="1"/>
  <c r="BL1791" i="4" s="1"/>
  <c r="BL1793" i="4" a="1"/>
  <c r="BL1793" i="4" s="1"/>
  <c r="BL1794" i="4" a="1"/>
  <c r="BL1794" i="4"/>
  <c r="BL1795" i="4" a="1"/>
  <c r="BL1795" i="4" s="1"/>
  <c r="BL1797" i="4" a="1"/>
  <c r="BL1797" i="4" s="1"/>
  <c r="BL1798" i="4" a="1"/>
  <c r="BL1798" i="4"/>
  <c r="BL1799" i="4" a="1"/>
  <c r="BL1799" i="4" s="1"/>
  <c r="BL1801" i="4" a="1"/>
  <c r="BL1801" i="4" s="1"/>
  <c r="BL1802" i="4" a="1"/>
  <c r="BL1802" i="4" s="1"/>
  <c r="BL1803" i="4" a="1"/>
  <c r="BL1803" i="4" s="1"/>
  <c r="BL1805" i="4" a="1"/>
  <c r="BL1805" i="4" s="1"/>
  <c r="BL1806" i="4" a="1"/>
  <c r="BL1806" i="4" s="1"/>
  <c r="BL1807" i="4" a="1"/>
  <c r="BL1807" i="4" s="1"/>
  <c r="BL1809" i="4" a="1"/>
  <c r="BL1809" i="4" s="1"/>
  <c r="BL1810" i="4" a="1"/>
  <c r="BL1810" i="4" s="1"/>
  <c r="BL1811" i="4" a="1"/>
  <c r="BL1811" i="4" s="1"/>
  <c r="BL1813" i="4" a="1"/>
  <c r="BL1813" i="4" s="1"/>
  <c r="BL1814" i="4" a="1"/>
  <c r="BL1814" i="4" s="1"/>
  <c r="BL1815" i="4" a="1"/>
  <c r="BL1815" i="4" s="1"/>
  <c r="BL1817" i="4" a="1"/>
  <c r="BL1817" i="4" s="1"/>
  <c r="BL1818" i="4" a="1"/>
  <c r="BL1818" i="4" s="1"/>
  <c r="BL1819" i="4" a="1"/>
  <c r="BL1819" i="4" s="1"/>
  <c r="BL1821" i="4" a="1"/>
  <c r="BL1821" i="4" s="1"/>
  <c r="BL1822" i="4" a="1"/>
  <c r="BL1822" i="4" s="1"/>
  <c r="BL1823" i="4" a="1"/>
  <c r="BL1823" i="4" s="1"/>
  <c r="BL1825" i="4" a="1"/>
  <c r="BL1825" i="4" s="1"/>
  <c r="BL1826" i="4" a="1"/>
  <c r="BL1826" i="4" s="1"/>
  <c r="BL1827" i="4" a="1"/>
  <c r="BL1827" i="4" s="1"/>
  <c r="BL1829" i="4" a="1"/>
  <c r="BL1829" i="4" s="1"/>
  <c r="BL1830" i="4" a="1"/>
  <c r="BL1830" i="4" s="1"/>
  <c r="BL1831" i="4" a="1"/>
  <c r="BL1831" i="4" s="1"/>
  <c r="BL1833" i="4" a="1"/>
  <c r="BL1833" i="4" s="1"/>
  <c r="BL1834" i="4" a="1"/>
  <c r="BL1834" i="4" s="1"/>
  <c r="BL1835" i="4" a="1"/>
  <c r="BL1835" i="4" s="1"/>
  <c r="BL1837" i="4" a="1"/>
  <c r="BL1837" i="4" s="1"/>
  <c r="BL1838" i="4" a="1"/>
  <c r="BL1838" i="4" s="1"/>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s="1"/>
  <c r="BL1851" i="4" a="1"/>
  <c r="BL1851" i="4" s="1"/>
  <c r="BL1853" i="4" a="1"/>
  <c r="BL1853" i="4" s="1"/>
  <c r="BL1854" i="4" a="1"/>
  <c r="BL1854" i="4" s="1"/>
  <c r="BL1855" i="4" a="1"/>
  <c r="BL1855" i="4" s="1"/>
  <c r="BL1857" i="4" a="1"/>
  <c r="BL1857" i="4" s="1"/>
  <c r="BL1858" i="4" a="1"/>
  <c r="BL1858" i="4" s="1"/>
  <c r="BL1859" i="4" a="1"/>
  <c r="BL1859" i="4" s="1"/>
  <c r="BL1861" i="4" a="1"/>
  <c r="BL1861" i="4" s="1"/>
  <c r="BL1862" i="4" a="1"/>
  <c r="BL1862" i="4" s="1"/>
  <c r="BL1863" i="4" a="1"/>
  <c r="BL1863" i="4" s="1"/>
  <c r="BL1865" i="4" a="1"/>
  <c r="BL1865" i="4" s="1"/>
  <c r="BL1866" i="4" a="1"/>
  <c r="BL1866" i="4" s="1"/>
  <c r="BL1867" i="4" a="1"/>
  <c r="BL1867" i="4" s="1"/>
  <c r="BL1869" i="4" a="1"/>
  <c r="BL1869" i="4" s="1"/>
  <c r="BL1870" i="4" a="1"/>
  <c r="BL1870" i="4" s="1"/>
  <c r="BL1871" i="4" a="1"/>
  <c r="BL1871" i="4" s="1"/>
  <c r="BL1873" i="4" a="1"/>
  <c r="BL1873" i="4" s="1"/>
  <c r="BL1874" i="4" a="1"/>
  <c r="BL1874" i="4" s="1"/>
  <c r="BL1875" i="4" a="1"/>
  <c r="BL1875" i="4" s="1"/>
  <c r="BL1877" i="4" a="1"/>
  <c r="BL1877" i="4" s="1"/>
  <c r="BL1878" i="4" a="1"/>
  <c r="BL1878" i="4" s="1"/>
  <c r="BL1879" i="4" a="1"/>
  <c r="BL1879" i="4" s="1"/>
  <c r="BL1881" i="4" a="1"/>
  <c r="BL1881" i="4" s="1"/>
  <c r="BL1882" i="4" a="1"/>
  <c r="BL1882" i="4" s="1"/>
  <c r="BL1883" i="4" a="1"/>
  <c r="BL1883" i="4" s="1"/>
  <c r="BL1885" i="4" a="1"/>
  <c r="BL1885" i="4" s="1"/>
  <c r="BL1886" i="4" a="1"/>
  <c r="BL1886" i="4" s="1"/>
  <c r="BL1887" i="4" a="1"/>
  <c r="BL1887" i="4" s="1"/>
  <c r="BL1889" i="4" a="1"/>
  <c r="BL1889" i="4" s="1"/>
  <c r="BL1890" i="4" a="1"/>
  <c r="BL1890" i="4" s="1"/>
  <c r="BL1891" i="4" a="1"/>
  <c r="BL1891" i="4" s="1"/>
  <c r="BL1893" i="4" a="1"/>
  <c r="BL1893" i="4" s="1"/>
  <c r="BL1894" i="4" a="1"/>
  <c r="BL1894" i="4" s="1"/>
  <c r="BL1895" i="4" a="1"/>
  <c r="BL1895" i="4" s="1"/>
  <c r="BL1897" i="4" a="1"/>
  <c r="BL1897" i="4" s="1"/>
  <c r="BL1898" i="4" a="1"/>
  <c r="BL1898" i="4" s="1"/>
  <c r="BL1899" i="4" a="1"/>
  <c r="BL1899" i="4" s="1"/>
  <c r="BL1901" i="4" a="1"/>
  <c r="BL1901" i="4" s="1"/>
  <c r="BL1902" i="4" a="1"/>
  <c r="BL1902" i="4" s="1"/>
  <c r="BL1903" i="4" a="1"/>
  <c r="BL1903" i="4" s="1"/>
  <c r="BL1905" i="4" a="1"/>
  <c r="BL1905" i="4" s="1"/>
  <c r="BL1906" i="4" a="1"/>
  <c r="BL1906" i="4" s="1"/>
  <c r="BL1907" i="4" a="1"/>
  <c r="BL1907" i="4" s="1"/>
  <c r="BL1909" i="4" a="1"/>
  <c r="BL1909" i="4" s="1"/>
  <c r="BL1910" i="4" a="1"/>
  <c r="BL1910" i="4" s="1"/>
  <c r="BL1911" i="4" a="1"/>
  <c r="BL1911" i="4" s="1"/>
  <c r="BL1913" i="4" a="1"/>
  <c r="BL1913" i="4" s="1"/>
  <c r="BL1914" i="4" a="1"/>
  <c r="BL1914" i="4" s="1"/>
  <c r="BL1915" i="4" a="1"/>
  <c r="BL1915" i="4" s="1"/>
  <c r="BL1917" i="4" a="1"/>
  <c r="BL1917" i="4" s="1"/>
  <c r="BL1918" i="4" a="1"/>
  <c r="BL1918" i="4" s="1"/>
  <c r="BL1919" i="4" a="1"/>
  <c r="BL1919" i="4" s="1"/>
  <c r="BL1921" i="4" a="1"/>
  <c r="BL1921" i="4" s="1"/>
  <c r="BL1922" i="4" a="1"/>
  <c r="BL1922" i="4" s="1"/>
  <c r="BL1923" i="4" a="1"/>
  <c r="BL1923" i="4" s="1"/>
  <c r="BL1925" i="4" a="1"/>
  <c r="BL1925" i="4" s="1"/>
  <c r="BL1926" i="4" a="1"/>
  <c r="BL1926" i="4" s="1"/>
  <c r="BL1927" i="4" a="1"/>
  <c r="BL1927" i="4" s="1"/>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s="1"/>
  <c r="BL1941" i="4" a="1"/>
  <c r="BL1941" i="4" s="1"/>
  <c r="BL1942" i="4" a="1"/>
  <c r="BL1942" i="4" s="1"/>
  <c r="BL1943" i="4" a="1"/>
  <c r="BL1943" i="4" s="1"/>
  <c r="BL1945" i="4" a="1"/>
  <c r="BL1945" i="4" s="1"/>
  <c r="BL1946" i="4" a="1"/>
  <c r="BL1946" i="4" s="1"/>
  <c r="BL1947" i="4" a="1"/>
  <c r="BL1947" i="4" s="1"/>
  <c r="BL1949" i="4" a="1"/>
  <c r="BL1949" i="4" s="1"/>
  <c r="BL1950" i="4" a="1"/>
  <c r="BL1950" i="4" s="1"/>
  <c r="BL1951" i="4" a="1"/>
  <c r="BL1951" i="4" s="1"/>
  <c r="BL1953" i="4" a="1"/>
  <c r="BL1953" i="4" s="1"/>
  <c r="BL1954" i="4" a="1"/>
  <c r="BL1954" i="4" s="1"/>
  <c r="BL1955" i="4" a="1"/>
  <c r="BL1955" i="4" s="1"/>
  <c r="BL1957" i="4" a="1"/>
  <c r="BL1957" i="4" s="1"/>
  <c r="BL1958" i="4" a="1"/>
  <c r="BL1958" i="4" s="1"/>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s="1"/>
  <c r="BL1987" i="4" a="1"/>
  <c r="BL1987" i="4" s="1"/>
  <c r="BL1989" i="4" a="1"/>
  <c r="BL1989" i="4" s="1"/>
  <c r="BL1990" i="4" a="1"/>
  <c r="BL1990" i="4" s="1"/>
  <c r="BL1991" i="4" a="1"/>
  <c r="BL1991" i="4" s="1"/>
  <c r="BL1993" i="4" a="1"/>
  <c r="BL1993" i="4" s="1"/>
  <c r="BL1994" i="4" a="1"/>
  <c r="BL1994" i="4" s="1"/>
  <c r="BL1995" i="4" a="1"/>
  <c r="BL1995" i="4" s="1"/>
  <c r="BL1997" i="4" a="1"/>
  <c r="BL1997" i="4" s="1"/>
  <c r="BL1998" i="4" a="1"/>
  <c r="BL1998" i="4" s="1"/>
  <c r="BL1999" i="4" a="1"/>
  <c r="BL1999" i="4" s="1"/>
  <c r="BL2001" i="4" a="1"/>
  <c r="BL2001" i="4" s="1"/>
  <c r="BL2002" i="4" a="1"/>
  <c r="BL2002" i="4" s="1"/>
  <c r="BL2003" i="4" a="1"/>
  <c r="BL2003" i="4" s="1"/>
  <c r="BL2005" i="4" a="1"/>
  <c r="BL2005" i="4" s="1"/>
  <c r="BL2006" i="4" a="1"/>
  <c r="BL2006" i="4" s="1"/>
  <c r="BL2007" i="4" a="1"/>
  <c r="BL2007" i="4" s="1"/>
  <c r="BL2009" i="4" a="1"/>
  <c r="BL2009" i="4" s="1"/>
  <c r="BL2010" i="4" a="1"/>
  <c r="BL2010" i="4" s="1"/>
  <c r="BL2011" i="4" a="1"/>
  <c r="BL2011" i="4" s="1"/>
  <c r="BL2013" i="4" a="1"/>
  <c r="BL2013" i="4" s="1"/>
  <c r="BL2014" i="4" a="1"/>
  <c r="BL2014" i="4" s="1"/>
  <c r="BL2015" i="4" a="1"/>
  <c r="BL2015" i="4" s="1"/>
  <c r="BL2017" i="4" a="1"/>
  <c r="BL2017" i="4" s="1"/>
  <c r="BL2018" i="4" a="1"/>
  <c r="BL2018" i="4" s="1"/>
  <c r="BL2019" i="4" a="1"/>
  <c r="BL2019" i="4" s="1"/>
  <c r="BL2021" i="4" a="1"/>
  <c r="BL2021" i="4" s="1"/>
  <c r="BL2022" i="4" a="1"/>
  <c r="BL2022" i="4" s="1"/>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s="1"/>
  <c r="BL2035" i="4" a="1"/>
  <c r="BL2035" i="4" s="1"/>
  <c r="BL2037" i="4" a="1"/>
  <c r="BL2037" i="4" s="1"/>
  <c r="BL2038" i="4" a="1"/>
  <c r="BL2038" i="4" s="1"/>
  <c r="BL2039" i="4" a="1"/>
  <c r="BL2039" i="4" s="1"/>
  <c r="BL2040" i="4"/>
  <c r="BL2041" i="4" a="1"/>
  <c r="BL2041" i="4" s="1"/>
  <c r="BL2042" i="4" a="1"/>
  <c r="BL2042" i="4" s="1"/>
  <c r="BL2043" i="4" a="1"/>
  <c r="BL2043" i="4" s="1"/>
  <c r="BL2045" i="4" a="1"/>
  <c r="BL2045" i="4" s="1"/>
  <c r="BL2046" i="4" a="1"/>
  <c r="BL2046" i="4" s="1"/>
  <c r="BL2047" i="4" a="1"/>
  <c r="BL2047" i="4" s="1"/>
  <c r="BL2049" i="4" a="1"/>
  <c r="BL2049" i="4" s="1"/>
  <c r="BL2050" i="4" a="1"/>
  <c r="BL2050" i="4" s="1"/>
  <c r="BL2051" i="4" a="1"/>
  <c r="BL2051" i="4" s="1"/>
  <c r="BL2053" i="4" a="1"/>
  <c r="BL2053" i="4" s="1"/>
  <c r="BL2054" i="4" a="1"/>
  <c r="BL2054" i="4" s="1"/>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2" i="4"/>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4" i="4"/>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7" i="4" a="1"/>
  <c r="BL2117" i="4" s="1"/>
  <c r="BL2118" i="4" a="1"/>
  <c r="BL2118" i="4" s="1"/>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3" i="4" a="1"/>
  <c r="BL2133" i="4" s="1"/>
  <c r="BL2134" i="4" a="1"/>
  <c r="BL2134" i="4" s="1"/>
  <c r="BL2135" i="4" a="1"/>
  <c r="BL2135" i="4" s="1"/>
  <c r="BL2136" i="4"/>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s="1"/>
  <c r="BL2167" i="4" a="1"/>
  <c r="BL2167" i="4" s="1"/>
  <c r="BL2168" i="4"/>
  <c r="BL2169" i="4" a="1"/>
  <c r="BL2169" i="4" s="1"/>
  <c r="BL2170" i="4" a="1"/>
  <c r="BL2170" i="4" s="1"/>
  <c r="BL2171" i="4" a="1"/>
  <c r="BL2171" i="4" s="1"/>
  <c r="BL2173" i="4" a="1"/>
  <c r="BL2173" i="4" s="1"/>
  <c r="BL2174" i="4" a="1"/>
  <c r="BL2174" i="4" s="1"/>
  <c r="BL2175" i="4" a="1"/>
  <c r="BL2175" i="4" s="1"/>
  <c r="BL2177" i="4" a="1"/>
  <c r="BL2177" i="4" s="1"/>
  <c r="BL2178" i="4" a="1"/>
  <c r="BL2178" i="4" s="1"/>
  <c r="BL2179" i="4" a="1"/>
  <c r="BL2179" i="4" s="1"/>
  <c r="BL2181" i="4" a="1"/>
  <c r="BL2181" i="4" s="1"/>
  <c r="BL2182" i="4" a="1"/>
  <c r="BL2182" i="4" s="1"/>
  <c r="BL2183" i="4" a="1"/>
  <c r="BL2183" i="4" s="1"/>
  <c r="BL2185" i="4" a="1"/>
  <c r="BL2185" i="4" s="1"/>
  <c r="BL2186" i="4" a="1"/>
  <c r="BL2186" i="4" s="1"/>
  <c r="BL2187" i="4" a="1"/>
  <c r="BL2187" i="4" s="1"/>
  <c r="BL2189" i="4" a="1"/>
  <c r="BL2189" i="4" s="1"/>
  <c r="BL2190" i="4" a="1"/>
  <c r="BL2190" i="4" s="1"/>
  <c r="BL2191" i="4" a="1"/>
  <c r="BL2191" i="4" s="1"/>
  <c r="BL2193" i="4" a="1"/>
  <c r="BL2193" i="4" s="1"/>
  <c r="BL2194" i="4" a="1"/>
  <c r="BL2194" i="4" s="1"/>
  <c r="BL2195" i="4" a="1"/>
  <c r="BL2195" i="4" s="1"/>
  <c r="BL2197" i="4" a="1"/>
  <c r="BL2197" i="4" s="1"/>
  <c r="BL2198" i="4" a="1"/>
  <c r="BL2198" i="4" s="1"/>
  <c r="BL2199" i="4" a="1"/>
  <c r="BL2199" i="4" s="1"/>
  <c r="BL2200" i="4"/>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2" i="4"/>
  <c r="BL2233" i="4" a="1"/>
  <c r="BL2233" i="4" s="1"/>
  <c r="BL2234" i="4" a="1"/>
  <c r="BL2234" i="4" s="1"/>
  <c r="BL2235" i="4" a="1"/>
  <c r="BL2235" i="4" s="1"/>
  <c r="BL2237" i="4" a="1"/>
  <c r="BL2237" i="4" s="1"/>
  <c r="BL2238" i="4" a="1"/>
  <c r="BL2238" i="4" s="1"/>
  <c r="BL2239" i="4" a="1"/>
  <c r="BL2239" i="4" s="1"/>
  <c r="BL2241" i="4" a="1"/>
  <c r="BL2241"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3" i="4" a="1"/>
  <c r="BL2263" i="4" s="1"/>
  <c r="BL2264" i="4"/>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s="1"/>
  <c r="BL2295" i="4" a="1"/>
  <c r="BL2295" i="4" s="1"/>
  <c r="BL2296" i="4"/>
  <c r="BL2297" i="4" a="1"/>
  <c r="BL2297" i="4" s="1"/>
  <c r="BL2298" i="4" a="1"/>
  <c r="BL2298" i="4" s="1"/>
  <c r="BL2299" i="4" a="1"/>
  <c r="BL2299" i="4" s="1"/>
  <c r="BL2301" i="4" a="1"/>
  <c r="BL2301" i="4" s="1"/>
  <c r="BL2302" i="4" a="1"/>
  <c r="BL2302" i="4" s="1"/>
  <c r="BL2303" i="4" a="1"/>
  <c r="BL2303" i="4" s="1"/>
  <c r="BL2305" i="4" a="1"/>
  <c r="BL2305"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8" i="4"/>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0" i="4"/>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2" i="4"/>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4" i="4"/>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6" i="4"/>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8" i="4"/>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0" i="4"/>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s="1"/>
  <c r="BL2549" i="4" a="1"/>
  <c r="BL2549" i="4" s="1"/>
  <c r="BL2550" i="4" a="1"/>
  <c r="BL2550" i="4" s="1"/>
  <c r="BL2551" i="4" a="1"/>
  <c r="BL2551" i="4" s="1"/>
  <c r="BL2552" i="4"/>
  <c r="BL2553" i="4" a="1"/>
  <c r="BL2553" i="4"/>
  <c r="BL2554" i="4" a="1"/>
  <c r="BL2554" i="4"/>
  <c r="BL2555" i="4" a="1"/>
  <c r="BL2555" i="4"/>
  <c r="BL2557" i="4" a="1"/>
  <c r="BL2557" i="4"/>
  <c r="BL2558" i="4" a="1"/>
  <c r="BL2558" i="4"/>
  <c r="BL2559" i="4" a="1"/>
  <c r="BL2559" i="4"/>
  <c r="BL2561" i="4" a="1"/>
  <c r="BL2561" i="4" s="1"/>
  <c r="BL2562" i="4" a="1"/>
  <c r="BL2562" i="4"/>
  <c r="BL2563" i="4" a="1"/>
  <c r="BL2563" i="4" s="1"/>
  <c r="BL2565" i="4" a="1"/>
  <c r="BL2565" i="4" s="1"/>
  <c r="BL2566" i="4" a="1"/>
  <c r="BL2566" i="4"/>
  <c r="BL2567" i="4" a="1"/>
  <c r="BL2567" i="4" s="1"/>
  <c r="BL2568" i="4"/>
  <c r="BL2569" i="4" a="1"/>
  <c r="BL2569" i="4" s="1"/>
  <c r="BL2570" i="4" a="1"/>
  <c r="BL2570" i="4"/>
  <c r="BL2571" i="4" a="1"/>
  <c r="BL2571" i="4" s="1"/>
  <c r="BL2573" i="4" a="1"/>
  <c r="BL2573" i="4" s="1"/>
  <c r="BL2574" i="4" a="1"/>
  <c r="BL2574" i="4"/>
  <c r="BL2575" i="4" a="1"/>
  <c r="BL2575" i="4" s="1"/>
  <c r="BL2577" i="4" a="1"/>
  <c r="BL2577" i="4" s="1"/>
  <c r="BL2578" i="4" a="1"/>
  <c r="BL2578" i="4"/>
  <c r="BL2579" i="4" a="1"/>
  <c r="BL2579" i="4" s="1"/>
  <c r="BL2581" i="4" a="1"/>
  <c r="BL2581" i="4" s="1"/>
  <c r="BL2582" i="4" a="1"/>
  <c r="BL2582" i="4"/>
  <c r="BL2583" i="4" a="1"/>
  <c r="BL2583" i="4" s="1"/>
  <c r="BL2584" i="4"/>
  <c r="BL2585" i="4" a="1"/>
  <c r="BL2585" i="4" s="1"/>
  <c r="BL2586" i="4" a="1"/>
  <c r="BL2586" i="4"/>
  <c r="BL2587" i="4" a="1"/>
  <c r="BL2587" i="4" s="1"/>
  <c r="BL2589" i="4" a="1"/>
  <c r="BL2589" i="4" s="1"/>
  <c r="BL2590" i="4" a="1"/>
  <c r="BL2590" i="4"/>
  <c r="BL2591" i="4" a="1"/>
  <c r="BL2591" i="4" s="1"/>
  <c r="BL2593" i="4" a="1"/>
  <c r="BL2593" i="4" s="1"/>
  <c r="BL2594" i="4" a="1"/>
  <c r="BL2594" i="4"/>
  <c r="BL2595" i="4" a="1"/>
  <c r="BL2595" i="4" s="1"/>
  <c r="BL2597" i="4" a="1"/>
  <c r="BL2597" i="4" s="1"/>
  <c r="BL2598" i="4" a="1"/>
  <c r="BL2598" i="4"/>
  <c r="BL2599" i="4" a="1"/>
  <c r="BL2599" i="4" s="1"/>
  <c r="BL2600" i="4"/>
  <c r="BL2601" i="4" a="1"/>
  <c r="BL2601" i="4" s="1"/>
  <c r="BL2602" i="4" a="1"/>
  <c r="BL2602" i="4"/>
  <c r="BL2603" i="4" a="1"/>
  <c r="BL2603" i="4" s="1"/>
  <c r="BL2605" i="4" a="1"/>
  <c r="BL2605" i="4" s="1"/>
  <c r="BL2606" i="4" a="1"/>
  <c r="BL2606" i="4"/>
  <c r="BL2607" i="4" a="1"/>
  <c r="BL2607" i="4" s="1"/>
  <c r="BL2609" i="4" a="1"/>
  <c r="BL2609" i="4" s="1"/>
  <c r="BL2610" i="4" a="1"/>
  <c r="BL2610" i="4"/>
  <c r="BL2611" i="4" a="1"/>
  <c r="BL2611" i="4" s="1"/>
  <c r="BL2613" i="4" a="1"/>
  <c r="BL2613" i="4" s="1"/>
  <c r="BL2614" i="4" a="1"/>
  <c r="BL2614" i="4"/>
  <c r="BL2615" i="4" a="1"/>
  <c r="BL2615" i="4" s="1"/>
  <c r="BL2616" i="4"/>
  <c r="BL2617" i="4" a="1"/>
  <c r="BL2617" i="4" s="1"/>
  <c r="BL2618" i="4" a="1"/>
  <c r="BL2618" i="4"/>
  <c r="BL2619" i="4" a="1"/>
  <c r="BL2619" i="4" s="1"/>
  <c r="BL2621" i="4" a="1"/>
  <c r="BL2621" i="4" s="1"/>
  <c r="BL2622" i="4" a="1"/>
  <c r="BL2622" i="4"/>
  <c r="BL2623" i="4" a="1"/>
  <c r="BL2623" i="4" s="1"/>
  <c r="BL2625" i="4" a="1"/>
  <c r="BL2625" i="4" s="1"/>
  <c r="BL2626" i="4" a="1"/>
  <c r="BL2626" i="4"/>
  <c r="BL2627" i="4" a="1"/>
  <c r="BL2627" i="4" s="1"/>
  <c r="BL2629" i="4" a="1"/>
  <c r="BL2629" i="4" s="1"/>
  <c r="BL2630" i="4" a="1"/>
  <c r="BL2630" i="4"/>
  <c r="BL2631" i="4" a="1"/>
  <c r="BL2631" i="4" s="1"/>
  <c r="BL2632" i="4"/>
  <c r="BL2633" i="4" a="1"/>
  <c r="BL2633" i="4" s="1"/>
  <c r="BL2634" i="4" a="1"/>
  <c r="BL2634" i="4"/>
  <c r="BL2635" i="4" a="1"/>
  <c r="BL2635" i="4" s="1"/>
  <c r="BL2637" i="4" a="1"/>
  <c r="BL2637" i="4" s="1"/>
  <c r="BL2638" i="4" a="1"/>
  <c r="BL2638" i="4"/>
  <c r="BL2639" i="4" a="1"/>
  <c r="BL2639" i="4" s="1"/>
  <c r="BL2641" i="4" a="1"/>
  <c r="BL2641" i="4" s="1"/>
  <c r="BL2642" i="4" a="1"/>
  <c r="BL2642" i="4"/>
  <c r="BL2643" i="4" a="1"/>
  <c r="BL2643" i="4" s="1"/>
  <c r="BL2645" i="4" a="1"/>
  <c r="BL2645" i="4" s="1"/>
  <c r="BL2646" i="4" a="1"/>
  <c r="BL2646" i="4"/>
  <c r="BL2647" i="4" a="1"/>
  <c r="BL2647" i="4" s="1"/>
  <c r="BL2648" i="4"/>
  <c r="BL2649" i="4" a="1"/>
  <c r="BL2649" i="4" s="1"/>
  <c r="BL2650" i="4" a="1"/>
  <c r="BL2650" i="4"/>
  <c r="BL2651" i="4" a="1"/>
  <c r="BL2651" i="4" s="1"/>
  <c r="BL2653" i="4" a="1"/>
  <c r="BL2653" i="4" s="1"/>
  <c r="BL2654" i="4" a="1"/>
  <c r="BL2654" i="4"/>
  <c r="BL2655" i="4" a="1"/>
  <c r="BL2655" i="4" s="1"/>
  <c r="BL2657" i="4" a="1"/>
  <c r="BL2657" i="4" s="1"/>
  <c r="BL2658" i="4" a="1"/>
  <c r="BL2658" i="4"/>
  <c r="BL2659" i="4" a="1"/>
  <c r="BL2659" i="4" s="1"/>
  <c r="BL2661" i="4" a="1"/>
  <c r="BL2661" i="4" s="1"/>
  <c r="BL2662" i="4" a="1"/>
  <c r="BL2662" i="4"/>
  <c r="BL2663" i="4" a="1"/>
  <c r="BL2663" i="4" s="1"/>
  <c r="BL2664" i="4"/>
  <c r="BL2665" i="4" a="1"/>
  <c r="BL2665" i="4" s="1"/>
  <c r="BL2666" i="4" a="1"/>
  <c r="BL2666" i="4"/>
  <c r="BL2667" i="4" a="1"/>
  <c r="BL2667" i="4" s="1"/>
  <c r="BL2669" i="4" a="1"/>
  <c r="BL2669" i="4" s="1"/>
  <c r="BL2670" i="4" a="1"/>
  <c r="BL2670" i="4"/>
  <c r="BL2671" i="4" a="1"/>
  <c r="BL2671" i="4" s="1"/>
  <c r="BL2673" i="4" a="1"/>
  <c r="BL2673" i="4" s="1"/>
  <c r="BL2674" i="4" a="1"/>
  <c r="BL2674" i="4"/>
  <c r="BL2675" i="4" a="1"/>
  <c r="BL2675" i="4" s="1"/>
  <c r="BL2677" i="4" a="1"/>
  <c r="BL2677" i="4" s="1"/>
  <c r="BL2678" i="4" a="1"/>
  <c r="BL2678" i="4"/>
  <c r="BL2679" i="4" a="1"/>
  <c r="BL2679" i="4" s="1"/>
  <c r="BL2680" i="4"/>
  <c r="BL2681" i="4" a="1"/>
  <c r="BL2681" i="4" s="1"/>
  <c r="BL2682" i="4" a="1"/>
  <c r="BL2682" i="4"/>
  <c r="BL2683" i="4" a="1"/>
  <c r="BL2683" i="4" s="1"/>
  <c r="BL2685" i="4" a="1"/>
  <c r="BL2685" i="4" s="1"/>
  <c r="BL2686" i="4" a="1"/>
  <c r="BL2686" i="4"/>
  <c r="BL2687" i="4" a="1"/>
  <c r="BL2687" i="4" s="1"/>
  <c r="BL2689" i="4" a="1"/>
  <c r="BL2689" i="4" s="1"/>
  <c r="BL2690" i="4" a="1"/>
  <c r="BL2690" i="4"/>
  <c r="BL2691" i="4" a="1"/>
  <c r="BL2691" i="4" s="1"/>
  <c r="BL2693" i="4" a="1"/>
  <c r="BL2693" i="4" s="1"/>
  <c r="BL2694" i="4" a="1"/>
  <c r="BL2694" i="4"/>
  <c r="BL2695" i="4" a="1"/>
  <c r="BL2695" i="4" s="1"/>
  <c r="BL2696" i="4"/>
  <c r="BL2697" i="4" a="1"/>
  <c r="BL2697" i="4" s="1"/>
  <c r="BL2698" i="4" a="1"/>
  <c r="BL2698" i="4"/>
  <c r="BL2699" i="4" a="1"/>
  <c r="BL2699" i="4" s="1"/>
  <c r="BL2701" i="4" a="1"/>
  <c r="BL2701" i="4" s="1"/>
  <c r="BL2702" i="4" a="1"/>
  <c r="BL2702" i="4"/>
  <c r="BL2703" i="4" a="1"/>
  <c r="BL2703" i="4" s="1"/>
  <c r="BL2705" i="4" a="1"/>
  <c r="BL2705" i="4" s="1"/>
  <c r="BL2706" i="4" a="1"/>
  <c r="BL2706" i="4"/>
  <c r="BL2707" i="4" a="1"/>
  <c r="BL2707" i="4" s="1"/>
  <c r="BL2709" i="4" a="1"/>
  <c r="BL2709" i="4" s="1"/>
  <c r="BL2710" i="4" a="1"/>
  <c r="BL2710" i="4"/>
  <c r="BL2711" i="4" a="1"/>
  <c r="BL2711" i="4" s="1"/>
  <c r="BL2712" i="4"/>
  <c r="BL2713" i="4" a="1"/>
  <c r="BL2713" i="4" s="1"/>
  <c r="BL2714" i="4" a="1"/>
  <c r="BL2714" i="4"/>
  <c r="BL2715" i="4" a="1"/>
  <c r="BL2715" i="4" s="1"/>
  <c r="BL2717" i="4" a="1"/>
  <c r="BL2717" i="4" s="1"/>
  <c r="BL2718" i="4" a="1"/>
  <c r="BL2718" i="4"/>
  <c r="BL2719" i="4" a="1"/>
  <c r="BL2719" i="4" s="1"/>
  <c r="BL2721" i="4" a="1"/>
  <c r="BL2721" i="4" s="1"/>
  <c r="BL2722" i="4" a="1"/>
  <c r="BL2722" i="4"/>
  <c r="BL2723" i="4" a="1"/>
  <c r="BL2723" i="4" s="1"/>
  <c r="BL2725" i="4" a="1"/>
  <c r="BL2725" i="4" s="1"/>
  <c r="BL2726" i="4" a="1"/>
  <c r="BL2726" i="4"/>
  <c r="BL2727" i="4" a="1"/>
  <c r="BL2727" i="4" s="1"/>
  <c r="BL2728" i="4"/>
  <c r="BL2729" i="4" a="1"/>
  <c r="BL2729" i="4" s="1"/>
  <c r="BL2730" i="4" a="1"/>
  <c r="BL2730" i="4"/>
  <c r="BL2731" i="4" a="1"/>
  <c r="BL2731" i="4" s="1"/>
  <c r="BL2733" i="4" a="1"/>
  <c r="BL2733" i="4" s="1"/>
  <c r="BL2734" i="4" a="1"/>
  <c r="BL2734" i="4"/>
  <c r="BL2735" i="4" a="1"/>
  <c r="BL2735" i="4" s="1"/>
  <c r="BL2737" i="4" a="1"/>
  <c r="BL2737" i="4" s="1"/>
  <c r="BL2738" i="4" a="1"/>
  <c r="BL2738" i="4"/>
  <c r="BL2739" i="4" a="1"/>
  <c r="BL2739" i="4" s="1"/>
  <c r="BL2741" i="4" a="1"/>
  <c r="BL2741" i="4" s="1"/>
  <c r="BL2742" i="4" a="1"/>
  <c r="BL2742" i="4"/>
  <c r="BL2743" i="4" a="1"/>
  <c r="BL2743" i="4" s="1"/>
  <c r="BL2744" i="4"/>
  <c r="BL2745" i="4" a="1"/>
  <c r="BL2745" i="4" s="1"/>
  <c r="BL2746" i="4" a="1"/>
  <c r="BL2746" i="4"/>
  <c r="BL2747" i="4" a="1"/>
  <c r="BL2747" i="4" s="1"/>
  <c r="BL2749" i="4" a="1"/>
  <c r="BL2749" i="4" s="1"/>
  <c r="BL2750" i="4" a="1"/>
  <c r="BL2750" i="4"/>
  <c r="BL2751" i="4" a="1"/>
  <c r="BL2751" i="4" s="1"/>
  <c r="BL2753" i="4" a="1"/>
  <c r="BL2753" i="4" s="1"/>
  <c r="BL2754" i="4" a="1"/>
  <c r="BL2754" i="4"/>
  <c r="BL2755" i="4" a="1"/>
  <c r="BL2755" i="4" s="1"/>
  <c r="BL2757" i="4" a="1"/>
  <c r="BL2757" i="4" s="1"/>
  <c r="BL2758" i="4" a="1"/>
  <c r="BL2758" i="4"/>
  <c r="BL2759" i="4" a="1"/>
  <c r="BL2759" i="4" s="1"/>
  <c r="BL2760" i="4"/>
  <c r="BL2761" i="4" a="1"/>
  <c r="BL2761" i="4" s="1"/>
  <c r="BL2762" i="4" a="1"/>
  <c r="BL2762" i="4"/>
  <c r="BL2763" i="4" a="1"/>
  <c r="BL2763" i="4" s="1"/>
  <c r="BL2765" i="4" a="1"/>
  <c r="BL2765" i="4" s="1"/>
  <c r="BL2766" i="4" a="1"/>
  <c r="BL2766" i="4"/>
  <c r="BL2767" i="4" a="1"/>
  <c r="BL2767" i="4" s="1"/>
  <c r="BL2769" i="4" a="1"/>
  <c r="BL2769" i="4" s="1"/>
  <c r="BL2770" i="4" a="1"/>
  <c r="BL2770" i="4"/>
  <c r="BL2771" i="4" a="1"/>
  <c r="BL2771" i="4" s="1"/>
  <c r="BL2773" i="4" a="1"/>
  <c r="BL2773" i="4" s="1"/>
  <c r="BL2774" i="4" a="1"/>
  <c r="BL2774" i="4"/>
  <c r="BL2775" i="4" a="1"/>
  <c r="BL2775" i="4" s="1"/>
  <c r="BL2776" i="4"/>
  <c r="BL2777" i="4" a="1"/>
  <c r="BL2777" i="4" s="1"/>
  <c r="BL2778" i="4" a="1"/>
  <c r="BL2778" i="4"/>
  <c r="BL2779" i="4" a="1"/>
  <c r="BL2779" i="4" s="1"/>
  <c r="BL2781" i="4" a="1"/>
  <c r="BL2781" i="4" s="1"/>
  <c r="BL2782" i="4" a="1"/>
  <c r="BL2782" i="4"/>
  <c r="BL2783" i="4" a="1"/>
  <c r="BL2783" i="4" s="1"/>
  <c r="BL2785" i="4" a="1"/>
  <c r="BL2785" i="4" s="1"/>
  <c r="BL2786" i="4" a="1"/>
  <c r="BL2786" i="4"/>
  <c r="BL2787" i="4" a="1"/>
  <c r="BL2787" i="4" s="1"/>
  <c r="BL2789" i="4" a="1"/>
  <c r="BL2789" i="4" s="1"/>
  <c r="BL2790" i="4" a="1"/>
  <c r="BL2790" i="4"/>
  <c r="BL2791" i="4" a="1"/>
  <c r="BL2791" i="4" s="1"/>
  <c r="BL2792" i="4"/>
  <c r="BL2793" i="4" a="1"/>
  <c r="BL2793" i="4" s="1"/>
  <c r="BL2794" i="4" a="1"/>
  <c r="BL2794" i="4"/>
  <c r="BL2795" i="4" a="1"/>
  <c r="BL2795" i="4" s="1"/>
  <c r="BL2797" i="4" a="1"/>
  <c r="BL2797" i="4" s="1"/>
  <c r="BL2798" i="4" a="1"/>
  <c r="BL2798" i="4"/>
  <c r="BL2799" i="4" a="1"/>
  <c r="BL2799" i="4" s="1"/>
  <c r="BL2801" i="4" a="1"/>
  <c r="BL2801" i="4" s="1"/>
  <c r="BL2802" i="4" a="1"/>
  <c r="BL2802" i="4"/>
  <c r="BL2803" i="4" a="1"/>
  <c r="BL2803" i="4" s="1"/>
  <c r="BL2805" i="4" a="1"/>
  <c r="BL2805" i="4" s="1"/>
  <c r="BL2806" i="4" a="1"/>
  <c r="BL2806" i="4"/>
  <c r="BL2807" i="4" a="1"/>
  <c r="BL2807" i="4" s="1"/>
  <c r="BL2808" i="4"/>
  <c r="BL2809" i="4" a="1"/>
  <c r="BL2809" i="4" s="1"/>
  <c r="BL2810" i="4" a="1"/>
  <c r="BL2810" i="4"/>
  <c r="BL2811" i="4" a="1"/>
  <c r="BL2811" i="4" s="1"/>
  <c r="BL2813" i="4" a="1"/>
  <c r="BL2813" i="4" s="1"/>
  <c r="BL2814" i="4" a="1"/>
  <c r="BL2814" i="4"/>
  <c r="BL2815" i="4" a="1"/>
  <c r="BL2815" i="4" s="1"/>
  <c r="BL2817" i="4" a="1"/>
  <c r="BL2817" i="4" s="1"/>
  <c r="BL2818" i="4" a="1"/>
  <c r="BL2818" i="4"/>
  <c r="BL2819" i="4" a="1"/>
  <c r="BL2819" i="4" s="1"/>
  <c r="BL2821" i="4" a="1"/>
  <c r="BL2821" i="4" s="1"/>
  <c r="BL2822" i="4" a="1"/>
  <c r="BL2822" i="4"/>
  <c r="BL2823" i="4" a="1"/>
  <c r="BL2823" i="4" s="1"/>
  <c r="BL2824" i="4"/>
  <c r="BL2825" i="4" a="1"/>
  <c r="BL2825" i="4" s="1"/>
  <c r="BL2826" i="4" a="1"/>
  <c r="BL2826" i="4"/>
  <c r="BL2827" i="4" a="1"/>
  <c r="BL2827" i="4" s="1"/>
  <c r="BL2829" i="4" a="1"/>
  <c r="BL2829" i="4" s="1"/>
  <c r="BL2830" i="4" a="1"/>
  <c r="BL2830" i="4"/>
  <c r="BL2831" i="4" a="1"/>
  <c r="BL2831" i="4" s="1"/>
  <c r="BL2833" i="4" a="1"/>
  <c r="BL2833" i="4" s="1"/>
  <c r="BL2834" i="4" a="1"/>
  <c r="BL2834" i="4"/>
  <c r="BL2835" i="4" a="1"/>
  <c r="BL2835" i="4" s="1"/>
  <c r="BL2837" i="4" a="1"/>
  <c r="BL2837" i="4" s="1"/>
  <c r="BL2838" i="4" a="1"/>
  <c r="BL2838" i="4"/>
  <c r="BL2839" i="4" a="1"/>
  <c r="BL2839" i="4" s="1"/>
  <c r="BL2840" i="4"/>
  <c r="BL2841" i="4" a="1"/>
  <c r="BL2841" i="4" s="1"/>
  <c r="BL2842" i="4" a="1"/>
  <c r="BL2842" i="4"/>
  <c r="BL2843" i="4" a="1"/>
  <c r="BL2843" i="4" s="1"/>
  <c r="BL2845" i="4" a="1"/>
  <c r="BL2845" i="4" s="1"/>
  <c r="BL2846" i="4" a="1"/>
  <c r="BL2846" i="4"/>
  <c r="BL2847" i="4" a="1"/>
  <c r="BL2847" i="4" s="1"/>
  <c r="BL2849" i="4" a="1"/>
  <c r="BL2849" i="4" s="1"/>
  <c r="BL2850" i="4" a="1"/>
  <c r="BL2850" i="4"/>
  <c r="BL2851" i="4" a="1"/>
  <c r="BL2851" i="4" s="1"/>
  <c r="BL2853" i="4" a="1"/>
  <c r="BL2853" i="4" s="1"/>
  <c r="BL2854" i="4" a="1"/>
  <c r="BL2854" i="4"/>
  <c r="BL2855" i="4" a="1"/>
  <c r="BL2855" i="4" s="1"/>
  <c r="BL2856" i="4"/>
  <c r="BL2857" i="4" a="1"/>
  <c r="BL2857" i="4" s="1"/>
  <c r="BL2858" i="4" a="1"/>
  <c r="BL2858" i="4"/>
  <c r="BL2859" i="4" a="1"/>
  <c r="BL2859" i="4" s="1"/>
  <c r="BL2861" i="4" a="1"/>
  <c r="BL2861" i="4" s="1"/>
  <c r="BL2862" i="4" a="1"/>
  <c r="BL2862" i="4"/>
  <c r="BL2863" i="4" a="1"/>
  <c r="BL2863" i="4" s="1"/>
  <c r="BL2865" i="4" a="1"/>
  <c r="BL2865" i="4" s="1"/>
  <c r="BL2866" i="4" a="1"/>
  <c r="BL2866" i="4" s="1"/>
  <c r="BL2867" i="4" a="1"/>
  <c r="BL2867" i="4" s="1"/>
  <c r="BL2869" i="4" a="1"/>
  <c r="BL2869" i="4" s="1"/>
  <c r="BL2870" i="4" a="1"/>
  <c r="BL2870" i="4"/>
  <c r="BL2871" i="4" a="1"/>
  <c r="BL2871" i="4" s="1"/>
  <c r="BL2873" i="4" a="1"/>
  <c r="BL2873" i="4" s="1"/>
  <c r="BL2874" i="4" a="1"/>
  <c r="BL2874" i="4" s="1"/>
  <c r="BL2875" i="4" a="1"/>
  <c r="BL2875" i="4" s="1"/>
  <c r="BL2877" i="4" a="1"/>
  <c r="BL2877" i="4" s="1"/>
  <c r="BL2878" i="4" a="1"/>
  <c r="BL2878" i="4"/>
  <c r="BL2879" i="4" a="1"/>
  <c r="BL2879" i="4" s="1"/>
  <c r="BL2881" i="4" a="1"/>
  <c r="BL2881" i="4" s="1"/>
  <c r="BL2882" i="4" a="1"/>
  <c r="BL2882" i="4" s="1"/>
  <c r="BL2883" i="4" a="1"/>
  <c r="BL2883" i="4" s="1"/>
  <c r="BL2885" i="4" a="1"/>
  <c r="BL2885" i="4" s="1"/>
  <c r="BL2886" i="4" a="1"/>
  <c r="BL2886" i="4"/>
  <c r="BL2887" i="4" a="1"/>
  <c r="BL2887" i="4" s="1"/>
  <c r="BL2889" i="4" a="1"/>
  <c r="BL2889" i="4" s="1"/>
  <c r="BL2890" i="4" a="1"/>
  <c r="BL2890" i="4" s="1"/>
  <c r="BL2891" i="4" a="1"/>
  <c r="BL2891" i="4" s="1"/>
  <c r="BL2893" i="4" a="1"/>
  <c r="BL2893" i="4" s="1"/>
  <c r="BL2894" i="4" a="1"/>
  <c r="BL2894" i="4"/>
  <c r="BL2895" i="4" a="1"/>
  <c r="BL2895" i="4" s="1"/>
  <c r="BL2897" i="4" a="1"/>
  <c r="BL2897" i="4" s="1"/>
  <c r="BL2898" i="4" a="1"/>
  <c r="BL2898" i="4" s="1"/>
  <c r="BL2899" i="4" a="1"/>
  <c r="BL2899" i="4" s="1"/>
  <c r="BL2901" i="4" a="1"/>
  <c r="BL2901" i="4" s="1"/>
  <c r="BL2902" i="4" a="1"/>
  <c r="BL2902" i="4"/>
  <c r="BL2903" i="4" a="1"/>
  <c r="BL2903" i="4" s="1"/>
  <c r="BL2905" i="4" a="1"/>
  <c r="BL2905" i="4" s="1"/>
  <c r="BL2906" i="4" a="1"/>
  <c r="BL2906" i="4" s="1"/>
  <c r="BL2907" i="4" a="1"/>
  <c r="BL2907" i="4" s="1"/>
  <c r="BL2909" i="4" a="1"/>
  <c r="BL2909" i="4" s="1"/>
  <c r="BL2910" i="4" a="1"/>
  <c r="BL2910" i="4"/>
  <c r="BL2911" i="4" a="1"/>
  <c r="BL2911" i="4" s="1"/>
  <c r="BL2913" i="4" a="1"/>
  <c r="BL2913" i="4" s="1"/>
  <c r="BL2914" i="4" a="1"/>
  <c r="BL2914" i="4" s="1"/>
  <c r="BL2915" i="4" a="1"/>
  <c r="BL2915" i="4" s="1"/>
  <c r="BL2917" i="4" a="1"/>
  <c r="BL2917" i="4" s="1"/>
  <c r="BL2918" i="4" a="1"/>
  <c r="BL2918" i="4"/>
  <c r="BL2919" i="4" a="1"/>
  <c r="BL2919" i="4" s="1"/>
  <c r="BL2921" i="4" a="1"/>
  <c r="BL2921" i="4" s="1"/>
  <c r="BL2922" i="4" a="1"/>
  <c r="BL2922" i="4" s="1"/>
  <c r="BL2923" i="4" a="1"/>
  <c r="BL2923" i="4" s="1"/>
  <c r="BL2925" i="4" a="1"/>
  <c r="BL2925" i="4" s="1"/>
  <c r="BL2926" i="4" a="1"/>
  <c r="BL2926" i="4"/>
  <c r="BL2927" i="4" a="1"/>
  <c r="BL2927" i="4" s="1"/>
  <c r="BL2929" i="4" a="1"/>
  <c r="BL2929" i="4" s="1"/>
  <c r="BL2930" i="4" a="1"/>
  <c r="BL2930" i="4" s="1"/>
  <c r="BL2931" i="4" a="1"/>
  <c r="BL2931" i="4" s="1"/>
  <c r="BL2933" i="4" a="1"/>
  <c r="BL2933" i="4" s="1"/>
  <c r="BL2934" i="4" a="1"/>
  <c r="BL2934" i="4"/>
  <c r="BL2935" i="4" a="1"/>
  <c r="BL2935" i="4" s="1"/>
  <c r="BL2937" i="4" a="1"/>
  <c r="BL2937" i="4" s="1"/>
  <c r="BL2938" i="4" a="1"/>
  <c r="BL2938" i="4" s="1"/>
  <c r="BL2939" i="4" a="1"/>
  <c r="BL2939" i="4" s="1"/>
  <c r="BL2941" i="4" a="1"/>
  <c r="BL2941" i="4" s="1"/>
  <c r="BL2942" i="4" a="1"/>
  <c r="BL2942" i="4"/>
  <c r="BL2943" i="4" a="1"/>
  <c r="BL2943" i="4" s="1"/>
  <c r="BL2945" i="4" a="1"/>
  <c r="BL2945" i="4" s="1"/>
  <c r="BL2946" i="4" a="1"/>
  <c r="BL2946" i="4" s="1"/>
  <c r="BL2947" i="4" a="1"/>
  <c r="BL2947" i="4" s="1"/>
  <c r="BL2949" i="4" a="1"/>
  <c r="BL2949" i="4" s="1"/>
  <c r="BL2950" i="4" a="1"/>
  <c r="BL2950" i="4"/>
  <c r="BL2951" i="4" a="1"/>
  <c r="BL2951" i="4" s="1"/>
  <c r="BL2953" i="4" a="1"/>
  <c r="BL2953" i="4" s="1"/>
  <c r="BL2954" i="4" a="1"/>
  <c r="BL2954" i="4" s="1"/>
  <c r="BL2955" i="4" a="1"/>
  <c r="BL2955" i="4" s="1"/>
  <c r="BL2957" i="4" a="1"/>
  <c r="BL2957" i="4" s="1"/>
  <c r="BL2958" i="4" a="1"/>
  <c r="BL2958" i="4"/>
  <c r="BL2959" i="4" a="1"/>
  <c r="BL2959" i="4" s="1"/>
  <c r="BL2961" i="4" a="1"/>
  <c r="BL2961" i="4" s="1"/>
  <c r="BL2962" i="4" a="1"/>
  <c r="BL2962" i="4" s="1"/>
  <c r="BL2963" i="4" a="1"/>
  <c r="BL2963" i="4" s="1"/>
  <c r="BL2965" i="4" a="1"/>
  <c r="BL2965" i="4" s="1"/>
  <c r="BL2966" i="4" a="1"/>
  <c r="BL2966" i="4"/>
  <c r="BL2967" i="4" a="1"/>
  <c r="BL2967" i="4" s="1"/>
  <c r="BL2969" i="4" a="1"/>
  <c r="BL2969" i="4" s="1"/>
  <c r="BL2970" i="4" a="1"/>
  <c r="BL2970" i="4" s="1"/>
  <c r="BL2971" i="4" a="1"/>
  <c r="BL2971" i="4" s="1"/>
  <c r="BL2973" i="4" a="1"/>
  <c r="BL2973" i="4" s="1"/>
  <c r="BL2974" i="4" a="1"/>
  <c r="BL2974" i="4"/>
  <c r="BL2975" i="4" a="1"/>
  <c r="BL2975" i="4" s="1"/>
  <c r="BL2977" i="4" a="1"/>
  <c r="BL2977" i="4" s="1"/>
  <c r="BL2978" i="4" a="1"/>
  <c r="BL2978" i="4" s="1"/>
  <c r="BL2979" i="4" a="1"/>
  <c r="BL2979" i="4" s="1"/>
  <c r="BL2981" i="4" a="1"/>
  <c r="BL2981" i="4" s="1"/>
  <c r="BL2982" i="4" a="1"/>
  <c r="BL2982" i="4"/>
  <c r="BL2983" i="4" a="1"/>
  <c r="BL2983" i="4" s="1"/>
  <c r="BL2985" i="4" a="1"/>
  <c r="BL2985" i="4" s="1"/>
  <c r="BL2986" i="4" a="1"/>
  <c r="BL2986" i="4" s="1"/>
  <c r="BL2987" i="4" a="1"/>
  <c r="BL2987" i="4" s="1"/>
  <c r="BL2989" i="4" a="1"/>
  <c r="BL2989" i="4" s="1"/>
  <c r="BL2990" i="4" a="1"/>
  <c r="BL2990" i="4"/>
  <c r="BL2991" i="4" a="1"/>
  <c r="BL2991" i="4" s="1"/>
  <c r="BL2993" i="4" a="1"/>
  <c r="BL2993" i="4" s="1"/>
  <c r="BL2994" i="4" a="1"/>
  <c r="BL2994" i="4" s="1"/>
  <c r="BL2995" i="4" a="1"/>
  <c r="BL2995" i="4" s="1"/>
  <c r="BL2997" i="4" a="1"/>
  <c r="BL2997" i="4" s="1"/>
  <c r="BL2998" i="4" a="1"/>
  <c r="BL2998" i="4"/>
  <c r="BL2999" i="4" a="1"/>
  <c r="BL2999" i="4" s="1"/>
  <c r="BL3001" i="4" a="1"/>
  <c r="BL3001" i="4" s="1"/>
  <c r="BL3002" i="4" a="1"/>
  <c r="BL3002" i="4" s="1"/>
  <c r="BL3003" i="4" a="1"/>
  <c r="BL3003" i="4" s="1"/>
  <c r="BL3005" i="4" a="1"/>
  <c r="BL3005" i="4" s="1"/>
  <c r="BL3006" i="4" a="1"/>
  <c r="BL3006" i="4"/>
  <c r="BL3007" i="4" a="1"/>
  <c r="BL3007" i="4" s="1"/>
  <c r="BL3009" i="4" a="1"/>
  <c r="BL3009" i="4" s="1"/>
  <c r="BL3010" i="4" a="1"/>
  <c r="BL3010" i="4" s="1"/>
  <c r="BL3011" i="4" a="1"/>
  <c r="BL3011" i="4" s="1"/>
  <c r="BL3013" i="4" a="1"/>
  <c r="BL3013" i="4" s="1"/>
  <c r="BL3014" i="4" a="1"/>
  <c r="BL3014" i="4"/>
  <c r="BL3015" i="4" a="1"/>
  <c r="BL3015" i="4" s="1"/>
  <c r="BL3017" i="4" a="1"/>
  <c r="BL3017" i="4" s="1"/>
  <c r="BL3018" i="4" a="1"/>
  <c r="BL3018" i="4" s="1"/>
  <c r="BL3019" i="4" a="1"/>
  <c r="BL3019" i="4" s="1"/>
  <c r="BL3021" i="4" a="1"/>
  <c r="BL3021" i="4" s="1"/>
  <c r="BL3022" i="4" a="1"/>
  <c r="BL3022" i="4"/>
  <c r="BL3023" i="4" a="1"/>
  <c r="BL3023" i="4" s="1"/>
  <c r="BL3025" i="4" a="1"/>
  <c r="BL3025" i="4" s="1"/>
  <c r="BL3026" i="4" a="1"/>
  <c r="BL3026" i="4" s="1"/>
  <c r="BL3027" i="4" a="1"/>
  <c r="BL3027" i="4" s="1"/>
  <c r="BL3029" i="4" a="1"/>
  <c r="BL3029" i="4" s="1"/>
  <c r="BL3030" i="4" a="1"/>
  <c r="BL3030" i="4"/>
  <c r="BL3031" i="4" a="1"/>
  <c r="BL3031" i="4" s="1"/>
  <c r="BL3033" i="4" a="1"/>
  <c r="BL3033" i="4" s="1"/>
  <c r="BL3034" i="4" a="1"/>
  <c r="BL3034" i="4" s="1"/>
  <c r="BL3035" i="4" a="1"/>
  <c r="BL3035" i="4" s="1"/>
  <c r="BL3037" i="4" a="1"/>
  <c r="BL3037" i="4" s="1"/>
  <c r="BL3038" i="4" a="1"/>
  <c r="BL3038" i="4"/>
  <c r="BL3039" i="4" a="1"/>
  <c r="BL3039" i="4" s="1"/>
  <c r="BL3041" i="4" a="1"/>
  <c r="BL3041" i="4" s="1"/>
  <c r="BL3042" i="4" a="1"/>
  <c r="BL3042" i="4" s="1"/>
  <c r="BL3043" i="4" a="1"/>
  <c r="BL3043" i="4" s="1"/>
  <c r="BL3045" i="4" a="1"/>
  <c r="BL3045" i="4" s="1"/>
  <c r="BL3046" i="4" a="1"/>
  <c r="BL3046" i="4"/>
  <c r="BL3047" i="4" a="1"/>
  <c r="BL3047" i="4" s="1"/>
  <c r="BL3049" i="4" a="1"/>
  <c r="BL3049" i="4" s="1"/>
  <c r="BL3050" i="4" a="1"/>
  <c r="BL3050" i="4" s="1"/>
  <c r="BL3051" i="4" a="1"/>
  <c r="BL3051" i="4" s="1"/>
  <c r="BL3053" i="4" a="1"/>
  <c r="BL3053" i="4" s="1"/>
  <c r="BL3054" i="4" a="1"/>
  <c r="BL3054" i="4"/>
  <c r="BL3055" i="4" a="1"/>
  <c r="BL3055" i="4" s="1"/>
  <c r="BL3057" i="4" a="1"/>
  <c r="BL3057" i="4" s="1"/>
  <c r="BL3058" i="4" a="1"/>
  <c r="BL3058" i="4" s="1"/>
  <c r="BL3059" i="4" a="1"/>
  <c r="BL3059" i="4" s="1"/>
  <c r="BL3061" i="4" a="1"/>
  <c r="BL3061" i="4" s="1"/>
  <c r="BL3062" i="4" a="1"/>
  <c r="BL3062" i="4"/>
  <c r="BL3063" i="4" a="1"/>
  <c r="BL3063" i="4" s="1"/>
  <c r="BL3065" i="4" a="1"/>
  <c r="BL3065" i="4" s="1"/>
  <c r="BL3066" i="4" a="1"/>
  <c r="BL3066" i="4" s="1"/>
  <c r="BL3067" i="4" a="1"/>
  <c r="BL3067" i="4" s="1"/>
  <c r="BL3069" i="4" a="1"/>
  <c r="BL3069" i="4" s="1"/>
  <c r="BL3070" i="4" a="1"/>
  <c r="BL3070" i="4" s="1"/>
  <c r="BL3071" i="4" a="1"/>
  <c r="BL3071" i="4" s="1"/>
  <c r="BL3073" i="4" a="1"/>
  <c r="BL3073" i="4" s="1"/>
  <c r="BL3074" i="4" a="1"/>
  <c r="BL3074" i="4" s="1"/>
  <c r="BL3075" i="4" a="1"/>
  <c r="BL3075" i="4" s="1"/>
  <c r="BL3077" i="4" a="1"/>
  <c r="BL3077" i="4" s="1"/>
  <c r="BL3078" i="4" a="1"/>
  <c r="BL3078" i="4" s="1"/>
  <c r="BL3079" i="4" a="1"/>
  <c r="BL3079" i="4" s="1"/>
  <c r="BL3081" i="4" a="1"/>
  <c r="BL3081" i="4" s="1"/>
  <c r="BL3082" i="4" a="1"/>
  <c r="BL3082" i="4" s="1"/>
  <c r="BL3083" i="4" a="1"/>
  <c r="BL3083" i="4" s="1"/>
  <c r="BL3085" i="4" a="1"/>
  <c r="BL3085" i="4" s="1"/>
  <c r="BL3086" i="4" a="1"/>
  <c r="BL3086" i="4" s="1"/>
  <c r="BL3087" i="4" a="1"/>
  <c r="BL3087" i="4" s="1"/>
  <c r="BL3089" i="4" a="1"/>
  <c r="BL3089" i="4" s="1"/>
  <c r="BL3090" i="4" a="1"/>
  <c r="BL3090" i="4" s="1"/>
  <c r="BL3091" i="4" a="1"/>
  <c r="BL3091" i="4" s="1"/>
  <c r="BL3093" i="4" a="1"/>
  <c r="BL3093" i="4" s="1"/>
  <c r="BL3094" i="4" a="1"/>
  <c r="BL3094" i="4" s="1"/>
  <c r="BL3095" i="4" a="1"/>
  <c r="BL3095" i="4" s="1"/>
  <c r="BL3097" i="4" a="1"/>
  <c r="BL3097" i="4" s="1"/>
  <c r="BL3098" i="4" a="1"/>
  <c r="BL3098" i="4" s="1"/>
  <c r="BL3099" i="4" a="1"/>
  <c r="BL3099" i="4" s="1"/>
  <c r="BL3101" i="4" a="1"/>
  <c r="BL3101" i="4" s="1"/>
  <c r="BL3102" i="4" a="1"/>
  <c r="BL3102" i="4" s="1"/>
  <c r="BL3103" i="4" a="1"/>
  <c r="BL3103" i="4" s="1"/>
  <c r="BL3105" i="4" a="1"/>
  <c r="BL3105" i="4"/>
  <c r="BL3106" i="4" a="1"/>
  <c r="BL3106" i="4"/>
  <c r="BL3107" i="4" a="1"/>
  <c r="BL3107" i="4"/>
  <c r="BL3109" i="4" a="1"/>
  <c r="BL3109" i="4"/>
  <c r="BL3110" i="4" a="1"/>
  <c r="BL3110" i="4"/>
  <c r="BL3111" i="4" a="1"/>
  <c r="BL3111" i="4"/>
  <c r="BL3113" i="4" a="1"/>
  <c r="BL3113" i="4"/>
  <c r="BL3114" i="4" a="1"/>
  <c r="BL3114" i="4"/>
  <c r="BL3115" i="4" a="1"/>
  <c r="BL3115" i="4"/>
  <c r="BL3117" i="4" a="1"/>
  <c r="BL3117" i="4"/>
  <c r="BL3118" i="4" a="1"/>
  <c r="BL3118" i="4"/>
  <c r="BL3119" i="4" a="1"/>
  <c r="BL3119" i="4"/>
  <c r="BL3121" i="4" a="1"/>
  <c r="BL3121" i="4"/>
  <c r="BL3122" i="4" a="1"/>
  <c r="BL3122" i="4"/>
  <c r="BL3123" i="4" a="1"/>
  <c r="BL3123" i="4"/>
  <c r="BL3125" i="4" a="1"/>
  <c r="BL3125" i="4"/>
  <c r="BL3126" i="4" a="1"/>
  <c r="BL3126" i="4"/>
  <c r="BL3127" i="4" a="1"/>
  <c r="BL3127" i="4"/>
  <c r="BL3129" i="4" a="1"/>
  <c r="BL3129" i="4"/>
  <c r="BL3130" i="4" a="1"/>
  <c r="BL3130" i="4"/>
  <c r="BL3131" i="4" a="1"/>
  <c r="BL3131" i="4"/>
  <c r="BL3133" i="4" a="1"/>
  <c r="BL3133" i="4"/>
  <c r="BL3134" i="4" a="1"/>
  <c r="BL3134" i="4"/>
  <c r="BL3135" i="4" a="1"/>
  <c r="BL3135" i="4"/>
  <c r="BL3137" i="4" a="1"/>
  <c r="BL3137" i="4"/>
  <c r="BL3138" i="4" a="1"/>
  <c r="BL3138" i="4" s="1"/>
  <c r="BL3139" i="4" a="1"/>
  <c r="BL3139" i="4"/>
  <c r="BL3141" i="4" a="1"/>
  <c r="BL3141" i="4"/>
  <c r="BL3142" i="4" a="1"/>
  <c r="BL3142" i="4" s="1"/>
  <c r="BL3143" i="4" a="1"/>
  <c r="BL3143" i="4"/>
  <c r="BL3145" i="4" a="1"/>
  <c r="BL3145" i="4"/>
  <c r="BL3146" i="4" a="1"/>
  <c r="BL3146" i="4" s="1"/>
  <c r="BL3147" i="4" a="1"/>
  <c r="BL3147" i="4"/>
  <c r="BL3149" i="4" a="1"/>
  <c r="BL3149" i="4"/>
  <c r="BL3150" i="4" a="1"/>
  <c r="BL3150" i="4" s="1"/>
  <c r="BL3151" i="4" a="1"/>
  <c r="BL3151" i="4"/>
  <c r="BL3153" i="4" a="1"/>
  <c r="BL3153" i="4"/>
  <c r="BL3154" i="4" a="1"/>
  <c r="BL3154" i="4" s="1"/>
  <c r="BL3155" i="4" a="1"/>
  <c r="BL3155" i="4"/>
  <c r="BL3157" i="4" a="1"/>
  <c r="BL3157" i="4"/>
  <c r="BL3158" i="4" a="1"/>
  <c r="BL3158" i="4" s="1"/>
  <c r="BL3159" i="4" a="1"/>
  <c r="BL3159" i="4"/>
  <c r="BL3161" i="4" a="1"/>
  <c r="BL3161" i="4"/>
  <c r="BL3162" i="4" a="1"/>
  <c r="BL3162" i="4" s="1"/>
  <c r="BL3163" i="4" a="1"/>
  <c r="BL3163" i="4"/>
  <c r="BL3165" i="4" a="1"/>
  <c r="BL3165" i="4"/>
  <c r="BL3166" i="4" a="1"/>
  <c r="BL3166" i="4" s="1"/>
  <c r="BL3167" i="4" a="1"/>
  <c r="BL3167" i="4"/>
  <c r="BL3169" i="4" a="1"/>
  <c r="BL3169" i="4"/>
  <c r="BL3170" i="4" a="1"/>
  <c r="BL3170" i="4" s="1"/>
  <c r="BL3171" i="4" a="1"/>
  <c r="BL3171" i="4"/>
  <c r="BL3173" i="4" a="1"/>
  <c r="BL3173" i="4"/>
  <c r="BL3174" i="4" a="1"/>
  <c r="BL3174" i="4" s="1"/>
  <c r="BL3175" i="4" a="1"/>
  <c r="BL3175" i="4"/>
  <c r="BL3177" i="4" a="1"/>
  <c r="BL3177" i="4"/>
  <c r="BL3178" i="4" a="1"/>
  <c r="BL3178" i="4" s="1"/>
  <c r="BL3179" i="4" a="1"/>
  <c r="BL3179" i="4"/>
  <c r="BL3181" i="4" a="1"/>
  <c r="BL3181" i="4"/>
  <c r="BL3182" i="4" a="1"/>
  <c r="BL3182" i="4" s="1"/>
  <c r="BL3183" i="4" a="1"/>
  <c r="BL3183" i="4"/>
  <c r="BL3185" i="4" a="1"/>
  <c r="BL3185" i="4"/>
  <c r="BL3186" i="4" a="1"/>
  <c r="BL3186" i="4" s="1"/>
  <c r="BL3187" i="4" a="1"/>
  <c r="BL3187" i="4"/>
  <c r="BL3189" i="4" a="1"/>
  <c r="BL3189" i="4"/>
  <c r="BL3190" i="4" a="1"/>
  <c r="BL3190" i="4" s="1"/>
  <c r="BL3191" i="4" a="1"/>
  <c r="BL3191" i="4"/>
  <c r="BL3193" i="4" a="1"/>
  <c r="BL3193" i="4"/>
  <c r="BL3194" i="4" a="1"/>
  <c r="BL3194" i="4" s="1"/>
  <c r="BL3195" i="4" a="1"/>
  <c r="BL3195" i="4"/>
  <c r="BL3197" i="4" a="1"/>
  <c r="BL3197" i="4"/>
  <c r="BL3198" i="4" a="1"/>
  <c r="BL3198" i="4" s="1"/>
  <c r="BL3199" i="4" a="1"/>
  <c r="BL3199" i="4"/>
  <c r="BL3201" i="4" a="1"/>
  <c r="BL3201" i="4"/>
  <c r="BL3202" i="4" a="1"/>
  <c r="BL3202" i="4" s="1"/>
  <c r="BL3203" i="4" a="1"/>
  <c r="BL3203" i="4"/>
  <c r="BL3205" i="4" a="1"/>
  <c r="BL3205" i="4"/>
  <c r="BL3206" i="4" a="1"/>
  <c r="BL3206" i="4" s="1"/>
  <c r="BL3207" i="4" a="1"/>
  <c r="BL3207" i="4"/>
  <c r="BL3209" i="4" a="1"/>
  <c r="BL3209" i="4"/>
  <c r="BL3210" i="4" a="1"/>
  <c r="BL3210" i="4" s="1"/>
  <c r="BL3211" i="4" a="1"/>
  <c r="BL3211" i="4"/>
  <c r="BL3213" i="4" a="1"/>
  <c r="BL3213" i="4"/>
  <c r="BL3214" i="4" a="1"/>
  <c r="BL3214" i="4" s="1"/>
  <c r="BL3215" i="4" a="1"/>
  <c r="BL3215" i="4"/>
  <c r="BL3217" i="4" a="1"/>
  <c r="BL3217" i="4"/>
  <c r="BL3218" i="4" a="1"/>
  <c r="BL3218" i="4" s="1"/>
  <c r="BL3219" i="4" a="1"/>
  <c r="BL3219" i="4"/>
  <c r="BL3221" i="4" a="1"/>
  <c r="BL3221" i="4"/>
  <c r="BL3222" i="4" a="1"/>
  <c r="BL3222" i="4" s="1"/>
  <c r="BL3223" i="4" a="1"/>
  <c r="BL3223" i="4"/>
  <c r="BL3225" i="4" a="1"/>
  <c r="BL3225" i="4"/>
  <c r="BL3226" i="4" a="1"/>
  <c r="BL3226" i="4" s="1"/>
  <c r="BL3227" i="4" a="1"/>
  <c r="BL3227" i="4"/>
  <c r="BL3229" i="4" a="1"/>
  <c r="BL3229" i="4"/>
  <c r="BL3230" i="4" a="1"/>
  <c r="BL3230" i="4" s="1"/>
  <c r="BL3231" i="4" a="1"/>
  <c r="BL3231" i="4"/>
  <c r="BL3233" i="4" a="1"/>
  <c r="BL3233" i="4"/>
  <c r="BL3234" i="4" a="1"/>
  <c r="BL3234" i="4" s="1"/>
  <c r="BL3235" i="4" a="1"/>
  <c r="BL3235" i="4"/>
  <c r="BL3237" i="4" a="1"/>
  <c r="BL3237" i="4"/>
  <c r="BL3238" i="4" a="1"/>
  <c r="BL3238" i="4" s="1"/>
  <c r="BL3239" i="4" a="1"/>
  <c r="BL3239" i="4"/>
  <c r="BL3241" i="4" a="1"/>
  <c r="BL3241" i="4"/>
  <c r="BL3242" i="4" a="1"/>
  <c r="BL3242" i="4" s="1"/>
  <c r="BL3243" i="4" a="1"/>
  <c r="BL3243" i="4"/>
  <c r="BL3245" i="4" a="1"/>
  <c r="BL3245" i="4"/>
  <c r="BL3246" i="4" a="1"/>
  <c r="BL3246" i="4" s="1"/>
  <c r="BL3247" i="4" a="1"/>
  <c r="BL3247" i="4"/>
  <c r="BL3249" i="4" a="1"/>
  <c r="BL3249" i="4"/>
  <c r="BL3250" i="4" a="1"/>
  <c r="BL3250" i="4" s="1"/>
  <c r="BL3251" i="4" a="1"/>
  <c r="BL3251" i="4"/>
  <c r="BL3253" i="4" a="1"/>
  <c r="BL3253" i="4"/>
  <c r="BL3254" i="4" a="1"/>
  <c r="BL3254" i="4" s="1"/>
  <c r="BL3255" i="4" a="1"/>
  <c r="BL3255" i="4"/>
  <c r="BL3257" i="4" a="1"/>
  <c r="BL3257" i="4"/>
  <c r="BL3258" i="4" a="1"/>
  <c r="BL3258" i="4" s="1"/>
  <c r="BL3259" i="4" a="1"/>
  <c r="BL3259" i="4"/>
  <c r="BL3261" i="4" a="1"/>
  <c r="BL3261" i="4"/>
  <c r="BL3262" i="4" a="1"/>
  <c r="BL3262" i="4" s="1"/>
  <c r="BL3263" i="4" a="1"/>
  <c r="BL3263" i="4"/>
  <c r="BL3265" i="4" a="1"/>
  <c r="BL3265" i="4"/>
  <c r="BL3266" i="4" a="1"/>
  <c r="BL3266" i="4" s="1"/>
  <c r="BL3267" i="4" a="1"/>
  <c r="BL3267" i="4"/>
  <c r="BL3269" i="4" a="1"/>
  <c r="BL3269" i="4"/>
  <c r="BL3270" i="4" a="1"/>
  <c r="BL3270" i="4" s="1"/>
  <c r="BL3271" i="4" a="1"/>
  <c r="BL3271" i="4"/>
  <c r="BL3273" i="4" a="1"/>
  <c r="BL3273" i="4"/>
  <c r="BL3274" i="4" a="1"/>
  <c r="BL3274" i="4" s="1"/>
  <c r="BL3275" i="4" a="1"/>
  <c r="BL3275" i="4"/>
  <c r="BL3277" i="4" a="1"/>
  <c r="BL3277" i="4"/>
  <c r="BL3278" i="4" a="1"/>
  <c r="BL3278" i="4" s="1"/>
  <c r="BL3279" i="4" a="1"/>
  <c r="BL3279" i="4"/>
  <c r="BL3281" i="4" a="1"/>
  <c r="BL3281" i="4"/>
  <c r="BL3282" i="4" a="1"/>
  <c r="BL3282" i="4" s="1"/>
  <c r="BL3283" i="4" a="1"/>
  <c r="BL3283" i="4"/>
  <c r="BL3285" i="4" a="1"/>
  <c r="BL3285" i="4"/>
  <c r="BL3286" i="4" a="1"/>
  <c r="BL3286" i="4" s="1"/>
  <c r="BL3287" i="4" a="1"/>
  <c r="BL3287" i="4"/>
  <c r="BL3289" i="4" a="1"/>
  <c r="BL3289" i="4"/>
  <c r="BL3290" i="4" a="1"/>
  <c r="BL3290" i="4" s="1"/>
  <c r="BL3291" i="4" a="1"/>
  <c r="BL3291" i="4"/>
  <c r="BL3293" i="4" a="1"/>
  <c r="BL3293" i="4"/>
  <c r="BL3294" i="4" a="1"/>
  <c r="BL3294" i="4" s="1"/>
  <c r="BL3295" i="4" a="1"/>
  <c r="BL3295" i="4"/>
  <c r="BL3297" i="4" a="1"/>
  <c r="BL3297" i="4"/>
  <c r="BL3298" i="4" a="1"/>
  <c r="BL3298" i="4" s="1"/>
  <c r="BL3299" i="4" a="1"/>
  <c r="BL3299" i="4"/>
  <c r="BL3301" i="4" a="1"/>
  <c r="BL3301" i="4"/>
  <c r="BL3302" i="4" a="1"/>
  <c r="BL3302" i="4" s="1"/>
  <c r="BL3303" i="4" a="1"/>
  <c r="BL3303" i="4"/>
  <c r="BL3305" i="4" a="1"/>
  <c r="BL3305" i="4"/>
  <c r="BL3306" i="4" a="1"/>
  <c r="BL3306" i="4" s="1"/>
  <c r="BL3307" i="4" a="1"/>
  <c r="BL3307" i="4"/>
  <c r="BL3309" i="4" a="1"/>
  <c r="BL3309" i="4"/>
  <c r="BL3310" i="4" a="1"/>
  <c r="BL3310" i="4" s="1"/>
  <c r="BL3311" i="4" a="1"/>
  <c r="BL3311" i="4"/>
  <c r="BL3313" i="4" a="1"/>
  <c r="BL3313" i="4"/>
  <c r="BL3314" i="4" a="1"/>
  <c r="BL3314" i="4" s="1"/>
  <c r="BL3315" i="4" a="1"/>
  <c r="BL3315" i="4"/>
  <c r="BL3317" i="4" a="1"/>
  <c r="BL3317" i="4"/>
  <c r="BL3318" i="4" a="1"/>
  <c r="BL3318" i="4" s="1"/>
  <c r="BL3319" i="4" a="1"/>
  <c r="BL3319" i="4"/>
  <c r="BL3321" i="4" a="1"/>
  <c r="BL3321" i="4"/>
  <c r="BL3322" i="4" a="1"/>
  <c r="BL3322" i="4" s="1"/>
  <c r="BL3323" i="4" a="1"/>
  <c r="BL3323" i="4"/>
  <c r="BL3325" i="4" a="1"/>
  <c r="BL3325" i="4"/>
  <c r="BL3326" i="4" a="1"/>
  <c r="BL3326" i="4" s="1"/>
  <c r="BL3327" i="4" a="1"/>
  <c r="BL3327" i="4"/>
  <c r="BL3329" i="4" a="1"/>
  <c r="BL3329" i="4"/>
  <c r="BL3330" i="4" a="1"/>
  <c r="BL3330" i="4" s="1"/>
  <c r="BL3331" i="4" a="1"/>
  <c r="BL3331" i="4"/>
  <c r="BL3333" i="4" a="1"/>
  <c r="BL3333" i="4"/>
  <c r="BL3334" i="4" a="1"/>
  <c r="BL3334" i="4" s="1"/>
  <c r="BL3335" i="4" a="1"/>
  <c r="BL3335" i="4"/>
  <c r="BL3337" i="4" a="1"/>
  <c r="BL3337" i="4"/>
  <c r="BL3338" i="4" a="1"/>
  <c r="BL3338" i="4" s="1"/>
  <c r="BL3339" i="4" a="1"/>
  <c r="BL3339" i="4"/>
  <c r="BL3341" i="4" a="1"/>
  <c r="BL3341" i="4"/>
  <c r="BL3342" i="4" a="1"/>
  <c r="BL3342" i="4" s="1"/>
  <c r="BL3343" i="4" a="1"/>
  <c r="BL3343" i="4"/>
  <c r="BL3345" i="4" a="1"/>
  <c r="BL3345" i="4"/>
  <c r="BL3346" i="4" a="1"/>
  <c r="BL3346" i="4" s="1"/>
  <c r="BL3347" i="4" a="1"/>
  <c r="BL3347" i="4"/>
  <c r="BL3349" i="4" a="1"/>
  <c r="BL3349" i="4"/>
  <c r="BL3350" i="4" a="1"/>
  <c r="BL3350" i="4" s="1"/>
  <c r="BL3351" i="4" a="1"/>
  <c r="BL3351" i="4"/>
  <c r="BL3353" i="4" a="1"/>
  <c r="BL3353" i="4"/>
  <c r="BL3354" i="4" a="1"/>
  <c r="BL3354" i="4" s="1"/>
  <c r="BL3355" i="4" a="1"/>
  <c r="BL3355" i="4"/>
  <c r="BL3357" i="4" a="1"/>
  <c r="BL3357" i="4"/>
  <c r="BL3358" i="4" a="1"/>
  <c r="BL3358" i="4" s="1"/>
  <c r="BL3359" i="4" a="1"/>
  <c r="BL3359" i="4"/>
  <c r="BL3361" i="4" a="1"/>
  <c r="BL3361" i="4"/>
  <c r="BL3362" i="4" a="1"/>
  <c r="BL3362" i="4" s="1"/>
  <c r="BL3363" i="4" a="1"/>
  <c r="BL3363" i="4"/>
  <c r="BL3365" i="4" a="1"/>
  <c r="BL3365" i="4"/>
  <c r="BL3366" i="4" a="1"/>
  <c r="BL3366" i="4" s="1"/>
  <c r="BL3367" i="4" a="1"/>
  <c r="BL3367" i="4"/>
  <c r="BL3369" i="4" a="1"/>
  <c r="BL3369" i="4"/>
  <c r="BL3370" i="4" a="1"/>
  <c r="BL3370" i="4" s="1"/>
  <c r="BL3371" i="4" a="1"/>
  <c r="BL3371" i="4"/>
  <c r="BL3373" i="4" a="1"/>
  <c r="BL3373" i="4"/>
  <c r="BL3374" i="4" a="1"/>
  <c r="BL3374" i="4" s="1"/>
  <c r="BL3375" i="4" a="1"/>
  <c r="BL3375" i="4"/>
  <c r="BL3377" i="4" a="1"/>
  <c r="BL3377" i="4"/>
  <c r="BL3378" i="4" a="1"/>
  <c r="BL3378" i="4" s="1"/>
  <c r="BL3379" i="4" a="1"/>
  <c r="BL3379" i="4"/>
  <c r="BL3381" i="4" a="1"/>
  <c r="BL3381" i="4"/>
  <c r="BL3382" i="4" a="1"/>
  <c r="BL3382" i="4" s="1"/>
  <c r="BL3383" i="4" a="1"/>
  <c r="BL3383" i="4"/>
  <c r="BL3385" i="4" a="1"/>
  <c r="BL3385" i="4"/>
  <c r="BL3386" i="4" a="1"/>
  <c r="BL3386" i="4" s="1"/>
  <c r="BL3387" i="4" a="1"/>
  <c r="BL3387" i="4"/>
  <c r="BL3389" i="4" a="1"/>
  <c r="BL3389" i="4"/>
  <c r="BL3390" i="4" a="1"/>
  <c r="BL3390" i="4" s="1"/>
  <c r="BL3391" i="4" a="1"/>
  <c r="BL3391" i="4"/>
  <c r="BL3393" i="4" a="1"/>
  <c r="BL3393" i="4"/>
  <c r="BL3394" i="4" a="1"/>
  <c r="BL3394" i="4" s="1"/>
  <c r="BL3395" i="4" a="1"/>
  <c r="BL3395" i="4"/>
  <c r="BL3397" i="4" a="1"/>
  <c r="BL3397" i="4"/>
  <c r="BL3398" i="4" a="1"/>
  <c r="BL3398" i="4" s="1"/>
  <c r="BL3399" i="4" a="1"/>
  <c r="BL3399" i="4"/>
  <c r="BL3401" i="4" a="1"/>
  <c r="BL3401" i="4"/>
  <c r="BL3402" i="4" a="1"/>
  <c r="BL3402" i="4" s="1"/>
  <c r="BL3403" i="4" a="1"/>
  <c r="BL3403" i="4"/>
  <c r="BL3405" i="4" a="1"/>
  <c r="BL3405" i="4"/>
  <c r="BL3406" i="4" a="1"/>
  <c r="BL3406" i="4" s="1"/>
  <c r="BL3407" i="4" a="1"/>
  <c r="BL3407" i="4"/>
  <c r="BL3409" i="4" a="1"/>
  <c r="BL3409" i="4"/>
  <c r="BL3410" i="4" a="1"/>
  <c r="BL3410" i="4" s="1"/>
  <c r="BL3411" i="4" a="1"/>
  <c r="BL3411" i="4"/>
  <c r="BL3413" i="4" a="1"/>
  <c r="BL3413" i="4"/>
  <c r="BL3414" i="4" a="1"/>
  <c r="BL3414" i="4" s="1"/>
  <c r="BL3415" i="4" a="1"/>
  <c r="BL3415" i="4"/>
  <c r="BL3417" i="4" a="1"/>
  <c r="BL3417" i="4"/>
  <c r="BL3418" i="4" a="1"/>
  <c r="BL3418" i="4" s="1"/>
  <c r="BL3419" i="4" a="1"/>
  <c r="BL3419" i="4"/>
  <c r="BL3421" i="4" a="1"/>
  <c r="BL3421" i="4"/>
  <c r="BL3422" i="4" a="1"/>
  <c r="BL3422" i="4" s="1"/>
  <c r="BL3423" i="4" a="1"/>
  <c r="BL3423" i="4"/>
  <c r="BL3425" i="4" a="1"/>
  <c r="BL3425" i="4"/>
  <c r="BL3426" i="4" a="1"/>
  <c r="BL3426" i="4" s="1"/>
  <c r="BL3427" i="4" a="1"/>
  <c r="BL3427" i="4"/>
  <c r="BL3429" i="4" a="1"/>
  <c r="BL3429" i="4"/>
  <c r="BL3430" i="4" a="1"/>
  <c r="BL3430" i="4" s="1"/>
  <c r="BL3431" i="4" a="1"/>
  <c r="BL3431" i="4"/>
  <c r="BL3433" i="4" a="1"/>
  <c r="BL3433" i="4"/>
  <c r="BL3434" i="4" a="1"/>
  <c r="BL3434" i="4" s="1"/>
  <c r="BL3435" i="4" a="1"/>
  <c r="BL3435" i="4"/>
  <c r="BL3437" i="4" a="1"/>
  <c r="BL3437" i="4"/>
  <c r="BL3438" i="4" a="1"/>
  <c r="BL3438" i="4" s="1"/>
  <c r="BL3439" i="4" a="1"/>
  <c r="BL3439" i="4"/>
  <c r="BL3441" i="4" a="1"/>
  <c r="BL3441" i="4"/>
  <c r="BL3442" i="4" a="1"/>
  <c r="BL3442" i="4" s="1"/>
  <c r="BL3443" i="4" a="1"/>
  <c r="BL3443" i="4"/>
  <c r="BL3445" i="4" a="1"/>
  <c r="BL3445" i="4"/>
  <c r="BL3446" i="4" a="1"/>
  <c r="BL3446" i="4" s="1"/>
  <c r="BL3447" i="4" a="1"/>
  <c r="BL3447" i="4"/>
  <c r="BL3449" i="4" a="1"/>
  <c r="BL3449" i="4"/>
  <c r="BL3450" i="4" a="1"/>
  <c r="BL3450" i="4" s="1"/>
  <c r="BL3451" i="4" a="1"/>
  <c r="BL3451" i="4"/>
  <c r="BL3453" i="4" a="1"/>
  <c r="BL3453" i="4"/>
  <c r="BL3454" i="4" a="1"/>
  <c r="BL3454" i="4" s="1"/>
  <c r="BL3455" i="4" a="1"/>
  <c r="BL3455" i="4"/>
  <c r="BL3457" i="4" a="1"/>
  <c r="BL3457" i="4"/>
  <c r="BL3458" i="4" a="1"/>
  <c r="BL3458" i="4" s="1"/>
  <c r="BL3459" i="4" a="1"/>
  <c r="BL3459" i="4"/>
  <c r="BL3461" i="4" a="1"/>
  <c r="BL3461" i="4"/>
  <c r="BL3462" i="4" a="1"/>
  <c r="BL3462" i="4" s="1"/>
  <c r="BL3463" i="4" a="1"/>
  <c r="BL3463" i="4"/>
  <c r="BL3465" i="4" a="1"/>
  <c r="BL3465" i="4"/>
  <c r="BL3466" i="4" a="1"/>
  <c r="BL3466" i="4" s="1"/>
  <c r="BL3467" i="4" a="1"/>
  <c r="BL3467" i="4"/>
  <c r="BL3469" i="4" a="1"/>
  <c r="BL3469" i="4"/>
  <c r="BL3470" i="4" a="1"/>
  <c r="BL3470" i="4" s="1"/>
  <c r="BL3471" i="4" a="1"/>
  <c r="BL3471" i="4"/>
  <c r="BL3473" i="4" a="1"/>
  <c r="BL3473" i="4"/>
  <c r="BL3474" i="4" a="1"/>
  <c r="BL3474" i="4" s="1"/>
  <c r="BL3475" i="4" a="1"/>
  <c r="BL3475" i="4"/>
  <c r="BL3477" i="4" a="1"/>
  <c r="BL3477" i="4"/>
  <c r="BL3478" i="4" a="1"/>
  <c r="BL3478" i="4" s="1"/>
  <c r="BL3479" i="4" a="1"/>
  <c r="BL3479" i="4"/>
  <c r="BL3481" i="4" a="1"/>
  <c r="BL3481" i="4"/>
  <c r="BL3482" i="4" a="1"/>
  <c r="BL3482" i="4" s="1"/>
  <c r="BL3483" i="4" a="1"/>
  <c r="BL3483" i="4"/>
  <c r="BL3485" i="4" a="1"/>
  <c r="BL3485" i="4"/>
  <c r="BL3486" i="4" a="1"/>
  <c r="BL3486" i="4" s="1"/>
  <c r="BL3487" i="4" a="1"/>
  <c r="BL3487" i="4"/>
  <c r="BL3489" i="4" a="1"/>
  <c r="BL3489" i="4"/>
  <c r="BL3490" i="4" a="1"/>
  <c r="BL3490" i="4" s="1"/>
  <c r="BL3491" i="4" a="1"/>
  <c r="BL3491" i="4"/>
  <c r="BL3493" i="4" a="1"/>
  <c r="BL3493" i="4"/>
  <c r="BL3494" i="4" a="1"/>
  <c r="BL3494" i="4" s="1"/>
  <c r="BL3495" i="4" a="1"/>
  <c r="BL3495" i="4"/>
  <c r="BL3497" i="4" a="1"/>
  <c r="BL3497" i="4"/>
  <c r="BL3498" i="4" a="1"/>
  <c r="BL3498" i="4" s="1"/>
  <c r="BL3499" i="4" a="1"/>
  <c r="BL3499" i="4"/>
  <c r="BL3501" i="4" a="1"/>
  <c r="BL3501" i="4"/>
  <c r="BL3502" i="4" a="1"/>
  <c r="BL3502" i="4" s="1"/>
  <c r="BL3503" i="4" a="1"/>
  <c r="BL3503" i="4"/>
  <c r="BL3505" i="4" a="1"/>
  <c r="BL3505" i="4"/>
  <c r="BL3506" i="4" a="1"/>
  <c r="BL3506" i="4" s="1"/>
  <c r="BL3507" i="4" a="1"/>
  <c r="BL3507" i="4"/>
  <c r="BL3509" i="4" a="1"/>
  <c r="BL3509" i="4"/>
  <c r="BL3510" i="4" a="1"/>
  <c r="BL3510" i="4" s="1"/>
  <c r="BL3511" i="4" a="1"/>
  <c r="BL3511" i="4"/>
  <c r="BL3513" i="4" a="1"/>
  <c r="BL3513" i="4"/>
  <c r="BL3514" i="4" a="1"/>
  <c r="BL3514" i="4" s="1"/>
  <c r="BL3515" i="4" a="1"/>
  <c r="BL3515" i="4"/>
  <c r="BL3517" i="4" a="1"/>
  <c r="BL3517" i="4"/>
  <c r="BL3518" i="4" a="1"/>
  <c r="BL3518" i="4" s="1"/>
  <c r="BL3519" i="4" a="1"/>
  <c r="BL3519" i="4"/>
  <c r="BL3521" i="4" a="1"/>
  <c r="BL3521" i="4"/>
  <c r="BL3522" i="4" a="1"/>
  <c r="BL3522" i="4" s="1"/>
  <c r="BL3523" i="4" a="1"/>
  <c r="BL3523" i="4"/>
  <c r="BL3525" i="4" a="1"/>
  <c r="BL3525" i="4"/>
  <c r="BL3526" i="4" a="1"/>
  <c r="BL3526" i="4" s="1"/>
  <c r="BL3527" i="4" a="1"/>
  <c r="BL3527" i="4"/>
  <c r="BL3529" i="4" a="1"/>
  <c r="BL3529" i="4"/>
  <c r="BL3530" i="4" a="1"/>
  <c r="BL3530" i="4" s="1"/>
  <c r="BL3531" i="4" a="1"/>
  <c r="BL3531" i="4"/>
  <c r="BL3533" i="4" a="1"/>
  <c r="BL3533" i="4"/>
  <c r="BL3534" i="4" a="1"/>
  <c r="BL3534" i="4" s="1"/>
  <c r="BL3535" i="4" a="1"/>
  <c r="BL3535" i="4"/>
  <c r="BL3537" i="4" a="1"/>
  <c r="BL3537" i="4"/>
  <c r="BL3538" i="4" a="1"/>
  <c r="BL3538" i="4" s="1"/>
  <c r="BL3539" i="4" a="1"/>
  <c r="BL3539" i="4"/>
  <c r="BL3541" i="4" a="1"/>
  <c r="BL3541" i="4"/>
  <c r="BL3542" i="4" a="1"/>
  <c r="BL3542" i="4" s="1"/>
  <c r="BL3543" i="4" a="1"/>
  <c r="BL3543" i="4"/>
  <c r="BL3545" i="4" a="1"/>
  <c r="BL3545" i="4"/>
  <c r="BL3546" i="4" a="1"/>
  <c r="BL3546" i="4" s="1"/>
  <c r="BL3547" i="4" a="1"/>
  <c r="BL3547" i="4"/>
  <c r="BL3549" i="4" a="1"/>
  <c r="BL3549" i="4"/>
  <c r="BL3550" i="4" a="1"/>
  <c r="BL3550" i="4" s="1"/>
  <c r="BL3551" i="4" a="1"/>
  <c r="BL3551" i="4"/>
  <c r="BL3553" i="4" a="1"/>
  <c r="BL3553" i="4"/>
  <c r="BL3554" i="4" a="1"/>
  <c r="BL3554" i="4" s="1"/>
  <c r="BL3555" i="4" a="1"/>
  <c r="BL3555" i="4"/>
  <c r="BL3557" i="4" a="1"/>
  <c r="BL3557" i="4"/>
  <c r="BL3558" i="4" a="1"/>
  <c r="BL3558" i="4" s="1"/>
  <c r="BL3559" i="4" a="1"/>
  <c r="BL3559" i="4"/>
  <c r="BL3561" i="4" a="1"/>
  <c r="BL3561" i="4"/>
  <c r="BL3562" i="4" a="1"/>
  <c r="BL3562" i="4" s="1"/>
  <c r="BL3563" i="4" a="1"/>
  <c r="BL3563" i="4"/>
  <c r="BL3565" i="4" a="1"/>
  <c r="BL3565" i="4"/>
  <c r="BL3566" i="4" a="1"/>
  <c r="BL3566" i="4" s="1"/>
  <c r="BL3567" i="4" a="1"/>
  <c r="BL3567" i="4"/>
  <c r="BL3569" i="4" a="1"/>
  <c r="BL3569" i="4"/>
  <c r="BL3570" i="4" a="1"/>
  <c r="BL3570" i="4" s="1"/>
  <c r="BL3571" i="4" a="1"/>
  <c r="BL3571" i="4"/>
  <c r="BL3573" i="4" a="1"/>
  <c r="BL3573" i="4"/>
  <c r="BL3574" i="4" a="1"/>
  <c r="BL3574" i="4" s="1"/>
  <c r="BL3575" i="4" a="1"/>
  <c r="BL3575" i="4"/>
  <c r="BL3577" i="4" a="1"/>
  <c r="BL3577" i="4"/>
  <c r="BL3578" i="4" a="1"/>
  <c r="BL3578" i="4" s="1"/>
  <c r="BL3579" i="4" a="1"/>
  <c r="BL3579" i="4"/>
  <c r="BL3581" i="4" a="1"/>
  <c r="BL3581" i="4"/>
  <c r="BL3582" i="4" a="1"/>
  <c r="BL3582" i="4" s="1"/>
  <c r="BL3583" i="4" a="1"/>
  <c r="BL3583" i="4"/>
  <c r="BL3585" i="4" a="1"/>
  <c r="BL3585" i="4"/>
  <c r="BL3586" i="4" a="1"/>
  <c r="BL3586" i="4" s="1"/>
  <c r="BL3587" i="4" a="1"/>
  <c r="BL3587" i="4"/>
  <c r="BL3589" i="4" a="1"/>
  <c r="BL3589" i="4"/>
  <c r="BL3590" i="4" a="1"/>
  <c r="BL3590" i="4" s="1"/>
  <c r="BL3591" i="4" a="1"/>
  <c r="BL3591" i="4"/>
  <c r="BL3593" i="4" a="1"/>
  <c r="BL3593" i="4"/>
  <c r="BL3594" i="4" a="1"/>
  <c r="BL3594" i="4" s="1"/>
  <c r="BL3595" i="4" a="1"/>
  <c r="BL3595" i="4"/>
  <c r="BL3597" i="4" a="1"/>
  <c r="BL3597" i="4"/>
  <c r="BL3598" i="4" a="1"/>
  <c r="BL3598" i="4" s="1"/>
  <c r="BL3599" i="4" a="1"/>
  <c r="BL3599" i="4"/>
  <c r="BL3601" i="4" a="1"/>
  <c r="BL3601" i="4"/>
  <c r="BL3602" i="4" a="1"/>
  <c r="BL3602" i="4" s="1"/>
  <c r="BL3603" i="4" a="1"/>
  <c r="BL3603" i="4"/>
  <c r="BL3605" i="4" a="1"/>
  <c r="BL3605" i="4"/>
  <c r="BL3606" i="4" a="1"/>
  <c r="BL3606" i="4" s="1"/>
  <c r="BL3607" i="4" a="1"/>
  <c r="BL3607" i="4"/>
  <c r="BL3609" i="4" a="1"/>
  <c r="BL3609" i="4"/>
  <c r="BL3610" i="4" a="1"/>
  <c r="BL3610" i="4" s="1"/>
  <c r="BL3611" i="4" a="1"/>
  <c r="BL3611" i="4"/>
  <c r="BL3613" i="4" a="1"/>
  <c r="BL3613" i="4"/>
  <c r="BL3614" i="4" a="1"/>
  <c r="BL3614" i="4" s="1"/>
  <c r="BL3615" i="4" a="1"/>
  <c r="BL3615" i="4"/>
  <c r="BL3617" i="4" a="1"/>
  <c r="BL3617" i="4"/>
  <c r="BL3618" i="4" a="1"/>
  <c r="BL3618" i="4" s="1"/>
  <c r="BL3619" i="4" a="1"/>
  <c r="BL3619" i="4"/>
  <c r="BL3621" i="4" a="1"/>
  <c r="BL3621" i="4"/>
  <c r="BL3622" i="4" a="1"/>
  <c r="BL3622" i="4" s="1"/>
  <c r="BL3623" i="4" a="1"/>
  <c r="BL3623" i="4"/>
  <c r="BL3625" i="4" a="1"/>
  <c r="BL3625" i="4"/>
  <c r="BL3626" i="4" a="1"/>
  <c r="BL3626" i="4" s="1"/>
  <c r="BL3627" i="4" a="1"/>
  <c r="BL3627" i="4"/>
  <c r="BL3629" i="4" a="1"/>
  <c r="BL3629" i="4"/>
  <c r="BL3630" i="4" a="1"/>
  <c r="BL3630" i="4" s="1"/>
  <c r="BL3631" i="4" a="1"/>
  <c r="BL3631" i="4"/>
  <c r="BL3633" i="4" a="1"/>
  <c r="BL3633" i="4"/>
  <c r="BL3634" i="4" a="1"/>
  <c r="BL3634" i="4" s="1"/>
  <c r="BL3635" i="4" a="1"/>
  <c r="BL3635" i="4"/>
  <c r="BL3637" i="4" a="1"/>
  <c r="BL3637" i="4"/>
  <c r="BL3638" i="4" a="1"/>
  <c r="BL3638" i="4" s="1"/>
  <c r="BL3639" i="4" a="1"/>
  <c r="BL3639" i="4"/>
  <c r="BL3641" i="4" a="1"/>
  <c r="BL3641" i="4"/>
  <c r="BL3642" i="4" a="1"/>
  <c r="BL3642" i="4" s="1"/>
  <c r="BL3643" i="4" a="1"/>
  <c r="BL3643" i="4"/>
  <c r="BL3645" i="4" a="1"/>
  <c r="BL3645" i="4"/>
  <c r="BL3646" i="4" a="1"/>
  <c r="BL3646" i="4" s="1"/>
  <c r="BL3647" i="4" a="1"/>
  <c r="BL3647" i="4"/>
  <c r="BL3649" i="4" a="1"/>
  <c r="BL3649" i="4"/>
  <c r="BL3650" i="4" a="1"/>
  <c r="BL3650" i="4" s="1"/>
  <c r="BL3651" i="4" a="1"/>
  <c r="BL3651" i="4"/>
  <c r="BL3653" i="4" a="1"/>
  <c r="BL3653" i="4"/>
  <c r="BL3654" i="4" a="1"/>
  <c r="BL3654" i="4" s="1"/>
  <c r="BL3655" i="4" a="1"/>
  <c r="BL3655" i="4"/>
  <c r="BL3657" i="4" a="1"/>
  <c r="BL3657" i="4"/>
  <c r="BL3658" i="4" a="1"/>
  <c r="BL3658" i="4" s="1"/>
  <c r="BL3659" i="4" a="1"/>
  <c r="BL3659" i="4"/>
  <c r="BL3661" i="4" a="1"/>
  <c r="BL3661" i="4"/>
  <c r="BL3662" i="4" a="1"/>
  <c r="BL3662" i="4" s="1"/>
  <c r="BL3663" i="4" a="1"/>
  <c r="BL3663" i="4"/>
  <c r="BL3665" i="4" a="1"/>
  <c r="BL3665" i="4"/>
  <c r="BL3666" i="4" a="1"/>
  <c r="BL3666" i="4" s="1"/>
  <c r="BL3667" i="4" a="1"/>
  <c r="BL3667" i="4"/>
  <c r="BL3669" i="4" a="1"/>
  <c r="BL3669" i="4"/>
  <c r="BL3670" i="4" a="1"/>
  <c r="BL3670" i="4" s="1"/>
  <c r="BL3671" i="4" a="1"/>
  <c r="BL3671" i="4"/>
  <c r="BL3673" i="4" a="1"/>
  <c r="BL3673" i="4"/>
  <c r="BL3674" i="4" a="1"/>
  <c r="BL3674" i="4" s="1"/>
  <c r="BL3675" i="4" a="1"/>
  <c r="BL3675" i="4"/>
  <c r="BL3677" i="4" a="1"/>
  <c r="BL3677" i="4"/>
  <c r="BL3678" i="4" a="1"/>
  <c r="BL3678" i="4" s="1"/>
  <c r="BL3679" i="4" a="1"/>
  <c r="BL3679" i="4"/>
  <c r="BL3681" i="4" a="1"/>
  <c r="BL3681" i="4"/>
  <c r="BL3682" i="4" a="1"/>
  <c r="BL3682" i="4" s="1"/>
  <c r="BL3683" i="4" a="1"/>
  <c r="BL3683" i="4"/>
  <c r="BL3685" i="4" a="1"/>
  <c r="BL3685" i="4"/>
  <c r="BL3686" i="4" a="1"/>
  <c r="BL3686" i="4" s="1"/>
  <c r="BL3687" i="4" a="1"/>
  <c r="BL3687" i="4"/>
  <c r="BL3689" i="4" a="1"/>
  <c r="BL3689" i="4"/>
  <c r="BL3690" i="4" a="1"/>
  <c r="BL3690" i="4" s="1"/>
  <c r="BL3691" i="4" a="1"/>
  <c r="BL3691" i="4"/>
  <c r="BL3693" i="4" a="1"/>
  <c r="BL3693" i="4"/>
  <c r="BL3694" i="4" a="1"/>
  <c r="BL3694" i="4" s="1"/>
  <c r="BL3695" i="4" a="1"/>
  <c r="BL3695" i="4"/>
  <c r="BL3697" i="4" a="1"/>
  <c r="BL3697" i="4"/>
  <c r="BL3698" i="4" a="1"/>
  <c r="BL3698" i="4" s="1"/>
  <c r="BL3699" i="4" a="1"/>
  <c r="BL3699" i="4"/>
  <c r="BL3701" i="4" a="1"/>
  <c r="BL3701" i="4"/>
  <c r="BL3702" i="4" a="1"/>
  <c r="BL3702" i="4" s="1"/>
  <c r="BL3703" i="4" a="1"/>
  <c r="BL3703" i="4"/>
  <c r="BL3705" i="4" a="1"/>
  <c r="BL3705" i="4"/>
  <c r="BL3706" i="4" a="1"/>
  <c r="BL3706" i="4" s="1"/>
  <c r="BL3707" i="4" a="1"/>
  <c r="BL3707" i="4"/>
  <c r="BL3709" i="4" a="1"/>
  <c r="BL3709" i="4"/>
  <c r="BL3710" i="4" a="1"/>
  <c r="BL3710" i="4" s="1"/>
  <c r="BL3711" i="4" a="1"/>
  <c r="BL3711" i="4"/>
  <c r="BL3713" i="4" a="1"/>
  <c r="BL3713" i="4"/>
  <c r="BL3714" i="4" a="1"/>
  <c r="BL3714" i="4" s="1"/>
  <c r="BL3715" i="4" a="1"/>
  <c r="BL3715" i="4"/>
  <c r="BL3717" i="4" a="1"/>
  <c r="BL3717" i="4"/>
  <c r="BL3718" i="4" a="1"/>
  <c r="BL3718" i="4" s="1"/>
  <c r="BL3719" i="4" a="1"/>
  <c r="BL3719" i="4"/>
  <c r="BL3721" i="4" a="1"/>
  <c r="BL3721" i="4"/>
  <c r="BL3722" i="4" a="1"/>
  <c r="BL3722" i="4" s="1"/>
  <c r="BL3723" i="4" a="1"/>
  <c r="BL3723" i="4"/>
  <c r="BL3725" i="4" a="1"/>
  <c r="BL3725" i="4"/>
  <c r="BL3726" i="4" a="1"/>
  <c r="BL3726" i="4" s="1"/>
  <c r="BL3727" i="4" a="1"/>
  <c r="BL3727" i="4"/>
  <c r="BL3729" i="4" a="1"/>
  <c r="BL3729" i="4"/>
  <c r="BL3730" i="4" a="1"/>
  <c r="BL3730" i="4" s="1"/>
  <c r="BL3731" i="4" a="1"/>
  <c r="BL3731" i="4"/>
  <c r="BL3733" i="4" a="1"/>
  <c r="BL3733" i="4"/>
  <c r="BL3734" i="4" a="1"/>
  <c r="BL3734" i="4" s="1"/>
  <c r="BL3735" i="4" a="1"/>
  <c r="BL3735" i="4"/>
  <c r="BL3737" i="4" a="1"/>
  <c r="BL3737" i="4"/>
  <c r="BL3738" i="4" a="1"/>
  <c r="BL3738" i="4" s="1"/>
  <c r="BL3739" i="4" a="1"/>
  <c r="BL3739" i="4"/>
  <c r="BL3741" i="4" a="1"/>
  <c r="BL3741" i="4"/>
  <c r="BL3742" i="4" a="1"/>
  <c r="BL3742" i="4" s="1"/>
  <c r="BL3743" i="4" a="1"/>
  <c r="BL3743" i="4"/>
  <c r="BL3745" i="4" a="1"/>
  <c r="BL3745" i="4"/>
  <c r="BL3746" i="4" a="1"/>
  <c r="BL3746" i="4" s="1"/>
  <c r="BL3747" i="4" a="1"/>
  <c r="BL3747" i="4"/>
  <c r="BL3749" i="4" a="1"/>
  <c r="BL3749" i="4"/>
  <c r="BL3750" i="4" a="1"/>
  <c r="BL3750" i="4" s="1"/>
  <c r="BL3751" i="4" a="1"/>
  <c r="BL3751" i="4"/>
  <c r="BL3753" i="4" a="1"/>
  <c r="BL3753" i="4"/>
  <c r="BL3754" i="4" a="1"/>
  <c r="BL3754" i="4" s="1"/>
  <c r="BL3755" i="4" a="1"/>
  <c r="BL3755" i="4"/>
  <c r="BL3757" i="4" a="1"/>
  <c r="BL3757" i="4"/>
  <c r="BL3758" i="4" a="1"/>
  <c r="BL3758" i="4" s="1"/>
  <c r="BL3759" i="4" a="1"/>
  <c r="BL3759" i="4"/>
  <c r="BL3761" i="4" a="1"/>
  <c r="BL3761" i="4"/>
  <c r="BL3762" i="4" a="1"/>
  <c r="BL3762" i="4" s="1"/>
  <c r="BL3763" i="4" a="1"/>
  <c r="BL3763" i="4"/>
  <c r="BL3765" i="4" a="1"/>
  <c r="BL3765" i="4"/>
  <c r="BL3766" i="4" a="1"/>
  <c r="BL3766" i="4" s="1"/>
  <c r="BL3767" i="4" a="1"/>
  <c r="BL3767" i="4"/>
  <c r="BL3769" i="4" a="1"/>
  <c r="BL3769" i="4"/>
  <c r="BL3770" i="4" a="1"/>
  <c r="BL3770" i="4" s="1"/>
  <c r="BL3771" i="4" a="1"/>
  <c r="BL3771" i="4"/>
  <c r="BL3773" i="4" a="1"/>
  <c r="BL3773" i="4"/>
  <c r="BL3774" i="4" a="1"/>
  <c r="BL3774" i="4" s="1"/>
  <c r="BL3775" i="4" a="1"/>
  <c r="BL3775" i="4"/>
  <c r="BL3777" i="4" a="1"/>
  <c r="BL3777" i="4"/>
  <c r="BL3778" i="4" a="1"/>
  <c r="BL3778" i="4" s="1"/>
  <c r="BL3779" i="4" a="1"/>
  <c r="BL3779" i="4"/>
  <c r="BL3781" i="4" a="1"/>
  <c r="BL3781" i="4"/>
  <c r="BL3782" i="4" a="1"/>
  <c r="BL3782" i="4" s="1"/>
  <c r="BL3783" i="4" a="1"/>
  <c r="BL3783" i="4"/>
  <c r="BL3785" i="4" a="1"/>
  <c r="BL3785" i="4"/>
  <c r="BL3786" i="4" a="1"/>
  <c r="BL3786" i="4" s="1"/>
  <c r="BL3787" i="4" a="1"/>
  <c r="BL3787" i="4"/>
  <c r="BL3789" i="4" a="1"/>
  <c r="BL3789" i="4"/>
  <c r="BL3790" i="4" a="1"/>
  <c r="BL3790" i="4" s="1"/>
  <c r="BL3791" i="4" a="1"/>
  <c r="BL3791" i="4"/>
  <c r="BL3793" i="4" a="1"/>
  <c r="BL3793" i="4"/>
  <c r="BL3794" i="4" a="1"/>
  <c r="BL3794" i="4" s="1"/>
  <c r="BL3795" i="4" a="1"/>
  <c r="BL3795" i="4"/>
  <c r="BL3797" i="4" a="1"/>
  <c r="BL3797" i="4"/>
  <c r="BL3798" i="4" a="1"/>
  <c r="BL3798" i="4" s="1"/>
  <c r="BL3799" i="4" a="1"/>
  <c r="BL3799" i="4"/>
  <c r="BL3801" i="4" a="1"/>
  <c r="BL3801" i="4"/>
  <c r="BL3802" i="4" a="1"/>
  <c r="BL3802" i="4" s="1"/>
  <c r="BL3803" i="4" a="1"/>
  <c r="BL3803" i="4"/>
  <c r="BL3805" i="4" a="1"/>
  <c r="BL3805" i="4"/>
  <c r="BL3806" i="4" a="1"/>
  <c r="BL3806" i="4" s="1"/>
  <c r="BL3807" i="4" a="1"/>
  <c r="BL3807" i="4"/>
  <c r="BL3809" i="4" a="1"/>
  <c r="BL3809" i="4"/>
  <c r="BL3810" i="4" a="1"/>
  <c r="BL3810" i="4" s="1"/>
  <c r="BL3811" i="4" a="1"/>
  <c r="BL3811" i="4"/>
  <c r="BL3813" i="4" a="1"/>
  <c r="BL3813" i="4"/>
  <c r="BL3814" i="4" a="1"/>
  <c r="BL3814" i="4" s="1"/>
  <c r="BL3815" i="4" a="1"/>
  <c r="BL3815" i="4"/>
  <c r="BL3817" i="4" a="1"/>
  <c r="BL3817" i="4"/>
  <c r="BL3818" i="4" a="1"/>
  <c r="BL3818" i="4" s="1"/>
  <c r="BL3819" i="4" a="1"/>
  <c r="BL3819" i="4"/>
  <c r="BL3821" i="4" a="1"/>
  <c r="BL3821" i="4"/>
  <c r="BL3822" i="4" a="1"/>
  <c r="BL3822" i="4" s="1"/>
  <c r="BL3823" i="4" a="1"/>
  <c r="BL3823" i="4"/>
  <c r="BL3825" i="4" a="1"/>
  <c r="BL3825" i="4"/>
  <c r="BL3826" i="4" a="1"/>
  <c r="BL3826" i="4" s="1"/>
  <c r="BL3827" i="4" a="1"/>
  <c r="BL3827" i="4"/>
  <c r="BL3829" i="4" a="1"/>
  <c r="BL3829" i="4"/>
  <c r="BL3830" i="4" a="1"/>
  <c r="BL3830" i="4" s="1"/>
  <c r="BL3831" i="4" a="1"/>
  <c r="BL3831" i="4"/>
  <c r="BL3833" i="4" a="1"/>
  <c r="BL3833" i="4"/>
  <c r="BL3834" i="4" a="1"/>
  <c r="BL3834" i="4" s="1"/>
  <c r="BL3835" i="4" a="1"/>
  <c r="BL3835" i="4"/>
  <c r="BL3837" i="4" a="1"/>
  <c r="BL3837" i="4"/>
  <c r="BL3838" i="4" a="1"/>
  <c r="BL3838" i="4" s="1"/>
  <c r="BL3839" i="4" a="1"/>
  <c r="BL3839" i="4"/>
  <c r="BL3841" i="4" a="1"/>
  <c r="BL3841" i="4"/>
  <c r="BL3842" i="4" a="1"/>
  <c r="BL3842" i="4" s="1"/>
  <c r="BL3843" i="4" a="1"/>
  <c r="BL3843" i="4"/>
  <c r="BL3845" i="4" a="1"/>
  <c r="BL3845" i="4"/>
  <c r="BL3846" i="4" a="1"/>
  <c r="BL3846" i="4" s="1"/>
  <c r="BL3847" i="4" a="1"/>
  <c r="BL3847" i="4"/>
  <c r="BL3849" i="4" a="1"/>
  <c r="BL3849" i="4"/>
  <c r="BL3850" i="4" a="1"/>
  <c r="BL3850" i="4" s="1"/>
  <c r="BL3851" i="4" a="1"/>
  <c r="BL3851" i="4"/>
  <c r="BL3853" i="4" a="1"/>
  <c r="BL3853" i="4"/>
  <c r="BL3854" i="4" a="1"/>
  <c r="BL3854" i="4" s="1"/>
  <c r="BL3855" i="4" a="1"/>
  <c r="BL3855" i="4"/>
  <c r="BL3857" i="4" a="1"/>
  <c r="BL3857" i="4"/>
  <c r="BL3858" i="4" a="1"/>
  <c r="BL3858" i="4" s="1"/>
  <c r="BL3859" i="4" a="1"/>
  <c r="BL3859" i="4"/>
  <c r="BL3861" i="4" a="1"/>
  <c r="BL3861" i="4"/>
  <c r="BL3862" i="4" a="1"/>
  <c r="BL3862" i="4" s="1"/>
  <c r="BL3863" i="4" a="1"/>
  <c r="BL3863" i="4"/>
  <c r="BL3865" i="4" a="1"/>
  <c r="BL3865" i="4"/>
  <c r="BL3866" i="4" a="1"/>
  <c r="BL3866" i="4" s="1"/>
  <c r="BL3867" i="4" a="1"/>
  <c r="BL3867" i="4"/>
  <c r="BL3869" i="4" a="1"/>
  <c r="BL3869" i="4"/>
  <c r="BL3870" i="4" a="1"/>
  <c r="BL3870" i="4" s="1"/>
  <c r="BL3871" i="4" a="1"/>
  <c r="BL3871" i="4"/>
  <c r="BL3873" i="4" a="1"/>
  <c r="BL3873" i="4"/>
  <c r="BL3874" i="4" a="1"/>
  <c r="BL3874" i="4" s="1"/>
  <c r="BL3875" i="4" a="1"/>
  <c r="BL3875" i="4"/>
  <c r="BL3877" i="4" a="1"/>
  <c r="BL3877" i="4"/>
  <c r="BL3878" i="4" a="1"/>
  <c r="BL3878" i="4" s="1"/>
  <c r="BL3879" i="4" a="1"/>
  <c r="BL3879" i="4"/>
  <c r="BL3881" i="4" a="1"/>
  <c r="BL3881" i="4"/>
  <c r="BL3882" i="4" a="1"/>
  <c r="BL3882" i="4" s="1"/>
  <c r="BL3883" i="4" a="1"/>
  <c r="BL3883" i="4"/>
  <c r="BL3885" i="4" a="1"/>
  <c r="BL3885" i="4"/>
  <c r="BL3886" i="4" a="1"/>
  <c r="BL3886" i="4" s="1"/>
  <c r="BL3887" i="4" a="1"/>
  <c r="BL3887" i="4"/>
  <c r="BL3889" i="4" a="1"/>
  <c r="BL3889" i="4"/>
  <c r="BL3890" i="4" a="1"/>
  <c r="BL3890" i="4" s="1"/>
  <c r="BL3891" i="4" a="1"/>
  <c r="BL3891" i="4"/>
  <c r="BL3893" i="4" a="1"/>
  <c r="BL3893" i="4"/>
  <c r="BL3894" i="4" a="1"/>
  <c r="BL3894" i="4" s="1"/>
  <c r="BL3895" i="4" a="1"/>
  <c r="BL389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<sst xmlns="http://schemas.openxmlformats.org/spreadsheetml/2006/main" count="175899" uniqueCount="21164">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</sst>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4"/>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9"/>
    <tableColumn id="2" xr3:uid="{E18F0C57-460F-4CBF-B21B-C03352759278}" uniqueName="2" name="Ngày" queryTableFieldId="2" dataDxfId="78"/>
    <tableColumn id="3" xr3:uid="{2E5C0467-6833-49EE-A9D1-8BF5602DF44D}" uniqueName="3" name="Line" queryTableFieldId="3" dataDxfId="77"/>
    <tableColumn id="4" xr3:uid="{9E939EEC-A1CC-4C11-A38F-E2DCAD39DE3C}" uniqueName="4" name="Note" queryTableFieldId="4" dataDxfId="76"/>
    <tableColumn id="5" xr3:uid="{9BF1E7F8-8430-40D4-AF6C-EF2FDA43E644}" uniqueName="5" name="Ưu tiên" queryTableFieldId="5" dataDxfId="7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76" tableType="queryTable" totalsRowShown="0">
  <autoFilter ref="A1:G1077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13359</v>
      </c>
      <c r="BJ1" s="38" t="s">
        <v>20183</v>
      </c>
      <c r="BK1" s="38" t="s">
        <v>20184</v>
      </c>
      <c r="BL1" s="39" t="s">
        <v>20185</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13410</v>
      </c>
      <c r="C4" s="32" t="s">
        <v>13411</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2887</v>
      </c>
      <c r="C7" s="32" t="s">
        <v>2723</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9916</v>
      </c>
      <c r="C8" s="32" t="s">
        <v>9917</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10762</v>
      </c>
      <c r="C9" s="32" t="s">
        <v>10763</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7762</v>
      </c>
      <c r="AI9" s="32" t="s">
        <v>10764</v>
      </c>
      <c r="AJ9" s="32" t="s">
        <v>74</v>
      </c>
      <c r="AK9" s="32" t="s">
        <v>98</v>
      </c>
      <c r="AL9" s="32" t="s">
        <v>6301</v>
      </c>
      <c r="AM9" s="32" t="s">
        <v>6302</v>
      </c>
      <c r="AN9" s="32">
        <v>49.942140000000002</v>
      </c>
      <c r="AO9" s="32" t="s">
        <v>68</v>
      </c>
      <c r="AP9" s="32"/>
      <c r="AQ9" s="32"/>
      <c r="AR9" s="32" t="s">
        <v>68</v>
      </c>
      <c r="AS9" s="32"/>
      <c r="AT9" s="32"/>
      <c r="AU9" s="32" t="s">
        <v>10765</v>
      </c>
      <c r="AV9" s="32" t="s">
        <v>10766</v>
      </c>
      <c r="AW9" s="32">
        <v>109.22620999999999</v>
      </c>
      <c r="AX9" s="32" t="s">
        <v>10767</v>
      </c>
      <c r="AY9" s="32" t="s">
        <v>10768</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21160</v>
      </c>
      <c r="C10" s="32" t="s">
        <v>21161</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17167</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17168</v>
      </c>
      <c r="AY10" s="32" t="s">
        <v>17169</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17165</v>
      </c>
      <c r="C11" s="32" t="s">
        <v>17166</v>
      </c>
      <c r="D11" s="32" t="s">
        <v>84</v>
      </c>
      <c r="E11" s="32" t="s">
        <v>192</v>
      </c>
      <c r="F11" s="32" t="s">
        <v>72</v>
      </c>
      <c r="G11" s="32">
        <v>10847</v>
      </c>
      <c r="H11" s="4">
        <v>45827</v>
      </c>
      <c r="I11" s="4">
        <v>45826</v>
      </c>
      <c r="J11" s="4" t="s">
        <v>60</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17167</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17168</v>
      </c>
      <c r="AY11" s="32" t="s">
        <v>17169</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21162</v>
      </c>
      <c r="C12" s="32" t="s">
        <v>21163</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17167</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17168</v>
      </c>
      <c r="AY12" s="32" t="s">
        <v>17169</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10769</v>
      </c>
      <c r="C14" s="32" t="s">
        <v>10770</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10771</v>
      </c>
      <c r="AJ14" s="32" t="s">
        <v>64</v>
      </c>
      <c r="AK14" s="32" t="s">
        <v>65</v>
      </c>
      <c r="AL14" s="32" t="s">
        <v>66</v>
      </c>
      <c r="AM14" s="32" t="s">
        <v>67</v>
      </c>
      <c r="AN14" s="32">
        <v>19.281549999999999</v>
      </c>
      <c r="AO14" s="32" t="s">
        <v>68</v>
      </c>
      <c r="AP14" s="32"/>
      <c r="AQ14" s="32"/>
      <c r="AR14" s="32" t="s">
        <v>68</v>
      </c>
      <c r="AS14" s="32"/>
      <c r="AT14" s="32"/>
      <c r="AU14" s="32" t="s">
        <v>10772</v>
      </c>
      <c r="AV14" s="32" t="s">
        <v>10773</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10774</v>
      </c>
      <c r="C15" s="32" t="s">
        <v>10775</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10771</v>
      </c>
      <c r="AJ15" s="32" t="s">
        <v>64</v>
      </c>
      <c r="AK15" s="32" t="s">
        <v>65</v>
      </c>
      <c r="AL15" s="32" t="s">
        <v>66</v>
      </c>
      <c r="AM15" s="32" t="s">
        <v>67</v>
      </c>
      <c r="AN15" s="32">
        <v>9.8708399999999994</v>
      </c>
      <c r="AO15" s="32" t="s">
        <v>68</v>
      </c>
      <c r="AP15" s="32"/>
      <c r="AQ15" s="32"/>
      <c r="AR15" s="32" t="s">
        <v>68</v>
      </c>
      <c r="AS15" s="32"/>
      <c r="AT15" s="32"/>
      <c r="AU15" s="32" t="s">
        <v>10772</v>
      </c>
      <c r="AV15" s="32" t="s">
        <v>10773</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10776</v>
      </c>
      <c r="C16" s="32" t="s">
        <v>10777</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10771</v>
      </c>
      <c r="AJ16" s="32" t="s">
        <v>64</v>
      </c>
      <c r="AK16" s="32" t="s">
        <v>65</v>
      </c>
      <c r="AL16" s="32" t="s">
        <v>66</v>
      </c>
      <c r="AM16" s="32" t="s">
        <v>67</v>
      </c>
      <c r="AN16" s="32">
        <v>7.5466699999999998</v>
      </c>
      <c r="AO16" s="32" t="s">
        <v>68</v>
      </c>
      <c r="AP16" s="32"/>
      <c r="AQ16" s="32"/>
      <c r="AR16" s="32" t="s">
        <v>68</v>
      </c>
      <c r="AS16" s="32"/>
      <c r="AT16" s="32"/>
      <c r="AU16" s="32" t="s">
        <v>10772</v>
      </c>
      <c r="AV16" s="32" t="s">
        <v>10773</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10778</v>
      </c>
      <c r="C17" s="32" t="s">
        <v>10779</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10771</v>
      </c>
      <c r="AJ17" s="32" t="s">
        <v>64</v>
      </c>
      <c r="AK17" s="32" t="s">
        <v>65</v>
      </c>
      <c r="AL17" s="32" t="s">
        <v>66</v>
      </c>
      <c r="AM17" s="32" t="s">
        <v>67</v>
      </c>
      <c r="AN17" s="32">
        <v>3.0103200000000001</v>
      </c>
      <c r="AO17" s="32" t="s">
        <v>68</v>
      </c>
      <c r="AP17" s="32"/>
      <c r="AQ17" s="32"/>
      <c r="AR17" s="32" t="s">
        <v>68</v>
      </c>
      <c r="AS17" s="32"/>
      <c r="AT17" s="32"/>
      <c r="AU17" s="32" t="s">
        <v>10772</v>
      </c>
      <c r="AV17" s="32" t="s">
        <v>10773</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10780</v>
      </c>
      <c r="C18" s="32" t="s">
        <v>10781</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10771</v>
      </c>
      <c r="AJ18" s="32" t="s">
        <v>64</v>
      </c>
      <c r="AK18" s="32" t="s">
        <v>65</v>
      </c>
      <c r="AL18" s="32" t="s">
        <v>66</v>
      </c>
      <c r="AM18" s="32" t="s">
        <v>67</v>
      </c>
      <c r="AN18" s="32">
        <v>1.1779900000000001</v>
      </c>
      <c r="AO18" s="32" t="s">
        <v>68</v>
      </c>
      <c r="AP18" s="32"/>
      <c r="AQ18" s="32"/>
      <c r="AR18" s="32" t="s">
        <v>68</v>
      </c>
      <c r="AS18" s="32"/>
      <c r="AT18" s="32"/>
      <c r="AU18" s="32" t="s">
        <v>10772</v>
      </c>
      <c r="AV18" s="32" t="s">
        <v>10773</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10782</v>
      </c>
      <c r="C19" s="32" t="s">
        <v>10783</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10771</v>
      </c>
      <c r="AJ19" s="32" t="s">
        <v>64</v>
      </c>
      <c r="AK19" s="32" t="s">
        <v>65</v>
      </c>
      <c r="AL19" s="32" t="s">
        <v>66</v>
      </c>
      <c r="AM19" s="32" t="s">
        <v>67</v>
      </c>
      <c r="AN19" s="32">
        <v>1.1921200000000001</v>
      </c>
      <c r="AO19" s="32" t="s">
        <v>68</v>
      </c>
      <c r="AP19" s="32"/>
      <c r="AQ19" s="32"/>
      <c r="AR19" s="32" t="s">
        <v>68</v>
      </c>
      <c r="AS19" s="32"/>
      <c r="AT19" s="32"/>
      <c r="AU19" s="32" t="s">
        <v>10772</v>
      </c>
      <c r="AV19" s="32" t="s">
        <v>10773</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2888</v>
      </c>
      <c r="C20" s="32" t="s">
        <v>2725</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2889</v>
      </c>
      <c r="AI20" s="32" t="s">
        <v>2890</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2891</v>
      </c>
      <c r="AY20" s="32" t="s">
        <v>2892</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2893</v>
      </c>
      <c r="C21" s="32" t="s">
        <v>2727</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2894</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2895</v>
      </c>
      <c r="AY21" s="32" t="s">
        <v>2896</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2905</v>
      </c>
      <c r="C47" s="32" t="s">
        <v>2780</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2889</v>
      </c>
      <c r="AI47" s="32" t="s">
        <v>2906</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2907</v>
      </c>
      <c r="AY47" s="32" t="s">
        <v>2908</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2897</v>
      </c>
      <c r="C56" s="32" t="s">
        <v>2728</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2889</v>
      </c>
      <c r="AI56" s="32" t="s">
        <v>2898</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2899</v>
      </c>
      <c r="AY56" s="32" t="s">
        <v>2900</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2901</v>
      </c>
      <c r="C57" s="32" t="s">
        <v>2729</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2902</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2903</v>
      </c>
      <c r="AY57" s="32" t="s">
        <v>2904</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2229</v>
      </c>
      <c r="C66" s="32" t="s">
        <v>2230</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11749</v>
      </c>
      <c r="C67" s="32" t="s">
        <v>11750</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10987</v>
      </c>
      <c r="AI67" s="32" t="s">
        <v>11751</v>
      </c>
      <c r="AJ67" s="32" t="s">
        <v>74</v>
      </c>
      <c r="AK67" s="32" t="s">
        <v>65</v>
      </c>
      <c r="AL67" s="32" t="s">
        <v>332</v>
      </c>
      <c r="AM67" s="32" t="s">
        <v>333</v>
      </c>
      <c r="AN67" s="32">
        <v>1.7004600000000001</v>
      </c>
      <c r="AO67" s="32" t="s">
        <v>68</v>
      </c>
      <c r="AP67" s="32"/>
      <c r="AQ67" s="32"/>
      <c r="AR67" s="32" t="s">
        <v>68</v>
      </c>
      <c r="AS67" s="32"/>
      <c r="AT67" s="32"/>
      <c r="AU67" s="32" t="s">
        <v>11752</v>
      </c>
      <c r="AV67" s="32" t="s">
        <v>11753</v>
      </c>
      <c r="AW67" s="32">
        <v>3.7185800000000002</v>
      </c>
      <c r="AX67" s="32" t="s">
        <v>11754</v>
      </c>
      <c r="AY67" s="32" t="s">
        <v>11755</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11756</v>
      </c>
      <c r="C68" s="32" t="s">
        <v>11757</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11758</v>
      </c>
      <c r="AJ68" s="32" t="s">
        <v>74</v>
      </c>
      <c r="AK68" s="32" t="s">
        <v>98</v>
      </c>
      <c r="AL68" s="32" t="s">
        <v>332</v>
      </c>
      <c r="AM68" s="32" t="s">
        <v>333</v>
      </c>
      <c r="AN68" s="32">
        <v>2.7310500000000002</v>
      </c>
      <c r="AO68" s="32" t="s">
        <v>68</v>
      </c>
      <c r="AP68" s="32"/>
      <c r="AQ68" s="32"/>
      <c r="AR68" s="32" t="s">
        <v>68</v>
      </c>
      <c r="AS68" s="32"/>
      <c r="AT68" s="32"/>
      <c r="AU68" s="32" t="s">
        <v>11759</v>
      </c>
      <c r="AV68" s="32" t="s">
        <v>11760</v>
      </c>
      <c r="AW68" s="32">
        <v>5.9730299999999996</v>
      </c>
      <c r="AX68" s="32" t="s">
        <v>11761</v>
      </c>
      <c r="AY68" s="32" t="s">
        <v>11762</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21036</v>
      </c>
      <c r="C69" s="32" t="s">
        <v>21037</v>
      </c>
      <c r="D69" s="32" t="s">
        <v>57</v>
      </c>
      <c r="E69" s="32" t="s">
        <v>110</v>
      </c>
      <c r="F69" s="32" t="s">
        <v>72</v>
      </c>
      <c r="G69" s="32">
        <v>186</v>
      </c>
      <c r="H69" s="4">
        <v>45827</v>
      </c>
      <c r="I69" s="4">
        <v>45827</v>
      </c>
      <c r="J69" s="4" t="s">
        <v>60</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21038</v>
      </c>
      <c r="AJ69" s="32" t="s">
        <v>74</v>
      </c>
      <c r="AK69" s="32" t="s">
        <v>98</v>
      </c>
      <c r="AL69" s="32" t="s">
        <v>332</v>
      </c>
      <c r="AM69" s="32" t="s">
        <v>333</v>
      </c>
      <c r="AN69" s="32">
        <v>4.5392400000000004</v>
      </c>
      <c r="AO69" s="32" t="s">
        <v>68</v>
      </c>
      <c r="AP69" s="32"/>
      <c r="AQ69" s="32"/>
      <c r="AR69" s="32" t="s">
        <v>68</v>
      </c>
      <c r="AS69" s="32"/>
      <c r="AT69" s="32"/>
      <c r="AU69" s="32" t="s">
        <v>21039</v>
      </c>
      <c r="AV69" s="32" t="s">
        <v>21040</v>
      </c>
      <c r="AW69" s="32">
        <v>9.9276199999999992</v>
      </c>
      <c r="AX69" s="32" t="s">
        <v>21041</v>
      </c>
      <c r="AY69" s="32" t="s">
        <v>21042</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4026</v>
      </c>
      <c r="C70" s="32" t="s">
        <v>4027</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4028</v>
      </c>
      <c r="C71" s="32" t="s">
        <v>4029</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4030</v>
      </c>
      <c r="C72" s="32" t="s">
        <v>4031</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4032</v>
      </c>
      <c r="C73" s="32" t="s">
        <v>4033</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4034</v>
      </c>
      <c r="C74" s="32" t="s">
        <v>4035</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4036</v>
      </c>
      <c r="C75" s="32" t="s">
        <v>4037</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4038</v>
      </c>
      <c r="C76" s="32" t="s">
        <v>4039</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4040</v>
      </c>
      <c r="C77" s="32" t="s">
        <v>4041</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4042</v>
      </c>
      <c r="C78" s="32" t="s">
        <v>4043</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4044</v>
      </c>
      <c r="C79" s="32" t="s">
        <v>4045</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4046</v>
      </c>
      <c r="C80" s="32" t="s">
        <v>4047</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4048</v>
      </c>
      <c r="C81" s="32" t="s">
        <v>4049</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4050</v>
      </c>
      <c r="C82" s="32" t="s">
        <v>4051</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4052</v>
      </c>
      <c r="C83" s="32" t="s">
        <v>4053</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4054</v>
      </c>
      <c r="C84" s="32" t="s">
        <v>4055</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4056</v>
      </c>
      <c r="C85" s="32" t="s">
        <v>4057</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4058</v>
      </c>
      <c r="C86" s="32" t="s">
        <v>4059</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4060</v>
      </c>
      <c r="C87" s="32" t="s">
        <v>4061</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4062</v>
      </c>
      <c r="C88" s="32" t="s">
        <v>4063</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8290</v>
      </c>
      <c r="C89" s="32" t="s">
        <v>8291</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8064</v>
      </c>
      <c r="AI89" s="32" t="s">
        <v>8065</v>
      </c>
      <c r="AJ89" s="32" t="s">
        <v>74</v>
      </c>
      <c r="AK89" s="32" t="s">
        <v>98</v>
      </c>
      <c r="AL89" s="32" t="s">
        <v>123</v>
      </c>
      <c r="AM89" s="32" t="s">
        <v>124</v>
      </c>
      <c r="AN89" s="32">
        <v>2.40815</v>
      </c>
      <c r="AO89" s="32" t="s">
        <v>125</v>
      </c>
      <c r="AP89" s="32" t="s">
        <v>126</v>
      </c>
      <c r="AQ89" s="32">
        <v>2.40815</v>
      </c>
      <c r="AR89" s="32" t="s">
        <v>68</v>
      </c>
      <c r="AS89" s="32"/>
      <c r="AT89" s="32"/>
      <c r="AU89" s="32" t="s">
        <v>8066</v>
      </c>
      <c r="AV89" s="32" t="s">
        <v>8067</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4064</v>
      </c>
      <c r="C90" s="32" t="s">
        <v>4065</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4066</v>
      </c>
      <c r="C91" s="32" t="s">
        <v>4067</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4068</v>
      </c>
      <c r="C92" s="32" t="s">
        <v>4069</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4070</v>
      </c>
      <c r="C93" s="32" t="s">
        <v>4071</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4072</v>
      </c>
      <c r="C94" s="32" t="s">
        <v>4073</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4074</v>
      </c>
      <c r="C95" s="32" t="s">
        <v>4075</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4076</v>
      </c>
      <c r="C96" s="32" t="s">
        <v>4077</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4078</v>
      </c>
      <c r="C97" s="32" t="s">
        <v>4079</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4080</v>
      </c>
      <c r="C98" s="32" t="s">
        <v>4081</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4082</v>
      </c>
      <c r="C99" s="32" t="s">
        <v>4083</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4084</v>
      </c>
      <c r="C100" s="32" t="s">
        <v>4085</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4086</v>
      </c>
      <c r="C101" s="32" t="s">
        <v>4087</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4088</v>
      </c>
      <c r="C102" s="32" t="s">
        <v>4089</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4090</v>
      </c>
      <c r="C103" s="32" t="s">
        <v>4091</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4092</v>
      </c>
      <c r="C104" s="32" t="s">
        <v>4093</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4094</v>
      </c>
      <c r="C105" s="32" t="s">
        <v>4095</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4096</v>
      </c>
      <c r="C106" s="32" t="s">
        <v>4097</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4098</v>
      </c>
      <c r="C107" s="32" t="s">
        <v>4099</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4100</v>
      </c>
      <c r="C108" s="32" t="s">
        <v>4101</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4102</v>
      </c>
      <c r="C109" s="32" t="s">
        <v>4103</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4104</v>
      </c>
      <c r="C110" s="32" t="s">
        <v>4105</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4106</v>
      </c>
      <c r="C111" s="32" t="s">
        <v>4107</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4108</v>
      </c>
      <c r="C112" s="32" t="s">
        <v>4109</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4110</v>
      </c>
      <c r="C113" s="32" t="s">
        <v>4111</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4112</v>
      </c>
      <c r="C114" s="32" t="s">
        <v>4113</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4114</v>
      </c>
      <c r="C115" s="32" t="s">
        <v>4115</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5303</v>
      </c>
      <c r="C116" s="32" t="s">
        <v>5304</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5305</v>
      </c>
      <c r="C117" s="32" t="s">
        <v>5306</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5307</v>
      </c>
      <c r="C118" s="32" t="s">
        <v>5308</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5309</v>
      </c>
      <c r="C119" s="32" t="s">
        <v>5310</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5311</v>
      </c>
      <c r="C120" s="32" t="s">
        <v>5312</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5313</v>
      </c>
      <c r="C121" s="32" t="s">
        <v>5314</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5315</v>
      </c>
      <c r="C122" s="32" t="s">
        <v>5316</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5317</v>
      </c>
      <c r="C123" s="32" t="s">
        <v>5318</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5319</v>
      </c>
      <c r="C124" s="32" t="s">
        <v>5320</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5321</v>
      </c>
      <c r="C125" s="32" t="s">
        <v>5322</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5323</v>
      </c>
      <c r="C126" s="32" t="s">
        <v>5324</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5325</v>
      </c>
      <c r="C127" s="32" t="s">
        <v>5326</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5327</v>
      </c>
      <c r="C128" s="32" t="s">
        <v>5328</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5329</v>
      </c>
      <c r="C129" s="32" t="s">
        <v>5330</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5331</v>
      </c>
      <c r="C130" s="32" t="s">
        <v>5332</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6927</v>
      </c>
      <c r="C137" s="32" t="s">
        <v>6928</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6929</v>
      </c>
      <c r="AI137" s="32" t="s">
        <v>6930</v>
      </c>
      <c r="AJ137" s="32" t="s">
        <v>74</v>
      </c>
      <c r="AK137" s="32" t="s">
        <v>98</v>
      </c>
      <c r="AL137" s="32" t="s">
        <v>1725</v>
      </c>
      <c r="AM137" s="32" t="s">
        <v>1726</v>
      </c>
      <c r="AN137" s="32">
        <v>195.52762999999999</v>
      </c>
      <c r="AO137" s="32" t="s">
        <v>68</v>
      </c>
      <c r="AP137" s="32"/>
      <c r="AQ137" s="32"/>
      <c r="AR137" s="32" t="s">
        <v>68</v>
      </c>
      <c r="AS137" s="32"/>
      <c r="AT137" s="32"/>
      <c r="AU137" s="32" t="s">
        <v>6931</v>
      </c>
      <c r="AV137" s="32" t="s">
        <v>6932</v>
      </c>
      <c r="AW137" s="32">
        <v>235.21913000000001</v>
      </c>
      <c r="AX137" s="32" t="s">
        <v>6933</v>
      </c>
      <c r="AY137" s="32" t="s">
        <v>6934</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4488</v>
      </c>
      <c r="AY138" s="32" t="s">
        <v>4489</v>
      </c>
      <c r="AZ138" s="3">
        <v>163</v>
      </c>
      <c r="BA138" s="32" t="s">
        <v>60</v>
      </c>
      <c r="BB138" s="32">
        <v>301</v>
      </c>
      <c r="BC138" s="32" t="s">
        <v>60</v>
      </c>
      <c r="BD138" s="32" t="s">
        <v>60</v>
      </c>
      <c r="BE138" s="32" t="s">
        <v>60</v>
      </c>
      <c r="BF138" s="32" t="str">
        <f>IFERROR(VLOOKUP(Data_Power_app[[#This Row],[PRO ODER]],'Result'!H:J,3,0),"")</f>
        <v>LAMINATION 2</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16432</v>
      </c>
      <c r="C139" s="32" t="s">
        <v>16433</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45829</v>
      </c>
      <c r="AE139" s="4">
        <v>45818</v>
      </c>
      <c r="AF139" s="4"/>
      <c r="AG139" s="32" t="s">
        <v>138</v>
      </c>
      <c r="AH139" s="32" t="s">
        <v>1359</v>
      </c>
      <c r="AI139" s="32" t="s">
        <v>16434</v>
      </c>
      <c r="AJ139" s="32" t="s">
        <v>74</v>
      </c>
      <c r="AK139" s="32" t="s">
        <v>514</v>
      </c>
      <c r="AL139" s="32" t="s">
        <v>1226</v>
      </c>
      <c r="AM139" s="32" t="s">
        <v>1227</v>
      </c>
      <c r="AN139" s="32">
        <v>3.0079999999999999E-2</v>
      </c>
      <c r="AO139" s="32" t="s">
        <v>68</v>
      </c>
      <c r="AP139" s="32"/>
      <c r="AQ139" s="32"/>
      <c r="AR139" s="32" t="s">
        <v>68</v>
      </c>
      <c r="AS139" s="32"/>
      <c r="AT139" s="32"/>
      <c r="AU139" s="32" t="s">
        <v>16435</v>
      </c>
      <c r="AV139" s="32" t="s">
        <v>16436</v>
      </c>
      <c r="AW139" s="32">
        <v>6.5780000000000005E-2</v>
      </c>
      <c r="AX139" s="32" t="s">
        <v>16437</v>
      </c>
      <c r="AY139" s="32" t="s">
        <v>16438</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16439</v>
      </c>
      <c r="C140" s="32" t="s">
        <v>16440</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45829</v>
      </c>
      <c r="AE140" s="4">
        <v>45818</v>
      </c>
      <c r="AF140" s="4"/>
      <c r="AG140" s="32" t="s">
        <v>138</v>
      </c>
      <c r="AH140" s="32" t="s">
        <v>1359</v>
      </c>
      <c r="AI140" s="32" t="s">
        <v>16441</v>
      </c>
      <c r="AJ140" s="32" t="s">
        <v>74</v>
      </c>
      <c r="AK140" s="32" t="s">
        <v>514</v>
      </c>
      <c r="AL140" s="32" t="s">
        <v>1226</v>
      </c>
      <c r="AM140" s="32" t="s">
        <v>1227</v>
      </c>
      <c r="AN140" s="32">
        <v>3.0079999999999999E-2</v>
      </c>
      <c r="AO140" s="32" t="s">
        <v>68</v>
      </c>
      <c r="AP140" s="32"/>
      <c r="AQ140" s="32"/>
      <c r="AR140" s="32" t="s">
        <v>68</v>
      </c>
      <c r="AS140" s="32"/>
      <c r="AT140" s="32"/>
      <c r="AU140" s="32" t="s">
        <v>16435</v>
      </c>
      <c r="AV140" s="32" t="s">
        <v>16436</v>
      </c>
      <c r="AW140" s="32">
        <v>6.5780000000000005E-2</v>
      </c>
      <c r="AX140" s="32" t="s">
        <v>3908</v>
      </c>
      <c r="AY140" s="32" t="s">
        <v>3909</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16442</v>
      </c>
      <c r="C141" s="32" t="s">
        <v>16443</v>
      </c>
      <c r="D141" s="32" t="s">
        <v>57</v>
      </c>
      <c r="E141" s="32" t="s">
        <v>58</v>
      </c>
      <c r="F141" s="32" t="s">
        <v>59</v>
      </c>
      <c r="G141" s="32">
        <v>202</v>
      </c>
      <c r="H141" s="4">
        <v>45827</v>
      </c>
      <c r="I141" s="4">
        <v>45826</v>
      </c>
      <c r="J141" s="4" t="s">
        <v>60</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16444</v>
      </c>
      <c r="AJ141" s="32" t="s">
        <v>64</v>
      </c>
      <c r="AK141" s="32" t="s">
        <v>65</v>
      </c>
      <c r="AL141" s="32" t="s">
        <v>66</v>
      </c>
      <c r="AM141" s="32" t="s">
        <v>67</v>
      </c>
      <c r="AN141" s="32">
        <v>6.0921500000000002</v>
      </c>
      <c r="AO141" s="32" t="s">
        <v>68</v>
      </c>
      <c r="AP141" s="32"/>
      <c r="AQ141" s="32"/>
      <c r="AR141" s="32" t="s">
        <v>68</v>
      </c>
      <c r="AS141" s="32"/>
      <c r="AT141" s="32"/>
      <c r="AU141" s="32" t="s">
        <v>16445</v>
      </c>
      <c r="AV141" s="32" t="s">
        <v>16446</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2480</v>
      </c>
      <c r="C142" s="32" t="s">
        <v>2481</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2482</v>
      </c>
      <c r="AJ142" s="32" t="s">
        <v>159</v>
      </c>
      <c r="AK142" s="32" t="s">
        <v>98</v>
      </c>
      <c r="AL142" s="32" t="s">
        <v>412</v>
      </c>
      <c r="AM142" s="32" t="s">
        <v>413</v>
      </c>
      <c r="AN142" s="32">
        <v>55.58661</v>
      </c>
      <c r="AO142" s="32" t="s">
        <v>68</v>
      </c>
      <c r="AP142" s="32"/>
      <c r="AQ142" s="32"/>
      <c r="AR142" s="32" t="s">
        <v>68</v>
      </c>
      <c r="AS142" s="32"/>
      <c r="AT142" s="32"/>
      <c r="AU142" s="32" t="s">
        <v>2483</v>
      </c>
      <c r="AV142" s="32" t="s">
        <v>2484</v>
      </c>
      <c r="AW142" s="32">
        <v>121.56307</v>
      </c>
      <c r="AX142" s="32" t="s">
        <v>2485</v>
      </c>
      <c r="AY142" s="32" t="s">
        <v>2486</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4492</v>
      </c>
      <c r="AY143" s="32" t="s">
        <v>4493</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5333</v>
      </c>
      <c r="C144" s="32" t="s">
        <v>5334</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5335</v>
      </c>
      <c r="C145" s="32" t="s">
        <v>5336</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5337</v>
      </c>
      <c r="C146" s="32" t="s">
        <v>5338</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5339</v>
      </c>
      <c r="C147" s="32" t="s">
        <v>5340</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5341</v>
      </c>
      <c r="C148" s="32" t="s">
        <v>5342</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5343</v>
      </c>
      <c r="C149" s="32" t="s">
        <v>5344</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5345</v>
      </c>
      <c r="C150" s="32" t="s">
        <v>5346</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5347</v>
      </c>
      <c r="C151" s="32" t="s">
        <v>5348</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5349</v>
      </c>
      <c r="C152" s="32" t="s">
        <v>5350</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5351</v>
      </c>
      <c r="C153" s="32" t="s">
        <v>5352</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5353</v>
      </c>
      <c r="C154" s="32" t="s">
        <v>5354</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5355</v>
      </c>
      <c r="C155" s="32" t="s">
        <v>5356</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5357</v>
      </c>
      <c r="C156" s="32" t="s">
        <v>5358</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5359</v>
      </c>
      <c r="C157" s="32" t="s">
        <v>5360</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5361</v>
      </c>
      <c r="C158" s="32" t="s">
        <v>5362</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1733</v>
      </c>
      <c r="C160" s="32" t="s">
        <v>1734</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1730</v>
      </c>
      <c r="AJ160" s="32" t="s">
        <v>74</v>
      </c>
      <c r="AK160" s="32" t="s">
        <v>247</v>
      </c>
      <c r="AL160" s="32" t="s">
        <v>231</v>
      </c>
      <c r="AM160" s="32" t="s">
        <v>232</v>
      </c>
      <c r="AN160" s="32">
        <v>17.568349999999999</v>
      </c>
      <c r="AO160" s="32" t="s">
        <v>68</v>
      </c>
      <c r="AP160" s="32"/>
      <c r="AQ160" s="32"/>
      <c r="AR160" s="32" t="s">
        <v>68</v>
      </c>
      <c r="AS160" s="32"/>
      <c r="AT160" s="32"/>
      <c r="AU160" s="32" t="s">
        <v>1731</v>
      </c>
      <c r="AV160" s="32" t="s">
        <v>1732</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4498</v>
      </c>
      <c r="AY161" s="32" t="s">
        <v>4487</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13412</v>
      </c>
      <c r="C163" s="32" t="s">
        <v>13413</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13414</v>
      </c>
      <c r="AJ163" s="32" t="s">
        <v>64</v>
      </c>
      <c r="AK163" s="32" t="s">
        <v>65</v>
      </c>
      <c r="AL163" s="32" t="s">
        <v>66</v>
      </c>
      <c r="AM163" s="32" t="s">
        <v>67</v>
      </c>
      <c r="AN163" s="32">
        <v>573.03088000000002</v>
      </c>
      <c r="AO163" s="32" t="s">
        <v>68</v>
      </c>
      <c r="AP163" s="32"/>
      <c r="AQ163" s="32"/>
      <c r="AR163" s="32" t="s">
        <v>68</v>
      </c>
      <c r="AS163" s="32"/>
      <c r="AT163" s="32"/>
      <c r="AU163" s="32" t="s">
        <v>13415</v>
      </c>
      <c r="AV163" s="32" t="s">
        <v>13416</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6935</v>
      </c>
      <c r="C165" s="32" t="s">
        <v>6936</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6937</v>
      </c>
      <c r="AJ165" s="32" t="s">
        <v>74</v>
      </c>
      <c r="AK165" s="32" t="s">
        <v>65</v>
      </c>
      <c r="AL165" s="32" t="s">
        <v>220</v>
      </c>
      <c r="AM165" s="32" t="s">
        <v>221</v>
      </c>
      <c r="AN165" s="32">
        <v>3.4329999999999999E-2</v>
      </c>
      <c r="AO165" s="32" t="s">
        <v>68</v>
      </c>
      <c r="AP165" s="32"/>
      <c r="AQ165" s="32"/>
      <c r="AR165" s="32" t="s">
        <v>68</v>
      </c>
      <c r="AS165" s="32"/>
      <c r="AT165" s="32"/>
      <c r="AU165" s="32" t="s">
        <v>6938</v>
      </c>
      <c r="AV165" s="32" t="s">
        <v>6939</v>
      </c>
      <c r="AW165" s="32">
        <v>7.5090000000000004E-2</v>
      </c>
      <c r="AX165" s="32" t="s">
        <v>6940</v>
      </c>
      <c r="AY165" s="32" t="s">
        <v>6941</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6942</v>
      </c>
      <c r="C166" s="32" t="s">
        <v>6943</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6937</v>
      </c>
      <c r="AJ166" s="32" t="s">
        <v>74</v>
      </c>
      <c r="AK166" s="32" t="s">
        <v>65</v>
      </c>
      <c r="AL166" s="32" t="s">
        <v>220</v>
      </c>
      <c r="AM166" s="32" t="s">
        <v>221</v>
      </c>
      <c r="AN166" s="32">
        <v>6.8659999999999999E-2</v>
      </c>
      <c r="AO166" s="32" t="s">
        <v>68</v>
      </c>
      <c r="AP166" s="32"/>
      <c r="AQ166" s="32"/>
      <c r="AR166" s="32" t="s">
        <v>68</v>
      </c>
      <c r="AS166" s="32"/>
      <c r="AT166" s="32"/>
      <c r="AU166" s="32" t="s">
        <v>6938</v>
      </c>
      <c r="AV166" s="32" t="s">
        <v>6939</v>
      </c>
      <c r="AW166" s="32">
        <v>0.15017</v>
      </c>
      <c r="AX166" s="32" t="s">
        <v>6940</v>
      </c>
      <c r="AY166" s="32" t="s">
        <v>6941</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6944</v>
      </c>
      <c r="C167" s="32" t="s">
        <v>6945</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6937</v>
      </c>
      <c r="AJ167" s="32" t="s">
        <v>74</v>
      </c>
      <c r="AK167" s="32" t="s">
        <v>65</v>
      </c>
      <c r="AL167" s="32" t="s">
        <v>220</v>
      </c>
      <c r="AM167" s="32" t="s">
        <v>221</v>
      </c>
      <c r="AN167" s="32">
        <v>5.885E-2</v>
      </c>
      <c r="AO167" s="32" t="s">
        <v>68</v>
      </c>
      <c r="AP167" s="32"/>
      <c r="AQ167" s="32"/>
      <c r="AR167" s="32" t="s">
        <v>68</v>
      </c>
      <c r="AS167" s="32"/>
      <c r="AT167" s="32"/>
      <c r="AU167" s="32" t="s">
        <v>6938</v>
      </c>
      <c r="AV167" s="32" t="s">
        <v>6939</v>
      </c>
      <c r="AW167" s="32">
        <v>0.12873000000000001</v>
      </c>
      <c r="AX167" s="32" t="s">
        <v>6940</v>
      </c>
      <c r="AY167" s="32" t="s">
        <v>6941</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6946</v>
      </c>
      <c r="C168" s="32" t="s">
        <v>6947</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6937</v>
      </c>
      <c r="AJ168" s="32" t="s">
        <v>74</v>
      </c>
      <c r="AK168" s="32" t="s">
        <v>65</v>
      </c>
      <c r="AL168" s="32" t="s">
        <v>220</v>
      </c>
      <c r="AM168" s="32" t="s">
        <v>221</v>
      </c>
      <c r="AN168" s="32">
        <v>0.17163999999999999</v>
      </c>
      <c r="AO168" s="32" t="s">
        <v>68</v>
      </c>
      <c r="AP168" s="32"/>
      <c r="AQ168" s="32"/>
      <c r="AR168" s="32" t="s">
        <v>68</v>
      </c>
      <c r="AS168" s="32"/>
      <c r="AT168" s="32"/>
      <c r="AU168" s="32" t="s">
        <v>6938</v>
      </c>
      <c r="AV168" s="32" t="s">
        <v>6939</v>
      </c>
      <c r="AW168" s="32">
        <v>0.37541000000000002</v>
      </c>
      <c r="AX168" s="32" t="s">
        <v>6940</v>
      </c>
      <c r="AY168" s="32" t="s">
        <v>6941</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6948</v>
      </c>
      <c r="C169" s="32" t="s">
        <v>6949</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6937</v>
      </c>
      <c r="AJ169" s="32" t="s">
        <v>74</v>
      </c>
      <c r="AK169" s="32" t="s">
        <v>65</v>
      </c>
      <c r="AL169" s="32" t="s">
        <v>220</v>
      </c>
      <c r="AM169" s="32" t="s">
        <v>221</v>
      </c>
      <c r="AN169" s="32">
        <v>8.8279999999999997E-2</v>
      </c>
      <c r="AO169" s="32" t="s">
        <v>68</v>
      </c>
      <c r="AP169" s="32"/>
      <c r="AQ169" s="32"/>
      <c r="AR169" s="32" t="s">
        <v>68</v>
      </c>
      <c r="AS169" s="32"/>
      <c r="AT169" s="32"/>
      <c r="AU169" s="32" t="s">
        <v>6938</v>
      </c>
      <c r="AV169" s="32" t="s">
        <v>6939</v>
      </c>
      <c r="AW169" s="32">
        <v>0.19309000000000001</v>
      </c>
      <c r="AX169" s="32" t="s">
        <v>6940</v>
      </c>
      <c r="AY169" s="32" t="s">
        <v>6941</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6950</v>
      </c>
      <c r="C170" s="32" t="s">
        <v>6951</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6937</v>
      </c>
      <c r="AJ170" s="32" t="s">
        <v>74</v>
      </c>
      <c r="AK170" s="32" t="s">
        <v>65</v>
      </c>
      <c r="AL170" s="32" t="s">
        <v>220</v>
      </c>
      <c r="AM170" s="32" t="s">
        <v>221</v>
      </c>
      <c r="AN170" s="32">
        <v>0.14713999999999999</v>
      </c>
      <c r="AO170" s="32" t="s">
        <v>68</v>
      </c>
      <c r="AP170" s="32"/>
      <c r="AQ170" s="32"/>
      <c r="AR170" s="32" t="s">
        <v>68</v>
      </c>
      <c r="AS170" s="32"/>
      <c r="AT170" s="32"/>
      <c r="AU170" s="32" t="s">
        <v>6938</v>
      </c>
      <c r="AV170" s="32" t="s">
        <v>6939</v>
      </c>
      <c r="AW170" s="32">
        <v>0.32181999999999999</v>
      </c>
      <c r="AX170" s="32" t="s">
        <v>6940</v>
      </c>
      <c r="AY170" s="32" t="s">
        <v>6941</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6952</v>
      </c>
      <c r="C171" s="32" t="s">
        <v>6953</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6937</v>
      </c>
      <c r="AJ171" s="32" t="s">
        <v>74</v>
      </c>
      <c r="AK171" s="32" t="s">
        <v>65</v>
      </c>
      <c r="AL171" s="32" t="s">
        <v>220</v>
      </c>
      <c r="AM171" s="32" t="s">
        <v>221</v>
      </c>
      <c r="AN171" s="32">
        <v>0.24074000000000001</v>
      </c>
      <c r="AO171" s="32" t="s">
        <v>68</v>
      </c>
      <c r="AP171" s="32"/>
      <c r="AQ171" s="32"/>
      <c r="AR171" s="32" t="s">
        <v>68</v>
      </c>
      <c r="AS171" s="32"/>
      <c r="AT171" s="32"/>
      <c r="AU171" s="32" t="s">
        <v>6938</v>
      </c>
      <c r="AV171" s="32" t="s">
        <v>6939</v>
      </c>
      <c r="AW171" s="32">
        <v>0.52663000000000004</v>
      </c>
      <c r="AX171" s="32" t="s">
        <v>6940</v>
      </c>
      <c r="AY171" s="32" t="s">
        <v>6941</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6954</v>
      </c>
      <c r="C172" s="32" t="s">
        <v>6955</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6937</v>
      </c>
      <c r="AJ172" s="32" t="s">
        <v>74</v>
      </c>
      <c r="AK172" s="32" t="s">
        <v>65</v>
      </c>
      <c r="AL172" s="32" t="s">
        <v>220</v>
      </c>
      <c r="AM172" s="32" t="s">
        <v>221</v>
      </c>
      <c r="AN172" s="32">
        <v>0.11706</v>
      </c>
      <c r="AO172" s="32" t="s">
        <v>68</v>
      </c>
      <c r="AP172" s="32"/>
      <c r="AQ172" s="32"/>
      <c r="AR172" s="32" t="s">
        <v>68</v>
      </c>
      <c r="AS172" s="32"/>
      <c r="AT172" s="32"/>
      <c r="AU172" s="32" t="s">
        <v>6938</v>
      </c>
      <c r="AV172" s="32" t="s">
        <v>6939</v>
      </c>
      <c r="AW172" s="32">
        <v>0.25596000000000002</v>
      </c>
      <c r="AX172" s="32" t="s">
        <v>6940</v>
      </c>
      <c r="AY172" s="32" t="s">
        <v>6941</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6956</v>
      </c>
      <c r="C173" s="32" t="s">
        <v>6957</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6937</v>
      </c>
      <c r="AJ173" s="32" t="s">
        <v>74</v>
      </c>
      <c r="AK173" s="32" t="s">
        <v>65</v>
      </c>
      <c r="AL173" s="32" t="s">
        <v>220</v>
      </c>
      <c r="AM173" s="32" t="s">
        <v>221</v>
      </c>
      <c r="AN173" s="32">
        <v>2.145E-2</v>
      </c>
      <c r="AO173" s="32" t="s">
        <v>68</v>
      </c>
      <c r="AP173" s="32"/>
      <c r="AQ173" s="32"/>
      <c r="AR173" s="32" t="s">
        <v>68</v>
      </c>
      <c r="AS173" s="32"/>
      <c r="AT173" s="32"/>
      <c r="AU173" s="32" t="s">
        <v>6938</v>
      </c>
      <c r="AV173" s="32" t="s">
        <v>6939</v>
      </c>
      <c r="AW173" s="32">
        <v>4.6929999999999999E-2</v>
      </c>
      <c r="AX173" s="32" t="s">
        <v>6940</v>
      </c>
      <c r="AY173" s="32" t="s">
        <v>6941</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6958</v>
      </c>
      <c r="C174" s="32" t="s">
        <v>6959</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6937</v>
      </c>
      <c r="AJ174" s="32" t="s">
        <v>74</v>
      </c>
      <c r="AK174" s="32" t="s">
        <v>65</v>
      </c>
      <c r="AL174" s="32" t="s">
        <v>220</v>
      </c>
      <c r="AM174" s="32" t="s">
        <v>221</v>
      </c>
      <c r="AN174" s="32">
        <v>0.14047000000000001</v>
      </c>
      <c r="AO174" s="32" t="s">
        <v>68</v>
      </c>
      <c r="AP174" s="32"/>
      <c r="AQ174" s="32"/>
      <c r="AR174" s="32" t="s">
        <v>68</v>
      </c>
      <c r="AS174" s="32"/>
      <c r="AT174" s="32"/>
      <c r="AU174" s="32" t="s">
        <v>6938</v>
      </c>
      <c r="AV174" s="32" t="s">
        <v>6939</v>
      </c>
      <c r="AW174" s="32">
        <v>0.30714999999999998</v>
      </c>
      <c r="AX174" s="32" t="s">
        <v>6940</v>
      </c>
      <c r="AY174" s="32" t="s">
        <v>6941</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6960</v>
      </c>
      <c r="C175" s="32" t="s">
        <v>6961</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6937</v>
      </c>
      <c r="AJ175" s="32" t="s">
        <v>74</v>
      </c>
      <c r="AK175" s="32" t="s">
        <v>65</v>
      </c>
      <c r="AL175" s="32" t="s">
        <v>220</v>
      </c>
      <c r="AM175" s="32" t="s">
        <v>221</v>
      </c>
      <c r="AN175" s="32">
        <v>7.0239999999999997E-2</v>
      </c>
      <c r="AO175" s="32" t="s">
        <v>68</v>
      </c>
      <c r="AP175" s="32"/>
      <c r="AQ175" s="32"/>
      <c r="AR175" s="32" t="s">
        <v>68</v>
      </c>
      <c r="AS175" s="32"/>
      <c r="AT175" s="32"/>
      <c r="AU175" s="32" t="s">
        <v>6938</v>
      </c>
      <c r="AV175" s="32" t="s">
        <v>6939</v>
      </c>
      <c r="AW175" s="32">
        <v>0.15357000000000001</v>
      </c>
      <c r="AX175" s="32" t="s">
        <v>6940</v>
      </c>
      <c r="AY175" s="32" t="s">
        <v>6941</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6962</v>
      </c>
      <c r="C176" s="32" t="s">
        <v>6963</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6937</v>
      </c>
      <c r="AJ176" s="32" t="s">
        <v>74</v>
      </c>
      <c r="AK176" s="32" t="s">
        <v>65</v>
      </c>
      <c r="AL176" s="32" t="s">
        <v>220</v>
      </c>
      <c r="AM176" s="32" t="s">
        <v>221</v>
      </c>
      <c r="AN176" s="32">
        <v>0.32099</v>
      </c>
      <c r="AO176" s="32" t="s">
        <v>68</v>
      </c>
      <c r="AP176" s="32"/>
      <c r="AQ176" s="32"/>
      <c r="AR176" s="32" t="s">
        <v>68</v>
      </c>
      <c r="AS176" s="32"/>
      <c r="AT176" s="32"/>
      <c r="AU176" s="32" t="s">
        <v>6938</v>
      </c>
      <c r="AV176" s="32" t="s">
        <v>6939</v>
      </c>
      <c r="AW176" s="32">
        <v>0.70216999999999996</v>
      </c>
      <c r="AX176" s="32" t="s">
        <v>6940</v>
      </c>
      <c r="AY176" s="32" t="s">
        <v>6941</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6964</v>
      </c>
      <c r="C177" s="32" t="s">
        <v>6965</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6937</v>
      </c>
      <c r="AJ177" s="32" t="s">
        <v>74</v>
      </c>
      <c r="AK177" s="32" t="s">
        <v>65</v>
      </c>
      <c r="AL177" s="32" t="s">
        <v>220</v>
      </c>
      <c r="AM177" s="32" t="s">
        <v>221</v>
      </c>
      <c r="AN177" s="32">
        <v>0.24074000000000001</v>
      </c>
      <c r="AO177" s="32" t="s">
        <v>68</v>
      </c>
      <c r="AP177" s="32"/>
      <c r="AQ177" s="32"/>
      <c r="AR177" s="32" t="s">
        <v>68</v>
      </c>
      <c r="AS177" s="32"/>
      <c r="AT177" s="32"/>
      <c r="AU177" s="32" t="s">
        <v>6938</v>
      </c>
      <c r="AV177" s="32" t="s">
        <v>6939</v>
      </c>
      <c r="AW177" s="32">
        <v>0.52663000000000004</v>
      </c>
      <c r="AX177" s="32" t="s">
        <v>6940</v>
      </c>
      <c r="AY177" s="32" t="s">
        <v>6941</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6966</v>
      </c>
      <c r="C178" s="32" t="s">
        <v>6967</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6937</v>
      </c>
      <c r="AJ178" s="32" t="s">
        <v>74</v>
      </c>
      <c r="AK178" s="32" t="s">
        <v>65</v>
      </c>
      <c r="AL178" s="32" t="s">
        <v>220</v>
      </c>
      <c r="AM178" s="32" t="s">
        <v>221</v>
      </c>
      <c r="AN178" s="32">
        <v>0.32099</v>
      </c>
      <c r="AO178" s="32" t="s">
        <v>68</v>
      </c>
      <c r="AP178" s="32"/>
      <c r="AQ178" s="32"/>
      <c r="AR178" s="32" t="s">
        <v>68</v>
      </c>
      <c r="AS178" s="32"/>
      <c r="AT178" s="32"/>
      <c r="AU178" s="32" t="s">
        <v>6938</v>
      </c>
      <c r="AV178" s="32" t="s">
        <v>6939</v>
      </c>
      <c r="AW178" s="32">
        <v>0.70216999999999996</v>
      </c>
      <c r="AX178" s="32" t="s">
        <v>6940</v>
      </c>
      <c r="AY178" s="32" t="s">
        <v>6941</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9918</v>
      </c>
      <c r="C180" s="32" t="s">
        <v>9919</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9920</v>
      </c>
      <c r="AJ180" s="32" t="s">
        <v>74</v>
      </c>
      <c r="AK180" s="32" t="s">
        <v>98</v>
      </c>
      <c r="AL180" s="32" t="s">
        <v>1725</v>
      </c>
      <c r="AM180" s="32" t="s">
        <v>1726</v>
      </c>
      <c r="AN180" s="32">
        <v>197.74063000000001</v>
      </c>
      <c r="AO180" s="32" t="s">
        <v>68</v>
      </c>
      <c r="AP180" s="32"/>
      <c r="AQ180" s="32"/>
      <c r="AR180" s="32" t="s">
        <v>68</v>
      </c>
      <c r="AS180" s="32"/>
      <c r="AT180" s="32"/>
      <c r="AU180" s="32" t="s">
        <v>9921</v>
      </c>
      <c r="AV180" s="32" t="s">
        <v>9922</v>
      </c>
      <c r="AW180" s="32">
        <v>237.86933999999999</v>
      </c>
      <c r="AX180" s="32" t="s">
        <v>9923</v>
      </c>
      <c r="AY180" s="32" t="s">
        <v>9924</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9925</v>
      </c>
      <c r="C181" s="32" t="s">
        <v>9926</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9920</v>
      </c>
      <c r="AJ181" s="32" t="s">
        <v>74</v>
      </c>
      <c r="AK181" s="32" t="s">
        <v>98</v>
      </c>
      <c r="AL181" s="32" t="s">
        <v>1725</v>
      </c>
      <c r="AM181" s="32" t="s">
        <v>1726</v>
      </c>
      <c r="AN181" s="32">
        <v>1.02</v>
      </c>
      <c r="AO181" s="32" t="s">
        <v>68</v>
      </c>
      <c r="AP181" s="32"/>
      <c r="AQ181" s="32"/>
      <c r="AR181" s="32" t="s">
        <v>68</v>
      </c>
      <c r="AS181" s="32"/>
      <c r="AT181" s="32"/>
      <c r="AU181" s="32" t="s">
        <v>9921</v>
      </c>
      <c r="AV181" s="32" t="s">
        <v>9922</v>
      </c>
      <c r="AW181" s="32">
        <v>1.2269399999999999</v>
      </c>
      <c r="AX181" s="32" t="s">
        <v>9923</v>
      </c>
      <c r="AY181" s="32" t="s">
        <v>9924</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2265</v>
      </c>
      <c r="C183" s="32" t="s">
        <v>2266</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2267</v>
      </c>
      <c r="C184" s="32" t="s">
        <v>2268</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2269</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2270</v>
      </c>
      <c r="C185" s="32" t="s">
        <v>2271</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c r="AB185" s="4" t="s">
        <v>60</v>
      </c>
      <c r="AC185" s="4">
        <v>45820</v>
      </c>
      <c r="AD185" s="4">
        <v>45824</v>
      </c>
      <c r="AE185" s="4">
        <v>45821</v>
      </c>
      <c r="AF185" s="4"/>
      <c r="AG185" s="32" t="s">
        <v>95</v>
      </c>
      <c r="AH185" s="32" t="s">
        <v>598</v>
      </c>
      <c r="AI185" s="32" t="s">
        <v>2269</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2693</v>
      </c>
      <c r="C186" s="32" t="s">
        <v>2666</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2694</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2695</v>
      </c>
      <c r="AY186" s="32" t="s">
        <v>2696</v>
      </c>
      <c r="AZ186" s="3">
        <v>2412</v>
      </c>
      <c r="BA186" s="32" t="s">
        <v>60</v>
      </c>
      <c r="BB186" s="32">
        <v>2412</v>
      </c>
      <c r="BC186" s="32" t="s">
        <v>103</v>
      </c>
      <c r="BD186" s="32" t="s">
        <v>2697</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2698</v>
      </c>
      <c r="C187" s="32" t="s">
        <v>2668</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2699</v>
      </c>
      <c r="AJ187" s="32" t="s">
        <v>97</v>
      </c>
      <c r="AK187" s="32" t="s">
        <v>65</v>
      </c>
      <c r="AL187" s="32" t="s">
        <v>280</v>
      </c>
      <c r="AM187" s="32" t="s">
        <v>281</v>
      </c>
      <c r="AN187" s="32">
        <v>71.602260000000001</v>
      </c>
      <c r="AO187" s="32" t="s">
        <v>68</v>
      </c>
      <c r="AP187" s="32"/>
      <c r="AQ187" s="32"/>
      <c r="AR187" s="32" t="s">
        <v>68</v>
      </c>
      <c r="AS187" s="32"/>
      <c r="AT187" s="32"/>
      <c r="AU187" s="32" t="s">
        <v>4501</v>
      </c>
      <c r="AV187" s="32" t="s">
        <v>4502</v>
      </c>
      <c r="AW187" s="32">
        <v>268.12761999999998</v>
      </c>
      <c r="AX187" s="32" t="s">
        <v>2695</v>
      </c>
      <c r="AY187" s="32" t="s">
        <v>2696</v>
      </c>
      <c r="AZ187" s="3">
        <v>3696</v>
      </c>
      <c r="BA187" s="32" t="s">
        <v>60</v>
      </c>
      <c r="BB187" s="32">
        <v>3696</v>
      </c>
      <c r="BC187" s="32" t="s">
        <v>2700</v>
      </c>
      <c r="BD187" s="32" t="s">
        <v>2697</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2701</v>
      </c>
      <c r="C188" s="32" t="s">
        <v>2669</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2699</v>
      </c>
      <c r="AJ188" s="32" t="s">
        <v>97</v>
      </c>
      <c r="AK188" s="32" t="s">
        <v>65</v>
      </c>
      <c r="AL188" s="32" t="s">
        <v>280</v>
      </c>
      <c r="AM188" s="32" t="s">
        <v>281</v>
      </c>
      <c r="AN188" s="32">
        <v>14.759130000000001</v>
      </c>
      <c r="AO188" s="32" t="s">
        <v>68</v>
      </c>
      <c r="AP188" s="32"/>
      <c r="AQ188" s="32"/>
      <c r="AR188" s="32" t="s">
        <v>68</v>
      </c>
      <c r="AS188" s="32"/>
      <c r="AT188" s="32"/>
      <c r="AU188" s="32" t="s">
        <v>4501</v>
      </c>
      <c r="AV188" s="32" t="s">
        <v>4502</v>
      </c>
      <c r="AW188" s="32">
        <v>55.254910000000002</v>
      </c>
      <c r="AX188" s="32" t="s">
        <v>2695</v>
      </c>
      <c r="AY188" s="32" t="s">
        <v>2696</v>
      </c>
      <c r="AZ188" s="3">
        <v>756</v>
      </c>
      <c r="BA188" s="32" t="s">
        <v>60</v>
      </c>
      <c r="BB188" s="32">
        <v>756</v>
      </c>
      <c r="BC188" s="32" t="s">
        <v>2700</v>
      </c>
      <c r="BD188" s="32" t="s">
        <v>2697</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2702</v>
      </c>
      <c r="C189" s="32" t="s">
        <v>2670</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2694</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2695</v>
      </c>
      <c r="AY189" s="32" t="s">
        <v>2696</v>
      </c>
      <c r="AZ189" s="3">
        <v>1188</v>
      </c>
      <c r="BA189" s="32" t="s">
        <v>60</v>
      </c>
      <c r="BB189" s="32">
        <v>1188</v>
      </c>
      <c r="BC189" s="32" t="s">
        <v>103</v>
      </c>
      <c r="BD189" s="32" t="s">
        <v>2697</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2703</v>
      </c>
      <c r="C190" s="32" t="s">
        <v>2671</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2694</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2695</v>
      </c>
      <c r="AY190" s="32" t="s">
        <v>2696</v>
      </c>
      <c r="AZ190" s="3">
        <v>1092</v>
      </c>
      <c r="BA190" s="32" t="s">
        <v>60</v>
      </c>
      <c r="BB190" s="32">
        <v>1092</v>
      </c>
      <c r="BC190" s="32" t="s">
        <v>103</v>
      </c>
      <c r="BD190" s="32" t="s">
        <v>2697</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2704</v>
      </c>
      <c r="C191" s="32" t="s">
        <v>2672</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2699</v>
      </c>
      <c r="AJ191" s="32" t="s">
        <v>97</v>
      </c>
      <c r="AK191" s="32" t="s">
        <v>65</v>
      </c>
      <c r="AL191" s="32" t="s">
        <v>280</v>
      </c>
      <c r="AM191" s="32" t="s">
        <v>281</v>
      </c>
      <c r="AN191" s="32">
        <v>62.329819999999998</v>
      </c>
      <c r="AO191" s="32" t="s">
        <v>68</v>
      </c>
      <c r="AP191" s="32"/>
      <c r="AQ191" s="32"/>
      <c r="AR191" s="32" t="s">
        <v>68</v>
      </c>
      <c r="AS191" s="32"/>
      <c r="AT191" s="32"/>
      <c r="AU191" s="32" t="s">
        <v>4501</v>
      </c>
      <c r="AV191" s="32" t="s">
        <v>4502</v>
      </c>
      <c r="AW191" s="32">
        <v>233.94130999999999</v>
      </c>
      <c r="AX191" s="32" t="s">
        <v>2695</v>
      </c>
      <c r="AY191" s="32" t="s">
        <v>2696</v>
      </c>
      <c r="AZ191" s="3">
        <v>3192</v>
      </c>
      <c r="BA191" s="32" t="s">
        <v>60</v>
      </c>
      <c r="BB191" s="32">
        <v>3192</v>
      </c>
      <c r="BC191" s="32" t="s">
        <v>2700</v>
      </c>
      <c r="BD191" s="32" t="s">
        <v>2697</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2705</v>
      </c>
      <c r="C192" s="32" t="s">
        <v>2673</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2699</v>
      </c>
      <c r="AJ192" s="32" t="s">
        <v>97</v>
      </c>
      <c r="AK192" s="32" t="s">
        <v>65</v>
      </c>
      <c r="AL192" s="32" t="s">
        <v>280</v>
      </c>
      <c r="AM192" s="32" t="s">
        <v>281</v>
      </c>
      <c r="AN192" s="32">
        <v>14.076589999999999</v>
      </c>
      <c r="AO192" s="32" t="s">
        <v>68</v>
      </c>
      <c r="AP192" s="32"/>
      <c r="AQ192" s="32"/>
      <c r="AR192" s="32" t="s">
        <v>68</v>
      </c>
      <c r="AS192" s="32"/>
      <c r="AT192" s="32"/>
      <c r="AU192" s="32" t="s">
        <v>4501</v>
      </c>
      <c r="AV192" s="32" t="s">
        <v>4502</v>
      </c>
      <c r="AW192" s="32">
        <v>52.754809999999999</v>
      </c>
      <c r="AX192" s="32" t="s">
        <v>2695</v>
      </c>
      <c r="AY192" s="32" t="s">
        <v>2696</v>
      </c>
      <c r="AZ192" s="3">
        <v>720</v>
      </c>
      <c r="BA192" s="32" t="s">
        <v>60</v>
      </c>
      <c r="BB192" s="32">
        <v>720</v>
      </c>
      <c r="BC192" s="32" t="s">
        <v>2700</v>
      </c>
      <c r="BD192" s="32" t="s">
        <v>2697</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2706</v>
      </c>
      <c r="C193" s="32" t="s">
        <v>2674</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2694</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2695</v>
      </c>
      <c r="AY193" s="32" t="s">
        <v>2696</v>
      </c>
      <c r="AZ193" s="3">
        <v>456</v>
      </c>
      <c r="BA193" s="32" t="s">
        <v>60</v>
      </c>
      <c r="BB193" s="32">
        <v>456</v>
      </c>
      <c r="BC193" s="32" t="s">
        <v>103</v>
      </c>
      <c r="BD193" s="32" t="s">
        <v>2697</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2371</v>
      </c>
      <c r="C194" s="32" t="s">
        <v>2372</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2373</v>
      </c>
      <c r="C195" s="32" t="s">
        <v>2374</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206</v>
      </c>
      <c r="B196" s="32" t="s">
        <v>5363</v>
      </c>
      <c r="C196" s="32" t="s">
        <v>5364</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5365</v>
      </c>
      <c r="C197" s="32" t="s">
        <v>5366</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5367</v>
      </c>
      <c r="C198" s="32" t="s">
        <v>5368</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5369</v>
      </c>
      <c r="C199" s="32" t="s">
        <v>5370</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5371</v>
      </c>
      <c r="C200" s="32" t="s">
        <v>5372</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5373</v>
      </c>
      <c r="C201" s="32" t="s">
        <v>5374</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5375</v>
      </c>
      <c r="C202" s="32" t="s">
        <v>5376</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5377</v>
      </c>
      <c r="C203" s="32" t="s">
        <v>5378</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2272</v>
      </c>
      <c r="C204" s="32" t="s">
        <v>2273</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2402</v>
      </c>
      <c r="C205" s="32" t="s">
        <v>2403</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2404</v>
      </c>
      <c r="C206" s="32" t="s">
        <v>2405</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2909</v>
      </c>
      <c r="C207" s="32" t="s">
        <v>2779</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2910</v>
      </c>
      <c r="C208" s="32" t="s">
        <v>2730</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2365</v>
      </c>
      <c r="C209" s="32" t="s">
        <v>2366</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2367</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2368</v>
      </c>
      <c r="AY209" s="32" t="s">
        <v>2369</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4503</v>
      </c>
      <c r="C211" s="32" t="s">
        <v>4133</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4504</v>
      </c>
      <c r="AJ211" s="32" t="s">
        <v>171</v>
      </c>
      <c r="AK211" s="32" t="s">
        <v>98</v>
      </c>
      <c r="AL211" s="32" t="s">
        <v>153</v>
      </c>
      <c r="AM211" s="32" t="s">
        <v>154</v>
      </c>
      <c r="AN211" s="32">
        <v>7.03498</v>
      </c>
      <c r="AO211" s="32" t="s">
        <v>68</v>
      </c>
      <c r="AP211" s="32"/>
      <c r="AQ211" s="32"/>
      <c r="AR211" s="32" t="s">
        <v>68</v>
      </c>
      <c r="AS211" s="32"/>
      <c r="AT211" s="32"/>
      <c r="AU211" s="32" t="s">
        <v>4505</v>
      </c>
      <c r="AV211" s="32" t="s">
        <v>4506</v>
      </c>
      <c r="AW211" s="32">
        <v>15.38639</v>
      </c>
      <c r="AX211" s="32" t="s">
        <v>4507</v>
      </c>
      <c r="AY211" s="32" t="s">
        <v>4508</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8376</v>
      </c>
      <c r="C212" s="32" t="s">
        <v>8377</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2489</v>
      </c>
      <c r="AJ212" s="32" t="s">
        <v>258</v>
      </c>
      <c r="AK212" s="32" t="s">
        <v>65</v>
      </c>
      <c r="AL212" s="32" t="s">
        <v>259</v>
      </c>
      <c r="AM212" s="32" t="s">
        <v>260</v>
      </c>
      <c r="AN212" s="32">
        <v>1.7284999999999999</v>
      </c>
      <c r="AO212" s="32" t="s">
        <v>68</v>
      </c>
      <c r="AP212" s="32"/>
      <c r="AQ212" s="32"/>
      <c r="AR212" s="32" t="s">
        <v>68</v>
      </c>
      <c r="AS212" s="32"/>
      <c r="AT212" s="32"/>
      <c r="AU212" s="32" t="s">
        <v>2487</v>
      </c>
      <c r="AV212" s="32" t="s">
        <v>2488</v>
      </c>
      <c r="AW212" s="32">
        <v>6.4889799999999997</v>
      </c>
      <c r="AX212" s="32" t="s">
        <v>2490</v>
      </c>
      <c r="AY212" s="32" t="s">
        <v>2491</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8292</v>
      </c>
      <c r="C213" s="32" t="s">
        <v>8293</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c r="W213" s="4">
        <v>45827</v>
      </c>
      <c r="X213" s="4"/>
      <c r="Y213" s="4" t="s">
        <v>60</v>
      </c>
      <c r="Z213" s="4">
        <v>45827</v>
      </c>
      <c r="AA213" s="4"/>
      <c r="AB213" s="4" t="s">
        <v>60</v>
      </c>
      <c r="AC213" s="4">
        <v>45828</v>
      </c>
      <c r="AD213" s="4">
        <v>45828</v>
      </c>
      <c r="AE213" s="4">
        <v>45821</v>
      </c>
      <c r="AF213" s="4"/>
      <c r="AG213" s="32" t="s">
        <v>225</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15177</v>
      </c>
      <c r="C214" s="32" t="s">
        <v>15178</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15179</v>
      </c>
      <c r="C215" s="32" t="s">
        <v>15180</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c r="AG216" s="32" t="s">
        <v>62</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4509</v>
      </c>
      <c r="AY217" s="32" t="s">
        <v>4510</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2913</v>
      </c>
      <c r="C219" s="32" t="s">
        <v>2765</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2914</v>
      </c>
      <c r="C220" s="32" t="s">
        <v>2761</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2915</v>
      </c>
      <c r="C221" s="32" t="s">
        <v>2762</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2916</v>
      </c>
      <c r="C222" s="32" t="s">
        <v>2763</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2917</v>
      </c>
      <c r="C223" s="32" t="s">
        <v>2764</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2923</v>
      </c>
      <c r="C224" s="32" t="s">
        <v>2734</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2918</v>
      </c>
      <c r="AJ224" s="32" t="s">
        <v>74</v>
      </c>
      <c r="AK224" s="32" t="s">
        <v>98</v>
      </c>
      <c r="AL224" s="32" t="s">
        <v>220</v>
      </c>
      <c r="AM224" s="32" t="s">
        <v>221</v>
      </c>
      <c r="AN224" s="32">
        <v>0.38151000000000002</v>
      </c>
      <c r="AO224" s="32" t="s">
        <v>68</v>
      </c>
      <c r="AP224" s="32"/>
      <c r="AQ224" s="32"/>
      <c r="AR224" s="32" t="s">
        <v>68</v>
      </c>
      <c r="AS224" s="32"/>
      <c r="AT224" s="32"/>
      <c r="AU224" s="32" t="s">
        <v>2919</v>
      </c>
      <c r="AV224" s="32" t="s">
        <v>2920</v>
      </c>
      <c r="AW224" s="32">
        <v>0.83430000000000004</v>
      </c>
      <c r="AX224" s="32" t="s">
        <v>2921</v>
      </c>
      <c r="AY224" s="32" t="s">
        <v>2922</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2924</v>
      </c>
      <c r="C225" s="32" t="s">
        <v>2735</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2918</v>
      </c>
      <c r="AJ225" s="32" t="s">
        <v>74</v>
      </c>
      <c r="AK225" s="32" t="s">
        <v>98</v>
      </c>
      <c r="AL225" s="32" t="s">
        <v>220</v>
      </c>
      <c r="AM225" s="32" t="s">
        <v>221</v>
      </c>
      <c r="AN225" s="32">
        <v>0.24074000000000001</v>
      </c>
      <c r="AO225" s="32" t="s">
        <v>68</v>
      </c>
      <c r="AP225" s="32"/>
      <c r="AQ225" s="32"/>
      <c r="AR225" s="32" t="s">
        <v>68</v>
      </c>
      <c r="AS225" s="32"/>
      <c r="AT225" s="32"/>
      <c r="AU225" s="32" t="s">
        <v>2919</v>
      </c>
      <c r="AV225" s="32" t="s">
        <v>2920</v>
      </c>
      <c r="AW225" s="32">
        <v>0.52663000000000004</v>
      </c>
      <c r="AX225" s="32" t="s">
        <v>2921</v>
      </c>
      <c r="AY225" s="32" t="s">
        <v>2922</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2168</v>
      </c>
      <c r="C226" s="32" t="s">
        <v>2169</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2167</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8294</v>
      </c>
      <c r="C227" s="32" t="s">
        <v>8295</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2407</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8296</v>
      </c>
      <c r="C228" s="32" t="s">
        <v>8297</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2407</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4511</v>
      </c>
      <c r="AY229" s="32" t="s">
        <v>4512</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2274</v>
      </c>
      <c r="C230" s="32" t="s">
        <v>2275</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2153</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4498</v>
      </c>
      <c r="AY230" s="32" t="s">
        <v>4487</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5395</v>
      </c>
      <c r="C231" s="32" t="s">
        <v>5396</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2926</v>
      </c>
      <c r="C232" s="32" t="s">
        <v>2736</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2236</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2237</v>
      </c>
      <c r="AY232" s="32" t="s">
        <v>2238</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2927</v>
      </c>
      <c r="C233" s="32" t="s">
        <v>2737</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2236</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2237</v>
      </c>
      <c r="AY233" s="32" t="s">
        <v>2238</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5379</v>
      </c>
      <c r="C234" s="32" t="s">
        <v>5380</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5381</v>
      </c>
      <c r="C235" s="32" t="s">
        <v>5382</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5383</v>
      </c>
      <c r="C236" s="32" t="s">
        <v>5384</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5385</v>
      </c>
      <c r="C237" s="32" t="s">
        <v>5386</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5387</v>
      </c>
      <c r="C238" s="32" t="s">
        <v>5388</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5389</v>
      </c>
      <c r="C239" s="32" t="s">
        <v>5390</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5391</v>
      </c>
      <c r="C240" s="32" t="s">
        <v>5392</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5393</v>
      </c>
      <c r="C241" s="32" t="s">
        <v>5394</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2933</v>
      </c>
      <c r="C242" s="32" t="s">
        <v>2755</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2928</v>
      </c>
      <c r="AJ242" s="32" t="s">
        <v>74</v>
      </c>
      <c r="AK242" s="32" t="s">
        <v>65</v>
      </c>
      <c r="AL242" s="32" t="s">
        <v>220</v>
      </c>
      <c r="AM242" s="32" t="s">
        <v>221</v>
      </c>
      <c r="AN242" s="32">
        <v>5.5322899999999997</v>
      </c>
      <c r="AO242" s="32" t="s">
        <v>68</v>
      </c>
      <c r="AP242" s="32"/>
      <c r="AQ242" s="32"/>
      <c r="AR242" s="32" t="s">
        <v>68</v>
      </c>
      <c r="AS242" s="32"/>
      <c r="AT242" s="32"/>
      <c r="AU242" s="32" t="s">
        <v>2929</v>
      </c>
      <c r="AV242" s="32" t="s">
        <v>2930</v>
      </c>
      <c r="AW242" s="32">
        <v>12.10056</v>
      </c>
      <c r="AX242" s="32" t="s">
        <v>2931</v>
      </c>
      <c r="AY242" s="32" t="s">
        <v>2932</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2934</v>
      </c>
      <c r="C243" s="32" t="s">
        <v>2756</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2928</v>
      </c>
      <c r="AJ243" s="32" t="s">
        <v>74</v>
      </c>
      <c r="AK243" s="32" t="s">
        <v>65</v>
      </c>
      <c r="AL243" s="32" t="s">
        <v>220</v>
      </c>
      <c r="AM243" s="32" t="s">
        <v>221</v>
      </c>
      <c r="AN243" s="32">
        <v>7.1802099999999998</v>
      </c>
      <c r="AO243" s="32" t="s">
        <v>68</v>
      </c>
      <c r="AP243" s="32"/>
      <c r="AQ243" s="32"/>
      <c r="AR243" s="32" t="s">
        <v>68</v>
      </c>
      <c r="AS243" s="32"/>
      <c r="AT243" s="32"/>
      <c r="AU243" s="32" t="s">
        <v>2929</v>
      </c>
      <c r="AV243" s="32" t="s">
        <v>2930</v>
      </c>
      <c r="AW243" s="32">
        <v>15.70499</v>
      </c>
      <c r="AX243" s="32" t="s">
        <v>2931</v>
      </c>
      <c r="AY243" s="32" t="s">
        <v>2932</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2935</v>
      </c>
      <c r="C244" s="32" t="s">
        <v>2757</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2928</v>
      </c>
      <c r="AJ244" s="32" t="s">
        <v>74</v>
      </c>
      <c r="AK244" s="32" t="s">
        <v>65</v>
      </c>
      <c r="AL244" s="32" t="s">
        <v>220</v>
      </c>
      <c r="AM244" s="32" t="s">
        <v>221</v>
      </c>
      <c r="AN244" s="32">
        <v>22.30574</v>
      </c>
      <c r="AO244" s="32" t="s">
        <v>68</v>
      </c>
      <c r="AP244" s="32"/>
      <c r="AQ244" s="32"/>
      <c r="AR244" s="32" t="s">
        <v>68</v>
      </c>
      <c r="AS244" s="32"/>
      <c r="AT244" s="32"/>
      <c r="AU244" s="32" t="s">
        <v>2929</v>
      </c>
      <c r="AV244" s="32" t="s">
        <v>2930</v>
      </c>
      <c r="AW244" s="32">
        <v>48.788440000000001</v>
      </c>
      <c r="AX244" s="32" t="s">
        <v>2931</v>
      </c>
      <c r="AY244" s="32" t="s">
        <v>2932</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2936</v>
      </c>
      <c r="C245" s="32" t="s">
        <v>2758</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2928</v>
      </c>
      <c r="AJ245" s="32" t="s">
        <v>74</v>
      </c>
      <c r="AK245" s="32" t="s">
        <v>65</v>
      </c>
      <c r="AL245" s="32" t="s">
        <v>220</v>
      </c>
      <c r="AM245" s="32" t="s">
        <v>221</v>
      </c>
      <c r="AN245" s="32">
        <v>28.51454</v>
      </c>
      <c r="AO245" s="32" t="s">
        <v>68</v>
      </c>
      <c r="AP245" s="32"/>
      <c r="AQ245" s="32"/>
      <c r="AR245" s="32" t="s">
        <v>68</v>
      </c>
      <c r="AS245" s="32"/>
      <c r="AT245" s="32"/>
      <c r="AU245" s="32" t="s">
        <v>2929</v>
      </c>
      <c r="AV245" s="32" t="s">
        <v>2930</v>
      </c>
      <c r="AW245" s="32">
        <v>62.376240000000003</v>
      </c>
      <c r="AX245" s="32" t="s">
        <v>2931</v>
      </c>
      <c r="AY245" s="32" t="s">
        <v>2932</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2937</v>
      </c>
      <c r="C246" s="32" t="s">
        <v>2759</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2928</v>
      </c>
      <c r="AJ246" s="32" t="s">
        <v>74</v>
      </c>
      <c r="AK246" s="32" t="s">
        <v>65</v>
      </c>
      <c r="AL246" s="32" t="s">
        <v>220</v>
      </c>
      <c r="AM246" s="32" t="s">
        <v>221</v>
      </c>
      <c r="AN246" s="32">
        <v>26.321110000000001</v>
      </c>
      <c r="AO246" s="32" t="s">
        <v>68</v>
      </c>
      <c r="AP246" s="32"/>
      <c r="AQ246" s="32"/>
      <c r="AR246" s="32" t="s">
        <v>68</v>
      </c>
      <c r="AS246" s="32"/>
      <c r="AT246" s="32"/>
      <c r="AU246" s="32" t="s">
        <v>2929</v>
      </c>
      <c r="AV246" s="32" t="s">
        <v>2930</v>
      </c>
      <c r="AW246" s="32">
        <v>57.578069999999997</v>
      </c>
      <c r="AX246" s="32" t="s">
        <v>2931</v>
      </c>
      <c r="AY246" s="32" t="s">
        <v>2932</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2938</v>
      </c>
      <c r="C247" s="32" t="s">
        <v>2749</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2928</v>
      </c>
      <c r="AJ247" s="32" t="s">
        <v>74</v>
      </c>
      <c r="AK247" s="32" t="s">
        <v>65</v>
      </c>
      <c r="AL247" s="32" t="s">
        <v>220</v>
      </c>
      <c r="AM247" s="32" t="s">
        <v>221</v>
      </c>
      <c r="AN247" s="32">
        <v>24.555669999999999</v>
      </c>
      <c r="AO247" s="32" t="s">
        <v>68</v>
      </c>
      <c r="AP247" s="32"/>
      <c r="AQ247" s="32"/>
      <c r="AR247" s="32" t="s">
        <v>68</v>
      </c>
      <c r="AS247" s="32"/>
      <c r="AT247" s="32"/>
      <c r="AU247" s="32" t="s">
        <v>2929</v>
      </c>
      <c r="AV247" s="32" t="s">
        <v>2930</v>
      </c>
      <c r="AW247" s="32">
        <v>53.71613</v>
      </c>
      <c r="AX247" s="32" t="s">
        <v>2931</v>
      </c>
      <c r="AY247" s="32" t="s">
        <v>2932</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2939</v>
      </c>
      <c r="C248" s="32" t="s">
        <v>2750</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2928</v>
      </c>
      <c r="AJ248" s="32" t="s">
        <v>74</v>
      </c>
      <c r="AK248" s="32" t="s">
        <v>65</v>
      </c>
      <c r="AL248" s="32" t="s">
        <v>220</v>
      </c>
      <c r="AM248" s="32" t="s">
        <v>221</v>
      </c>
      <c r="AN248" s="32">
        <v>17.933520000000001</v>
      </c>
      <c r="AO248" s="32" t="s">
        <v>68</v>
      </c>
      <c r="AP248" s="32"/>
      <c r="AQ248" s="32"/>
      <c r="AR248" s="32" t="s">
        <v>68</v>
      </c>
      <c r="AS248" s="32"/>
      <c r="AT248" s="32"/>
      <c r="AU248" s="32" t="s">
        <v>2929</v>
      </c>
      <c r="AV248" s="32" t="s">
        <v>2930</v>
      </c>
      <c r="AW248" s="32">
        <v>39.212310000000002</v>
      </c>
      <c r="AX248" s="32" t="s">
        <v>2931</v>
      </c>
      <c r="AY248" s="32" t="s">
        <v>2932</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2940</v>
      </c>
      <c r="C249" s="32" t="s">
        <v>2751</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2928</v>
      </c>
      <c r="AJ249" s="32" t="s">
        <v>74</v>
      </c>
      <c r="AK249" s="32" t="s">
        <v>65</v>
      </c>
      <c r="AL249" s="32" t="s">
        <v>220</v>
      </c>
      <c r="AM249" s="32" t="s">
        <v>221</v>
      </c>
      <c r="AN249" s="32">
        <v>4.3077899999999998</v>
      </c>
      <c r="AO249" s="32" t="s">
        <v>68</v>
      </c>
      <c r="AP249" s="32"/>
      <c r="AQ249" s="32"/>
      <c r="AR249" s="32" t="s">
        <v>68</v>
      </c>
      <c r="AS249" s="32"/>
      <c r="AT249" s="32"/>
      <c r="AU249" s="32" t="s">
        <v>2929</v>
      </c>
      <c r="AV249" s="32" t="s">
        <v>2930</v>
      </c>
      <c r="AW249" s="32">
        <v>9.4191400000000005</v>
      </c>
      <c r="AX249" s="32" t="s">
        <v>2931</v>
      </c>
      <c r="AY249" s="32" t="s">
        <v>2932</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2941</v>
      </c>
      <c r="C250" s="32" t="s">
        <v>2752</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2928</v>
      </c>
      <c r="AJ250" s="32" t="s">
        <v>74</v>
      </c>
      <c r="AK250" s="32" t="s">
        <v>65</v>
      </c>
      <c r="AL250" s="32" t="s">
        <v>220</v>
      </c>
      <c r="AM250" s="32" t="s">
        <v>221</v>
      </c>
      <c r="AN250" s="32">
        <v>3.3040500000000002</v>
      </c>
      <c r="AO250" s="32" t="s">
        <v>68</v>
      </c>
      <c r="AP250" s="32"/>
      <c r="AQ250" s="32"/>
      <c r="AR250" s="32" t="s">
        <v>68</v>
      </c>
      <c r="AS250" s="32"/>
      <c r="AT250" s="32"/>
      <c r="AU250" s="32" t="s">
        <v>2929</v>
      </c>
      <c r="AV250" s="32" t="s">
        <v>2930</v>
      </c>
      <c r="AW250" s="32">
        <v>7.2267299999999999</v>
      </c>
      <c r="AX250" s="32" t="s">
        <v>2931</v>
      </c>
      <c r="AY250" s="32" t="s">
        <v>2932</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2942</v>
      </c>
      <c r="C251" s="32" t="s">
        <v>2753</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2928</v>
      </c>
      <c r="AJ251" s="32" t="s">
        <v>74</v>
      </c>
      <c r="AK251" s="32" t="s">
        <v>65</v>
      </c>
      <c r="AL251" s="32" t="s">
        <v>220</v>
      </c>
      <c r="AM251" s="32" t="s">
        <v>221</v>
      </c>
      <c r="AN251" s="32">
        <v>11.609109999999999</v>
      </c>
      <c r="AO251" s="32" t="s">
        <v>68</v>
      </c>
      <c r="AP251" s="32"/>
      <c r="AQ251" s="32"/>
      <c r="AR251" s="32" t="s">
        <v>68</v>
      </c>
      <c r="AS251" s="32"/>
      <c r="AT251" s="32"/>
      <c r="AU251" s="32" t="s">
        <v>2929</v>
      </c>
      <c r="AV251" s="32" t="s">
        <v>2930</v>
      </c>
      <c r="AW251" s="32">
        <v>25.395209999999999</v>
      </c>
      <c r="AX251" s="32" t="s">
        <v>2931</v>
      </c>
      <c r="AY251" s="32" t="s">
        <v>2932</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2943</v>
      </c>
      <c r="C252" s="32" t="s">
        <v>2754</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2928</v>
      </c>
      <c r="AJ252" s="32" t="s">
        <v>74</v>
      </c>
      <c r="AK252" s="32" t="s">
        <v>65</v>
      </c>
      <c r="AL252" s="32" t="s">
        <v>220</v>
      </c>
      <c r="AM252" s="32" t="s">
        <v>221</v>
      </c>
      <c r="AN252" s="32">
        <v>15.217739999999999</v>
      </c>
      <c r="AO252" s="32" t="s">
        <v>68</v>
      </c>
      <c r="AP252" s="32"/>
      <c r="AQ252" s="32"/>
      <c r="AR252" s="32" t="s">
        <v>68</v>
      </c>
      <c r="AS252" s="32"/>
      <c r="AT252" s="32"/>
      <c r="AU252" s="32" t="s">
        <v>2929</v>
      </c>
      <c r="AV252" s="32" t="s">
        <v>2930</v>
      </c>
      <c r="AW252" s="32">
        <v>33.274149999999999</v>
      </c>
      <c r="AX252" s="32" t="s">
        <v>2931</v>
      </c>
      <c r="AY252" s="32" t="s">
        <v>2932</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1742</v>
      </c>
      <c r="C253" s="32" t="s">
        <v>1743</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4478</v>
      </c>
      <c r="AY253" s="32" t="s">
        <v>4479</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1744</v>
      </c>
      <c r="C254" s="32" t="s">
        <v>1745</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4478</v>
      </c>
      <c r="AY254" s="32" t="s">
        <v>4479</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6968</v>
      </c>
      <c r="C255" s="32" t="s">
        <v>6969</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6937</v>
      </c>
      <c r="AJ255" s="32" t="s">
        <v>74</v>
      </c>
      <c r="AK255" s="32" t="s">
        <v>65</v>
      </c>
      <c r="AL255" s="32" t="s">
        <v>220</v>
      </c>
      <c r="AM255" s="32" t="s">
        <v>221</v>
      </c>
      <c r="AN255" s="32">
        <v>2.9430000000000001E-2</v>
      </c>
      <c r="AO255" s="32" t="s">
        <v>68</v>
      </c>
      <c r="AP255" s="32"/>
      <c r="AQ255" s="32"/>
      <c r="AR255" s="32" t="s">
        <v>68</v>
      </c>
      <c r="AS255" s="32"/>
      <c r="AT255" s="32"/>
      <c r="AU255" s="32" t="s">
        <v>6938</v>
      </c>
      <c r="AV255" s="32" t="s">
        <v>6939</v>
      </c>
      <c r="AW255" s="32">
        <v>6.4360000000000001E-2</v>
      </c>
      <c r="AX255" s="32" t="s">
        <v>6940</v>
      </c>
      <c r="AY255" s="32" t="s">
        <v>6941</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1698</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1699</v>
      </c>
      <c r="AI256" s="32" t="s">
        <v>1700</v>
      </c>
      <c r="AJ256" s="32" t="s">
        <v>1029</v>
      </c>
      <c r="AK256" s="32" t="s">
        <v>98</v>
      </c>
      <c r="AL256" s="32" t="s">
        <v>326</v>
      </c>
      <c r="AM256" s="32" t="s">
        <v>327</v>
      </c>
      <c r="AN256" s="32">
        <v>62.642330000000001</v>
      </c>
      <c r="AO256" s="32" t="s">
        <v>68</v>
      </c>
      <c r="AP256" s="32"/>
      <c r="AQ256" s="32"/>
      <c r="AR256" s="32" t="s">
        <v>68</v>
      </c>
      <c r="AS256" s="32"/>
      <c r="AT256" s="32"/>
      <c r="AU256" s="32" t="s">
        <v>1701</v>
      </c>
      <c r="AV256" s="32" t="s">
        <v>1702</v>
      </c>
      <c r="AW256" s="32">
        <v>273.96836000000002</v>
      </c>
      <c r="AX256" s="32" t="s">
        <v>226</v>
      </c>
      <c r="AY256" s="32" t="s">
        <v>226</v>
      </c>
      <c r="AZ256" s="3" t="s">
        <v>226</v>
      </c>
      <c r="BA256" s="32" t="s">
        <v>60</v>
      </c>
      <c r="BB256" s="32">
        <v>0</v>
      </c>
      <c r="BC256" s="32" t="s">
        <v>1205</v>
      </c>
      <c r="BD256" s="32" t="s">
        <v>1703</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2291</v>
      </c>
      <c r="C257" s="32" t="s">
        <v>2284</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2302</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2300</v>
      </c>
      <c r="AY257" s="32" t="s">
        <v>2301</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9927</v>
      </c>
      <c r="C258" s="32" t="s">
        <v>9928</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2408</v>
      </c>
      <c r="AJ258" s="32" t="s">
        <v>74</v>
      </c>
      <c r="AK258" s="32" t="s">
        <v>98</v>
      </c>
      <c r="AL258" s="32" t="s">
        <v>220</v>
      </c>
      <c r="AM258" s="32" t="s">
        <v>221</v>
      </c>
      <c r="AN258" s="32">
        <v>7.5204399999999998</v>
      </c>
      <c r="AO258" s="32" t="s">
        <v>68</v>
      </c>
      <c r="AP258" s="32"/>
      <c r="AQ258" s="32"/>
      <c r="AR258" s="32" t="s">
        <v>68</v>
      </c>
      <c r="AS258" s="32"/>
      <c r="AT258" s="32"/>
      <c r="AU258" s="32" t="s">
        <v>2409</v>
      </c>
      <c r="AV258" s="32" t="s">
        <v>2410</v>
      </c>
      <c r="AW258" s="32">
        <v>16.447980000000001</v>
      </c>
      <c r="AX258" s="32" t="s">
        <v>2411</v>
      </c>
      <c r="AY258" s="32" t="s">
        <v>2412</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10784</v>
      </c>
      <c r="C259" s="32" t="s">
        <v>10785</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10786</v>
      </c>
      <c r="AJ259" s="32" t="s">
        <v>64</v>
      </c>
      <c r="AK259" s="32" t="s">
        <v>65</v>
      </c>
      <c r="AL259" s="32" t="s">
        <v>66</v>
      </c>
      <c r="AM259" s="32" t="s">
        <v>67</v>
      </c>
      <c r="AN259" s="32">
        <v>2.18994</v>
      </c>
      <c r="AO259" s="32" t="s">
        <v>68</v>
      </c>
      <c r="AP259" s="32"/>
      <c r="AQ259" s="32"/>
      <c r="AR259" s="32" t="s">
        <v>68</v>
      </c>
      <c r="AS259" s="32"/>
      <c r="AT259" s="32"/>
      <c r="AU259" s="32" t="s">
        <v>10772</v>
      </c>
      <c r="AV259" s="32" t="s">
        <v>10773</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10787</v>
      </c>
      <c r="C260" s="32" t="s">
        <v>10788</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10786</v>
      </c>
      <c r="AJ260" s="32" t="s">
        <v>64</v>
      </c>
      <c r="AK260" s="32" t="s">
        <v>65</v>
      </c>
      <c r="AL260" s="32" t="s">
        <v>66</v>
      </c>
      <c r="AM260" s="32" t="s">
        <v>67</v>
      </c>
      <c r="AN260" s="32">
        <v>0.59297</v>
      </c>
      <c r="AO260" s="32" t="s">
        <v>68</v>
      </c>
      <c r="AP260" s="32"/>
      <c r="AQ260" s="32"/>
      <c r="AR260" s="32" t="s">
        <v>68</v>
      </c>
      <c r="AS260" s="32"/>
      <c r="AT260" s="32"/>
      <c r="AU260" s="32" t="s">
        <v>10772</v>
      </c>
      <c r="AV260" s="32" t="s">
        <v>10773</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10789</v>
      </c>
      <c r="C261" s="32" t="s">
        <v>10790</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10786</v>
      </c>
      <c r="AJ261" s="32" t="s">
        <v>64</v>
      </c>
      <c r="AK261" s="32" t="s">
        <v>65</v>
      </c>
      <c r="AL261" s="32" t="s">
        <v>66</v>
      </c>
      <c r="AM261" s="32" t="s">
        <v>67</v>
      </c>
      <c r="AN261" s="32">
        <v>0.30906</v>
      </c>
      <c r="AO261" s="32" t="s">
        <v>68</v>
      </c>
      <c r="AP261" s="32"/>
      <c r="AQ261" s="32"/>
      <c r="AR261" s="32" t="s">
        <v>68</v>
      </c>
      <c r="AS261" s="32"/>
      <c r="AT261" s="32"/>
      <c r="AU261" s="32" t="s">
        <v>10772</v>
      </c>
      <c r="AV261" s="32" t="s">
        <v>10773</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9929</v>
      </c>
      <c r="C262" s="32" t="s">
        <v>9930</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9931</v>
      </c>
      <c r="AJ262" s="32" t="s">
        <v>483</v>
      </c>
      <c r="AK262" s="32" t="s">
        <v>164</v>
      </c>
      <c r="AL262" s="32" t="s">
        <v>650</v>
      </c>
      <c r="AM262" s="32" t="s">
        <v>651</v>
      </c>
      <c r="AN262" s="32">
        <v>30.06756</v>
      </c>
      <c r="AO262" s="32" t="s">
        <v>68</v>
      </c>
      <c r="AP262" s="32"/>
      <c r="AQ262" s="32"/>
      <c r="AR262" s="32" t="s">
        <v>68</v>
      </c>
      <c r="AS262" s="32"/>
      <c r="AT262" s="32"/>
      <c r="AU262" s="32" t="s">
        <v>9932</v>
      </c>
      <c r="AV262" s="32" t="s">
        <v>9933</v>
      </c>
      <c r="AW262" s="32">
        <v>131.51139000000001</v>
      </c>
      <c r="AX262" s="32" t="s">
        <v>9934</v>
      </c>
      <c r="AY262" s="32" t="s">
        <v>9935</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12724</v>
      </c>
      <c r="C263" s="32" t="s">
        <v>12725</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c r="W263" s="4">
        <v>45827</v>
      </c>
      <c r="X263" s="4"/>
      <c r="Y263" s="4" t="s">
        <v>60</v>
      </c>
      <c r="Z263" s="4">
        <v>45827</v>
      </c>
      <c r="AA263" s="4"/>
      <c r="AB263" s="4" t="s">
        <v>60</v>
      </c>
      <c r="AC263" s="4">
        <v>45828</v>
      </c>
      <c r="AD263" s="4">
        <v>45828</v>
      </c>
      <c r="AE263" s="4">
        <v>45822</v>
      </c>
      <c r="AF263" s="4"/>
      <c r="AG263" s="32" t="s">
        <v>225</v>
      </c>
      <c r="AH263" s="32" t="s">
        <v>129</v>
      </c>
      <c r="AI263" s="32" t="s">
        <v>2958</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12726</v>
      </c>
      <c r="C264" s="32" t="s">
        <v>12727</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c r="W264" s="4">
        <v>45827</v>
      </c>
      <c r="X264" s="4"/>
      <c r="Y264" s="4" t="s">
        <v>60</v>
      </c>
      <c r="Z264" s="4">
        <v>45827</v>
      </c>
      <c r="AA264" s="4"/>
      <c r="AB264" s="4" t="s">
        <v>60</v>
      </c>
      <c r="AC264" s="4">
        <v>45828</v>
      </c>
      <c r="AD264" s="4">
        <v>45828</v>
      </c>
      <c r="AE264" s="4">
        <v>45822</v>
      </c>
      <c r="AF264" s="4"/>
      <c r="AG264" s="32" t="s">
        <v>225</v>
      </c>
      <c r="AH264" s="32" t="s">
        <v>129</v>
      </c>
      <c r="AI264" s="32" t="s">
        <v>2958</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12728</v>
      </c>
      <c r="C265" s="32" t="s">
        <v>12729</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c r="W265" s="4">
        <v>45827</v>
      </c>
      <c r="X265" s="4"/>
      <c r="Y265" s="4" t="s">
        <v>60</v>
      </c>
      <c r="Z265" s="4">
        <v>45827</v>
      </c>
      <c r="AA265" s="4"/>
      <c r="AB265" s="4" t="s">
        <v>60</v>
      </c>
      <c r="AC265" s="4">
        <v>45828</v>
      </c>
      <c r="AD265" s="4">
        <v>45828</v>
      </c>
      <c r="AE265" s="4">
        <v>45822</v>
      </c>
      <c r="AF265" s="4"/>
      <c r="AG265" s="32" t="s">
        <v>225</v>
      </c>
      <c r="AH265" s="32" t="s">
        <v>129</v>
      </c>
      <c r="AI265" s="32" t="s">
        <v>2958</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12730</v>
      </c>
      <c r="C266" s="32" t="s">
        <v>12731</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c r="W266" s="4">
        <v>45827</v>
      </c>
      <c r="X266" s="4"/>
      <c r="Y266" s="4" t="s">
        <v>60</v>
      </c>
      <c r="Z266" s="4">
        <v>45827</v>
      </c>
      <c r="AA266" s="4"/>
      <c r="AB266" s="4" t="s">
        <v>60</v>
      </c>
      <c r="AC266" s="4">
        <v>45828</v>
      </c>
      <c r="AD266" s="4">
        <v>45828</v>
      </c>
      <c r="AE266" s="4">
        <v>45822</v>
      </c>
      <c r="AF266" s="4"/>
      <c r="AG266" s="32" t="s">
        <v>225</v>
      </c>
      <c r="AH266" s="32" t="s">
        <v>129</v>
      </c>
      <c r="AI266" s="32" t="s">
        <v>2958</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13417</v>
      </c>
      <c r="C267" s="32" t="s">
        <v>13418</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17170</v>
      </c>
      <c r="C268" s="32" t="s">
        <v>17171</v>
      </c>
      <c r="D268" s="32" t="s">
        <v>84</v>
      </c>
      <c r="E268" s="32" t="s">
        <v>157</v>
      </c>
      <c r="F268" s="32" t="s">
        <v>59</v>
      </c>
      <c r="G268" s="32">
        <v>2830</v>
      </c>
      <c r="H268" s="4">
        <v>45827</v>
      </c>
      <c r="I268" s="4">
        <v>45826</v>
      </c>
      <c r="J268" s="4" t="s">
        <v>60</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17172</v>
      </c>
      <c r="AJ268" s="32" t="s">
        <v>159</v>
      </c>
      <c r="AK268" s="32" t="s">
        <v>65</v>
      </c>
      <c r="AL268" s="32" t="s">
        <v>160</v>
      </c>
      <c r="AM268" s="32" t="s">
        <v>161</v>
      </c>
      <c r="AN268" s="32">
        <v>83.170370000000005</v>
      </c>
      <c r="AO268" s="32" t="s">
        <v>68</v>
      </c>
      <c r="AP268" s="32"/>
      <c r="AQ268" s="32"/>
      <c r="AR268" s="32" t="s">
        <v>68</v>
      </c>
      <c r="AS268" s="32"/>
      <c r="AT268" s="32"/>
      <c r="AU268" s="32" t="s">
        <v>17173</v>
      </c>
      <c r="AV268" s="32" t="s">
        <v>17174</v>
      </c>
      <c r="AW268" s="32">
        <v>181.89063999999999</v>
      </c>
      <c r="AX268" s="32" t="s">
        <v>17175</v>
      </c>
      <c r="AY268" s="32" t="s">
        <v>17176</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20281</v>
      </c>
      <c r="C269" s="32" t="s">
        <v>20282</v>
      </c>
      <c r="D269" s="32" t="s">
        <v>57</v>
      </c>
      <c r="E269" s="32" t="s">
        <v>128</v>
      </c>
      <c r="F269" s="32" t="s">
        <v>59</v>
      </c>
      <c r="G269" s="32">
        <v>7575</v>
      </c>
      <c r="H269" s="4">
        <v>45827</v>
      </c>
      <c r="I269" s="4">
        <v>45827</v>
      </c>
      <c r="J269" s="4" t="s">
        <v>60</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4012</v>
      </c>
      <c r="C270" s="32" t="s">
        <v>4013</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4014</v>
      </c>
      <c r="AJ270" s="32" t="s">
        <v>171</v>
      </c>
      <c r="AK270" s="32" t="s">
        <v>98</v>
      </c>
      <c r="AL270" s="32" t="s">
        <v>153</v>
      </c>
      <c r="AM270" s="32" t="s">
        <v>154</v>
      </c>
      <c r="AN270" s="32">
        <v>4.4584400000000004</v>
      </c>
      <c r="AO270" s="32" t="s">
        <v>68</v>
      </c>
      <c r="AP270" s="32"/>
      <c r="AQ270" s="32"/>
      <c r="AR270" s="32" t="s">
        <v>68</v>
      </c>
      <c r="AS270" s="32"/>
      <c r="AT270" s="32"/>
      <c r="AU270" s="32" t="s">
        <v>2984</v>
      </c>
      <c r="AV270" s="32" t="s">
        <v>2985</v>
      </c>
      <c r="AW270" s="32">
        <v>9.7511799999999997</v>
      </c>
      <c r="AX270" s="32" t="s">
        <v>4484</v>
      </c>
      <c r="AY270" s="32" t="s">
        <v>4485</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4015</v>
      </c>
      <c r="C271" s="32" t="s">
        <v>4016</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4014</v>
      </c>
      <c r="AJ271" s="32" t="s">
        <v>171</v>
      </c>
      <c r="AK271" s="32" t="s">
        <v>98</v>
      </c>
      <c r="AL271" s="32" t="s">
        <v>153</v>
      </c>
      <c r="AM271" s="32" t="s">
        <v>154</v>
      </c>
      <c r="AN271" s="32">
        <v>0.90383000000000002</v>
      </c>
      <c r="AO271" s="32" t="s">
        <v>68</v>
      </c>
      <c r="AP271" s="32"/>
      <c r="AQ271" s="32"/>
      <c r="AR271" s="32" t="s">
        <v>68</v>
      </c>
      <c r="AS271" s="32"/>
      <c r="AT271" s="32"/>
      <c r="AU271" s="32" t="s">
        <v>2984</v>
      </c>
      <c r="AV271" s="32" t="s">
        <v>2985</v>
      </c>
      <c r="AW271" s="32">
        <v>1.9767399999999999</v>
      </c>
      <c r="AX271" s="32" t="s">
        <v>4484</v>
      </c>
      <c r="AY271" s="32" t="s">
        <v>4485</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2973</v>
      </c>
      <c r="C272" s="32" t="s">
        <v>2773</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2974</v>
      </c>
      <c r="C273" s="32" t="s">
        <v>2774</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2975</v>
      </c>
      <c r="C274" s="32" t="s">
        <v>2775</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2976</v>
      </c>
      <c r="C275" s="32" t="s">
        <v>2776</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2977</v>
      </c>
      <c r="C276" s="32" t="s">
        <v>2777</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3594</v>
      </c>
      <c r="C277" s="32" t="s">
        <v>3595</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3596</v>
      </c>
      <c r="C278" s="32" t="s">
        <v>3597</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3598</v>
      </c>
      <c r="C279" s="32" t="s">
        <v>3599</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3600</v>
      </c>
      <c r="C280" s="32" t="s">
        <v>3601</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3602</v>
      </c>
      <c r="C281" s="32" t="s">
        <v>3603</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2978</v>
      </c>
      <c r="C282" s="32" t="s">
        <v>2778</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2979</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4515</v>
      </c>
      <c r="AY282" s="32" t="s">
        <v>4516</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3616</v>
      </c>
      <c r="C283" s="32" t="s">
        <v>3617</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3618</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3604</v>
      </c>
      <c r="AY283" s="32" t="s">
        <v>3605</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3619</v>
      </c>
      <c r="C284" s="32" t="s">
        <v>3620</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3611</v>
      </c>
      <c r="AJ284" s="32" t="s">
        <v>74</v>
      </c>
      <c r="AK284" s="32" t="s">
        <v>65</v>
      </c>
      <c r="AL284" s="32" t="s">
        <v>231</v>
      </c>
      <c r="AM284" s="32" t="s">
        <v>232</v>
      </c>
      <c r="AN284" s="32">
        <v>133.78061</v>
      </c>
      <c r="AO284" s="32" t="s">
        <v>68</v>
      </c>
      <c r="AP284" s="32"/>
      <c r="AQ284" s="32"/>
      <c r="AR284" s="32" t="s">
        <v>68</v>
      </c>
      <c r="AS284" s="32"/>
      <c r="AT284" s="32"/>
      <c r="AU284" s="32" t="s">
        <v>3612</v>
      </c>
      <c r="AV284" s="32" t="s">
        <v>3613</v>
      </c>
      <c r="AW284" s="32">
        <v>292.51549999999997</v>
      </c>
      <c r="AX284" s="32" t="s">
        <v>3614</v>
      </c>
      <c r="AY284" s="32" t="s">
        <v>3615</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3621</v>
      </c>
      <c r="C285" s="32" t="s">
        <v>3622</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3618</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3604</v>
      </c>
      <c r="AY285" s="32" t="s">
        <v>3605</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3623</v>
      </c>
      <c r="C286" s="32" t="s">
        <v>3624</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3618</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3604</v>
      </c>
      <c r="AY286" s="32" t="s">
        <v>3605</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3625</v>
      </c>
      <c r="C287" s="32" t="s">
        <v>3626</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3618</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3604</v>
      </c>
      <c r="AY287" s="32" t="s">
        <v>3605</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3630</v>
      </c>
      <c r="C288" s="32" t="s">
        <v>3631</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3632</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3633</v>
      </c>
      <c r="AY288" s="32" t="s">
        <v>3634</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3635</v>
      </c>
      <c r="C289" s="32" t="s">
        <v>3636</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3637</v>
      </c>
      <c r="AI289" s="32" t="s">
        <v>3638</v>
      </c>
      <c r="AJ289" s="32" t="s">
        <v>74</v>
      </c>
      <c r="AK289" s="32" t="s">
        <v>65</v>
      </c>
      <c r="AL289" s="32" t="s">
        <v>140</v>
      </c>
      <c r="AM289" s="32" t="s">
        <v>141</v>
      </c>
      <c r="AN289" s="32">
        <v>192.08447000000001</v>
      </c>
      <c r="AO289" s="32" t="s">
        <v>68</v>
      </c>
      <c r="AP289" s="32"/>
      <c r="AQ289" s="32"/>
      <c r="AR289" s="32" t="s">
        <v>68</v>
      </c>
      <c r="AS289" s="32"/>
      <c r="AT289" s="32"/>
      <c r="AU289" s="32" t="s">
        <v>3639</v>
      </c>
      <c r="AV289" s="32" t="s">
        <v>3640</v>
      </c>
      <c r="AW289" s="32">
        <v>419.99507</v>
      </c>
      <c r="AX289" s="32" t="s">
        <v>3641</v>
      </c>
      <c r="AY289" s="32" t="s">
        <v>3642</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5397</v>
      </c>
      <c r="C291" s="32" t="s">
        <v>5398</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4020</v>
      </c>
      <c r="C292" s="32" t="s">
        <v>4021</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4019</v>
      </c>
      <c r="AJ292" s="32" t="s">
        <v>171</v>
      </c>
      <c r="AK292" s="32" t="s">
        <v>98</v>
      </c>
      <c r="AL292" s="32" t="s">
        <v>153</v>
      </c>
      <c r="AM292" s="32" t="s">
        <v>154</v>
      </c>
      <c r="AN292" s="32">
        <v>3.2090100000000001</v>
      </c>
      <c r="AO292" s="32" t="s">
        <v>68</v>
      </c>
      <c r="AP292" s="32"/>
      <c r="AQ292" s="32"/>
      <c r="AR292" s="32" t="s">
        <v>68</v>
      </c>
      <c r="AS292" s="32"/>
      <c r="AT292" s="32"/>
      <c r="AU292" s="32" t="s">
        <v>2984</v>
      </c>
      <c r="AV292" s="32" t="s">
        <v>2985</v>
      </c>
      <c r="AW292" s="32">
        <v>7.0184600000000001</v>
      </c>
      <c r="AX292" s="32" t="s">
        <v>5137</v>
      </c>
      <c r="AY292" s="32" t="s">
        <v>5138</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2981</v>
      </c>
      <c r="C293" s="32" t="s">
        <v>2766</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6970</v>
      </c>
      <c r="C295" s="32" t="s">
        <v>6971</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6972</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6973</v>
      </c>
      <c r="AV295" s="32" t="s">
        <v>6974</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2154</v>
      </c>
      <c r="C296" s="32" t="s">
        <v>2155</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2156</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5202</v>
      </c>
      <c r="C297" s="32" t="s">
        <v>5203</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3668</v>
      </c>
      <c r="AJ297" s="32" t="s">
        <v>74</v>
      </c>
      <c r="AK297" s="32" t="s">
        <v>98</v>
      </c>
      <c r="AL297" s="32" t="s">
        <v>220</v>
      </c>
      <c r="AM297" s="32" t="s">
        <v>221</v>
      </c>
      <c r="AN297" s="32">
        <v>541.40048999999999</v>
      </c>
      <c r="AO297" s="32" t="s">
        <v>68</v>
      </c>
      <c r="AP297" s="32"/>
      <c r="AQ297" s="32"/>
      <c r="AR297" s="32" t="s">
        <v>68</v>
      </c>
      <c r="AS297" s="32"/>
      <c r="AT297" s="32"/>
      <c r="AU297" s="32" t="s">
        <v>3669</v>
      </c>
      <c r="AV297" s="32" t="s">
        <v>3670</v>
      </c>
      <c r="AW297" s="32">
        <v>1184.1899800000001</v>
      </c>
      <c r="AX297" s="32" t="s">
        <v>3671</v>
      </c>
      <c r="AY297" s="32" t="s">
        <v>3672</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2982</v>
      </c>
      <c r="C298" s="32" t="s">
        <v>2767</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2983</v>
      </c>
      <c r="AJ298" s="32" t="s">
        <v>74</v>
      </c>
      <c r="AK298" s="32" t="s">
        <v>98</v>
      </c>
      <c r="AL298" s="32" t="s">
        <v>148</v>
      </c>
      <c r="AM298" s="32" t="s">
        <v>149</v>
      </c>
      <c r="AN298" s="32">
        <v>6.5630800000000002</v>
      </c>
      <c r="AO298" s="32" t="s">
        <v>68</v>
      </c>
      <c r="AP298" s="32"/>
      <c r="AQ298" s="32"/>
      <c r="AR298" s="32" t="s">
        <v>68</v>
      </c>
      <c r="AS298" s="32"/>
      <c r="AT298" s="32"/>
      <c r="AU298" s="32" t="s">
        <v>2984</v>
      </c>
      <c r="AV298" s="32" t="s">
        <v>2985</v>
      </c>
      <c r="AW298" s="32">
        <v>14.353120000000001</v>
      </c>
      <c r="AX298" s="32" t="s">
        <v>2986</v>
      </c>
      <c r="AY298" s="32" t="s">
        <v>2987</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3643</v>
      </c>
      <c r="C299" s="32" t="s">
        <v>3644</v>
      </c>
      <c r="D299" s="32" t="s">
        <v>2377</v>
      </c>
      <c r="E299" s="32" t="s">
        <v>2378</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c r="AB299" s="4" t="s">
        <v>60</v>
      </c>
      <c r="AC299" s="4" t="s">
        <v>60</v>
      </c>
      <c r="AD299" s="4">
        <v>45824</v>
      </c>
      <c r="AE299" s="4">
        <v>45824</v>
      </c>
      <c r="AF299" s="4">
        <v>45827</v>
      </c>
      <c r="AG299" s="32" t="s">
        <v>953</v>
      </c>
      <c r="AH299" s="32" t="s">
        <v>2379</v>
      </c>
      <c r="AI299" s="32" t="s">
        <v>3645</v>
      </c>
      <c r="AJ299" s="32" t="s">
        <v>74</v>
      </c>
      <c r="AK299" s="32" t="s">
        <v>65</v>
      </c>
      <c r="AL299" s="32" t="s">
        <v>2381</v>
      </c>
      <c r="AM299" s="32" t="s">
        <v>2382</v>
      </c>
      <c r="AN299" s="32">
        <v>61.660049999999998</v>
      </c>
      <c r="AO299" s="32" t="s">
        <v>68</v>
      </c>
      <c r="AP299" s="32"/>
      <c r="AQ299" s="32"/>
      <c r="AR299" s="32" t="s">
        <v>68</v>
      </c>
      <c r="AS299" s="32"/>
      <c r="AT299" s="32"/>
      <c r="AU299" s="32" t="s">
        <v>3646</v>
      </c>
      <c r="AV299" s="32" t="s">
        <v>3647</v>
      </c>
      <c r="AW299" s="32">
        <v>138.77573000000001</v>
      </c>
      <c r="AX299" s="32" t="s">
        <v>3648</v>
      </c>
      <c r="AY299" s="32" t="s">
        <v>3649</v>
      </c>
      <c r="AZ299" s="3">
        <v>2657</v>
      </c>
      <c r="BA299" s="32" t="s">
        <v>196</v>
      </c>
      <c r="BB299" s="32">
        <v>2657</v>
      </c>
      <c r="BC299" s="32" t="s">
        <v>60</v>
      </c>
      <c r="BD299" s="32" t="s">
        <v>60</v>
      </c>
      <c r="BE299" s="32" t="s">
        <v>2385</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2989</v>
      </c>
      <c r="C303" s="32" t="s">
        <v>2769</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2988</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2992</v>
      </c>
      <c r="C304" s="32" t="s">
        <v>2770</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2993</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2994</v>
      </c>
      <c r="AY304" s="32" t="s">
        <v>2995</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2996</v>
      </c>
      <c r="C305" s="32" t="s">
        <v>2771</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2997</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2998</v>
      </c>
      <c r="AY305" s="32" t="s">
        <v>2999</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3000</v>
      </c>
      <c r="C306" s="32" t="s">
        <v>2772</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2997</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2998</v>
      </c>
      <c r="AY306" s="32" t="s">
        <v>2999</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3003</v>
      </c>
      <c r="C307" s="32" t="s">
        <v>2768</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2997</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2998</v>
      </c>
      <c r="AY307" s="32" t="s">
        <v>2999</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4482</v>
      </c>
      <c r="AY308" s="32" t="s">
        <v>4483</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3666</v>
      </c>
      <c r="C310" s="32" t="s">
        <v>3667</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3668</v>
      </c>
      <c r="AJ310" s="32" t="s">
        <v>74</v>
      </c>
      <c r="AK310" s="32" t="s">
        <v>98</v>
      </c>
      <c r="AL310" s="32" t="s">
        <v>220</v>
      </c>
      <c r="AM310" s="32" t="s">
        <v>221</v>
      </c>
      <c r="AN310" s="32">
        <v>3.9481799999999998</v>
      </c>
      <c r="AO310" s="32" t="s">
        <v>68</v>
      </c>
      <c r="AP310" s="32"/>
      <c r="AQ310" s="32"/>
      <c r="AR310" s="32" t="s">
        <v>68</v>
      </c>
      <c r="AS310" s="32"/>
      <c r="AT310" s="32"/>
      <c r="AU310" s="32" t="s">
        <v>3669</v>
      </c>
      <c r="AV310" s="32" t="s">
        <v>3670</v>
      </c>
      <c r="AW310" s="32">
        <v>8.6356400000000004</v>
      </c>
      <c r="AX310" s="32" t="s">
        <v>3671</v>
      </c>
      <c r="AY310" s="32" t="s">
        <v>3672</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1757</v>
      </c>
      <c r="C313" s="32" t="s">
        <v>1758</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1750</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2250</v>
      </c>
      <c r="C314" s="32" t="s">
        <v>2251</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1750</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12732</v>
      </c>
      <c r="C330" s="32" t="s">
        <v>12733</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9936</v>
      </c>
      <c r="C331" s="32" t="s">
        <v>9937</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2408</v>
      </c>
      <c r="AJ331" s="32" t="s">
        <v>74</v>
      </c>
      <c r="AK331" s="32" t="s">
        <v>98</v>
      </c>
      <c r="AL331" s="32" t="s">
        <v>220</v>
      </c>
      <c r="AM331" s="32" t="s">
        <v>221</v>
      </c>
      <c r="AN331" s="32">
        <v>148.29943</v>
      </c>
      <c r="AO331" s="32" t="s">
        <v>68</v>
      </c>
      <c r="AP331" s="32"/>
      <c r="AQ331" s="32"/>
      <c r="AR331" s="32" t="s">
        <v>68</v>
      </c>
      <c r="AS331" s="32"/>
      <c r="AT331" s="32"/>
      <c r="AU331" s="32" t="s">
        <v>2409</v>
      </c>
      <c r="AV331" s="32" t="s">
        <v>2410</v>
      </c>
      <c r="AW331" s="32">
        <v>324.36372</v>
      </c>
      <c r="AX331" s="32" t="s">
        <v>2411</v>
      </c>
      <c r="AY331" s="32" t="s">
        <v>2412</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14574</v>
      </c>
      <c r="C332" s="32" t="s">
        <v>14575</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c r="AG332" s="32" t="s">
        <v>138</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6129</v>
      </c>
      <c r="C333" s="32" t="s">
        <v>6130</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6131</v>
      </c>
      <c r="AJ333" s="32" t="s">
        <v>74</v>
      </c>
      <c r="AK333" s="32" t="s">
        <v>98</v>
      </c>
      <c r="AL333" s="32" t="s">
        <v>297</v>
      </c>
      <c r="AM333" s="32" t="s">
        <v>298</v>
      </c>
      <c r="AN333" s="32">
        <v>92.011250000000004</v>
      </c>
      <c r="AO333" s="32" t="s">
        <v>68</v>
      </c>
      <c r="AP333" s="32"/>
      <c r="AQ333" s="32"/>
      <c r="AR333" s="32" t="s">
        <v>68</v>
      </c>
      <c r="AS333" s="32"/>
      <c r="AT333" s="32"/>
      <c r="AU333" s="32" t="s">
        <v>6132</v>
      </c>
      <c r="AV333" s="32" t="s">
        <v>6133</v>
      </c>
      <c r="AW333" s="32">
        <v>201.2321</v>
      </c>
      <c r="AX333" s="32" t="s">
        <v>6134</v>
      </c>
      <c r="AY333" s="32" t="s">
        <v>6135</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2276</v>
      </c>
      <c r="C334" s="32" t="s">
        <v>2277</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4519</v>
      </c>
      <c r="AY334" s="32" t="s">
        <v>4520</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4523</v>
      </c>
      <c r="C335" s="32" t="s">
        <v>4524</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4525</v>
      </c>
      <c r="C336" s="32" t="s">
        <v>4526</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4527</v>
      </c>
      <c r="C337" s="32" t="s">
        <v>4528</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4529</v>
      </c>
      <c r="C338" s="32" t="s">
        <v>4530</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4531</v>
      </c>
      <c r="C339" s="32" t="s">
        <v>4532</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4533</v>
      </c>
      <c r="C340" s="32" t="s">
        <v>4534</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4535</v>
      </c>
      <c r="C341" s="32" t="s">
        <v>4536</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4537</v>
      </c>
      <c r="C342" s="32" t="s">
        <v>4538</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6136</v>
      </c>
      <c r="C347" s="32" t="s">
        <v>6137</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4539</v>
      </c>
      <c r="C348" s="32" t="s">
        <v>4540</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2231</v>
      </c>
      <c r="AJ348" s="32" t="s">
        <v>74</v>
      </c>
      <c r="AK348" s="32" t="s">
        <v>98</v>
      </c>
      <c r="AL348" s="32" t="s">
        <v>297</v>
      </c>
      <c r="AM348" s="32" t="s">
        <v>298</v>
      </c>
      <c r="AN348" s="32">
        <v>144.78344999999999</v>
      </c>
      <c r="AO348" s="32" t="s">
        <v>68</v>
      </c>
      <c r="AP348" s="32"/>
      <c r="AQ348" s="32"/>
      <c r="AR348" s="32" t="s">
        <v>68</v>
      </c>
      <c r="AS348" s="32"/>
      <c r="AT348" s="32"/>
      <c r="AU348" s="32" t="s">
        <v>2232</v>
      </c>
      <c r="AV348" s="32" t="s">
        <v>2233</v>
      </c>
      <c r="AW348" s="32">
        <v>316.64418999999998</v>
      </c>
      <c r="AX348" s="32" t="s">
        <v>2234</v>
      </c>
      <c r="AY348" s="32" t="s">
        <v>2235</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4541</v>
      </c>
      <c r="C349" s="32" t="s">
        <v>4542</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4543</v>
      </c>
      <c r="AJ349" s="32" t="s">
        <v>74</v>
      </c>
      <c r="AK349" s="32" t="s">
        <v>65</v>
      </c>
      <c r="AL349" s="32" t="s">
        <v>297</v>
      </c>
      <c r="AM349" s="32" t="s">
        <v>298</v>
      </c>
      <c r="AN349" s="32">
        <v>93.108720000000005</v>
      </c>
      <c r="AO349" s="32" t="s">
        <v>68</v>
      </c>
      <c r="AP349" s="32"/>
      <c r="AQ349" s="32"/>
      <c r="AR349" s="32" t="s">
        <v>68</v>
      </c>
      <c r="AS349" s="32"/>
      <c r="AT349" s="32"/>
      <c r="AU349" s="32" t="s">
        <v>3032</v>
      </c>
      <c r="AV349" s="32" t="s">
        <v>3033</v>
      </c>
      <c r="AW349" s="32">
        <v>203.59784999999999</v>
      </c>
      <c r="AX349" s="32" t="s">
        <v>4544</v>
      </c>
      <c r="AY349" s="32" t="s">
        <v>4545</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6138</v>
      </c>
      <c r="C350" s="32" t="s">
        <v>6139</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2236</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2237</v>
      </c>
      <c r="AY350" s="32" t="s">
        <v>2238</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6140</v>
      </c>
      <c r="C351" s="32" t="s">
        <v>6141</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2928</v>
      </c>
      <c r="AJ351" s="32" t="s">
        <v>74</v>
      </c>
      <c r="AK351" s="32" t="s">
        <v>65</v>
      </c>
      <c r="AL351" s="32" t="s">
        <v>220</v>
      </c>
      <c r="AM351" s="32" t="s">
        <v>221</v>
      </c>
      <c r="AN351" s="32">
        <v>0.64739999999999998</v>
      </c>
      <c r="AO351" s="32" t="s">
        <v>68</v>
      </c>
      <c r="AP351" s="32"/>
      <c r="AQ351" s="32"/>
      <c r="AR351" s="32" t="s">
        <v>68</v>
      </c>
      <c r="AS351" s="32"/>
      <c r="AT351" s="32"/>
      <c r="AU351" s="32" t="s">
        <v>2929</v>
      </c>
      <c r="AV351" s="32" t="s">
        <v>2930</v>
      </c>
      <c r="AW351" s="32">
        <v>1.4160200000000001</v>
      </c>
      <c r="AX351" s="32" t="s">
        <v>2931</v>
      </c>
      <c r="AY351" s="32" t="s">
        <v>2932</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6142</v>
      </c>
      <c r="C352" s="32" t="s">
        <v>6143</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2928</v>
      </c>
      <c r="AJ352" s="32" t="s">
        <v>74</v>
      </c>
      <c r="AK352" s="32" t="s">
        <v>65</v>
      </c>
      <c r="AL352" s="32" t="s">
        <v>220</v>
      </c>
      <c r="AM352" s="32" t="s">
        <v>221</v>
      </c>
      <c r="AN352" s="32">
        <v>4.3552099999999996</v>
      </c>
      <c r="AO352" s="32" t="s">
        <v>68</v>
      </c>
      <c r="AP352" s="32"/>
      <c r="AQ352" s="32"/>
      <c r="AR352" s="32" t="s">
        <v>68</v>
      </c>
      <c r="AS352" s="32"/>
      <c r="AT352" s="32"/>
      <c r="AU352" s="32" t="s">
        <v>2929</v>
      </c>
      <c r="AV352" s="32" t="s">
        <v>2930</v>
      </c>
      <c r="AW352" s="32">
        <v>9.5259800000000006</v>
      </c>
      <c r="AX352" s="32" t="s">
        <v>2931</v>
      </c>
      <c r="AY352" s="32" t="s">
        <v>2932</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6144</v>
      </c>
      <c r="C353" s="32" t="s">
        <v>6145</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2928</v>
      </c>
      <c r="AJ353" s="32" t="s">
        <v>74</v>
      </c>
      <c r="AK353" s="32" t="s">
        <v>65</v>
      </c>
      <c r="AL353" s="32" t="s">
        <v>220</v>
      </c>
      <c r="AM353" s="32" t="s">
        <v>221</v>
      </c>
      <c r="AN353" s="32">
        <v>9.6296800000000005</v>
      </c>
      <c r="AO353" s="32" t="s">
        <v>68</v>
      </c>
      <c r="AP353" s="32"/>
      <c r="AQ353" s="32"/>
      <c r="AR353" s="32" t="s">
        <v>68</v>
      </c>
      <c r="AS353" s="32"/>
      <c r="AT353" s="32"/>
      <c r="AU353" s="32" t="s">
        <v>2929</v>
      </c>
      <c r="AV353" s="32" t="s">
        <v>2930</v>
      </c>
      <c r="AW353" s="32">
        <v>21.065149999999999</v>
      </c>
      <c r="AX353" s="32" t="s">
        <v>2931</v>
      </c>
      <c r="AY353" s="32" t="s">
        <v>2932</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6146</v>
      </c>
      <c r="C354" s="32" t="s">
        <v>6147</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2928</v>
      </c>
      <c r="AJ354" s="32" t="s">
        <v>74</v>
      </c>
      <c r="AK354" s="32" t="s">
        <v>65</v>
      </c>
      <c r="AL354" s="32" t="s">
        <v>220</v>
      </c>
      <c r="AM354" s="32" t="s">
        <v>221</v>
      </c>
      <c r="AN354" s="32">
        <v>13.88278</v>
      </c>
      <c r="AO354" s="32" t="s">
        <v>68</v>
      </c>
      <c r="AP354" s="32"/>
      <c r="AQ354" s="32"/>
      <c r="AR354" s="32" t="s">
        <v>68</v>
      </c>
      <c r="AS354" s="32"/>
      <c r="AT354" s="32"/>
      <c r="AU354" s="32" t="s">
        <v>2929</v>
      </c>
      <c r="AV354" s="32" t="s">
        <v>2930</v>
      </c>
      <c r="AW354" s="32">
        <v>30.368919999999999</v>
      </c>
      <c r="AX354" s="32" t="s">
        <v>2931</v>
      </c>
      <c r="AY354" s="32" t="s">
        <v>2932</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6148</v>
      </c>
      <c r="C355" s="32" t="s">
        <v>6149</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2928</v>
      </c>
      <c r="AJ355" s="32" t="s">
        <v>74</v>
      </c>
      <c r="AK355" s="32" t="s">
        <v>65</v>
      </c>
      <c r="AL355" s="32" t="s">
        <v>220</v>
      </c>
      <c r="AM355" s="32" t="s">
        <v>221</v>
      </c>
      <c r="AN355" s="32">
        <v>16.71819</v>
      </c>
      <c r="AO355" s="32" t="s">
        <v>68</v>
      </c>
      <c r="AP355" s="32"/>
      <c r="AQ355" s="32"/>
      <c r="AR355" s="32" t="s">
        <v>68</v>
      </c>
      <c r="AS355" s="32"/>
      <c r="AT355" s="32"/>
      <c r="AU355" s="32" t="s">
        <v>2929</v>
      </c>
      <c r="AV355" s="32" t="s">
        <v>2930</v>
      </c>
      <c r="AW355" s="32">
        <v>36.571440000000003</v>
      </c>
      <c r="AX355" s="32" t="s">
        <v>2931</v>
      </c>
      <c r="AY355" s="32" t="s">
        <v>2932</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6150</v>
      </c>
      <c r="C356" s="32" t="s">
        <v>6151</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2928</v>
      </c>
      <c r="AJ356" s="32" t="s">
        <v>74</v>
      </c>
      <c r="AK356" s="32" t="s">
        <v>65</v>
      </c>
      <c r="AL356" s="32" t="s">
        <v>220</v>
      </c>
      <c r="AM356" s="32" t="s">
        <v>221</v>
      </c>
      <c r="AN356" s="32">
        <v>14.524760000000001</v>
      </c>
      <c r="AO356" s="32" t="s">
        <v>68</v>
      </c>
      <c r="AP356" s="32"/>
      <c r="AQ356" s="32"/>
      <c r="AR356" s="32" t="s">
        <v>68</v>
      </c>
      <c r="AS356" s="32"/>
      <c r="AT356" s="32"/>
      <c r="AU356" s="32" t="s">
        <v>2929</v>
      </c>
      <c r="AV356" s="32" t="s">
        <v>2930</v>
      </c>
      <c r="AW356" s="32">
        <v>31.773260000000001</v>
      </c>
      <c r="AX356" s="32" t="s">
        <v>2931</v>
      </c>
      <c r="AY356" s="32" t="s">
        <v>2932</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6152</v>
      </c>
      <c r="C357" s="32" t="s">
        <v>6153</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2928</v>
      </c>
      <c r="AJ357" s="32" t="s">
        <v>74</v>
      </c>
      <c r="AK357" s="32" t="s">
        <v>65</v>
      </c>
      <c r="AL357" s="32" t="s">
        <v>220</v>
      </c>
      <c r="AM357" s="32" t="s">
        <v>221</v>
      </c>
      <c r="AN357" s="32">
        <v>9.8798200000000005</v>
      </c>
      <c r="AO357" s="32" t="s">
        <v>68</v>
      </c>
      <c r="AP357" s="32"/>
      <c r="AQ357" s="32"/>
      <c r="AR357" s="32" t="s">
        <v>68</v>
      </c>
      <c r="AS357" s="32"/>
      <c r="AT357" s="32"/>
      <c r="AU357" s="32" t="s">
        <v>2929</v>
      </c>
      <c r="AV357" s="32" t="s">
        <v>2930</v>
      </c>
      <c r="AW357" s="32">
        <v>21.602599999999999</v>
      </c>
      <c r="AX357" s="32" t="s">
        <v>2931</v>
      </c>
      <c r="AY357" s="32" t="s">
        <v>2932</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6154</v>
      </c>
      <c r="C358" s="32" t="s">
        <v>6155</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2928</v>
      </c>
      <c r="AJ358" s="32" t="s">
        <v>74</v>
      </c>
      <c r="AK358" s="32" t="s">
        <v>65</v>
      </c>
      <c r="AL358" s="32" t="s">
        <v>220</v>
      </c>
      <c r="AM358" s="32" t="s">
        <v>221</v>
      </c>
      <c r="AN358" s="32">
        <v>4.9165000000000001</v>
      </c>
      <c r="AO358" s="32" t="s">
        <v>68</v>
      </c>
      <c r="AP358" s="32"/>
      <c r="AQ358" s="32"/>
      <c r="AR358" s="32" t="s">
        <v>68</v>
      </c>
      <c r="AS358" s="32"/>
      <c r="AT358" s="32"/>
      <c r="AU358" s="32" t="s">
        <v>2929</v>
      </c>
      <c r="AV358" s="32" t="s">
        <v>2930</v>
      </c>
      <c r="AW358" s="32">
        <v>10.750109999999999</v>
      </c>
      <c r="AX358" s="32" t="s">
        <v>2931</v>
      </c>
      <c r="AY358" s="32" t="s">
        <v>2932</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6156</v>
      </c>
      <c r="C359" s="32" t="s">
        <v>6157</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2928</v>
      </c>
      <c r="AJ359" s="32" t="s">
        <v>74</v>
      </c>
      <c r="AK359" s="32" t="s">
        <v>65</v>
      </c>
      <c r="AL359" s="32" t="s">
        <v>220</v>
      </c>
      <c r="AM359" s="32" t="s">
        <v>221</v>
      </c>
      <c r="AN359" s="32">
        <v>1.8729499999999999</v>
      </c>
      <c r="AO359" s="32" t="s">
        <v>68</v>
      </c>
      <c r="AP359" s="32"/>
      <c r="AQ359" s="32"/>
      <c r="AR359" s="32" t="s">
        <v>68</v>
      </c>
      <c r="AS359" s="32"/>
      <c r="AT359" s="32"/>
      <c r="AU359" s="32" t="s">
        <v>2929</v>
      </c>
      <c r="AV359" s="32" t="s">
        <v>2930</v>
      </c>
      <c r="AW359" s="32">
        <v>4.0952799999999998</v>
      </c>
      <c r="AX359" s="32" t="s">
        <v>2931</v>
      </c>
      <c r="AY359" s="32" t="s">
        <v>2932</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6158</v>
      </c>
      <c r="C360" s="32" t="s">
        <v>6159</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2928</v>
      </c>
      <c r="AJ360" s="32" t="s">
        <v>74</v>
      </c>
      <c r="AK360" s="32" t="s">
        <v>65</v>
      </c>
      <c r="AL360" s="32" t="s">
        <v>220</v>
      </c>
      <c r="AM360" s="32" t="s">
        <v>221</v>
      </c>
      <c r="AN360" s="32">
        <v>1.6520300000000001</v>
      </c>
      <c r="AO360" s="32" t="s">
        <v>68</v>
      </c>
      <c r="AP360" s="32"/>
      <c r="AQ360" s="32"/>
      <c r="AR360" s="32" t="s">
        <v>68</v>
      </c>
      <c r="AS360" s="32"/>
      <c r="AT360" s="32"/>
      <c r="AU360" s="32" t="s">
        <v>2929</v>
      </c>
      <c r="AV360" s="32" t="s">
        <v>2930</v>
      </c>
      <c r="AW360" s="32">
        <v>3.6133600000000001</v>
      </c>
      <c r="AX360" s="32" t="s">
        <v>2931</v>
      </c>
      <c r="AY360" s="32" t="s">
        <v>2932</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6160</v>
      </c>
      <c r="C361" s="32" t="s">
        <v>6161</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2928</v>
      </c>
      <c r="AJ361" s="32" t="s">
        <v>74</v>
      </c>
      <c r="AK361" s="32" t="s">
        <v>65</v>
      </c>
      <c r="AL361" s="32" t="s">
        <v>220</v>
      </c>
      <c r="AM361" s="32" t="s">
        <v>221</v>
      </c>
      <c r="AN361" s="32">
        <v>8.5819999999999994E-2</v>
      </c>
      <c r="AO361" s="32" t="s">
        <v>68</v>
      </c>
      <c r="AP361" s="32"/>
      <c r="AQ361" s="32"/>
      <c r="AR361" s="32" t="s">
        <v>68</v>
      </c>
      <c r="AS361" s="32"/>
      <c r="AT361" s="32"/>
      <c r="AU361" s="32" t="s">
        <v>2929</v>
      </c>
      <c r="AV361" s="32" t="s">
        <v>2930</v>
      </c>
      <c r="AW361" s="32">
        <v>0.18770999999999999</v>
      </c>
      <c r="AX361" s="32" t="s">
        <v>2931</v>
      </c>
      <c r="AY361" s="32" t="s">
        <v>2932</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2421</v>
      </c>
      <c r="C362" s="32" t="s">
        <v>2422</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2423</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2248</v>
      </c>
      <c r="C363" s="32" t="s">
        <v>2249</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1747</v>
      </c>
      <c r="C364" s="32" t="s">
        <v>1748</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1749</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2246</v>
      </c>
      <c r="C365" s="32" t="s">
        <v>2247</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1749</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3004</v>
      </c>
      <c r="C366" s="32" t="s">
        <v>2781</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1741</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4549</v>
      </c>
      <c r="C367" s="32" t="s">
        <v>4550</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2355</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1759</v>
      </c>
      <c r="C368" s="32" t="s">
        <v>1760</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1761</v>
      </c>
      <c r="AI368" s="32" t="s">
        <v>1762</v>
      </c>
      <c r="AJ368" s="32" t="s">
        <v>74</v>
      </c>
      <c r="AK368" s="32" t="s">
        <v>65</v>
      </c>
      <c r="AL368" s="32" t="s">
        <v>231</v>
      </c>
      <c r="AM368" s="32" t="s">
        <v>232</v>
      </c>
      <c r="AN368" s="32">
        <v>67.381770000000003</v>
      </c>
      <c r="AO368" s="32" t="s">
        <v>68</v>
      </c>
      <c r="AP368" s="32"/>
      <c r="AQ368" s="32"/>
      <c r="AR368" s="32" t="s">
        <v>68</v>
      </c>
      <c r="AS368" s="32"/>
      <c r="AT368" s="32"/>
      <c r="AU368" s="32" t="s">
        <v>1763</v>
      </c>
      <c r="AV368" s="32" t="s">
        <v>1764</v>
      </c>
      <c r="AW368" s="32">
        <v>147.35105999999999</v>
      </c>
      <c r="AX368" s="32" t="s">
        <v>226</v>
      </c>
      <c r="AY368" s="32" t="s">
        <v>226</v>
      </c>
      <c r="AZ368" s="3" t="s">
        <v>226</v>
      </c>
      <c r="BA368" s="32" t="s">
        <v>196</v>
      </c>
      <c r="BB368" s="32">
        <v>2488</v>
      </c>
      <c r="BC368" s="32" t="s">
        <v>103</v>
      </c>
      <c r="BD368" s="32" t="s">
        <v>20283</v>
      </c>
      <c r="BE368" s="32" t="s">
        <v>1765</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11763</v>
      </c>
      <c r="C369" s="32" t="s">
        <v>11764</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c r="W369" s="4">
        <v>45825</v>
      </c>
      <c r="X369" s="4"/>
      <c r="Y369" s="4" t="s">
        <v>60</v>
      </c>
      <c r="Z369" s="4" t="s">
        <v>60</v>
      </c>
      <c r="AA369" s="4"/>
      <c r="AB369" s="4" t="s">
        <v>60</v>
      </c>
      <c r="AC369" s="4">
        <v>45827</v>
      </c>
      <c r="AD369" s="4">
        <v>45827</v>
      </c>
      <c r="AE369" s="4">
        <v>45825</v>
      </c>
      <c r="AF369" s="4"/>
      <c r="AG369" s="32" t="s">
        <v>225</v>
      </c>
      <c r="AH369" s="32" t="s">
        <v>87</v>
      </c>
      <c r="AI369" s="32" t="s">
        <v>1751</v>
      </c>
      <c r="AJ369" s="32" t="s">
        <v>88</v>
      </c>
      <c r="AK369" s="32" t="s">
        <v>65</v>
      </c>
      <c r="AL369" s="32" t="s">
        <v>1175</v>
      </c>
      <c r="AM369" s="32" t="s">
        <v>1176</v>
      </c>
      <c r="AN369" s="32">
        <v>278.3168</v>
      </c>
      <c r="AO369" s="32" t="s">
        <v>91</v>
      </c>
      <c r="AP369" s="32" t="s">
        <v>92</v>
      </c>
      <c r="AQ369" s="32">
        <v>278.3168</v>
      </c>
      <c r="AR369" s="32" t="s">
        <v>68</v>
      </c>
      <c r="AS369" s="32"/>
      <c r="AT369" s="32"/>
      <c r="AU369" s="32" t="s">
        <v>1752</v>
      </c>
      <c r="AV369" s="32" t="s">
        <v>1753</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6267</v>
      </c>
      <c r="C370" s="32" t="s">
        <v>6268</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1766</v>
      </c>
      <c r="C371" s="32" t="s">
        <v>1767</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1768</v>
      </c>
      <c r="C372" s="32" t="s">
        <v>1769</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1770</v>
      </c>
      <c r="AJ372" s="32" t="s">
        <v>159</v>
      </c>
      <c r="AK372" s="32" t="s">
        <v>98</v>
      </c>
      <c r="AL372" s="32" t="s">
        <v>160</v>
      </c>
      <c r="AM372" s="32" t="s">
        <v>161</v>
      </c>
      <c r="AN372" s="32">
        <v>6.8350999999999997</v>
      </c>
      <c r="AO372" s="32" t="s">
        <v>68</v>
      </c>
      <c r="AP372" s="32"/>
      <c r="AQ372" s="32"/>
      <c r="AR372" s="32" t="s">
        <v>68</v>
      </c>
      <c r="AS372" s="32"/>
      <c r="AT372" s="32"/>
      <c r="AU372" s="32" t="s">
        <v>1771</v>
      </c>
      <c r="AV372" s="32" t="s">
        <v>1772</v>
      </c>
      <c r="AW372" s="32">
        <v>14.9475</v>
      </c>
      <c r="AX372" s="32" t="s">
        <v>1773</v>
      </c>
      <c r="AY372" s="32" t="s">
        <v>1774</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6269</v>
      </c>
      <c r="C373" s="32" t="s">
        <v>6270</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6271</v>
      </c>
      <c r="C374" s="32" t="s">
        <v>6272</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45824</v>
      </c>
      <c r="AE374" s="4">
        <v>45826</v>
      </c>
      <c r="AF374" s="4"/>
      <c r="AG374" s="32" t="s">
        <v>138</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
      </c>
      <c r="BL374" s="32" t="str" cm="1">
        <f t="array" ref="BL374">IFERROR(_xlfn.IFS(Data_Power_app[[#This Row],[LEANLINE PLAN]]="","",Data_Power_app[[#This Row],[LEANLINE (REALTIME)]]="","",SEARCH(RIGHT(Data_Power_app[[#This Row],[LEANLINE (REALTIME)]],1),Data_Power_app[[#This Row],[LEANLINE PLAN]],1)&gt;0,"TRUE"),"FALSE")</f>
        <v/>
      </c>
    </row>
    <row r="375" spans="1:64" x14ac:dyDescent="0.25">
      <c r="A375" s="29">
        <v>403</v>
      </c>
      <c r="B375" s="32" t="s">
        <v>6273</v>
      </c>
      <c r="C375" s="32" t="s">
        <v>6274</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6275</v>
      </c>
      <c r="C376" s="32" t="s">
        <v>6276</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4118</v>
      </c>
      <c r="C377" s="32" t="s">
        <v>4119</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4509</v>
      </c>
      <c r="AY377" s="32" t="s">
        <v>4510</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6277</v>
      </c>
      <c r="C378" s="32" t="s">
        <v>6278</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1853</v>
      </c>
      <c r="C379" s="32" t="s">
        <v>1854</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1850</v>
      </c>
      <c r="AJ379" s="32" t="s">
        <v>258</v>
      </c>
      <c r="AK379" s="32" t="s">
        <v>98</v>
      </c>
      <c r="AL379" s="32" t="s">
        <v>326</v>
      </c>
      <c r="AM379" s="32" t="s">
        <v>327</v>
      </c>
      <c r="AN379" s="32">
        <v>126.72854</v>
      </c>
      <c r="AO379" s="32" t="s">
        <v>68</v>
      </c>
      <c r="AP379" s="32"/>
      <c r="AQ379" s="32"/>
      <c r="AR379" s="32" t="s">
        <v>68</v>
      </c>
      <c r="AS379" s="32"/>
      <c r="AT379" s="32"/>
      <c r="AU379" s="32" t="s">
        <v>1828</v>
      </c>
      <c r="AV379" s="32" t="s">
        <v>1829</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1861</v>
      </c>
      <c r="C380" s="32" t="s">
        <v>1862</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1863</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1864</v>
      </c>
      <c r="AY380" s="32" t="s">
        <v>1865</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1866</v>
      </c>
      <c r="C381" s="32" t="s">
        <v>1867</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1868</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1869</v>
      </c>
      <c r="AY381" s="32" t="s">
        <v>1870</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1871</v>
      </c>
      <c r="C382" s="32" t="s">
        <v>1872</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1868</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1869</v>
      </c>
      <c r="AY382" s="32" t="s">
        <v>1870</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1788</v>
      </c>
      <c r="C383" s="32" t="s">
        <v>1789</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1785</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1786</v>
      </c>
      <c r="AY383" s="32" t="s">
        <v>1787</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1880</v>
      </c>
      <c r="C384" s="32" t="s">
        <v>1881</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1790</v>
      </c>
      <c r="C385" s="32" t="s">
        <v>1791</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1792</v>
      </c>
      <c r="C386" s="32" t="s">
        <v>1793</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1794</v>
      </c>
      <c r="C387" s="32" t="s">
        <v>1795</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1796</v>
      </c>
      <c r="C388" s="32" t="s">
        <v>1797</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6281</v>
      </c>
      <c r="C389" s="32" t="s">
        <v>6282</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6248</v>
      </c>
      <c r="AJ389" s="32" t="s">
        <v>74</v>
      </c>
      <c r="AK389" s="32" t="s">
        <v>65</v>
      </c>
      <c r="AL389" s="32" t="s">
        <v>220</v>
      </c>
      <c r="AM389" s="32" t="s">
        <v>221</v>
      </c>
      <c r="AN389" s="32">
        <v>0.15018000000000001</v>
      </c>
      <c r="AO389" s="32" t="s">
        <v>68</v>
      </c>
      <c r="AP389" s="32"/>
      <c r="AQ389" s="32"/>
      <c r="AR389" s="32" t="s">
        <v>68</v>
      </c>
      <c r="AS389" s="32"/>
      <c r="AT389" s="32"/>
      <c r="AU389" s="32" t="s">
        <v>6249</v>
      </c>
      <c r="AV389" s="32" t="s">
        <v>6250</v>
      </c>
      <c r="AW389" s="32">
        <v>0.32849</v>
      </c>
      <c r="AX389" s="32" t="s">
        <v>6251</v>
      </c>
      <c r="AY389" s="32" t="s">
        <v>6252</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6285</v>
      </c>
      <c r="C390" s="32" t="s">
        <v>6286</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1738</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1739</v>
      </c>
      <c r="AY390" s="32" t="s">
        <v>1740</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2426</v>
      </c>
      <c r="C391" s="32" t="s">
        <v>2427</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1749</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2430</v>
      </c>
      <c r="C392" s="32" t="s">
        <v>2431</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1749</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2436</v>
      </c>
      <c r="C393" s="32" t="s">
        <v>2437</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1804</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1802</v>
      </c>
      <c r="C394" s="32" t="s">
        <v>1803</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1804</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2438</v>
      </c>
      <c r="C395" s="32" t="s">
        <v>2439</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1804</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1922</v>
      </c>
      <c r="C396" s="32" t="s">
        <v>1923</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1804</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2442</v>
      </c>
      <c r="C397" s="32" t="s">
        <v>2443</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1804</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2444</v>
      </c>
      <c r="C398" s="32" t="s">
        <v>2445</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1804</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2446</v>
      </c>
      <c r="C399" s="32" t="s">
        <v>2447</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1804</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2448</v>
      </c>
      <c r="C400" s="32" t="s">
        <v>2449</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1804</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2450</v>
      </c>
      <c r="C401" s="32" t="s">
        <v>2451</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1804</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2452</v>
      </c>
      <c r="C402" s="32" t="s">
        <v>2453</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1804</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1815</v>
      </c>
      <c r="C403" s="32" t="s">
        <v>1816</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1761</v>
      </c>
      <c r="AI403" s="32" t="s">
        <v>1817</v>
      </c>
      <c r="AJ403" s="32" t="s">
        <v>74</v>
      </c>
      <c r="AK403" s="32" t="s">
        <v>65</v>
      </c>
      <c r="AL403" s="32" t="s">
        <v>231</v>
      </c>
      <c r="AM403" s="32" t="s">
        <v>232</v>
      </c>
      <c r="AN403" s="32">
        <v>29.95936</v>
      </c>
      <c r="AO403" s="32" t="s">
        <v>68</v>
      </c>
      <c r="AP403" s="32"/>
      <c r="AQ403" s="32"/>
      <c r="AR403" s="32" t="s">
        <v>68</v>
      </c>
      <c r="AS403" s="32"/>
      <c r="AT403" s="32"/>
      <c r="AU403" s="32" t="s">
        <v>1763</v>
      </c>
      <c r="AV403" s="32" t="s">
        <v>1764</v>
      </c>
      <c r="AW403" s="32">
        <v>65.515969999999996</v>
      </c>
      <c r="AX403" s="32" t="s">
        <v>226</v>
      </c>
      <c r="AY403" s="32" t="s">
        <v>226</v>
      </c>
      <c r="AZ403" s="3" t="s">
        <v>226</v>
      </c>
      <c r="BA403" s="32" t="s">
        <v>196</v>
      </c>
      <c r="BB403" s="32">
        <v>1152</v>
      </c>
      <c r="BC403" s="32" t="s">
        <v>103</v>
      </c>
      <c r="BD403" s="32" t="s">
        <v>20284</v>
      </c>
      <c r="BE403" s="32" t="s">
        <v>1765</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1818</v>
      </c>
      <c r="C404" s="32" t="s">
        <v>1819</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1761</v>
      </c>
      <c r="AI404" s="32" t="s">
        <v>1817</v>
      </c>
      <c r="AJ404" s="32" t="s">
        <v>74</v>
      </c>
      <c r="AK404" s="32" t="s">
        <v>65</v>
      </c>
      <c r="AL404" s="32" t="s">
        <v>231</v>
      </c>
      <c r="AM404" s="32" t="s">
        <v>232</v>
      </c>
      <c r="AN404" s="32">
        <v>21.783339999999999</v>
      </c>
      <c r="AO404" s="32" t="s">
        <v>68</v>
      </c>
      <c r="AP404" s="32"/>
      <c r="AQ404" s="32"/>
      <c r="AR404" s="32" t="s">
        <v>68</v>
      </c>
      <c r="AS404" s="32"/>
      <c r="AT404" s="32"/>
      <c r="AU404" s="32" t="s">
        <v>1763</v>
      </c>
      <c r="AV404" s="32" t="s">
        <v>1764</v>
      </c>
      <c r="AW404" s="32">
        <v>47.635840000000002</v>
      </c>
      <c r="AX404" s="32" t="s">
        <v>226</v>
      </c>
      <c r="AY404" s="32" t="s">
        <v>226</v>
      </c>
      <c r="AZ404" s="3" t="s">
        <v>226</v>
      </c>
      <c r="BA404" s="32" t="s">
        <v>196</v>
      </c>
      <c r="BB404" s="32">
        <v>769</v>
      </c>
      <c r="BC404" s="32" t="s">
        <v>103</v>
      </c>
      <c r="BD404" s="32" t="s">
        <v>20284</v>
      </c>
      <c r="BE404" s="32" t="s">
        <v>1765</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6162</v>
      </c>
      <c r="C405" s="32" t="s">
        <v>6163</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6164</v>
      </c>
      <c r="C406" s="32" t="s">
        <v>6165</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6166</v>
      </c>
      <c r="C407" s="32" t="s">
        <v>6167</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6168</v>
      </c>
      <c r="C408" s="32" t="s">
        <v>6169</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6170</v>
      </c>
      <c r="C409" s="32" t="s">
        <v>6171</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6172</v>
      </c>
      <c r="C410" s="32" t="s">
        <v>6173</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6174</v>
      </c>
      <c r="C411" s="32" t="s">
        <v>6175</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6176</v>
      </c>
      <c r="C412" s="32" t="s">
        <v>6177</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4116</v>
      </c>
      <c r="C413" s="32" t="s">
        <v>4117</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6178</v>
      </c>
      <c r="C414" s="32" t="s">
        <v>6179</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1775</v>
      </c>
      <c r="C415" s="32" t="s">
        <v>1776</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1777</v>
      </c>
      <c r="AJ415" s="32" t="s">
        <v>181</v>
      </c>
      <c r="AK415" s="32" t="s">
        <v>98</v>
      </c>
      <c r="AL415" s="32" t="s">
        <v>615</v>
      </c>
      <c r="AM415" s="32" t="s">
        <v>616</v>
      </c>
      <c r="AN415" s="32">
        <v>187.82042999999999</v>
      </c>
      <c r="AO415" s="32" t="s">
        <v>68</v>
      </c>
      <c r="AP415" s="32"/>
      <c r="AQ415" s="32"/>
      <c r="AR415" s="32" t="s">
        <v>68</v>
      </c>
      <c r="AS415" s="32"/>
      <c r="AT415" s="32"/>
      <c r="AU415" s="32" t="s">
        <v>1778</v>
      </c>
      <c r="AV415" s="32" t="s">
        <v>1779</v>
      </c>
      <c r="AW415" s="32">
        <v>410.74659000000003</v>
      </c>
      <c r="AX415" s="32" t="s">
        <v>4551</v>
      </c>
      <c r="AY415" s="32" t="s">
        <v>4552</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1780</v>
      </c>
      <c r="C416" s="32" t="s">
        <v>1781</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1782</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1783</v>
      </c>
      <c r="AY416" s="32" t="s">
        <v>1784</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6180</v>
      </c>
      <c r="C417" s="32" t="s">
        <v>6181</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6182</v>
      </c>
      <c r="C418" s="32" t="s">
        <v>6183</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6184</v>
      </c>
      <c r="C419" s="32" t="s">
        <v>6185</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6186</v>
      </c>
      <c r="C420" s="32" t="s">
        <v>6187</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6188</v>
      </c>
      <c r="C421" s="32" t="s">
        <v>6189</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6190</v>
      </c>
      <c r="C422" s="32" t="s">
        <v>6191</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6192</v>
      </c>
      <c r="C423" s="32" t="s">
        <v>6193</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6194</v>
      </c>
      <c r="C424" s="32" t="s">
        <v>6195</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6196</v>
      </c>
      <c r="C425" s="32" t="s">
        <v>6197</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2" t="s">
        <v>138</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
      </c>
      <c r="BL425" s="32" t="str" cm="1">
        <f t="array" ref="BL425">IFERROR(_xlfn.IFS(Data_Power_app[[#This Row],[LEANLINE PLAN]]="","",Data_Power_app[[#This Row],[LEANLINE (REALTIME)]]="","",SEARCH(RIGHT(Data_Power_app[[#This Row],[LEANLINE (REALTIME)]],1),Data_Power_app[[#This Row],[LEANLINE PLAN]],1)&gt;0,"TRUE"),"FALSE")</f>
        <v/>
      </c>
    </row>
    <row r="426" spans="1:64" x14ac:dyDescent="0.25">
      <c r="A426" s="29">
        <v>454</v>
      </c>
      <c r="B426" s="32" t="s">
        <v>6198</v>
      </c>
      <c r="C426" s="32" t="s">
        <v>6199</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6200</v>
      </c>
      <c r="C427" s="32" t="s">
        <v>6201</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6202</v>
      </c>
      <c r="C428" s="32" t="s">
        <v>6203</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6204</v>
      </c>
      <c r="C429" s="32" t="s">
        <v>6205</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6206</v>
      </c>
      <c r="C430" s="32" t="s">
        <v>6207</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6208</v>
      </c>
      <c r="C431" s="32" t="s">
        <v>6209</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6210</v>
      </c>
      <c r="C432" s="32" t="s">
        <v>6211</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6212</v>
      </c>
      <c r="C433" s="32" t="s">
        <v>6213</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6214</v>
      </c>
      <c r="C434" s="32" t="s">
        <v>6215</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1820</v>
      </c>
      <c r="C435" s="32" t="s">
        <v>1821</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1822</v>
      </c>
      <c r="C436" s="32" t="s">
        <v>1823</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1824</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4553</v>
      </c>
      <c r="C437" s="32" t="s">
        <v>4554</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4555</v>
      </c>
      <c r="C438" s="32" t="s">
        <v>4556</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2153</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4498</v>
      </c>
      <c r="AY438" s="32" t="s">
        <v>4487</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6216</v>
      </c>
      <c r="C439" s="32" t="s">
        <v>6217</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6218</v>
      </c>
      <c r="C440" s="32" t="s">
        <v>6219</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1825</v>
      </c>
      <c r="C441" s="32" t="s">
        <v>1826</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3005</v>
      </c>
      <c r="C442" s="32" t="s">
        <v>2787</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3006</v>
      </c>
      <c r="AJ442" s="32" t="s">
        <v>803</v>
      </c>
      <c r="AK442" s="32" t="s">
        <v>98</v>
      </c>
      <c r="AL442" s="32" t="s">
        <v>804</v>
      </c>
      <c r="AM442" s="32" t="s">
        <v>805</v>
      </c>
      <c r="AN442" s="32">
        <v>5.2877000000000001</v>
      </c>
      <c r="AO442" s="32" t="s">
        <v>68</v>
      </c>
      <c r="AP442" s="32"/>
      <c r="AQ442" s="32"/>
      <c r="AR442" s="32" t="s">
        <v>68</v>
      </c>
      <c r="AS442" s="32"/>
      <c r="AT442" s="32"/>
      <c r="AU442" s="32" t="s">
        <v>1828</v>
      </c>
      <c r="AV442" s="32" t="s">
        <v>1829</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3007</v>
      </c>
      <c r="C443" s="32" t="s">
        <v>2788</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3006</v>
      </c>
      <c r="AJ443" s="32" t="s">
        <v>803</v>
      </c>
      <c r="AK443" s="32" t="s">
        <v>98</v>
      </c>
      <c r="AL443" s="32" t="s">
        <v>804</v>
      </c>
      <c r="AM443" s="32" t="s">
        <v>805</v>
      </c>
      <c r="AN443" s="32">
        <v>34.480400000000003</v>
      </c>
      <c r="AO443" s="32" t="s">
        <v>68</v>
      </c>
      <c r="AP443" s="32"/>
      <c r="AQ443" s="32"/>
      <c r="AR443" s="32" t="s">
        <v>68</v>
      </c>
      <c r="AS443" s="32"/>
      <c r="AT443" s="32"/>
      <c r="AU443" s="32" t="s">
        <v>1828</v>
      </c>
      <c r="AV443" s="32" t="s">
        <v>1829</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3008</v>
      </c>
      <c r="C444" s="32" t="s">
        <v>2789</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3006</v>
      </c>
      <c r="AJ444" s="32" t="s">
        <v>803</v>
      </c>
      <c r="AK444" s="32" t="s">
        <v>98</v>
      </c>
      <c r="AL444" s="32" t="s">
        <v>804</v>
      </c>
      <c r="AM444" s="32" t="s">
        <v>805</v>
      </c>
      <c r="AN444" s="32">
        <v>3.1299899999999998</v>
      </c>
      <c r="AO444" s="32" t="s">
        <v>68</v>
      </c>
      <c r="AP444" s="32"/>
      <c r="AQ444" s="32"/>
      <c r="AR444" s="32" t="s">
        <v>68</v>
      </c>
      <c r="AS444" s="32"/>
      <c r="AT444" s="32"/>
      <c r="AU444" s="32" t="s">
        <v>1828</v>
      </c>
      <c r="AV444" s="32" t="s">
        <v>1829</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3009</v>
      </c>
      <c r="C445" s="32" t="s">
        <v>2790</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3010</v>
      </c>
      <c r="AJ445" s="32" t="s">
        <v>803</v>
      </c>
      <c r="AK445" s="32" t="s">
        <v>98</v>
      </c>
      <c r="AL445" s="32" t="s">
        <v>804</v>
      </c>
      <c r="AM445" s="32" t="s">
        <v>805</v>
      </c>
      <c r="AN445" s="32">
        <v>3.5502199999999999</v>
      </c>
      <c r="AO445" s="32" t="s">
        <v>68</v>
      </c>
      <c r="AP445" s="32"/>
      <c r="AQ445" s="32"/>
      <c r="AR445" s="32" t="s">
        <v>68</v>
      </c>
      <c r="AS445" s="32"/>
      <c r="AT445" s="32"/>
      <c r="AU445" s="32" t="s">
        <v>1833</v>
      </c>
      <c r="AV445" s="32" t="s">
        <v>1834</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3011</v>
      </c>
      <c r="C446" s="32" t="s">
        <v>2791</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3010</v>
      </c>
      <c r="AJ446" s="32" t="s">
        <v>803</v>
      </c>
      <c r="AK446" s="32" t="s">
        <v>98</v>
      </c>
      <c r="AL446" s="32" t="s">
        <v>804</v>
      </c>
      <c r="AM446" s="32" t="s">
        <v>805</v>
      </c>
      <c r="AN446" s="32">
        <v>6.7470100000000004</v>
      </c>
      <c r="AO446" s="32" t="s">
        <v>68</v>
      </c>
      <c r="AP446" s="32"/>
      <c r="AQ446" s="32"/>
      <c r="AR446" s="32" t="s">
        <v>68</v>
      </c>
      <c r="AS446" s="32"/>
      <c r="AT446" s="32"/>
      <c r="AU446" s="32" t="s">
        <v>1833</v>
      </c>
      <c r="AV446" s="32" t="s">
        <v>1834</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6220</v>
      </c>
      <c r="C447" s="32" t="s">
        <v>6221</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2928</v>
      </c>
      <c r="AJ447" s="32" t="s">
        <v>74</v>
      </c>
      <c r="AK447" s="32" t="s">
        <v>65</v>
      </c>
      <c r="AL447" s="32" t="s">
        <v>220</v>
      </c>
      <c r="AM447" s="32" t="s">
        <v>221</v>
      </c>
      <c r="AN447" s="32">
        <v>0.68659999999999999</v>
      </c>
      <c r="AO447" s="32" t="s">
        <v>68</v>
      </c>
      <c r="AP447" s="32"/>
      <c r="AQ447" s="32"/>
      <c r="AR447" s="32" t="s">
        <v>68</v>
      </c>
      <c r="AS447" s="32"/>
      <c r="AT447" s="32"/>
      <c r="AU447" s="32" t="s">
        <v>2929</v>
      </c>
      <c r="AV447" s="32" t="s">
        <v>2930</v>
      </c>
      <c r="AW447" s="32">
        <v>1.5017400000000001</v>
      </c>
      <c r="AX447" s="32" t="s">
        <v>2931</v>
      </c>
      <c r="AY447" s="32" t="s">
        <v>2932</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6222</v>
      </c>
      <c r="C448" s="32" t="s">
        <v>6223</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2928</v>
      </c>
      <c r="AJ448" s="32" t="s">
        <v>74</v>
      </c>
      <c r="AK448" s="32" t="s">
        <v>65</v>
      </c>
      <c r="AL448" s="32" t="s">
        <v>220</v>
      </c>
      <c r="AM448" s="32" t="s">
        <v>221</v>
      </c>
      <c r="AN448" s="32">
        <v>0.29426999999999998</v>
      </c>
      <c r="AO448" s="32" t="s">
        <v>68</v>
      </c>
      <c r="AP448" s="32"/>
      <c r="AQ448" s="32"/>
      <c r="AR448" s="32" t="s">
        <v>68</v>
      </c>
      <c r="AS448" s="32"/>
      <c r="AT448" s="32"/>
      <c r="AU448" s="32" t="s">
        <v>2929</v>
      </c>
      <c r="AV448" s="32" t="s">
        <v>2930</v>
      </c>
      <c r="AW448" s="32">
        <v>0.64365000000000006</v>
      </c>
      <c r="AX448" s="32" t="s">
        <v>2931</v>
      </c>
      <c r="AY448" s="32" t="s">
        <v>2932</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6224</v>
      </c>
      <c r="C449" s="32" t="s">
        <v>6225</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2928</v>
      </c>
      <c r="AJ449" s="32" t="s">
        <v>74</v>
      </c>
      <c r="AK449" s="32" t="s">
        <v>65</v>
      </c>
      <c r="AL449" s="32" t="s">
        <v>220</v>
      </c>
      <c r="AM449" s="32" t="s">
        <v>221</v>
      </c>
      <c r="AN449" s="32">
        <v>3.53125</v>
      </c>
      <c r="AO449" s="32" t="s">
        <v>68</v>
      </c>
      <c r="AP449" s="32"/>
      <c r="AQ449" s="32"/>
      <c r="AR449" s="32" t="s">
        <v>68</v>
      </c>
      <c r="AS449" s="32"/>
      <c r="AT449" s="32"/>
      <c r="AU449" s="32" t="s">
        <v>2929</v>
      </c>
      <c r="AV449" s="32" t="s">
        <v>2930</v>
      </c>
      <c r="AW449" s="32">
        <v>7.7237600000000004</v>
      </c>
      <c r="AX449" s="32" t="s">
        <v>2931</v>
      </c>
      <c r="AY449" s="32" t="s">
        <v>2932</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6226</v>
      </c>
      <c r="C450" s="32" t="s">
        <v>6227</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2928</v>
      </c>
      <c r="AJ450" s="32" t="s">
        <v>74</v>
      </c>
      <c r="AK450" s="32" t="s">
        <v>65</v>
      </c>
      <c r="AL450" s="32" t="s">
        <v>220</v>
      </c>
      <c r="AM450" s="32" t="s">
        <v>221</v>
      </c>
      <c r="AN450" s="32">
        <v>6.3268300000000002</v>
      </c>
      <c r="AO450" s="32" t="s">
        <v>68</v>
      </c>
      <c r="AP450" s="32"/>
      <c r="AQ450" s="32"/>
      <c r="AR450" s="32" t="s">
        <v>68</v>
      </c>
      <c r="AS450" s="32"/>
      <c r="AT450" s="32"/>
      <c r="AU450" s="32" t="s">
        <v>2929</v>
      </c>
      <c r="AV450" s="32" t="s">
        <v>2930</v>
      </c>
      <c r="AW450" s="32">
        <v>13.83841</v>
      </c>
      <c r="AX450" s="32" t="s">
        <v>2931</v>
      </c>
      <c r="AY450" s="32" t="s">
        <v>2932</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6228</v>
      </c>
      <c r="C451" s="32" t="s">
        <v>6229</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2928</v>
      </c>
      <c r="AJ451" s="32" t="s">
        <v>74</v>
      </c>
      <c r="AK451" s="32" t="s">
        <v>65</v>
      </c>
      <c r="AL451" s="32" t="s">
        <v>220</v>
      </c>
      <c r="AM451" s="32" t="s">
        <v>221</v>
      </c>
      <c r="AN451" s="32">
        <v>17.214849999999998</v>
      </c>
      <c r="AO451" s="32" t="s">
        <v>68</v>
      </c>
      <c r="AP451" s="32"/>
      <c r="AQ451" s="32"/>
      <c r="AR451" s="32" t="s">
        <v>68</v>
      </c>
      <c r="AS451" s="32"/>
      <c r="AT451" s="32"/>
      <c r="AU451" s="32" t="s">
        <v>2929</v>
      </c>
      <c r="AV451" s="32" t="s">
        <v>2930</v>
      </c>
      <c r="AW451" s="32">
        <v>37.653350000000003</v>
      </c>
      <c r="AX451" s="32" t="s">
        <v>2931</v>
      </c>
      <c r="AY451" s="32" t="s">
        <v>2932</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6230</v>
      </c>
      <c r="C452" s="32" t="s">
        <v>6231</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2928</v>
      </c>
      <c r="AJ452" s="32" t="s">
        <v>74</v>
      </c>
      <c r="AK452" s="32" t="s">
        <v>65</v>
      </c>
      <c r="AL452" s="32" t="s">
        <v>220</v>
      </c>
      <c r="AM452" s="32" t="s">
        <v>221</v>
      </c>
      <c r="AN452" s="32">
        <v>9.4959299999999995</v>
      </c>
      <c r="AO452" s="32" t="s">
        <v>68</v>
      </c>
      <c r="AP452" s="32"/>
      <c r="AQ452" s="32"/>
      <c r="AR452" s="32" t="s">
        <v>68</v>
      </c>
      <c r="AS452" s="32"/>
      <c r="AT452" s="32"/>
      <c r="AU452" s="32" t="s">
        <v>2929</v>
      </c>
      <c r="AV452" s="32" t="s">
        <v>2930</v>
      </c>
      <c r="AW452" s="32">
        <v>20.772580000000001</v>
      </c>
      <c r="AX452" s="32" t="s">
        <v>2931</v>
      </c>
      <c r="AY452" s="32" t="s">
        <v>2932</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6232</v>
      </c>
      <c r="C453" s="32" t="s">
        <v>6233</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2928</v>
      </c>
      <c r="AJ453" s="32" t="s">
        <v>74</v>
      </c>
      <c r="AK453" s="32" t="s">
        <v>65</v>
      </c>
      <c r="AL453" s="32" t="s">
        <v>220</v>
      </c>
      <c r="AM453" s="32" t="s">
        <v>221</v>
      </c>
      <c r="AN453" s="32">
        <v>20.463059999999999</v>
      </c>
      <c r="AO453" s="32" t="s">
        <v>68</v>
      </c>
      <c r="AP453" s="32"/>
      <c r="AQ453" s="32"/>
      <c r="AR453" s="32" t="s">
        <v>68</v>
      </c>
      <c r="AS453" s="32"/>
      <c r="AT453" s="32"/>
      <c r="AU453" s="32" t="s">
        <v>2929</v>
      </c>
      <c r="AV453" s="32" t="s">
        <v>2930</v>
      </c>
      <c r="AW453" s="32">
        <v>44.763440000000003</v>
      </c>
      <c r="AX453" s="32" t="s">
        <v>2931</v>
      </c>
      <c r="AY453" s="32" t="s">
        <v>2932</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6234</v>
      </c>
      <c r="C454" s="32" t="s">
        <v>6235</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2928</v>
      </c>
      <c r="AJ454" s="32" t="s">
        <v>74</v>
      </c>
      <c r="AK454" s="32" t="s">
        <v>65</v>
      </c>
      <c r="AL454" s="32" t="s">
        <v>220</v>
      </c>
      <c r="AM454" s="32" t="s">
        <v>221</v>
      </c>
      <c r="AN454" s="32">
        <v>17.788150000000002</v>
      </c>
      <c r="AO454" s="32" t="s">
        <v>68</v>
      </c>
      <c r="AP454" s="32"/>
      <c r="AQ454" s="32"/>
      <c r="AR454" s="32" t="s">
        <v>68</v>
      </c>
      <c r="AS454" s="32"/>
      <c r="AT454" s="32"/>
      <c r="AU454" s="32" t="s">
        <v>2929</v>
      </c>
      <c r="AV454" s="32" t="s">
        <v>2930</v>
      </c>
      <c r="AW454" s="32">
        <v>38.912010000000002</v>
      </c>
      <c r="AX454" s="32" t="s">
        <v>2931</v>
      </c>
      <c r="AY454" s="32" t="s">
        <v>2932</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6236</v>
      </c>
      <c r="C455" s="32" t="s">
        <v>6237</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2928</v>
      </c>
      <c r="AJ455" s="32" t="s">
        <v>74</v>
      </c>
      <c r="AK455" s="32" t="s">
        <v>65</v>
      </c>
      <c r="AL455" s="32" t="s">
        <v>220</v>
      </c>
      <c r="AM455" s="32" t="s">
        <v>221</v>
      </c>
      <c r="AN455" s="32">
        <v>18.323129999999999</v>
      </c>
      <c r="AO455" s="32" t="s">
        <v>68</v>
      </c>
      <c r="AP455" s="32"/>
      <c r="AQ455" s="32"/>
      <c r="AR455" s="32" t="s">
        <v>68</v>
      </c>
      <c r="AS455" s="32"/>
      <c r="AT455" s="32"/>
      <c r="AU455" s="32" t="s">
        <v>2929</v>
      </c>
      <c r="AV455" s="32" t="s">
        <v>2930</v>
      </c>
      <c r="AW455" s="32">
        <v>40.082299999999996</v>
      </c>
      <c r="AX455" s="32" t="s">
        <v>2931</v>
      </c>
      <c r="AY455" s="32" t="s">
        <v>2932</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6238</v>
      </c>
      <c r="C456" s="32" t="s">
        <v>6239</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2928</v>
      </c>
      <c r="AJ456" s="32" t="s">
        <v>74</v>
      </c>
      <c r="AK456" s="32" t="s">
        <v>65</v>
      </c>
      <c r="AL456" s="32" t="s">
        <v>220</v>
      </c>
      <c r="AM456" s="32" t="s">
        <v>221</v>
      </c>
      <c r="AN456" s="32">
        <v>11.120649999999999</v>
      </c>
      <c r="AO456" s="32" t="s">
        <v>68</v>
      </c>
      <c r="AP456" s="32"/>
      <c r="AQ456" s="32"/>
      <c r="AR456" s="32" t="s">
        <v>68</v>
      </c>
      <c r="AS456" s="32"/>
      <c r="AT456" s="32"/>
      <c r="AU456" s="32" t="s">
        <v>2929</v>
      </c>
      <c r="AV456" s="32" t="s">
        <v>2930</v>
      </c>
      <c r="AW456" s="32">
        <v>24.315729999999999</v>
      </c>
      <c r="AX456" s="32" t="s">
        <v>2931</v>
      </c>
      <c r="AY456" s="32" t="s">
        <v>2932</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6240</v>
      </c>
      <c r="C457" s="32" t="s">
        <v>6241</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2928</v>
      </c>
      <c r="AJ457" s="32" t="s">
        <v>74</v>
      </c>
      <c r="AK457" s="32" t="s">
        <v>65</v>
      </c>
      <c r="AL457" s="32" t="s">
        <v>220</v>
      </c>
      <c r="AM457" s="32" t="s">
        <v>221</v>
      </c>
      <c r="AN457" s="32">
        <v>14.164199999999999</v>
      </c>
      <c r="AO457" s="32" t="s">
        <v>68</v>
      </c>
      <c r="AP457" s="32"/>
      <c r="AQ457" s="32"/>
      <c r="AR457" s="32" t="s">
        <v>68</v>
      </c>
      <c r="AS457" s="32"/>
      <c r="AT457" s="32"/>
      <c r="AU457" s="32" t="s">
        <v>2929</v>
      </c>
      <c r="AV457" s="32" t="s">
        <v>2930</v>
      </c>
      <c r="AW457" s="32">
        <v>30.970559999999999</v>
      </c>
      <c r="AX457" s="32" t="s">
        <v>2931</v>
      </c>
      <c r="AY457" s="32" t="s">
        <v>2932</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6242</v>
      </c>
      <c r="C458" s="32" t="s">
        <v>6243</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2928</v>
      </c>
      <c r="AJ458" s="32" t="s">
        <v>74</v>
      </c>
      <c r="AK458" s="32" t="s">
        <v>65</v>
      </c>
      <c r="AL458" s="32" t="s">
        <v>220</v>
      </c>
      <c r="AM458" s="32" t="s">
        <v>221</v>
      </c>
      <c r="AN458" s="32">
        <v>3.8629600000000002</v>
      </c>
      <c r="AO458" s="32" t="s">
        <v>68</v>
      </c>
      <c r="AP458" s="32"/>
      <c r="AQ458" s="32"/>
      <c r="AR458" s="32" t="s">
        <v>68</v>
      </c>
      <c r="AS458" s="32"/>
      <c r="AT458" s="32"/>
      <c r="AU458" s="32" t="s">
        <v>2929</v>
      </c>
      <c r="AV458" s="32" t="s">
        <v>2930</v>
      </c>
      <c r="AW458" s="32">
        <v>8.4465199999999996</v>
      </c>
      <c r="AX458" s="32" t="s">
        <v>2931</v>
      </c>
      <c r="AY458" s="32" t="s">
        <v>2932</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6244</v>
      </c>
      <c r="C459" s="32" t="s">
        <v>6245</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2928</v>
      </c>
      <c r="AJ459" s="32" t="s">
        <v>74</v>
      </c>
      <c r="AK459" s="32" t="s">
        <v>65</v>
      </c>
      <c r="AL459" s="32" t="s">
        <v>220</v>
      </c>
      <c r="AM459" s="32" t="s">
        <v>221</v>
      </c>
      <c r="AN459" s="32">
        <v>1.5018400000000001</v>
      </c>
      <c r="AO459" s="32" t="s">
        <v>68</v>
      </c>
      <c r="AP459" s="32"/>
      <c r="AQ459" s="32"/>
      <c r="AR459" s="32" t="s">
        <v>68</v>
      </c>
      <c r="AS459" s="32"/>
      <c r="AT459" s="32"/>
      <c r="AU459" s="32" t="s">
        <v>2929</v>
      </c>
      <c r="AV459" s="32" t="s">
        <v>2930</v>
      </c>
      <c r="AW459" s="32">
        <v>3.2848799999999998</v>
      </c>
      <c r="AX459" s="32" t="s">
        <v>2931</v>
      </c>
      <c r="AY459" s="32" t="s">
        <v>2932</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1830</v>
      </c>
      <c r="C460" s="32" t="s">
        <v>1831</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1832</v>
      </c>
      <c r="AJ460" s="32" t="s">
        <v>258</v>
      </c>
      <c r="AK460" s="32" t="s">
        <v>98</v>
      </c>
      <c r="AL460" s="32" t="s">
        <v>326</v>
      </c>
      <c r="AM460" s="32" t="s">
        <v>327</v>
      </c>
      <c r="AN460" s="32">
        <v>15.766019999999999</v>
      </c>
      <c r="AO460" s="32" t="s">
        <v>68</v>
      </c>
      <c r="AP460" s="32"/>
      <c r="AQ460" s="32"/>
      <c r="AR460" s="32" t="s">
        <v>68</v>
      </c>
      <c r="AS460" s="32"/>
      <c r="AT460" s="32"/>
      <c r="AU460" s="32" t="s">
        <v>1833</v>
      </c>
      <c r="AV460" s="32" t="s">
        <v>1834</v>
      </c>
      <c r="AW460" s="32">
        <v>68.949510000000004</v>
      </c>
      <c r="AX460" s="32" t="s">
        <v>1835</v>
      </c>
      <c r="AY460" s="32" t="s">
        <v>1836</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1837</v>
      </c>
      <c r="C461" s="32" t="s">
        <v>1838</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1827</v>
      </c>
      <c r="AJ461" s="32" t="s">
        <v>258</v>
      </c>
      <c r="AK461" s="32" t="s">
        <v>98</v>
      </c>
      <c r="AL461" s="32" t="s">
        <v>326</v>
      </c>
      <c r="AM461" s="32" t="s">
        <v>327</v>
      </c>
      <c r="AN461" s="32">
        <v>4.0450900000000001</v>
      </c>
      <c r="AO461" s="32" t="s">
        <v>68</v>
      </c>
      <c r="AP461" s="32"/>
      <c r="AQ461" s="32"/>
      <c r="AR461" s="32" t="s">
        <v>68</v>
      </c>
      <c r="AS461" s="32"/>
      <c r="AT461" s="32"/>
      <c r="AU461" s="32" t="s">
        <v>1828</v>
      </c>
      <c r="AV461" s="32" t="s">
        <v>1829</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1839</v>
      </c>
      <c r="C462" s="32" t="s">
        <v>1840</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1827</v>
      </c>
      <c r="AJ462" s="32" t="s">
        <v>258</v>
      </c>
      <c r="AK462" s="32" t="s">
        <v>98</v>
      </c>
      <c r="AL462" s="32" t="s">
        <v>326</v>
      </c>
      <c r="AM462" s="32" t="s">
        <v>327</v>
      </c>
      <c r="AN462" s="32">
        <v>17.172129999999999</v>
      </c>
      <c r="AO462" s="32" t="s">
        <v>68</v>
      </c>
      <c r="AP462" s="32"/>
      <c r="AQ462" s="32"/>
      <c r="AR462" s="32" t="s">
        <v>68</v>
      </c>
      <c r="AS462" s="32"/>
      <c r="AT462" s="32"/>
      <c r="AU462" s="32" t="s">
        <v>1828</v>
      </c>
      <c r="AV462" s="32" t="s">
        <v>1829</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1841</v>
      </c>
      <c r="C463" s="32" t="s">
        <v>1842</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1843</v>
      </c>
      <c r="AJ463" s="32" t="s">
        <v>258</v>
      </c>
      <c r="AK463" s="32" t="s">
        <v>98</v>
      </c>
      <c r="AL463" s="32" t="s">
        <v>326</v>
      </c>
      <c r="AM463" s="32" t="s">
        <v>327</v>
      </c>
      <c r="AN463" s="32">
        <v>23.10126</v>
      </c>
      <c r="AO463" s="32" t="s">
        <v>68</v>
      </c>
      <c r="AP463" s="32"/>
      <c r="AQ463" s="32"/>
      <c r="AR463" s="32" t="s">
        <v>68</v>
      </c>
      <c r="AS463" s="32"/>
      <c r="AT463" s="32"/>
      <c r="AU463" s="32" t="s">
        <v>1844</v>
      </c>
      <c r="AV463" s="32" t="s">
        <v>1845</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1846</v>
      </c>
      <c r="C464" s="32" t="s">
        <v>1847</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1843</v>
      </c>
      <c r="AJ464" s="32" t="s">
        <v>258</v>
      </c>
      <c r="AK464" s="32" t="s">
        <v>98</v>
      </c>
      <c r="AL464" s="32" t="s">
        <v>326</v>
      </c>
      <c r="AM464" s="32" t="s">
        <v>327</v>
      </c>
      <c r="AN464" s="32">
        <v>8.9108199999999993</v>
      </c>
      <c r="AO464" s="32" t="s">
        <v>68</v>
      </c>
      <c r="AP464" s="32"/>
      <c r="AQ464" s="32"/>
      <c r="AR464" s="32" t="s">
        <v>68</v>
      </c>
      <c r="AS464" s="32"/>
      <c r="AT464" s="32"/>
      <c r="AU464" s="32" t="s">
        <v>1844</v>
      </c>
      <c r="AV464" s="32" t="s">
        <v>1845</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1848</v>
      </c>
      <c r="C465" s="32" t="s">
        <v>1849</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1843</v>
      </c>
      <c r="AJ465" s="32" t="s">
        <v>258</v>
      </c>
      <c r="AK465" s="32" t="s">
        <v>98</v>
      </c>
      <c r="AL465" s="32" t="s">
        <v>326</v>
      </c>
      <c r="AM465" s="32" t="s">
        <v>327</v>
      </c>
      <c r="AN465" s="32">
        <v>12.65382</v>
      </c>
      <c r="AO465" s="32" t="s">
        <v>68</v>
      </c>
      <c r="AP465" s="32"/>
      <c r="AQ465" s="32"/>
      <c r="AR465" s="32" t="s">
        <v>68</v>
      </c>
      <c r="AS465" s="32"/>
      <c r="AT465" s="32"/>
      <c r="AU465" s="32" t="s">
        <v>1844</v>
      </c>
      <c r="AV465" s="32" t="s">
        <v>1845</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1851</v>
      </c>
      <c r="C466" s="32" t="s">
        <v>1852</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1850</v>
      </c>
      <c r="AJ466" s="32" t="s">
        <v>258</v>
      </c>
      <c r="AK466" s="32" t="s">
        <v>98</v>
      </c>
      <c r="AL466" s="32" t="s">
        <v>326</v>
      </c>
      <c r="AM466" s="32" t="s">
        <v>327</v>
      </c>
      <c r="AN466" s="32">
        <v>19.241569999999999</v>
      </c>
      <c r="AO466" s="32" t="s">
        <v>68</v>
      </c>
      <c r="AP466" s="32"/>
      <c r="AQ466" s="32"/>
      <c r="AR466" s="32" t="s">
        <v>68</v>
      </c>
      <c r="AS466" s="32"/>
      <c r="AT466" s="32"/>
      <c r="AU466" s="32" t="s">
        <v>1828</v>
      </c>
      <c r="AV466" s="32" t="s">
        <v>1829</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1855</v>
      </c>
      <c r="C467" s="32" t="s">
        <v>1856</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1850</v>
      </c>
      <c r="AJ467" s="32" t="s">
        <v>258</v>
      </c>
      <c r="AK467" s="32" t="s">
        <v>98</v>
      </c>
      <c r="AL467" s="32" t="s">
        <v>326</v>
      </c>
      <c r="AM467" s="32" t="s">
        <v>327</v>
      </c>
      <c r="AN467" s="32">
        <v>6.4711800000000004</v>
      </c>
      <c r="AO467" s="32" t="s">
        <v>68</v>
      </c>
      <c r="AP467" s="32"/>
      <c r="AQ467" s="32"/>
      <c r="AR467" s="32" t="s">
        <v>68</v>
      </c>
      <c r="AS467" s="32"/>
      <c r="AT467" s="32"/>
      <c r="AU467" s="32" t="s">
        <v>1828</v>
      </c>
      <c r="AV467" s="32" t="s">
        <v>1829</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1857</v>
      </c>
      <c r="C468" s="32" t="s">
        <v>1858</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1850</v>
      </c>
      <c r="AJ468" s="32" t="s">
        <v>258</v>
      </c>
      <c r="AK468" s="32" t="s">
        <v>98</v>
      </c>
      <c r="AL468" s="32" t="s">
        <v>326</v>
      </c>
      <c r="AM468" s="32" t="s">
        <v>327</v>
      </c>
      <c r="AN468" s="32">
        <v>11.29383</v>
      </c>
      <c r="AO468" s="32" t="s">
        <v>68</v>
      </c>
      <c r="AP468" s="32"/>
      <c r="AQ468" s="32"/>
      <c r="AR468" s="32" t="s">
        <v>68</v>
      </c>
      <c r="AS468" s="32"/>
      <c r="AT468" s="32"/>
      <c r="AU468" s="32" t="s">
        <v>1828</v>
      </c>
      <c r="AV468" s="32" t="s">
        <v>1829</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1859</v>
      </c>
      <c r="C469" s="32" t="s">
        <v>1860</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1850</v>
      </c>
      <c r="AJ469" s="32" t="s">
        <v>258</v>
      </c>
      <c r="AK469" s="32" t="s">
        <v>98</v>
      </c>
      <c r="AL469" s="32" t="s">
        <v>326</v>
      </c>
      <c r="AM469" s="32" t="s">
        <v>327</v>
      </c>
      <c r="AN469" s="32">
        <v>15.300219999999999</v>
      </c>
      <c r="AO469" s="32" t="s">
        <v>68</v>
      </c>
      <c r="AP469" s="32"/>
      <c r="AQ469" s="32"/>
      <c r="AR469" s="32" t="s">
        <v>68</v>
      </c>
      <c r="AS469" s="32"/>
      <c r="AT469" s="32"/>
      <c r="AU469" s="32" t="s">
        <v>1828</v>
      </c>
      <c r="AV469" s="32" t="s">
        <v>1829</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1873</v>
      </c>
      <c r="C470" s="32" t="s">
        <v>1874</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3012</v>
      </c>
      <c r="C471" s="32" t="s">
        <v>2811</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3013</v>
      </c>
      <c r="C472" s="32" t="s">
        <v>2812</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3014</v>
      </c>
      <c r="C473" s="32" t="s">
        <v>2813</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3015</v>
      </c>
      <c r="C474" s="32" t="s">
        <v>2814</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1875</v>
      </c>
      <c r="C475" s="32" t="s">
        <v>1876</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1877</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1878</v>
      </c>
      <c r="AY475" s="32" t="s">
        <v>1879</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1882</v>
      </c>
      <c r="C476" s="32" t="s">
        <v>1883</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13688</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1884</v>
      </c>
      <c r="C477" s="32" t="s">
        <v>1885</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13688</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1886</v>
      </c>
      <c r="C478" s="32" t="s">
        <v>1887</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13688</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1798</v>
      </c>
      <c r="C479" s="32" t="s">
        <v>1799</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5404</v>
      </c>
      <c r="C480" s="32" t="s">
        <v>5405</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6246</v>
      </c>
      <c r="C481" s="32" t="s">
        <v>6247</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6248</v>
      </c>
      <c r="AJ481" s="32" t="s">
        <v>74</v>
      </c>
      <c r="AK481" s="32" t="s">
        <v>65</v>
      </c>
      <c r="AL481" s="32" t="s">
        <v>220</v>
      </c>
      <c r="AM481" s="32" t="s">
        <v>221</v>
      </c>
      <c r="AN481" s="32">
        <v>2.1399300000000001</v>
      </c>
      <c r="AO481" s="32" t="s">
        <v>68</v>
      </c>
      <c r="AP481" s="32"/>
      <c r="AQ481" s="32"/>
      <c r="AR481" s="32" t="s">
        <v>68</v>
      </c>
      <c r="AS481" s="32"/>
      <c r="AT481" s="32"/>
      <c r="AU481" s="32" t="s">
        <v>6249</v>
      </c>
      <c r="AV481" s="32" t="s">
        <v>6250</v>
      </c>
      <c r="AW481" s="32">
        <v>4.6811400000000001</v>
      </c>
      <c r="AX481" s="32" t="s">
        <v>6251</v>
      </c>
      <c r="AY481" s="32" t="s">
        <v>6252</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6253</v>
      </c>
      <c r="C482" s="32" t="s">
        <v>6254</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6248</v>
      </c>
      <c r="AJ482" s="32" t="s">
        <v>74</v>
      </c>
      <c r="AK482" s="32" t="s">
        <v>65</v>
      </c>
      <c r="AL482" s="32" t="s">
        <v>220</v>
      </c>
      <c r="AM482" s="32" t="s">
        <v>221</v>
      </c>
      <c r="AN482" s="32">
        <v>2.5987200000000001</v>
      </c>
      <c r="AO482" s="32" t="s">
        <v>68</v>
      </c>
      <c r="AP482" s="32"/>
      <c r="AQ482" s="32"/>
      <c r="AR482" s="32" t="s">
        <v>68</v>
      </c>
      <c r="AS482" s="32"/>
      <c r="AT482" s="32"/>
      <c r="AU482" s="32" t="s">
        <v>6249</v>
      </c>
      <c r="AV482" s="32" t="s">
        <v>6250</v>
      </c>
      <c r="AW482" s="32">
        <v>5.6821999999999999</v>
      </c>
      <c r="AX482" s="32" t="s">
        <v>6251</v>
      </c>
      <c r="AY482" s="32" t="s">
        <v>6252</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6255</v>
      </c>
      <c r="C483" s="32" t="s">
        <v>6256</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6248</v>
      </c>
      <c r="AJ483" s="32" t="s">
        <v>74</v>
      </c>
      <c r="AK483" s="32" t="s">
        <v>65</v>
      </c>
      <c r="AL483" s="32" t="s">
        <v>220</v>
      </c>
      <c r="AM483" s="32" t="s">
        <v>221</v>
      </c>
      <c r="AN483" s="32">
        <v>1.8729499999999999</v>
      </c>
      <c r="AO483" s="32" t="s">
        <v>68</v>
      </c>
      <c r="AP483" s="32"/>
      <c r="AQ483" s="32"/>
      <c r="AR483" s="32" t="s">
        <v>68</v>
      </c>
      <c r="AS483" s="32"/>
      <c r="AT483" s="32"/>
      <c r="AU483" s="32" t="s">
        <v>6249</v>
      </c>
      <c r="AV483" s="32" t="s">
        <v>6250</v>
      </c>
      <c r="AW483" s="32">
        <v>4.0952799999999998</v>
      </c>
      <c r="AX483" s="32" t="s">
        <v>6251</v>
      </c>
      <c r="AY483" s="32" t="s">
        <v>6252</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6257</v>
      </c>
      <c r="C484" s="32" t="s">
        <v>6258</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6248</v>
      </c>
      <c r="AJ484" s="32" t="s">
        <v>74</v>
      </c>
      <c r="AK484" s="32" t="s">
        <v>65</v>
      </c>
      <c r="AL484" s="32" t="s">
        <v>220</v>
      </c>
      <c r="AM484" s="32" t="s">
        <v>221</v>
      </c>
      <c r="AN484" s="32">
        <v>1.28765</v>
      </c>
      <c r="AO484" s="32" t="s">
        <v>68</v>
      </c>
      <c r="AP484" s="32"/>
      <c r="AQ484" s="32"/>
      <c r="AR484" s="32" t="s">
        <v>68</v>
      </c>
      <c r="AS484" s="32"/>
      <c r="AT484" s="32"/>
      <c r="AU484" s="32" t="s">
        <v>6249</v>
      </c>
      <c r="AV484" s="32" t="s">
        <v>6250</v>
      </c>
      <c r="AW484" s="32">
        <v>2.8155100000000002</v>
      </c>
      <c r="AX484" s="32" t="s">
        <v>6251</v>
      </c>
      <c r="AY484" s="32" t="s">
        <v>6252</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6259</v>
      </c>
      <c r="C485" s="32" t="s">
        <v>6260</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6248</v>
      </c>
      <c r="AJ485" s="32" t="s">
        <v>74</v>
      </c>
      <c r="AK485" s="32" t="s">
        <v>65</v>
      </c>
      <c r="AL485" s="32" t="s">
        <v>220</v>
      </c>
      <c r="AM485" s="32" t="s">
        <v>221</v>
      </c>
      <c r="AN485" s="32">
        <v>0.40764</v>
      </c>
      <c r="AO485" s="32" t="s">
        <v>68</v>
      </c>
      <c r="AP485" s="32"/>
      <c r="AQ485" s="32"/>
      <c r="AR485" s="32" t="s">
        <v>68</v>
      </c>
      <c r="AS485" s="32"/>
      <c r="AT485" s="32"/>
      <c r="AU485" s="32" t="s">
        <v>6249</v>
      </c>
      <c r="AV485" s="32" t="s">
        <v>6250</v>
      </c>
      <c r="AW485" s="32">
        <v>0.89161000000000001</v>
      </c>
      <c r="AX485" s="32" t="s">
        <v>6251</v>
      </c>
      <c r="AY485" s="32" t="s">
        <v>6252</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6261</v>
      </c>
      <c r="C486" s="32" t="s">
        <v>6262</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6263</v>
      </c>
      <c r="C487" s="32" t="s">
        <v>6264</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1888</v>
      </c>
      <c r="C488" s="32" t="s">
        <v>1889</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1890</v>
      </c>
      <c r="C489" s="32" t="s">
        <v>1891</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1892</v>
      </c>
      <c r="C490" s="32" t="s">
        <v>1893</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9114</v>
      </c>
      <c r="C491" s="32" t="s">
        <v>9115</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9116</v>
      </c>
      <c r="AJ491" s="32" t="s">
        <v>74</v>
      </c>
      <c r="AK491" s="32" t="s">
        <v>514</v>
      </c>
      <c r="AL491" s="32" t="s">
        <v>1226</v>
      </c>
      <c r="AM491" s="32" t="s">
        <v>1227</v>
      </c>
      <c r="AN491" s="32">
        <v>4.904E-2</v>
      </c>
      <c r="AO491" s="32" t="s">
        <v>68</v>
      </c>
      <c r="AP491" s="32"/>
      <c r="AQ491" s="32"/>
      <c r="AR491" s="32" t="s">
        <v>68</v>
      </c>
      <c r="AS491" s="32"/>
      <c r="AT491" s="32"/>
      <c r="AU491" s="32" t="s">
        <v>9117</v>
      </c>
      <c r="AV491" s="32" t="s">
        <v>9118</v>
      </c>
      <c r="AW491" s="32">
        <v>0.10725</v>
      </c>
      <c r="AX491" s="32" t="s">
        <v>9119</v>
      </c>
      <c r="AY491" s="32" t="s">
        <v>9120</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3016</v>
      </c>
      <c r="C492" s="32" t="s">
        <v>2810</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3017</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3018</v>
      </c>
      <c r="AY492" s="32" t="s">
        <v>3019</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1896</v>
      </c>
      <c r="C493" s="32" t="s">
        <v>1897</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1898</v>
      </c>
      <c r="C494" s="32" t="s">
        <v>1899</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1910</v>
      </c>
      <c r="C495" s="32" t="s">
        <v>1911</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1912</v>
      </c>
      <c r="C496" s="32" t="s">
        <v>1913</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1914</v>
      </c>
      <c r="C497" s="32" t="s">
        <v>1915</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1916</v>
      </c>
      <c r="C498" s="32" t="s">
        <v>1917</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2424</v>
      </c>
      <c r="C500" s="32" t="s">
        <v>2425</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1749</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1800</v>
      </c>
      <c r="C501" s="32" t="s">
        <v>1801</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1749</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2428</v>
      </c>
      <c r="C502" s="32" t="s">
        <v>2429</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1749</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2432</v>
      </c>
      <c r="C503" s="32" t="s">
        <v>2433</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1749</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2434</v>
      </c>
      <c r="C504" s="32" t="s">
        <v>2435</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1749</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2440</v>
      </c>
      <c r="C505" s="32" t="s">
        <v>2441</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1804</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1924</v>
      </c>
      <c r="C506" s="32" t="s">
        <v>1925</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1926</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5406</v>
      </c>
      <c r="C507" s="32" t="s">
        <v>5407</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2014</v>
      </c>
      <c r="AJ507" s="32" t="s">
        <v>171</v>
      </c>
      <c r="AK507" s="32" t="s">
        <v>65</v>
      </c>
      <c r="AL507" s="32" t="s">
        <v>153</v>
      </c>
      <c r="AM507" s="32" t="s">
        <v>154</v>
      </c>
      <c r="AN507" s="32">
        <v>935.34842000000003</v>
      </c>
      <c r="AO507" s="32" t="s">
        <v>68</v>
      </c>
      <c r="AP507" s="32"/>
      <c r="AQ507" s="32"/>
      <c r="AR507" s="32" t="s">
        <v>68</v>
      </c>
      <c r="AS507" s="32"/>
      <c r="AT507" s="32"/>
      <c r="AU507" s="32" t="s">
        <v>2015</v>
      </c>
      <c r="AV507" s="32" t="s">
        <v>2016</v>
      </c>
      <c r="AW507" s="32">
        <v>2045.7184500000001</v>
      </c>
      <c r="AX507" s="32" t="s">
        <v>4561</v>
      </c>
      <c r="AY507" s="32" t="s">
        <v>4562</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1929</v>
      </c>
      <c r="C508" s="32" t="s">
        <v>1930</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6975</v>
      </c>
      <c r="C509" s="32" t="s">
        <v>6976</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6977</v>
      </c>
      <c r="AJ509" s="32" t="s">
        <v>74</v>
      </c>
      <c r="AK509" s="32" t="s">
        <v>98</v>
      </c>
      <c r="AL509" s="32" t="s">
        <v>6292</v>
      </c>
      <c r="AM509" s="32" t="s">
        <v>6293</v>
      </c>
      <c r="AN509" s="32">
        <v>39.481470000000002</v>
      </c>
      <c r="AO509" s="32" t="s">
        <v>68</v>
      </c>
      <c r="AP509" s="32"/>
      <c r="AQ509" s="32"/>
      <c r="AR509" s="32" t="s">
        <v>68</v>
      </c>
      <c r="AS509" s="32"/>
      <c r="AT509" s="32"/>
      <c r="AU509" s="32" t="s">
        <v>6978</v>
      </c>
      <c r="AV509" s="32" t="s">
        <v>6979</v>
      </c>
      <c r="AW509" s="32">
        <v>86.339010000000002</v>
      </c>
      <c r="AX509" s="32" t="s">
        <v>6980</v>
      </c>
      <c r="AY509" s="32" t="s">
        <v>6981</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6289</v>
      </c>
      <c r="C510" s="32" t="s">
        <v>6290</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6291</v>
      </c>
      <c r="AJ510" s="32" t="s">
        <v>74</v>
      </c>
      <c r="AK510" s="32" t="s">
        <v>98</v>
      </c>
      <c r="AL510" s="32" t="s">
        <v>6292</v>
      </c>
      <c r="AM510" s="32" t="s">
        <v>6293</v>
      </c>
      <c r="AN510" s="32">
        <v>55.42418</v>
      </c>
      <c r="AO510" s="32" t="s">
        <v>68</v>
      </c>
      <c r="AP510" s="32"/>
      <c r="AQ510" s="32"/>
      <c r="AR510" s="32" t="s">
        <v>68</v>
      </c>
      <c r="AS510" s="32"/>
      <c r="AT510" s="32"/>
      <c r="AU510" s="32" t="s">
        <v>6294</v>
      </c>
      <c r="AV510" s="32" t="s">
        <v>6295</v>
      </c>
      <c r="AW510" s="32">
        <v>121.19962</v>
      </c>
      <c r="AX510" s="32" t="s">
        <v>6296</v>
      </c>
      <c r="AY510" s="32" t="s">
        <v>6297</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6298</v>
      </c>
      <c r="C511" s="32" t="s">
        <v>6299</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1729</v>
      </c>
      <c r="AI511" s="32" t="s">
        <v>6300</v>
      </c>
      <c r="AJ511" s="32" t="s">
        <v>74</v>
      </c>
      <c r="AK511" s="32" t="s">
        <v>98</v>
      </c>
      <c r="AL511" s="32" t="s">
        <v>6301</v>
      </c>
      <c r="AM511" s="32" t="s">
        <v>6302</v>
      </c>
      <c r="AN511" s="32">
        <v>55.577640000000002</v>
      </c>
      <c r="AO511" s="32" t="s">
        <v>68</v>
      </c>
      <c r="AP511" s="32"/>
      <c r="AQ511" s="32"/>
      <c r="AR511" s="32" t="s">
        <v>68</v>
      </c>
      <c r="AS511" s="32"/>
      <c r="AT511" s="32"/>
      <c r="AU511" s="32" t="s">
        <v>6303</v>
      </c>
      <c r="AV511" s="32" t="s">
        <v>6304</v>
      </c>
      <c r="AW511" s="32">
        <v>121.53538</v>
      </c>
      <c r="AX511" s="32" t="s">
        <v>6305</v>
      </c>
      <c r="AY511" s="32" t="s">
        <v>6306</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6307</v>
      </c>
      <c r="C512" s="32" t="s">
        <v>6308</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1729</v>
      </c>
      <c r="AI512" s="32" t="s">
        <v>6300</v>
      </c>
      <c r="AJ512" s="32" t="s">
        <v>74</v>
      </c>
      <c r="AK512" s="32" t="s">
        <v>98</v>
      </c>
      <c r="AL512" s="32" t="s">
        <v>6301</v>
      </c>
      <c r="AM512" s="32" t="s">
        <v>6302</v>
      </c>
      <c r="AN512" s="32">
        <v>36.516930000000002</v>
      </c>
      <c r="AO512" s="32" t="s">
        <v>68</v>
      </c>
      <c r="AP512" s="32"/>
      <c r="AQ512" s="32"/>
      <c r="AR512" s="32" t="s">
        <v>68</v>
      </c>
      <c r="AS512" s="32"/>
      <c r="AT512" s="32"/>
      <c r="AU512" s="32" t="s">
        <v>6303</v>
      </c>
      <c r="AV512" s="32" t="s">
        <v>6304</v>
      </c>
      <c r="AW512" s="32">
        <v>79.853380000000001</v>
      </c>
      <c r="AX512" s="32" t="s">
        <v>6305</v>
      </c>
      <c r="AY512" s="32" t="s">
        <v>6306</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6309</v>
      </c>
      <c r="C513" s="32" t="s">
        <v>6310</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6291</v>
      </c>
      <c r="AJ513" s="32" t="s">
        <v>74</v>
      </c>
      <c r="AK513" s="32" t="s">
        <v>98</v>
      </c>
      <c r="AL513" s="32" t="s">
        <v>6292</v>
      </c>
      <c r="AM513" s="32" t="s">
        <v>6293</v>
      </c>
      <c r="AN513" s="32">
        <v>196.14192</v>
      </c>
      <c r="AO513" s="32" t="s">
        <v>68</v>
      </c>
      <c r="AP513" s="32"/>
      <c r="AQ513" s="32"/>
      <c r="AR513" s="32" t="s">
        <v>68</v>
      </c>
      <c r="AS513" s="32"/>
      <c r="AT513" s="32"/>
      <c r="AU513" s="32" t="s">
        <v>6294</v>
      </c>
      <c r="AV513" s="32" t="s">
        <v>6295</v>
      </c>
      <c r="AW513" s="32">
        <v>428.93040000000002</v>
      </c>
      <c r="AX513" s="32" t="s">
        <v>6296</v>
      </c>
      <c r="AY513" s="32" t="s">
        <v>6297</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6265</v>
      </c>
      <c r="C514" s="32" t="s">
        <v>6266</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1809</v>
      </c>
      <c r="C515" s="32" t="s">
        <v>1810</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1811</v>
      </c>
      <c r="C516" s="32" t="s">
        <v>1812</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1813</v>
      </c>
      <c r="C517" s="32" t="s">
        <v>1814</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1931</v>
      </c>
      <c r="C518" s="32" t="s">
        <v>1932</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1933</v>
      </c>
      <c r="C519" s="32" t="s">
        <v>1934</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1935</v>
      </c>
      <c r="C520" s="32" t="s">
        <v>1936</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1937</v>
      </c>
      <c r="AJ520" s="32" t="s">
        <v>349</v>
      </c>
      <c r="AK520" s="32" t="s">
        <v>98</v>
      </c>
      <c r="AL520" s="32" t="s">
        <v>350</v>
      </c>
      <c r="AM520" s="32" t="s">
        <v>351</v>
      </c>
      <c r="AN520" s="32">
        <v>1.11968</v>
      </c>
      <c r="AO520" s="32" t="s">
        <v>68</v>
      </c>
      <c r="AP520" s="32"/>
      <c r="AQ520" s="32"/>
      <c r="AR520" s="32" t="s">
        <v>68</v>
      </c>
      <c r="AS520" s="32"/>
      <c r="AT520" s="32"/>
      <c r="AU520" s="32" t="s">
        <v>1938</v>
      </c>
      <c r="AV520" s="32" t="s">
        <v>1939</v>
      </c>
      <c r="AW520" s="32">
        <v>4.8970099999999999</v>
      </c>
      <c r="AX520" s="32" t="s">
        <v>1940</v>
      </c>
      <c r="AY520" s="32" t="s">
        <v>1941</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17177</v>
      </c>
      <c r="C521" s="32" t="s">
        <v>17178</v>
      </c>
      <c r="D521" s="32" t="s">
        <v>84</v>
      </c>
      <c r="E521" s="32" t="s">
        <v>179</v>
      </c>
      <c r="F521" s="32" t="s">
        <v>72</v>
      </c>
      <c r="G521" s="32">
        <v>181</v>
      </c>
      <c r="H521" s="4">
        <v>45827</v>
      </c>
      <c r="I521" s="4">
        <v>45826</v>
      </c>
      <c r="J521" s="4" t="s">
        <v>60</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1290</v>
      </c>
      <c r="AH521" s="32" t="s">
        <v>2406</v>
      </c>
      <c r="AI521" s="32" t="s">
        <v>17179</v>
      </c>
      <c r="AJ521" s="32" t="s">
        <v>74</v>
      </c>
      <c r="AK521" s="32" t="s">
        <v>98</v>
      </c>
      <c r="AL521" s="32" t="s">
        <v>216</v>
      </c>
      <c r="AM521" s="32" t="s">
        <v>217</v>
      </c>
      <c r="AN521" s="32">
        <v>3.47376</v>
      </c>
      <c r="AO521" s="32" t="s">
        <v>68</v>
      </c>
      <c r="AP521" s="32"/>
      <c r="AQ521" s="32"/>
      <c r="AR521" s="32" t="s">
        <v>68</v>
      </c>
      <c r="AS521" s="32"/>
      <c r="AT521" s="32"/>
      <c r="AU521" s="32" t="s">
        <v>9225</v>
      </c>
      <c r="AV521" s="32" t="s">
        <v>9226</v>
      </c>
      <c r="AW521" s="32">
        <v>7.5958199999999998</v>
      </c>
      <c r="AX521" s="32" t="s">
        <v>17180</v>
      </c>
      <c r="AY521" s="32" t="s">
        <v>17181</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17182</v>
      </c>
      <c r="C522" s="32" t="s">
        <v>17183</v>
      </c>
      <c r="D522" s="32" t="s">
        <v>84</v>
      </c>
      <c r="E522" s="32" t="s">
        <v>179</v>
      </c>
      <c r="F522" s="32" t="s">
        <v>72</v>
      </c>
      <c r="G522" s="32">
        <v>911</v>
      </c>
      <c r="H522" s="4">
        <v>45827</v>
      </c>
      <c r="I522" s="4">
        <v>45826</v>
      </c>
      <c r="J522" s="4" t="s">
        <v>60</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1290</v>
      </c>
      <c r="AH522" s="32" t="s">
        <v>2406</v>
      </c>
      <c r="AI522" s="32" t="s">
        <v>17179</v>
      </c>
      <c r="AJ522" s="32" t="s">
        <v>74</v>
      </c>
      <c r="AK522" s="32" t="s">
        <v>98</v>
      </c>
      <c r="AL522" s="32" t="s">
        <v>216</v>
      </c>
      <c r="AM522" s="32" t="s">
        <v>217</v>
      </c>
      <c r="AN522" s="32">
        <v>17.89809</v>
      </c>
      <c r="AO522" s="32" t="s">
        <v>68</v>
      </c>
      <c r="AP522" s="32"/>
      <c r="AQ522" s="32"/>
      <c r="AR522" s="32" t="s">
        <v>68</v>
      </c>
      <c r="AS522" s="32"/>
      <c r="AT522" s="32"/>
      <c r="AU522" s="32" t="s">
        <v>9225</v>
      </c>
      <c r="AV522" s="32" t="s">
        <v>9226</v>
      </c>
      <c r="AW522" s="32">
        <v>39.136279999999999</v>
      </c>
      <c r="AX522" s="32" t="s">
        <v>17180</v>
      </c>
      <c r="AY522" s="32" t="s">
        <v>17181</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17184</v>
      </c>
      <c r="C523" s="32" t="s">
        <v>17185</v>
      </c>
      <c r="D523" s="32" t="s">
        <v>84</v>
      </c>
      <c r="E523" s="32" t="s">
        <v>179</v>
      </c>
      <c r="F523" s="32" t="s">
        <v>72</v>
      </c>
      <c r="G523" s="32">
        <v>2033</v>
      </c>
      <c r="H523" s="4">
        <v>45827</v>
      </c>
      <c r="I523" s="4">
        <v>45826</v>
      </c>
      <c r="J523" s="4" t="s">
        <v>60</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1290</v>
      </c>
      <c r="AH523" s="32" t="s">
        <v>2406</v>
      </c>
      <c r="AI523" s="32" t="s">
        <v>17179</v>
      </c>
      <c r="AJ523" s="32" t="s">
        <v>74</v>
      </c>
      <c r="AK523" s="32" t="s">
        <v>98</v>
      </c>
      <c r="AL523" s="32" t="s">
        <v>216</v>
      </c>
      <c r="AM523" s="32" t="s">
        <v>217</v>
      </c>
      <c r="AN523" s="32">
        <v>39.387459999999997</v>
      </c>
      <c r="AO523" s="32" t="s">
        <v>68</v>
      </c>
      <c r="AP523" s="32"/>
      <c r="AQ523" s="32"/>
      <c r="AR523" s="32" t="s">
        <v>68</v>
      </c>
      <c r="AS523" s="32"/>
      <c r="AT523" s="32"/>
      <c r="AU523" s="32" t="s">
        <v>9225</v>
      </c>
      <c r="AV523" s="32" t="s">
        <v>9226</v>
      </c>
      <c r="AW523" s="32">
        <v>86.125889999999998</v>
      </c>
      <c r="AX523" s="32" t="s">
        <v>17180</v>
      </c>
      <c r="AY523" s="32" t="s">
        <v>17181</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6311</v>
      </c>
      <c r="C524" s="32" t="s">
        <v>6312</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6315</v>
      </c>
      <c r="C525" s="32" t="s">
        <v>6316</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2231</v>
      </c>
      <c r="AJ525" s="32" t="s">
        <v>74</v>
      </c>
      <c r="AK525" s="32" t="s">
        <v>98</v>
      </c>
      <c r="AL525" s="32" t="s">
        <v>297</v>
      </c>
      <c r="AM525" s="32" t="s">
        <v>298</v>
      </c>
      <c r="AN525" s="32">
        <v>61.620620000000002</v>
      </c>
      <c r="AO525" s="32" t="s">
        <v>68</v>
      </c>
      <c r="AP525" s="32"/>
      <c r="AQ525" s="32"/>
      <c r="AR525" s="32" t="s">
        <v>68</v>
      </c>
      <c r="AS525" s="32"/>
      <c r="AT525" s="32"/>
      <c r="AU525" s="32" t="s">
        <v>2232</v>
      </c>
      <c r="AV525" s="32" t="s">
        <v>2233</v>
      </c>
      <c r="AW525" s="32">
        <v>134.76567</v>
      </c>
      <c r="AX525" s="32" t="s">
        <v>2234</v>
      </c>
      <c r="AY525" s="32" t="s">
        <v>2235</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6318</v>
      </c>
      <c r="C526" s="32" t="s">
        <v>6319</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2239</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2240</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7531</v>
      </c>
      <c r="C527" s="32" t="s">
        <v>7532</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7533</v>
      </c>
      <c r="C528" s="32" t="s">
        <v>7534</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7535</v>
      </c>
      <c r="C529" s="32" t="s">
        <v>7536</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7537</v>
      </c>
      <c r="C530" s="32" t="s">
        <v>7538</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7539</v>
      </c>
      <c r="C531" s="32" t="s">
        <v>7540</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7541</v>
      </c>
      <c r="C532" s="32" t="s">
        <v>7542</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7543</v>
      </c>
      <c r="C533" s="32" t="s">
        <v>7544</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7545</v>
      </c>
      <c r="C534" s="32" t="s">
        <v>7546</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7547</v>
      </c>
      <c r="C535" s="32" t="s">
        <v>7548</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7549</v>
      </c>
      <c r="C536" s="32" t="s">
        <v>7550</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7551</v>
      </c>
      <c r="C537" s="32" t="s">
        <v>7552</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7553</v>
      </c>
      <c r="C538" s="32" t="s">
        <v>7554</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7555</v>
      </c>
      <c r="C539" s="32" t="s">
        <v>7556</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7557</v>
      </c>
      <c r="C540" s="32" t="s">
        <v>7558</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7559</v>
      </c>
      <c r="C541" s="32" t="s">
        <v>7560</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7561</v>
      </c>
      <c r="C542" s="32" t="s">
        <v>7562</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2911</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2241</v>
      </c>
      <c r="AY542" s="32" t="s">
        <v>2242</v>
      </c>
      <c r="AZ542" s="3">
        <v>3726</v>
      </c>
      <c r="BA542" s="32" t="s">
        <v>196</v>
      </c>
      <c r="BB542" s="32">
        <v>3726</v>
      </c>
      <c r="BC542" s="32" t="s">
        <v>60</v>
      </c>
      <c r="BD542" s="32" t="s">
        <v>60</v>
      </c>
      <c r="BE542" s="32" t="s">
        <v>2912</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7563</v>
      </c>
      <c r="C543" s="32" t="s">
        <v>7564</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t="s">
        <v>60</v>
      </c>
      <c r="AC543" s="4" t="s">
        <v>60</v>
      </c>
      <c r="AD543" s="4">
        <v>45825</v>
      </c>
      <c r="AE543" s="4">
        <v>45827</v>
      </c>
      <c r="AF543" s="4"/>
      <c r="AG543" s="32" t="s">
        <v>62</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7565</v>
      </c>
      <c r="C544" s="32" t="s">
        <v>7566</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7567</v>
      </c>
      <c r="C545" s="32" t="s">
        <v>7568</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7569</v>
      </c>
      <c r="C546" s="32" t="s">
        <v>7570</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7571</v>
      </c>
      <c r="C547" s="32" t="s">
        <v>7572</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7573</v>
      </c>
      <c r="C548" s="32" t="s">
        <v>7574</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7575</v>
      </c>
      <c r="C549" s="32" t="s">
        <v>7576</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7577</v>
      </c>
      <c r="C550" s="32" t="s">
        <v>7578</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7579</v>
      </c>
      <c r="C551" s="32" t="s">
        <v>7580</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7581</v>
      </c>
      <c r="C552" s="32" t="s">
        <v>7582</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7583</v>
      </c>
      <c r="C553" s="32" t="s">
        <v>7584</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2243</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2244</v>
      </c>
      <c r="AY553" s="32" t="s">
        <v>2245</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7585</v>
      </c>
      <c r="C554" s="32" t="s">
        <v>7586</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2243</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2244</v>
      </c>
      <c r="AY554" s="32" t="s">
        <v>2245</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7587</v>
      </c>
      <c r="C555" s="32" t="s">
        <v>7588</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2243</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2244</v>
      </c>
      <c r="AY555" s="32" t="s">
        <v>2245</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7589</v>
      </c>
      <c r="C556" s="32" t="s">
        <v>7590</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2243</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2244</v>
      </c>
      <c r="AY556" s="32" t="s">
        <v>2245</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7591</v>
      </c>
      <c r="C557" s="32" t="s">
        <v>7592</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7593</v>
      </c>
      <c r="AI557" s="32" t="s">
        <v>7594</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7595</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7612</v>
      </c>
      <c r="C558" s="32" t="s">
        <v>7613</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7614</v>
      </c>
      <c r="AJ558" s="32" t="s">
        <v>74</v>
      </c>
      <c r="AK558" s="32" t="s">
        <v>65</v>
      </c>
      <c r="AL558" s="32" t="s">
        <v>220</v>
      </c>
      <c r="AM558" s="32" t="s">
        <v>221</v>
      </c>
      <c r="AN558" s="32">
        <v>3.4329999999999999E-2</v>
      </c>
      <c r="AO558" s="32" t="s">
        <v>68</v>
      </c>
      <c r="AP558" s="32"/>
      <c r="AQ558" s="32"/>
      <c r="AR558" s="32" t="s">
        <v>68</v>
      </c>
      <c r="AS558" s="32"/>
      <c r="AT558" s="32"/>
      <c r="AU558" s="32" t="s">
        <v>7615</v>
      </c>
      <c r="AV558" s="32" t="s">
        <v>7616</v>
      </c>
      <c r="AW558" s="32">
        <v>7.5090000000000004E-2</v>
      </c>
      <c r="AX558" s="32" t="s">
        <v>7617</v>
      </c>
      <c r="AY558" s="32" t="s">
        <v>7618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7619</v>
      </c>
      <c r="C559" s="32" t="s">
        <v>7620</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7614</v>
      </c>
      <c r="AJ559" s="32" t="s">
        <v>74</v>
      </c>
      <c r="AK559" s="32" t="s">
        <v>65</v>
      </c>
      <c r="AL559" s="32" t="s">
        <v>220</v>
      </c>
      <c r="AM559" s="32" t="s">
        <v>221</v>
      </c>
      <c r="AN559" s="32">
        <v>3.4329999999999999E-2</v>
      </c>
      <c r="AO559" s="32" t="s">
        <v>68</v>
      </c>
      <c r="AP559" s="32"/>
      <c r="AQ559" s="32"/>
      <c r="AR559" s="32" t="s">
        <v>68</v>
      </c>
      <c r="AS559" s="32"/>
      <c r="AT559" s="32"/>
      <c r="AU559" s="32" t="s">
        <v>7615</v>
      </c>
      <c r="AV559" s="32" t="s">
        <v>7616</v>
      </c>
      <c r="AW559" s="32">
        <v>7.5090000000000004E-2</v>
      </c>
      <c r="AX559" s="32" t="s">
        <v>7617</v>
      </c>
      <c r="AY559" s="32" t="s">
        <v>7618</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7621</v>
      </c>
      <c r="C560" s="32" t="s">
        <v>7622</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7614</v>
      </c>
      <c r="AJ560" s="32" t="s">
        <v>74</v>
      </c>
      <c r="AK560" s="32" t="s">
        <v>65</v>
      </c>
      <c r="AL560" s="32" t="s">
        <v>220</v>
      </c>
      <c r="AM560" s="32" t="s">
        <v>221</v>
      </c>
      <c r="AN560" s="32">
        <v>2.9430000000000001E-2</v>
      </c>
      <c r="AO560" s="32" t="s">
        <v>68</v>
      </c>
      <c r="AP560" s="32"/>
      <c r="AQ560" s="32"/>
      <c r="AR560" s="32" t="s">
        <v>68</v>
      </c>
      <c r="AS560" s="32"/>
      <c r="AT560" s="32"/>
      <c r="AU560" s="32" t="s">
        <v>7615</v>
      </c>
      <c r="AV560" s="32" t="s">
        <v>7616</v>
      </c>
      <c r="AW560" s="32">
        <v>6.4360000000000001E-2</v>
      </c>
      <c r="AX560" s="32" t="s">
        <v>7617</v>
      </c>
      <c r="AY560" s="32" t="s">
        <v>7618</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7623</v>
      </c>
      <c r="C561" s="32" t="s">
        <v>7624</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7614</v>
      </c>
      <c r="AJ561" s="32" t="s">
        <v>74</v>
      </c>
      <c r="AK561" s="32" t="s">
        <v>65</v>
      </c>
      <c r="AL561" s="32" t="s">
        <v>220</v>
      </c>
      <c r="AM561" s="32" t="s">
        <v>221</v>
      </c>
      <c r="AN561" s="32">
        <v>2.9430000000000001E-2</v>
      </c>
      <c r="AO561" s="32" t="s">
        <v>68</v>
      </c>
      <c r="AP561" s="32"/>
      <c r="AQ561" s="32"/>
      <c r="AR561" s="32" t="s">
        <v>68</v>
      </c>
      <c r="AS561" s="32"/>
      <c r="AT561" s="32"/>
      <c r="AU561" s="32" t="s">
        <v>7615</v>
      </c>
      <c r="AV561" s="32" t="s">
        <v>7616</v>
      </c>
      <c r="AW561" s="32">
        <v>6.4360000000000001E-2</v>
      </c>
      <c r="AX561" s="32" t="s">
        <v>7617</v>
      </c>
      <c r="AY561" s="32" t="s">
        <v>7618</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7625</v>
      </c>
      <c r="C562" s="32" t="s">
        <v>7626</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7614</v>
      </c>
      <c r="AJ562" s="32" t="s">
        <v>74</v>
      </c>
      <c r="AK562" s="32" t="s">
        <v>65</v>
      </c>
      <c r="AL562" s="32" t="s">
        <v>220</v>
      </c>
      <c r="AM562" s="32" t="s">
        <v>221</v>
      </c>
      <c r="AN562" s="32">
        <v>3.26641</v>
      </c>
      <c r="AO562" s="32" t="s">
        <v>68</v>
      </c>
      <c r="AP562" s="32"/>
      <c r="AQ562" s="32"/>
      <c r="AR562" s="32" t="s">
        <v>68</v>
      </c>
      <c r="AS562" s="32"/>
      <c r="AT562" s="32"/>
      <c r="AU562" s="32" t="s">
        <v>7615</v>
      </c>
      <c r="AV562" s="32" t="s">
        <v>7616</v>
      </c>
      <c r="AW562" s="32">
        <v>7.1444799999999997</v>
      </c>
      <c r="AX562" s="32" t="s">
        <v>7617</v>
      </c>
      <c r="AY562" s="32" t="s">
        <v>7618</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7627</v>
      </c>
      <c r="C563" s="32" t="s">
        <v>7628</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7614</v>
      </c>
      <c r="AJ563" s="32" t="s">
        <v>74</v>
      </c>
      <c r="AK563" s="32" t="s">
        <v>65</v>
      </c>
      <c r="AL563" s="32" t="s">
        <v>220</v>
      </c>
      <c r="AM563" s="32" t="s">
        <v>221</v>
      </c>
      <c r="AN563" s="32">
        <v>3.6489600000000002</v>
      </c>
      <c r="AO563" s="32" t="s">
        <v>68</v>
      </c>
      <c r="AP563" s="32"/>
      <c r="AQ563" s="32"/>
      <c r="AR563" s="32" t="s">
        <v>68</v>
      </c>
      <c r="AS563" s="32"/>
      <c r="AT563" s="32"/>
      <c r="AU563" s="32" t="s">
        <v>7615</v>
      </c>
      <c r="AV563" s="32" t="s">
        <v>7616</v>
      </c>
      <c r="AW563" s="32">
        <v>7.9812200000000004</v>
      </c>
      <c r="AX563" s="32" t="s">
        <v>7617</v>
      </c>
      <c r="AY563" s="32" t="s">
        <v>7618</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7629</v>
      </c>
      <c r="C564" s="32" t="s">
        <v>7630</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7614</v>
      </c>
      <c r="AJ564" s="32" t="s">
        <v>74</v>
      </c>
      <c r="AK564" s="32" t="s">
        <v>65</v>
      </c>
      <c r="AL564" s="32" t="s">
        <v>220</v>
      </c>
      <c r="AM564" s="32" t="s">
        <v>221</v>
      </c>
      <c r="AN564" s="32">
        <v>3.3168899999999999</v>
      </c>
      <c r="AO564" s="32" t="s">
        <v>68</v>
      </c>
      <c r="AP564" s="32"/>
      <c r="AQ564" s="32"/>
      <c r="AR564" s="32" t="s">
        <v>68</v>
      </c>
      <c r="AS564" s="32"/>
      <c r="AT564" s="32"/>
      <c r="AU564" s="32" t="s">
        <v>7615</v>
      </c>
      <c r="AV564" s="32" t="s">
        <v>7616</v>
      </c>
      <c r="AW564" s="32">
        <v>7.2557700000000001</v>
      </c>
      <c r="AX564" s="32" t="s">
        <v>7617</v>
      </c>
      <c r="AY564" s="32" t="s">
        <v>7618</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7631</v>
      </c>
      <c r="C565" s="32" t="s">
        <v>7632</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7614</v>
      </c>
      <c r="AJ565" s="32" t="s">
        <v>74</v>
      </c>
      <c r="AK565" s="32" t="s">
        <v>65</v>
      </c>
      <c r="AL565" s="32" t="s">
        <v>220</v>
      </c>
      <c r="AM565" s="32" t="s">
        <v>221</v>
      </c>
      <c r="AN565" s="32">
        <v>3.6646299999999998</v>
      </c>
      <c r="AO565" s="32" t="s">
        <v>68</v>
      </c>
      <c r="AP565" s="32"/>
      <c r="AQ565" s="32"/>
      <c r="AR565" s="32" t="s">
        <v>68</v>
      </c>
      <c r="AS565" s="32"/>
      <c r="AT565" s="32"/>
      <c r="AU565" s="32" t="s">
        <v>7615</v>
      </c>
      <c r="AV565" s="32" t="s">
        <v>7616</v>
      </c>
      <c r="AW565" s="32">
        <v>8.0164600000000004</v>
      </c>
      <c r="AX565" s="32" t="s">
        <v>7617</v>
      </c>
      <c r="AY565" s="32" t="s">
        <v>7618</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7633</v>
      </c>
      <c r="C566" s="32" t="s">
        <v>7634</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7614</v>
      </c>
      <c r="AJ566" s="32" t="s">
        <v>74</v>
      </c>
      <c r="AK566" s="32" t="s">
        <v>65</v>
      </c>
      <c r="AL566" s="32" t="s">
        <v>220</v>
      </c>
      <c r="AM566" s="32" t="s">
        <v>221</v>
      </c>
      <c r="AN566" s="32">
        <v>3.6646299999999998</v>
      </c>
      <c r="AO566" s="32" t="s">
        <v>68</v>
      </c>
      <c r="AP566" s="32"/>
      <c r="AQ566" s="32"/>
      <c r="AR566" s="32" t="s">
        <v>68</v>
      </c>
      <c r="AS566" s="32"/>
      <c r="AT566" s="32"/>
      <c r="AU566" s="32" t="s">
        <v>7615</v>
      </c>
      <c r="AV566" s="32" t="s">
        <v>7616</v>
      </c>
      <c r="AW566" s="32">
        <v>8.0164600000000004</v>
      </c>
      <c r="AX566" s="32" t="s">
        <v>7617</v>
      </c>
      <c r="AY566" s="32" t="s">
        <v>7618</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7635</v>
      </c>
      <c r="C567" s="32" t="s">
        <v>7636</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7614</v>
      </c>
      <c r="AJ567" s="32" t="s">
        <v>74</v>
      </c>
      <c r="AK567" s="32" t="s">
        <v>65</v>
      </c>
      <c r="AL567" s="32" t="s">
        <v>220</v>
      </c>
      <c r="AM567" s="32" t="s">
        <v>221</v>
      </c>
      <c r="AN567" s="32">
        <v>4.5206</v>
      </c>
      <c r="AO567" s="32" t="s">
        <v>68</v>
      </c>
      <c r="AP567" s="32"/>
      <c r="AQ567" s="32"/>
      <c r="AR567" s="32" t="s">
        <v>68</v>
      </c>
      <c r="AS567" s="32"/>
      <c r="AT567" s="32"/>
      <c r="AU567" s="32" t="s">
        <v>7615</v>
      </c>
      <c r="AV567" s="32" t="s">
        <v>7616</v>
      </c>
      <c r="AW567" s="32">
        <v>9.8889200000000006</v>
      </c>
      <c r="AX567" s="32" t="s">
        <v>7617</v>
      </c>
      <c r="AY567" s="32" t="s">
        <v>7618</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7637</v>
      </c>
      <c r="C568" s="32" t="s">
        <v>7638</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7614</v>
      </c>
      <c r="AJ568" s="32" t="s">
        <v>74</v>
      </c>
      <c r="AK568" s="32" t="s">
        <v>65</v>
      </c>
      <c r="AL568" s="32" t="s">
        <v>220</v>
      </c>
      <c r="AM568" s="32" t="s">
        <v>221</v>
      </c>
      <c r="AN568" s="32">
        <v>2.7157800000000001</v>
      </c>
      <c r="AO568" s="32" t="s">
        <v>68</v>
      </c>
      <c r="AP568" s="32"/>
      <c r="AQ568" s="32"/>
      <c r="AR568" s="32" t="s">
        <v>68</v>
      </c>
      <c r="AS568" s="32"/>
      <c r="AT568" s="32"/>
      <c r="AU568" s="32" t="s">
        <v>7615</v>
      </c>
      <c r="AV568" s="32" t="s">
        <v>7616</v>
      </c>
      <c r="AW568" s="32">
        <v>5.9381599999999999</v>
      </c>
      <c r="AX568" s="32" t="s">
        <v>7617</v>
      </c>
      <c r="AY568" s="32" t="s">
        <v>7618</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7639</v>
      </c>
      <c r="C569" s="32" t="s">
        <v>7640</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7614</v>
      </c>
      <c r="AJ569" s="32" t="s">
        <v>74</v>
      </c>
      <c r="AK569" s="32" t="s">
        <v>65</v>
      </c>
      <c r="AL569" s="32" t="s">
        <v>220</v>
      </c>
      <c r="AM569" s="32" t="s">
        <v>221</v>
      </c>
      <c r="AN569" s="32">
        <v>3.2776700000000001</v>
      </c>
      <c r="AO569" s="32" t="s">
        <v>68</v>
      </c>
      <c r="AP569" s="32"/>
      <c r="AQ569" s="32"/>
      <c r="AR569" s="32" t="s">
        <v>68</v>
      </c>
      <c r="AS569" s="32"/>
      <c r="AT569" s="32"/>
      <c r="AU569" s="32" t="s">
        <v>7615</v>
      </c>
      <c r="AV569" s="32" t="s">
        <v>7616</v>
      </c>
      <c r="AW569" s="32">
        <v>7.1667399999999999</v>
      </c>
      <c r="AX569" s="32" t="s">
        <v>7617</v>
      </c>
      <c r="AY569" s="32" t="s">
        <v>7618</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7641</v>
      </c>
      <c r="C570" s="32" t="s">
        <v>7642</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7614</v>
      </c>
      <c r="AJ570" s="32" t="s">
        <v>74</v>
      </c>
      <c r="AK570" s="32" t="s">
        <v>65</v>
      </c>
      <c r="AL570" s="32" t="s">
        <v>220</v>
      </c>
      <c r="AM570" s="32" t="s">
        <v>221</v>
      </c>
      <c r="AN570" s="32">
        <v>3.2542499999999999</v>
      </c>
      <c r="AO570" s="32" t="s">
        <v>68</v>
      </c>
      <c r="AP570" s="32"/>
      <c r="AQ570" s="32"/>
      <c r="AR570" s="32" t="s">
        <v>68</v>
      </c>
      <c r="AS570" s="32"/>
      <c r="AT570" s="32"/>
      <c r="AU570" s="32" t="s">
        <v>7615</v>
      </c>
      <c r="AV570" s="32" t="s">
        <v>7616</v>
      </c>
      <c r="AW570" s="32">
        <v>7.1155499999999998</v>
      </c>
      <c r="AX570" s="32" t="s">
        <v>7617</v>
      </c>
      <c r="AY570" s="32" t="s">
        <v>7618</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6320</v>
      </c>
      <c r="C571" s="32" t="s">
        <v>6321</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7643</v>
      </c>
      <c r="C572" s="32" t="s">
        <v>7644</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7645</v>
      </c>
      <c r="C573" s="32" t="s">
        <v>7646</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7647</v>
      </c>
      <c r="C574" s="32" t="s">
        <v>7648</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7649</v>
      </c>
      <c r="C575" s="32" t="s">
        <v>7650</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7651</v>
      </c>
      <c r="C576" s="32" t="s">
        <v>7652</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7653</v>
      </c>
      <c r="C577" s="32" t="s">
        <v>7654</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7655</v>
      </c>
      <c r="C578" s="32" t="s">
        <v>7656</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7657</v>
      </c>
      <c r="C579" s="32" t="s">
        <v>7658</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7659</v>
      </c>
      <c r="C580" s="32" t="s">
        <v>7660</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7669</v>
      </c>
      <c r="C581" s="32" t="s">
        <v>7670</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7671</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7672</v>
      </c>
      <c r="C582" s="32" t="s">
        <v>7673</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7671</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7674</v>
      </c>
      <c r="C583" s="32" t="s">
        <v>7675</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7671</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7676</v>
      </c>
      <c r="C584" s="32" t="s">
        <v>7677</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7671</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7678</v>
      </c>
      <c r="C585" s="32" t="s">
        <v>7679</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7671</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7680</v>
      </c>
      <c r="C586" s="32" t="s">
        <v>7681</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7671</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7682</v>
      </c>
      <c r="C587" s="32" t="s">
        <v>7683</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7671</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7684</v>
      </c>
      <c r="C588" s="32" t="s">
        <v>7685</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7671</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7686</v>
      </c>
      <c r="C589" s="32" t="s">
        <v>7687</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7671</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7688</v>
      </c>
      <c r="C590" s="32" t="s">
        <v>7689</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7671</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7690</v>
      </c>
      <c r="C591" s="32" t="s">
        <v>7691</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7671</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7692</v>
      </c>
      <c r="C592" s="32" t="s">
        <v>7693</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7671</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7694</v>
      </c>
      <c r="C593" s="32" t="s">
        <v>7695</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7671</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7696</v>
      </c>
      <c r="C594" s="32" t="s">
        <v>7697</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7671</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7698</v>
      </c>
      <c r="C595" s="32" t="s">
        <v>7699</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7671</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7700</v>
      </c>
      <c r="C596" s="32" t="s">
        <v>7701</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7671</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7702</v>
      </c>
      <c r="C597" s="32" t="s">
        <v>7703</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7671</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7704</v>
      </c>
      <c r="C598" s="32" t="s">
        <v>7705</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7671</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7706</v>
      </c>
      <c r="C599" s="32" t="s">
        <v>7707</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7671</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7708</v>
      </c>
      <c r="C600" s="32" t="s">
        <v>7709</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7671</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7710</v>
      </c>
      <c r="C601" s="32" t="s">
        <v>7711</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7671</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7712</v>
      </c>
      <c r="C602" s="32" t="s">
        <v>7713</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7714</v>
      </c>
      <c r="AJ602" s="32" t="s">
        <v>74</v>
      </c>
      <c r="AK602" s="32" t="s">
        <v>65</v>
      </c>
      <c r="AL602" s="32" t="s">
        <v>1147</v>
      </c>
      <c r="AM602" s="32" t="s">
        <v>1148</v>
      </c>
      <c r="AN602" s="32">
        <v>100.5634</v>
      </c>
      <c r="AO602" s="32" t="s">
        <v>68</v>
      </c>
      <c r="AP602" s="32"/>
      <c r="AQ602" s="32"/>
      <c r="AR602" s="32" t="s">
        <v>68</v>
      </c>
      <c r="AS602" s="32"/>
      <c r="AT602" s="32"/>
      <c r="AU602" s="32" t="s">
        <v>7715</v>
      </c>
      <c r="AV602" s="32" t="s">
        <v>7716</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7717</v>
      </c>
      <c r="C603" s="32" t="s">
        <v>7718</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4543</v>
      </c>
      <c r="AJ603" s="32" t="s">
        <v>74</v>
      </c>
      <c r="AK603" s="32" t="s">
        <v>65</v>
      </c>
      <c r="AL603" s="32" t="s">
        <v>297</v>
      </c>
      <c r="AM603" s="32" t="s">
        <v>298</v>
      </c>
      <c r="AN603" s="32">
        <v>96.770799999999994</v>
      </c>
      <c r="AO603" s="32" t="s">
        <v>68</v>
      </c>
      <c r="AP603" s="32"/>
      <c r="AQ603" s="32"/>
      <c r="AR603" s="32" t="s">
        <v>68</v>
      </c>
      <c r="AS603" s="32"/>
      <c r="AT603" s="32"/>
      <c r="AU603" s="32" t="s">
        <v>3032</v>
      </c>
      <c r="AV603" s="32" t="s">
        <v>3033</v>
      </c>
      <c r="AW603" s="32">
        <v>211.61312000000001</v>
      </c>
      <c r="AX603" s="32" t="s">
        <v>4544</v>
      </c>
      <c r="AY603" s="32" t="s">
        <v>4545</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6322</v>
      </c>
      <c r="C604" s="32" t="s">
        <v>6323</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6324</v>
      </c>
      <c r="AJ604" s="32" t="s">
        <v>74</v>
      </c>
      <c r="AK604" s="32" t="s">
        <v>65</v>
      </c>
      <c r="AL604" s="32" t="s">
        <v>175</v>
      </c>
      <c r="AM604" s="32" t="s">
        <v>176</v>
      </c>
      <c r="AN604" s="32">
        <v>118.05562</v>
      </c>
      <c r="AO604" s="32" t="s">
        <v>91</v>
      </c>
      <c r="AP604" s="32" t="s">
        <v>92</v>
      </c>
      <c r="AQ604" s="32">
        <v>118.05562</v>
      </c>
      <c r="AR604" s="32" t="s">
        <v>68</v>
      </c>
      <c r="AS604" s="32"/>
      <c r="AT604" s="32"/>
      <c r="AU604" s="32" t="s">
        <v>6325</v>
      </c>
      <c r="AV604" s="32" t="s">
        <v>6326</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6327</v>
      </c>
      <c r="C605" s="32" t="s">
        <v>6328</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6329</v>
      </c>
      <c r="C606" s="32" t="s">
        <v>6330</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2928</v>
      </c>
      <c r="AJ606" s="32" t="s">
        <v>74</v>
      </c>
      <c r="AK606" s="32" t="s">
        <v>65</v>
      </c>
      <c r="AL606" s="32" t="s">
        <v>220</v>
      </c>
      <c r="AM606" s="32" t="s">
        <v>221</v>
      </c>
      <c r="AN606" s="32">
        <v>0.34329999999999999</v>
      </c>
      <c r="AO606" s="32" t="s">
        <v>68</v>
      </c>
      <c r="AP606" s="32"/>
      <c r="AQ606" s="32"/>
      <c r="AR606" s="32" t="s">
        <v>68</v>
      </c>
      <c r="AS606" s="32"/>
      <c r="AT606" s="32"/>
      <c r="AU606" s="32" t="s">
        <v>2929</v>
      </c>
      <c r="AV606" s="32" t="s">
        <v>2930</v>
      </c>
      <c r="AW606" s="32">
        <v>0.75087000000000004</v>
      </c>
      <c r="AX606" s="32" t="s">
        <v>2931</v>
      </c>
      <c r="AY606" s="32" t="s">
        <v>2932</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6331</v>
      </c>
      <c r="C607" s="32" t="s">
        <v>6332</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2928</v>
      </c>
      <c r="AJ607" s="32" t="s">
        <v>74</v>
      </c>
      <c r="AK607" s="32" t="s">
        <v>65</v>
      </c>
      <c r="AL607" s="32" t="s">
        <v>220</v>
      </c>
      <c r="AM607" s="32" t="s">
        <v>221</v>
      </c>
      <c r="AN607" s="32">
        <v>0.34329999999999999</v>
      </c>
      <c r="AO607" s="32" t="s">
        <v>68</v>
      </c>
      <c r="AP607" s="32"/>
      <c r="AQ607" s="32"/>
      <c r="AR607" s="32" t="s">
        <v>68</v>
      </c>
      <c r="AS607" s="32"/>
      <c r="AT607" s="32"/>
      <c r="AU607" s="32" t="s">
        <v>2929</v>
      </c>
      <c r="AV607" s="32" t="s">
        <v>2930</v>
      </c>
      <c r="AW607" s="32">
        <v>0.75087000000000004</v>
      </c>
      <c r="AX607" s="32" t="s">
        <v>2931</v>
      </c>
      <c r="AY607" s="32" t="s">
        <v>2932</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6333</v>
      </c>
      <c r="C608" s="32" t="s">
        <v>6334</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2928</v>
      </c>
      <c r="AJ608" s="32" t="s">
        <v>74</v>
      </c>
      <c r="AK608" s="32" t="s">
        <v>65</v>
      </c>
      <c r="AL608" s="32" t="s">
        <v>220</v>
      </c>
      <c r="AM608" s="32" t="s">
        <v>221</v>
      </c>
      <c r="AN608" s="32">
        <v>0.29426999999999998</v>
      </c>
      <c r="AO608" s="32" t="s">
        <v>68</v>
      </c>
      <c r="AP608" s="32"/>
      <c r="AQ608" s="32"/>
      <c r="AR608" s="32" t="s">
        <v>68</v>
      </c>
      <c r="AS608" s="32"/>
      <c r="AT608" s="32"/>
      <c r="AU608" s="32" t="s">
        <v>2929</v>
      </c>
      <c r="AV608" s="32" t="s">
        <v>2930</v>
      </c>
      <c r="AW608" s="32">
        <v>0.64365000000000006</v>
      </c>
      <c r="AX608" s="32" t="s">
        <v>2931</v>
      </c>
      <c r="AY608" s="32" t="s">
        <v>2932</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6335</v>
      </c>
      <c r="C609" s="32" t="s">
        <v>6336</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2928</v>
      </c>
      <c r="AJ609" s="32" t="s">
        <v>74</v>
      </c>
      <c r="AK609" s="32" t="s">
        <v>65</v>
      </c>
      <c r="AL609" s="32" t="s">
        <v>220</v>
      </c>
      <c r="AM609" s="32" t="s">
        <v>221</v>
      </c>
      <c r="AN609" s="32">
        <v>4.4140699999999997</v>
      </c>
      <c r="AO609" s="32" t="s">
        <v>68</v>
      </c>
      <c r="AP609" s="32"/>
      <c r="AQ609" s="32"/>
      <c r="AR609" s="32" t="s">
        <v>68</v>
      </c>
      <c r="AS609" s="32"/>
      <c r="AT609" s="32"/>
      <c r="AU609" s="32" t="s">
        <v>2929</v>
      </c>
      <c r="AV609" s="32" t="s">
        <v>2930</v>
      </c>
      <c r="AW609" s="32">
        <v>9.6547099999999997</v>
      </c>
      <c r="AX609" s="32" t="s">
        <v>2931</v>
      </c>
      <c r="AY609" s="32" t="s">
        <v>2932</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6337</v>
      </c>
      <c r="C610" s="32" t="s">
        <v>6338</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2928</v>
      </c>
      <c r="AJ610" s="32" t="s">
        <v>74</v>
      </c>
      <c r="AK610" s="32" t="s">
        <v>65</v>
      </c>
      <c r="AL610" s="32" t="s">
        <v>220</v>
      </c>
      <c r="AM610" s="32" t="s">
        <v>221</v>
      </c>
      <c r="AN610" s="32">
        <v>2.3541699999999999</v>
      </c>
      <c r="AO610" s="32" t="s">
        <v>68</v>
      </c>
      <c r="AP610" s="32"/>
      <c r="AQ610" s="32"/>
      <c r="AR610" s="32" t="s">
        <v>68</v>
      </c>
      <c r="AS610" s="32"/>
      <c r="AT610" s="32"/>
      <c r="AU610" s="32" t="s">
        <v>2929</v>
      </c>
      <c r="AV610" s="32" t="s">
        <v>2930</v>
      </c>
      <c r="AW610" s="32">
        <v>5.1491800000000003</v>
      </c>
      <c r="AX610" s="32" t="s">
        <v>2931</v>
      </c>
      <c r="AY610" s="32" t="s">
        <v>2932</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6339</v>
      </c>
      <c r="C611" s="32" t="s">
        <v>6340</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2928</v>
      </c>
      <c r="AJ611" s="32" t="s">
        <v>74</v>
      </c>
      <c r="AK611" s="32" t="s">
        <v>65</v>
      </c>
      <c r="AL611" s="32" t="s">
        <v>220</v>
      </c>
      <c r="AM611" s="32" t="s">
        <v>221</v>
      </c>
      <c r="AN611" s="32">
        <v>15.30209</v>
      </c>
      <c r="AO611" s="32" t="s">
        <v>68</v>
      </c>
      <c r="AP611" s="32"/>
      <c r="AQ611" s="32"/>
      <c r="AR611" s="32" t="s">
        <v>68</v>
      </c>
      <c r="AS611" s="32"/>
      <c r="AT611" s="32"/>
      <c r="AU611" s="32" t="s">
        <v>2929</v>
      </c>
      <c r="AV611" s="32" t="s">
        <v>2930</v>
      </c>
      <c r="AW611" s="32">
        <v>33.469639999999998</v>
      </c>
      <c r="AX611" s="32" t="s">
        <v>2931</v>
      </c>
      <c r="AY611" s="32" t="s">
        <v>2932</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6341</v>
      </c>
      <c r="C612" s="32" t="s">
        <v>6342</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2928</v>
      </c>
      <c r="AJ612" s="32" t="s">
        <v>74</v>
      </c>
      <c r="AK612" s="32" t="s">
        <v>65</v>
      </c>
      <c r="AL612" s="32" t="s">
        <v>220</v>
      </c>
      <c r="AM612" s="32" t="s">
        <v>221</v>
      </c>
      <c r="AN612" s="32">
        <v>6.4465300000000001</v>
      </c>
      <c r="AO612" s="32" t="s">
        <v>68</v>
      </c>
      <c r="AP612" s="32"/>
      <c r="AQ612" s="32"/>
      <c r="AR612" s="32" t="s">
        <v>68</v>
      </c>
      <c r="AS612" s="32"/>
      <c r="AT612" s="32"/>
      <c r="AU612" s="32" t="s">
        <v>2929</v>
      </c>
      <c r="AV612" s="32" t="s">
        <v>2930</v>
      </c>
      <c r="AW612" s="32">
        <v>14.10195</v>
      </c>
      <c r="AX612" s="32" t="s">
        <v>2931</v>
      </c>
      <c r="AY612" s="32" t="s">
        <v>2932</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6343</v>
      </c>
      <c r="C613" s="32" t="s">
        <v>6344</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2928</v>
      </c>
      <c r="AJ613" s="32" t="s">
        <v>74</v>
      </c>
      <c r="AK613" s="32" t="s">
        <v>65</v>
      </c>
      <c r="AL613" s="32" t="s">
        <v>220</v>
      </c>
      <c r="AM613" s="32" t="s">
        <v>221</v>
      </c>
      <c r="AN613" s="32">
        <v>24.34168</v>
      </c>
      <c r="AO613" s="32" t="s">
        <v>68</v>
      </c>
      <c r="AP613" s="32"/>
      <c r="AQ613" s="32"/>
      <c r="AR613" s="32" t="s">
        <v>68</v>
      </c>
      <c r="AS613" s="32"/>
      <c r="AT613" s="32"/>
      <c r="AU613" s="32" t="s">
        <v>2929</v>
      </c>
      <c r="AV613" s="32" t="s">
        <v>2930</v>
      </c>
      <c r="AW613" s="32">
        <v>53.248010000000001</v>
      </c>
      <c r="AX613" s="32" t="s">
        <v>2931</v>
      </c>
      <c r="AY613" s="32" t="s">
        <v>2932</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6345</v>
      </c>
      <c r="C614" s="32" t="s">
        <v>6346</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2928</v>
      </c>
      <c r="AJ614" s="32" t="s">
        <v>74</v>
      </c>
      <c r="AK614" s="32" t="s">
        <v>65</v>
      </c>
      <c r="AL614" s="32" t="s">
        <v>220</v>
      </c>
      <c r="AM614" s="32" t="s">
        <v>221</v>
      </c>
      <c r="AN614" s="32">
        <v>8.0247299999999999</v>
      </c>
      <c r="AO614" s="32" t="s">
        <v>68</v>
      </c>
      <c r="AP614" s="32"/>
      <c r="AQ614" s="32"/>
      <c r="AR614" s="32" t="s">
        <v>68</v>
      </c>
      <c r="AS614" s="32"/>
      <c r="AT614" s="32"/>
      <c r="AU614" s="32" t="s">
        <v>2929</v>
      </c>
      <c r="AV614" s="32" t="s">
        <v>2930</v>
      </c>
      <c r="AW614" s="32">
        <v>17.554290000000002</v>
      </c>
      <c r="AX614" s="32" t="s">
        <v>2931</v>
      </c>
      <c r="AY614" s="32" t="s">
        <v>2932</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6347</v>
      </c>
      <c r="C615" s="32" t="s">
        <v>6348</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2928</v>
      </c>
      <c r="AJ615" s="32" t="s">
        <v>74</v>
      </c>
      <c r="AK615" s="32" t="s">
        <v>65</v>
      </c>
      <c r="AL615" s="32" t="s">
        <v>220</v>
      </c>
      <c r="AM615" s="32" t="s">
        <v>221</v>
      </c>
      <c r="AN615" s="32">
        <v>22.201750000000001</v>
      </c>
      <c r="AO615" s="32" t="s">
        <v>68</v>
      </c>
      <c r="AP615" s="32"/>
      <c r="AQ615" s="32"/>
      <c r="AR615" s="32" t="s">
        <v>68</v>
      </c>
      <c r="AS615" s="32"/>
      <c r="AT615" s="32"/>
      <c r="AU615" s="32" t="s">
        <v>2929</v>
      </c>
      <c r="AV615" s="32" t="s">
        <v>2930</v>
      </c>
      <c r="AW615" s="32">
        <v>48.566870000000002</v>
      </c>
      <c r="AX615" s="32" t="s">
        <v>2931</v>
      </c>
      <c r="AY615" s="32" t="s">
        <v>2932</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6349</v>
      </c>
      <c r="C616" s="32" t="s">
        <v>6350</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2928</v>
      </c>
      <c r="AJ616" s="32" t="s">
        <v>74</v>
      </c>
      <c r="AK616" s="32" t="s">
        <v>65</v>
      </c>
      <c r="AL616" s="32" t="s">
        <v>220</v>
      </c>
      <c r="AM616" s="32" t="s">
        <v>221</v>
      </c>
      <c r="AN616" s="32">
        <v>4.4482600000000003</v>
      </c>
      <c r="AO616" s="32" t="s">
        <v>68</v>
      </c>
      <c r="AP616" s="32"/>
      <c r="AQ616" s="32"/>
      <c r="AR616" s="32" t="s">
        <v>68</v>
      </c>
      <c r="AS616" s="32"/>
      <c r="AT616" s="32"/>
      <c r="AU616" s="32" t="s">
        <v>2929</v>
      </c>
      <c r="AV616" s="32" t="s">
        <v>2930</v>
      </c>
      <c r="AW616" s="32">
        <v>9.7262900000000005</v>
      </c>
      <c r="AX616" s="32" t="s">
        <v>2931</v>
      </c>
      <c r="AY616" s="32" t="s">
        <v>2932</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6351</v>
      </c>
      <c r="C617" s="32" t="s">
        <v>6352</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2928</v>
      </c>
      <c r="AJ617" s="32" t="s">
        <v>74</v>
      </c>
      <c r="AK617" s="32" t="s">
        <v>65</v>
      </c>
      <c r="AL617" s="32" t="s">
        <v>220</v>
      </c>
      <c r="AM617" s="32" t="s">
        <v>221</v>
      </c>
      <c r="AN617" s="32">
        <v>11.003590000000001</v>
      </c>
      <c r="AO617" s="32" t="s">
        <v>68</v>
      </c>
      <c r="AP617" s="32"/>
      <c r="AQ617" s="32"/>
      <c r="AR617" s="32" t="s">
        <v>68</v>
      </c>
      <c r="AS617" s="32"/>
      <c r="AT617" s="32"/>
      <c r="AU617" s="32" t="s">
        <v>2929</v>
      </c>
      <c r="AV617" s="32" t="s">
        <v>2930</v>
      </c>
      <c r="AW617" s="32">
        <v>24.05977</v>
      </c>
      <c r="AX617" s="32" t="s">
        <v>2931</v>
      </c>
      <c r="AY617" s="32" t="s">
        <v>2932</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6353</v>
      </c>
      <c r="C618" s="32" t="s">
        <v>6354</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2928</v>
      </c>
      <c r="AJ618" s="32" t="s">
        <v>74</v>
      </c>
      <c r="AK618" s="32" t="s">
        <v>65</v>
      </c>
      <c r="AL618" s="32" t="s">
        <v>220</v>
      </c>
      <c r="AM618" s="32" t="s">
        <v>221</v>
      </c>
      <c r="AN618" s="32">
        <v>0.70235999999999998</v>
      </c>
      <c r="AO618" s="32" t="s">
        <v>68</v>
      </c>
      <c r="AP618" s="32"/>
      <c r="AQ618" s="32"/>
      <c r="AR618" s="32" t="s">
        <v>68</v>
      </c>
      <c r="AS618" s="32"/>
      <c r="AT618" s="32"/>
      <c r="AU618" s="32" t="s">
        <v>2929</v>
      </c>
      <c r="AV618" s="32" t="s">
        <v>2930</v>
      </c>
      <c r="AW618" s="32">
        <v>1.53573</v>
      </c>
      <c r="AX618" s="32" t="s">
        <v>2931</v>
      </c>
      <c r="AY618" s="32" t="s">
        <v>2932</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6355</v>
      </c>
      <c r="C619" s="32" t="s">
        <v>6356</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2928</v>
      </c>
      <c r="AJ619" s="32" t="s">
        <v>74</v>
      </c>
      <c r="AK619" s="32" t="s">
        <v>65</v>
      </c>
      <c r="AL619" s="32" t="s">
        <v>220</v>
      </c>
      <c r="AM619" s="32" t="s">
        <v>221</v>
      </c>
      <c r="AN619" s="32">
        <v>0.85819999999999996</v>
      </c>
      <c r="AO619" s="32" t="s">
        <v>68</v>
      </c>
      <c r="AP619" s="32"/>
      <c r="AQ619" s="32"/>
      <c r="AR619" s="32" t="s">
        <v>68</v>
      </c>
      <c r="AS619" s="32"/>
      <c r="AT619" s="32"/>
      <c r="AU619" s="32" t="s">
        <v>2929</v>
      </c>
      <c r="AV619" s="32" t="s">
        <v>2930</v>
      </c>
      <c r="AW619" s="32">
        <v>1.87707</v>
      </c>
      <c r="AX619" s="32" t="s">
        <v>2931</v>
      </c>
      <c r="AY619" s="32" t="s">
        <v>2932</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6357</v>
      </c>
      <c r="C620" s="32" t="s">
        <v>6358</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6248</v>
      </c>
      <c r="AJ620" s="32" t="s">
        <v>74</v>
      </c>
      <c r="AK620" s="32" t="s">
        <v>65</v>
      </c>
      <c r="AL620" s="32" t="s">
        <v>220</v>
      </c>
      <c r="AM620" s="32" t="s">
        <v>221</v>
      </c>
      <c r="AN620" s="32">
        <v>3.53125</v>
      </c>
      <c r="AO620" s="32" t="s">
        <v>68</v>
      </c>
      <c r="AP620" s="32"/>
      <c r="AQ620" s="32"/>
      <c r="AR620" s="32" t="s">
        <v>68</v>
      </c>
      <c r="AS620" s="32"/>
      <c r="AT620" s="32"/>
      <c r="AU620" s="32" t="s">
        <v>6249</v>
      </c>
      <c r="AV620" s="32" t="s">
        <v>6250</v>
      </c>
      <c r="AW620" s="32">
        <v>7.7237600000000004</v>
      </c>
      <c r="AX620" s="32" t="s">
        <v>6251</v>
      </c>
      <c r="AY620" s="32" t="s">
        <v>6252</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6359</v>
      </c>
      <c r="C621" s="32" t="s">
        <v>6360</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6248</v>
      </c>
      <c r="AJ621" s="32" t="s">
        <v>74</v>
      </c>
      <c r="AK621" s="32" t="s">
        <v>65</v>
      </c>
      <c r="AL621" s="32" t="s">
        <v>220</v>
      </c>
      <c r="AM621" s="32" t="s">
        <v>221</v>
      </c>
      <c r="AN621" s="32">
        <v>3.6913800000000001</v>
      </c>
      <c r="AO621" s="32" t="s">
        <v>68</v>
      </c>
      <c r="AP621" s="32"/>
      <c r="AQ621" s="32"/>
      <c r="AR621" s="32" t="s">
        <v>68</v>
      </c>
      <c r="AS621" s="32"/>
      <c r="AT621" s="32"/>
      <c r="AU621" s="32" t="s">
        <v>6249</v>
      </c>
      <c r="AV621" s="32" t="s">
        <v>6250</v>
      </c>
      <c r="AW621" s="32">
        <v>8.0749700000000004</v>
      </c>
      <c r="AX621" s="32" t="s">
        <v>6251</v>
      </c>
      <c r="AY621" s="32" t="s">
        <v>6252</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6361</v>
      </c>
      <c r="C622" s="32" t="s">
        <v>6362</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6248</v>
      </c>
      <c r="AJ622" s="32" t="s">
        <v>74</v>
      </c>
      <c r="AK622" s="32" t="s">
        <v>65</v>
      </c>
      <c r="AL622" s="32" t="s">
        <v>220</v>
      </c>
      <c r="AM622" s="32" t="s">
        <v>221</v>
      </c>
      <c r="AN622" s="32">
        <v>4.8148400000000002</v>
      </c>
      <c r="AO622" s="32" t="s">
        <v>68</v>
      </c>
      <c r="AP622" s="32"/>
      <c r="AQ622" s="32"/>
      <c r="AR622" s="32" t="s">
        <v>68</v>
      </c>
      <c r="AS622" s="32"/>
      <c r="AT622" s="32"/>
      <c r="AU622" s="32" t="s">
        <v>6249</v>
      </c>
      <c r="AV622" s="32" t="s">
        <v>6250</v>
      </c>
      <c r="AW622" s="32">
        <v>10.53257</v>
      </c>
      <c r="AX622" s="32" t="s">
        <v>6251</v>
      </c>
      <c r="AY622" s="32" t="s">
        <v>6252</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6363</v>
      </c>
      <c r="C623" s="32" t="s">
        <v>6364</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6248</v>
      </c>
      <c r="AJ623" s="32" t="s">
        <v>74</v>
      </c>
      <c r="AK623" s="32" t="s">
        <v>65</v>
      </c>
      <c r="AL623" s="32" t="s">
        <v>220</v>
      </c>
      <c r="AM623" s="32" t="s">
        <v>221</v>
      </c>
      <c r="AN623" s="32">
        <v>5.0020800000000003</v>
      </c>
      <c r="AO623" s="32" t="s">
        <v>68</v>
      </c>
      <c r="AP623" s="32"/>
      <c r="AQ623" s="32"/>
      <c r="AR623" s="32" t="s">
        <v>68</v>
      </c>
      <c r="AS623" s="32"/>
      <c r="AT623" s="32"/>
      <c r="AU623" s="32" t="s">
        <v>6249</v>
      </c>
      <c r="AV623" s="32" t="s">
        <v>6250</v>
      </c>
      <c r="AW623" s="32">
        <v>10.942170000000001</v>
      </c>
      <c r="AX623" s="32" t="s">
        <v>6251</v>
      </c>
      <c r="AY623" s="32" t="s">
        <v>6252</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6365</v>
      </c>
      <c r="C624" s="32" t="s">
        <v>6366</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6248</v>
      </c>
      <c r="AJ624" s="32" t="s">
        <v>74</v>
      </c>
      <c r="AK624" s="32" t="s">
        <v>65</v>
      </c>
      <c r="AL624" s="32" t="s">
        <v>220</v>
      </c>
      <c r="AM624" s="32" t="s">
        <v>221</v>
      </c>
      <c r="AN624" s="32">
        <v>4.6355599999999999</v>
      </c>
      <c r="AO624" s="32" t="s">
        <v>68</v>
      </c>
      <c r="AP624" s="32"/>
      <c r="AQ624" s="32"/>
      <c r="AR624" s="32" t="s">
        <v>68</v>
      </c>
      <c r="AS624" s="32"/>
      <c r="AT624" s="32"/>
      <c r="AU624" s="32" t="s">
        <v>6249</v>
      </c>
      <c r="AV624" s="32" t="s">
        <v>6250</v>
      </c>
      <c r="AW624" s="32">
        <v>10.135820000000001</v>
      </c>
      <c r="AX624" s="32" t="s">
        <v>6251</v>
      </c>
      <c r="AY624" s="32" t="s">
        <v>6252</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6367</v>
      </c>
      <c r="C625" s="32" t="s">
        <v>6368</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6248</v>
      </c>
      <c r="AJ625" s="32" t="s">
        <v>74</v>
      </c>
      <c r="AK625" s="32" t="s">
        <v>65</v>
      </c>
      <c r="AL625" s="32" t="s">
        <v>220</v>
      </c>
      <c r="AM625" s="32" t="s">
        <v>221</v>
      </c>
      <c r="AN625" s="32">
        <v>6.0402699999999996</v>
      </c>
      <c r="AO625" s="32" t="s">
        <v>68</v>
      </c>
      <c r="AP625" s="32"/>
      <c r="AQ625" s="32"/>
      <c r="AR625" s="32" t="s">
        <v>68</v>
      </c>
      <c r="AS625" s="32"/>
      <c r="AT625" s="32"/>
      <c r="AU625" s="32" t="s">
        <v>6249</v>
      </c>
      <c r="AV625" s="32" t="s">
        <v>6250</v>
      </c>
      <c r="AW625" s="32">
        <v>13.207280000000001</v>
      </c>
      <c r="AX625" s="32" t="s">
        <v>6251</v>
      </c>
      <c r="AY625" s="32" t="s">
        <v>6252</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6369</v>
      </c>
      <c r="C626" s="32" t="s">
        <v>6370</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6248</v>
      </c>
      <c r="AJ626" s="32" t="s">
        <v>74</v>
      </c>
      <c r="AK626" s="32" t="s">
        <v>65</v>
      </c>
      <c r="AL626" s="32" t="s">
        <v>220</v>
      </c>
      <c r="AM626" s="32" t="s">
        <v>221</v>
      </c>
      <c r="AN626" s="32">
        <v>2.5284900000000001</v>
      </c>
      <c r="AO626" s="32" t="s">
        <v>68</v>
      </c>
      <c r="AP626" s="32"/>
      <c r="AQ626" s="32"/>
      <c r="AR626" s="32" t="s">
        <v>68</v>
      </c>
      <c r="AS626" s="32"/>
      <c r="AT626" s="32"/>
      <c r="AU626" s="32" t="s">
        <v>6249</v>
      </c>
      <c r="AV626" s="32" t="s">
        <v>6250</v>
      </c>
      <c r="AW626" s="32">
        <v>5.5286299999999997</v>
      </c>
      <c r="AX626" s="32" t="s">
        <v>6251</v>
      </c>
      <c r="AY626" s="32" t="s">
        <v>6252</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6371</v>
      </c>
      <c r="C627" s="32" t="s">
        <v>6372</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6248</v>
      </c>
      <c r="AJ627" s="32" t="s">
        <v>74</v>
      </c>
      <c r="AK627" s="32" t="s">
        <v>65</v>
      </c>
      <c r="AL627" s="32" t="s">
        <v>220</v>
      </c>
      <c r="AM627" s="32" t="s">
        <v>221</v>
      </c>
      <c r="AN627" s="32">
        <v>1.6734800000000001</v>
      </c>
      <c r="AO627" s="32" t="s">
        <v>68</v>
      </c>
      <c r="AP627" s="32"/>
      <c r="AQ627" s="32"/>
      <c r="AR627" s="32" t="s">
        <v>68</v>
      </c>
      <c r="AS627" s="32"/>
      <c r="AT627" s="32"/>
      <c r="AU627" s="32" t="s">
        <v>6249</v>
      </c>
      <c r="AV627" s="32" t="s">
        <v>6250</v>
      </c>
      <c r="AW627" s="32">
        <v>3.6602899999999998</v>
      </c>
      <c r="AX627" s="32" t="s">
        <v>6251</v>
      </c>
      <c r="AY627" s="32" t="s">
        <v>6252</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6373</v>
      </c>
      <c r="C628" s="32" t="s">
        <v>6374</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6248</v>
      </c>
      <c r="AJ628" s="32" t="s">
        <v>74</v>
      </c>
      <c r="AK628" s="32" t="s">
        <v>65</v>
      </c>
      <c r="AL628" s="32" t="s">
        <v>220</v>
      </c>
      <c r="AM628" s="32" t="s">
        <v>221</v>
      </c>
      <c r="AN628" s="32">
        <v>0.25746000000000002</v>
      </c>
      <c r="AO628" s="32" t="s">
        <v>68</v>
      </c>
      <c r="AP628" s="32"/>
      <c r="AQ628" s="32"/>
      <c r="AR628" s="32" t="s">
        <v>68</v>
      </c>
      <c r="AS628" s="32"/>
      <c r="AT628" s="32"/>
      <c r="AU628" s="32" t="s">
        <v>6249</v>
      </c>
      <c r="AV628" s="32" t="s">
        <v>6250</v>
      </c>
      <c r="AW628" s="32">
        <v>0.56311999999999995</v>
      </c>
      <c r="AX628" s="32" t="s">
        <v>6251</v>
      </c>
      <c r="AY628" s="32" t="s">
        <v>6252</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6375</v>
      </c>
      <c r="C629" s="32" t="s">
        <v>6376</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2918</v>
      </c>
      <c r="AJ629" s="32" t="s">
        <v>74</v>
      </c>
      <c r="AK629" s="32" t="s">
        <v>98</v>
      </c>
      <c r="AL629" s="32" t="s">
        <v>220</v>
      </c>
      <c r="AM629" s="32" t="s">
        <v>221</v>
      </c>
      <c r="AN629" s="32">
        <v>4.1195899999999996</v>
      </c>
      <c r="AO629" s="32" t="s">
        <v>68</v>
      </c>
      <c r="AP629" s="32"/>
      <c r="AQ629" s="32"/>
      <c r="AR629" s="32" t="s">
        <v>68</v>
      </c>
      <c r="AS629" s="32"/>
      <c r="AT629" s="32"/>
      <c r="AU629" s="32" t="s">
        <v>2919</v>
      </c>
      <c r="AV629" s="32" t="s">
        <v>2920</v>
      </c>
      <c r="AW629" s="32">
        <v>9.0104399999999991</v>
      </c>
      <c r="AX629" s="32" t="s">
        <v>2921</v>
      </c>
      <c r="AY629" s="32" t="s">
        <v>2922</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6377</v>
      </c>
      <c r="C630" s="32" t="s">
        <v>6378</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v>45827</v>
      </c>
      <c r="AG630" s="32" t="s">
        <v>953</v>
      </c>
      <c r="AH630" s="32" t="s">
        <v>219</v>
      </c>
      <c r="AI630" s="32" t="s">
        <v>2918</v>
      </c>
      <c r="AJ630" s="32" t="s">
        <v>74</v>
      </c>
      <c r="AK630" s="32" t="s">
        <v>98</v>
      </c>
      <c r="AL630" s="32" t="s">
        <v>220</v>
      </c>
      <c r="AM630" s="32" t="s">
        <v>221</v>
      </c>
      <c r="AN630" s="32">
        <v>4.9435099999999998</v>
      </c>
      <c r="AO630" s="32" t="s">
        <v>68</v>
      </c>
      <c r="AP630" s="32"/>
      <c r="AQ630" s="32"/>
      <c r="AR630" s="32" t="s">
        <v>68</v>
      </c>
      <c r="AS630" s="32"/>
      <c r="AT630" s="32"/>
      <c r="AU630" s="32" t="s">
        <v>2919</v>
      </c>
      <c r="AV630" s="32" t="s">
        <v>2920</v>
      </c>
      <c r="AW630" s="32">
        <v>10.812530000000001</v>
      </c>
      <c r="AX630" s="32" t="s">
        <v>2921</v>
      </c>
      <c r="AY630" s="32" t="s">
        <v>2922</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
      </c>
      <c r="BL630" s="32" t="str" cm="1">
        <f t="array" ref="BL630">IFERROR(_xlfn.IFS(Data_Power_app[[#This Row],[LEANLINE PLAN]]="","",Data_Power_app[[#This Row],[LEANLINE (REALTIME)]]="","",SEARCH(RIGHT(Data_Power_app[[#This Row],[LEANLINE (REALTIME)]],1),Data_Power_app[[#This Row],[LEANLINE PLAN]],1)&gt;0,"TRUE"),"FALSE")</f>
        <v/>
      </c>
    </row>
    <row r="631" spans="1:64" x14ac:dyDescent="0.25">
      <c r="A631" s="29">
        <v>659</v>
      </c>
      <c r="B631" s="32" t="s">
        <v>6379</v>
      </c>
      <c r="C631" s="32" t="s">
        <v>6380</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2918</v>
      </c>
      <c r="AJ631" s="32" t="s">
        <v>74</v>
      </c>
      <c r="AK631" s="32" t="s">
        <v>98</v>
      </c>
      <c r="AL631" s="32" t="s">
        <v>220</v>
      </c>
      <c r="AM631" s="32" t="s">
        <v>221</v>
      </c>
      <c r="AN631" s="32">
        <v>4.5315500000000002</v>
      </c>
      <c r="AO631" s="32" t="s">
        <v>68</v>
      </c>
      <c r="AP631" s="32"/>
      <c r="AQ631" s="32"/>
      <c r="AR631" s="32" t="s">
        <v>68</v>
      </c>
      <c r="AS631" s="32"/>
      <c r="AT631" s="32"/>
      <c r="AU631" s="32" t="s">
        <v>2919</v>
      </c>
      <c r="AV631" s="32" t="s">
        <v>2920</v>
      </c>
      <c r="AW631" s="32">
        <v>9.9114799999999992</v>
      </c>
      <c r="AX631" s="32" t="s">
        <v>2921</v>
      </c>
      <c r="AY631" s="32" t="s">
        <v>2922</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6381</v>
      </c>
      <c r="C632" s="32" t="s">
        <v>6382</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2918</v>
      </c>
      <c r="AJ632" s="32" t="s">
        <v>74</v>
      </c>
      <c r="AK632" s="32" t="s">
        <v>98</v>
      </c>
      <c r="AL632" s="32" t="s">
        <v>220</v>
      </c>
      <c r="AM632" s="32" t="s">
        <v>221</v>
      </c>
      <c r="AN632" s="32">
        <v>6.1793800000000001</v>
      </c>
      <c r="AO632" s="32" t="s">
        <v>68</v>
      </c>
      <c r="AP632" s="32"/>
      <c r="AQ632" s="32"/>
      <c r="AR632" s="32" t="s">
        <v>68</v>
      </c>
      <c r="AS632" s="32"/>
      <c r="AT632" s="32"/>
      <c r="AU632" s="32" t="s">
        <v>2919</v>
      </c>
      <c r="AV632" s="32" t="s">
        <v>2920</v>
      </c>
      <c r="AW632" s="32">
        <v>13.51566</v>
      </c>
      <c r="AX632" s="32" t="s">
        <v>2921</v>
      </c>
      <c r="AY632" s="32" t="s">
        <v>2922</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7519</v>
      </c>
      <c r="C633" s="32" t="s">
        <v>7520</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2918</v>
      </c>
      <c r="AJ633" s="32" t="s">
        <v>74</v>
      </c>
      <c r="AK633" s="32" t="s">
        <v>98</v>
      </c>
      <c r="AL633" s="32" t="s">
        <v>220</v>
      </c>
      <c r="AM633" s="32" t="s">
        <v>221</v>
      </c>
      <c r="AN633" s="32">
        <v>7.7687499999999998</v>
      </c>
      <c r="AO633" s="32" t="s">
        <v>68</v>
      </c>
      <c r="AP633" s="32"/>
      <c r="AQ633" s="32"/>
      <c r="AR633" s="32" t="s">
        <v>68</v>
      </c>
      <c r="AS633" s="32"/>
      <c r="AT633" s="32"/>
      <c r="AU633" s="32" t="s">
        <v>2919</v>
      </c>
      <c r="AV633" s="32" t="s">
        <v>2920</v>
      </c>
      <c r="AW633" s="32">
        <v>16.992280000000001</v>
      </c>
      <c r="AX633" s="32" t="s">
        <v>2921</v>
      </c>
      <c r="AY633" s="32" t="s">
        <v>2922</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7521</v>
      </c>
      <c r="C634" s="32" t="s">
        <v>7522</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2918</v>
      </c>
      <c r="AJ634" s="32" t="s">
        <v>74</v>
      </c>
      <c r="AK634" s="32" t="s">
        <v>98</v>
      </c>
      <c r="AL634" s="32" t="s">
        <v>220</v>
      </c>
      <c r="AM634" s="32" t="s">
        <v>221</v>
      </c>
      <c r="AN634" s="32">
        <v>4.2374999999999998</v>
      </c>
      <c r="AO634" s="32" t="s">
        <v>68</v>
      </c>
      <c r="AP634" s="32"/>
      <c r="AQ634" s="32"/>
      <c r="AR634" s="32" t="s">
        <v>68</v>
      </c>
      <c r="AS634" s="32"/>
      <c r="AT634" s="32"/>
      <c r="AU634" s="32" t="s">
        <v>2919</v>
      </c>
      <c r="AV634" s="32" t="s">
        <v>2920</v>
      </c>
      <c r="AW634" s="32">
        <v>9.2685200000000005</v>
      </c>
      <c r="AX634" s="32" t="s">
        <v>2921</v>
      </c>
      <c r="AY634" s="32" t="s">
        <v>2922</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6383</v>
      </c>
      <c r="C635" s="32" t="s">
        <v>6384</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2918</v>
      </c>
      <c r="AJ635" s="32" t="s">
        <v>74</v>
      </c>
      <c r="AK635" s="32" t="s">
        <v>98</v>
      </c>
      <c r="AL635" s="32" t="s">
        <v>220</v>
      </c>
      <c r="AM635" s="32" t="s">
        <v>221</v>
      </c>
      <c r="AN635" s="32">
        <v>5.65</v>
      </c>
      <c r="AO635" s="32" t="s">
        <v>68</v>
      </c>
      <c r="AP635" s="32"/>
      <c r="AQ635" s="32"/>
      <c r="AR635" s="32" t="s">
        <v>68</v>
      </c>
      <c r="AS635" s="32"/>
      <c r="AT635" s="32"/>
      <c r="AU635" s="32" t="s">
        <v>2919</v>
      </c>
      <c r="AV635" s="32" t="s">
        <v>2920</v>
      </c>
      <c r="AW635" s="32">
        <v>12.35802</v>
      </c>
      <c r="AX635" s="32" t="s">
        <v>2921</v>
      </c>
      <c r="AY635" s="32" t="s">
        <v>2922</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7523</v>
      </c>
      <c r="C636" s="32" t="s">
        <v>7524</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2918</v>
      </c>
      <c r="AJ636" s="32" t="s">
        <v>74</v>
      </c>
      <c r="AK636" s="32" t="s">
        <v>98</v>
      </c>
      <c r="AL636" s="32" t="s">
        <v>220</v>
      </c>
      <c r="AM636" s="32" t="s">
        <v>221</v>
      </c>
      <c r="AN636" s="32">
        <v>5.65</v>
      </c>
      <c r="AO636" s="32" t="s">
        <v>68</v>
      </c>
      <c r="AP636" s="32"/>
      <c r="AQ636" s="32"/>
      <c r="AR636" s="32" t="s">
        <v>68</v>
      </c>
      <c r="AS636" s="32"/>
      <c r="AT636" s="32"/>
      <c r="AU636" s="32" t="s">
        <v>2919</v>
      </c>
      <c r="AV636" s="32" t="s">
        <v>2920</v>
      </c>
      <c r="AW636" s="32">
        <v>12.35802</v>
      </c>
      <c r="AX636" s="32" t="s">
        <v>2921</v>
      </c>
      <c r="AY636" s="32" t="s">
        <v>2922</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7525</v>
      </c>
      <c r="C637" s="32" t="s">
        <v>7526</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2918</v>
      </c>
      <c r="AJ637" s="32" t="s">
        <v>74</v>
      </c>
      <c r="AK637" s="32" t="s">
        <v>98</v>
      </c>
      <c r="AL637" s="32" t="s">
        <v>220</v>
      </c>
      <c r="AM637" s="32" t="s">
        <v>221</v>
      </c>
      <c r="AN637" s="32">
        <v>1.6049500000000001</v>
      </c>
      <c r="AO637" s="32" t="s">
        <v>68</v>
      </c>
      <c r="AP637" s="32"/>
      <c r="AQ637" s="32"/>
      <c r="AR637" s="32" t="s">
        <v>68</v>
      </c>
      <c r="AS637" s="32"/>
      <c r="AT637" s="32"/>
      <c r="AU637" s="32" t="s">
        <v>2919</v>
      </c>
      <c r="AV637" s="32" t="s">
        <v>2920</v>
      </c>
      <c r="AW637" s="32">
        <v>3.5108600000000001</v>
      </c>
      <c r="AX637" s="32" t="s">
        <v>2921</v>
      </c>
      <c r="AY637" s="32" t="s">
        <v>2922</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7527</v>
      </c>
      <c r="C638" s="32" t="s">
        <v>7528</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2918</v>
      </c>
      <c r="AJ638" s="32" t="s">
        <v>74</v>
      </c>
      <c r="AK638" s="32" t="s">
        <v>98</v>
      </c>
      <c r="AL638" s="32" t="s">
        <v>220</v>
      </c>
      <c r="AM638" s="32" t="s">
        <v>221</v>
      </c>
      <c r="AN638" s="32">
        <v>1.92594</v>
      </c>
      <c r="AO638" s="32" t="s">
        <v>68</v>
      </c>
      <c r="AP638" s="32"/>
      <c r="AQ638" s="32"/>
      <c r="AR638" s="32" t="s">
        <v>68</v>
      </c>
      <c r="AS638" s="32"/>
      <c r="AT638" s="32"/>
      <c r="AU638" s="32" t="s">
        <v>2919</v>
      </c>
      <c r="AV638" s="32" t="s">
        <v>2920</v>
      </c>
      <c r="AW638" s="32">
        <v>4.2130299999999998</v>
      </c>
      <c r="AX638" s="32" t="s">
        <v>2921</v>
      </c>
      <c r="AY638" s="32" t="s">
        <v>2922</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6385</v>
      </c>
      <c r="C639" s="32" t="s">
        <v>6386</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6387</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6388</v>
      </c>
      <c r="AY639" s="32" t="s">
        <v>6389</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6390</v>
      </c>
      <c r="C640" s="32" t="s">
        <v>6391</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2962</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2963</v>
      </c>
      <c r="AY640" s="32" t="s">
        <v>2964</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6392</v>
      </c>
      <c r="C641" s="32" t="s">
        <v>6393</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2962</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2963</v>
      </c>
      <c r="AY641" s="32" t="s">
        <v>2964</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6394</v>
      </c>
      <c r="C642" s="32" t="s">
        <v>6395</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6396</v>
      </c>
      <c r="C643" s="32" t="s">
        <v>6397</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7752</v>
      </c>
      <c r="C644" s="32" t="s">
        <v>7753</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1738</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1739</v>
      </c>
      <c r="AY644" s="32" t="s">
        <v>1740</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7754</v>
      </c>
      <c r="C645" s="32" t="s">
        <v>7755</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1738</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7756</v>
      </c>
      <c r="AY645" s="32" t="s">
        <v>7757</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3036</v>
      </c>
      <c r="C646" s="32" t="s">
        <v>2815</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3037</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3683</v>
      </c>
      <c r="C647" s="32" t="s">
        <v>3684</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3685</v>
      </c>
      <c r="AJ647" s="32" t="s">
        <v>764</v>
      </c>
      <c r="AK647" s="32" t="s">
        <v>98</v>
      </c>
      <c r="AL647" s="32" t="s">
        <v>765</v>
      </c>
      <c r="AM647" s="32" t="s">
        <v>766</v>
      </c>
      <c r="AN647" s="32">
        <v>6.3591199999999999</v>
      </c>
      <c r="AO647" s="32" t="s">
        <v>68</v>
      </c>
      <c r="AP647" s="32"/>
      <c r="AQ647" s="32"/>
      <c r="AR647" s="32" t="s">
        <v>68</v>
      </c>
      <c r="AS647" s="32"/>
      <c r="AT647" s="32"/>
      <c r="AU647" s="32" t="s">
        <v>3686</v>
      </c>
      <c r="AV647" s="32" t="s">
        <v>3687</v>
      </c>
      <c r="AW647" s="32">
        <v>13.90629</v>
      </c>
      <c r="AX647" s="32" t="s">
        <v>4559</v>
      </c>
      <c r="AY647" s="32" t="s">
        <v>4560</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3688</v>
      </c>
      <c r="C648" s="32" t="s">
        <v>3689</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3685</v>
      </c>
      <c r="AJ648" s="32" t="s">
        <v>764</v>
      </c>
      <c r="AK648" s="32" t="s">
        <v>98</v>
      </c>
      <c r="AL648" s="32" t="s">
        <v>765</v>
      </c>
      <c r="AM648" s="32" t="s">
        <v>766</v>
      </c>
      <c r="AN648" s="32">
        <v>5.4933300000000003</v>
      </c>
      <c r="AO648" s="32" t="s">
        <v>68</v>
      </c>
      <c r="AP648" s="32"/>
      <c r="AQ648" s="32"/>
      <c r="AR648" s="32" t="s">
        <v>68</v>
      </c>
      <c r="AS648" s="32"/>
      <c r="AT648" s="32"/>
      <c r="AU648" s="32" t="s">
        <v>3686</v>
      </c>
      <c r="AV648" s="32" t="s">
        <v>3687</v>
      </c>
      <c r="AW648" s="32">
        <v>12.01291</v>
      </c>
      <c r="AX648" s="32" t="s">
        <v>4559</v>
      </c>
      <c r="AY648" s="32" t="s">
        <v>4560</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2454</v>
      </c>
      <c r="C649" s="32" t="s">
        <v>2455</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6398</v>
      </c>
      <c r="C650" s="32" t="s">
        <v>6399</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6982</v>
      </c>
      <c r="C651" s="32" t="s">
        <v>6983</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3627</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3628</v>
      </c>
      <c r="AY651" s="32" t="s">
        <v>3629</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4120</v>
      </c>
      <c r="C652" s="32" t="s">
        <v>4121</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7596</v>
      </c>
      <c r="C654" s="32" t="s">
        <v>7597</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7598</v>
      </c>
      <c r="AJ654" s="32" t="s">
        <v>74</v>
      </c>
      <c r="AK654" s="32" t="s">
        <v>98</v>
      </c>
      <c r="AL654" s="32" t="s">
        <v>216</v>
      </c>
      <c r="AM654" s="32" t="s">
        <v>217</v>
      </c>
      <c r="AN654" s="32">
        <v>9.1433099999999996</v>
      </c>
      <c r="AO654" s="32" t="s">
        <v>68</v>
      </c>
      <c r="AP654" s="32"/>
      <c r="AQ654" s="32"/>
      <c r="AR654" s="32" t="s">
        <v>68</v>
      </c>
      <c r="AS654" s="32"/>
      <c r="AT654" s="32"/>
      <c r="AU654" s="32" t="s">
        <v>7599</v>
      </c>
      <c r="AV654" s="32" t="s">
        <v>7600</v>
      </c>
      <c r="AW654" s="32">
        <v>19.997</v>
      </c>
      <c r="AX654" s="32" t="s">
        <v>7601</v>
      </c>
      <c r="AY654" s="32" t="s">
        <v>7602</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7603</v>
      </c>
      <c r="C655" s="32" t="s">
        <v>7604</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7598</v>
      </c>
      <c r="AJ655" s="32" t="s">
        <v>74</v>
      </c>
      <c r="AK655" s="32" t="s">
        <v>98</v>
      </c>
      <c r="AL655" s="32" t="s">
        <v>216</v>
      </c>
      <c r="AM655" s="32" t="s">
        <v>217</v>
      </c>
      <c r="AN655" s="32">
        <v>162.65898999999999</v>
      </c>
      <c r="AO655" s="32" t="s">
        <v>68</v>
      </c>
      <c r="AP655" s="32"/>
      <c r="AQ655" s="32"/>
      <c r="AR655" s="32" t="s">
        <v>68</v>
      </c>
      <c r="AS655" s="32"/>
      <c r="AT655" s="32"/>
      <c r="AU655" s="32" t="s">
        <v>7599</v>
      </c>
      <c r="AV655" s="32" t="s">
        <v>7600</v>
      </c>
      <c r="AW655" s="32">
        <v>355.74498</v>
      </c>
      <c r="AX655" s="32" t="s">
        <v>7601</v>
      </c>
      <c r="AY655" s="32" t="s">
        <v>7602</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9121</v>
      </c>
      <c r="C656" s="32" t="s">
        <v>9122</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5408</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7605</v>
      </c>
      <c r="C657" s="32" t="s">
        <v>7606</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7607</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7608</v>
      </c>
      <c r="AY657" s="32" t="s">
        <v>7609</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7610</v>
      </c>
      <c r="C658" s="32" t="s">
        <v>7611</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7607</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7608</v>
      </c>
      <c r="AY658" s="32" t="s">
        <v>7609</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1947</v>
      </c>
      <c r="C659" s="32" t="s">
        <v>1948</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1949</v>
      </c>
      <c r="C660" s="32" t="s">
        <v>1950</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1951</v>
      </c>
      <c r="C661" s="32" t="s">
        <v>1952</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1953</v>
      </c>
      <c r="C662" s="32" t="s">
        <v>1954</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1955</v>
      </c>
      <c r="C663" s="32" t="s">
        <v>1956</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1957</v>
      </c>
      <c r="C664" s="32" t="s">
        <v>1958</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1959</v>
      </c>
      <c r="C665" s="32" t="s">
        <v>1960</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1963</v>
      </c>
      <c r="C666" s="32" t="s">
        <v>1964</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1967</v>
      </c>
      <c r="C667" s="32" t="s">
        <v>1968</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1969</v>
      </c>
      <c r="C668" s="32" t="s">
        <v>1970</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1973</v>
      </c>
      <c r="C669" s="32" t="s">
        <v>1974</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1975</v>
      </c>
      <c r="C670" s="32" t="s">
        <v>1976</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1977</v>
      </c>
      <c r="C671" s="32" t="s">
        <v>1978</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1979</v>
      </c>
      <c r="C672" s="32" t="s">
        <v>1980</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1981</v>
      </c>
      <c r="C673" s="32" t="s">
        <v>1982</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1983</v>
      </c>
      <c r="C674" s="32" t="s">
        <v>1984</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1985</v>
      </c>
      <c r="C675" s="32" t="s">
        <v>1986</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1987</v>
      </c>
      <c r="C676" s="32" t="s">
        <v>1988</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3020</v>
      </c>
      <c r="C677" s="32" t="s">
        <v>2792</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1991</v>
      </c>
      <c r="C678" s="32" t="s">
        <v>1992</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1993</v>
      </c>
      <c r="C679" s="32" t="s">
        <v>1994</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1995</v>
      </c>
      <c r="C680" s="32" t="s">
        <v>1996</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3021</v>
      </c>
      <c r="C681" s="32" t="s">
        <v>2796</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7661</v>
      </c>
      <c r="C682" s="32" t="s">
        <v>7662</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7663</v>
      </c>
      <c r="C683" s="32" t="s">
        <v>7664</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7665</v>
      </c>
      <c r="C684" s="32" t="s">
        <v>7666</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7667</v>
      </c>
      <c r="C685" s="32" t="s">
        <v>7668</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2003</v>
      </c>
      <c r="C686" s="32" t="s">
        <v>2004</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3022</v>
      </c>
      <c r="C687" s="32" t="s">
        <v>2794</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3023</v>
      </c>
      <c r="C688" s="32" t="s">
        <v>2795</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2005</v>
      </c>
      <c r="C689" s="32" t="s">
        <v>2006</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2007</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3024</v>
      </c>
      <c r="C690" s="32" t="s">
        <v>2785</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3025</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4517</v>
      </c>
      <c r="AY690" s="32" t="s">
        <v>4518</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3026</v>
      </c>
      <c r="C691" s="32" t="s">
        <v>2786</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4509</v>
      </c>
      <c r="AY691" s="32" t="s">
        <v>4510</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7719</v>
      </c>
      <c r="C692" s="32" t="s">
        <v>7720</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3027</v>
      </c>
      <c r="C693" s="32" t="s">
        <v>2784</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2278</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4521</v>
      </c>
      <c r="AY693" s="32" t="s">
        <v>4522</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2008</v>
      </c>
      <c r="C694" s="32" t="s">
        <v>2009</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2010</v>
      </c>
      <c r="C695" s="32" t="s">
        <v>2011</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3028</v>
      </c>
      <c r="C696" s="32" t="s">
        <v>2793</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3029</v>
      </c>
      <c r="C697" s="32" t="s">
        <v>2782</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7721</v>
      </c>
      <c r="C698" s="32" t="s">
        <v>7722</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7723</v>
      </c>
      <c r="AI698" s="32" t="s">
        <v>7724</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7725</v>
      </c>
      <c r="AV698" s="32" t="s">
        <v>7726</v>
      </c>
      <c r="AW698" s="32">
        <v>7.9121800000000002</v>
      </c>
      <c r="AX698" s="32" t="s">
        <v>7727</v>
      </c>
      <c r="AY698" s="32" t="s">
        <v>7728</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7729</v>
      </c>
      <c r="C699" s="32" t="s">
        <v>7730</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7723</v>
      </c>
      <c r="AI699" s="32" t="s">
        <v>7724</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7725</v>
      </c>
      <c r="AV699" s="32" t="s">
        <v>7726</v>
      </c>
      <c r="AW699" s="32">
        <v>6.8160800000000004</v>
      </c>
      <c r="AX699" s="32" t="s">
        <v>7731</v>
      </c>
      <c r="AY699" s="32" t="s">
        <v>7732</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7733</v>
      </c>
      <c r="C700" s="32" t="s">
        <v>7734</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7723</v>
      </c>
      <c r="AI700" s="32" t="s">
        <v>7724</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7725</v>
      </c>
      <c r="AV700" s="32" t="s">
        <v>7726</v>
      </c>
      <c r="AW700" s="32">
        <v>10.743259999999999</v>
      </c>
      <c r="AX700" s="32" t="s">
        <v>7731</v>
      </c>
      <c r="AY700" s="32" t="s">
        <v>7732</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7735</v>
      </c>
      <c r="C701" s="32" t="s">
        <v>7736</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7723</v>
      </c>
      <c r="AI701" s="32" t="s">
        <v>7724</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7725</v>
      </c>
      <c r="AV701" s="32" t="s">
        <v>7726</v>
      </c>
      <c r="AW701" s="32">
        <v>7.0892499999999998</v>
      </c>
      <c r="AX701" s="32" t="s">
        <v>7731</v>
      </c>
      <c r="AY701" s="32" t="s">
        <v>7732</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7737</v>
      </c>
      <c r="C702" s="32" t="s">
        <v>7738</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7723</v>
      </c>
      <c r="AI702" s="32" t="s">
        <v>7724</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7725</v>
      </c>
      <c r="AV702" s="32" t="s">
        <v>7726</v>
      </c>
      <c r="AW702" s="32">
        <v>11.82347</v>
      </c>
      <c r="AX702" s="32" t="s">
        <v>7731</v>
      </c>
      <c r="AY702" s="32" t="s">
        <v>7732</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7739</v>
      </c>
      <c r="C703" s="32" t="s">
        <v>7740</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7723</v>
      </c>
      <c r="AI703" s="32" t="s">
        <v>7724</v>
      </c>
      <c r="AJ703" s="32" t="s">
        <v>74</v>
      </c>
      <c r="AK703" s="32" t="s">
        <v>164</v>
      </c>
      <c r="AL703" s="32" t="s">
        <v>284</v>
      </c>
      <c r="AM703" s="32" t="s">
        <v>213</v>
      </c>
      <c r="AN703" s="32">
        <v>2.615E-2</v>
      </c>
      <c r="AO703" s="32" t="s">
        <v>211</v>
      </c>
      <c r="AP703" s="32" t="s">
        <v>212</v>
      </c>
      <c r="AQ703" s="32">
        <v>2.615E-2</v>
      </c>
      <c r="AR703" s="32" t="s">
        <v>68</v>
      </c>
      <c r="AS703" s="32"/>
      <c r="AT703" s="32"/>
      <c r="AU703" s="32" t="s">
        <v>7725</v>
      </c>
      <c r="AV703" s="32" t="s">
        <v>7726</v>
      </c>
      <c r="AW703" s="32">
        <v>4.8619999999999997E-2</v>
      </c>
      <c r="AX703" s="32" t="s">
        <v>7727</v>
      </c>
      <c r="AY703" s="32" t="s">
        <v>7728</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7741</v>
      </c>
      <c r="C704" s="32" t="s">
        <v>7742</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7723</v>
      </c>
      <c r="AI704" s="32" t="s">
        <v>7743</v>
      </c>
      <c r="AJ704" s="32" t="s">
        <v>74</v>
      </c>
      <c r="AK704" s="32" t="s">
        <v>634</v>
      </c>
      <c r="AL704" s="32" t="s">
        <v>284</v>
      </c>
      <c r="AM704" s="32" t="s">
        <v>213</v>
      </c>
      <c r="AN704" s="32">
        <v>3.45858</v>
      </c>
      <c r="AO704" s="32" t="s">
        <v>211</v>
      </c>
      <c r="AP704" s="32" t="s">
        <v>212</v>
      </c>
      <c r="AQ704" s="32">
        <v>3.45858</v>
      </c>
      <c r="AR704" s="32" t="s">
        <v>68</v>
      </c>
      <c r="AS704" s="32"/>
      <c r="AT704" s="32"/>
      <c r="AU704" s="32" t="s">
        <v>7725</v>
      </c>
      <c r="AV704" s="32" t="s">
        <v>7726</v>
      </c>
      <c r="AW704" s="32">
        <v>6.4289500000000004</v>
      </c>
      <c r="AX704" s="32" t="s">
        <v>7727</v>
      </c>
      <c r="AY704" s="32" t="s">
        <v>7728</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7744</v>
      </c>
      <c r="C705" s="32" t="s">
        <v>7745</v>
      </c>
      <c r="D705" s="32" t="s">
        <v>75</v>
      </c>
      <c r="E705" s="32" t="s">
        <v>7746</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7723</v>
      </c>
      <c r="AI705" s="32" t="s">
        <v>7747</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7725</v>
      </c>
      <c r="AV705" s="32" t="s">
        <v>7726</v>
      </c>
      <c r="AW705" s="32">
        <v>18.002289999999999</v>
      </c>
      <c r="AX705" s="32" t="s">
        <v>7731</v>
      </c>
      <c r="AY705" s="32" t="s">
        <v>7732</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9938</v>
      </c>
      <c r="C706" s="32" t="s">
        <v>9939</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7748</v>
      </c>
      <c r="C707" s="32" t="s">
        <v>7749</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2413</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2414</v>
      </c>
      <c r="AY707" s="32" t="s">
        <v>2415</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7750</v>
      </c>
      <c r="C708" s="32" t="s">
        <v>7751</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2413</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2414</v>
      </c>
      <c r="AY708" s="32" t="s">
        <v>2415</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3030</v>
      </c>
      <c r="C709" s="32" t="s">
        <v>2821</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3031</v>
      </c>
      <c r="AJ709" s="32" t="s">
        <v>181</v>
      </c>
      <c r="AK709" s="32" t="s">
        <v>98</v>
      </c>
      <c r="AL709" s="32" t="s">
        <v>252</v>
      </c>
      <c r="AM709" s="32" t="s">
        <v>253</v>
      </c>
      <c r="AN709" s="32">
        <v>3.40001</v>
      </c>
      <c r="AO709" s="32" t="s">
        <v>68</v>
      </c>
      <c r="AP709" s="32"/>
      <c r="AQ709" s="32"/>
      <c r="AR709" s="32" t="s">
        <v>68</v>
      </c>
      <c r="AS709" s="32"/>
      <c r="AT709" s="32"/>
      <c r="AU709" s="32" t="s">
        <v>3032</v>
      </c>
      <c r="AV709" s="32" t="s">
        <v>3033</v>
      </c>
      <c r="AW709" s="32">
        <v>7.4356</v>
      </c>
      <c r="AX709" s="32" t="s">
        <v>3034</v>
      </c>
      <c r="AY709" s="32" t="s">
        <v>3035</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3038</v>
      </c>
      <c r="C710" s="32" t="s">
        <v>2816</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3037</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3039</v>
      </c>
      <c r="C711" s="32" t="s">
        <v>2818</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3040</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3041</v>
      </c>
      <c r="C712" s="32" t="s">
        <v>2819</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3042</v>
      </c>
      <c r="C713" s="32" t="s">
        <v>2820</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3043</v>
      </c>
      <c r="C714" s="32" t="s">
        <v>2817</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2012</v>
      </c>
      <c r="C715" s="32" t="s">
        <v>2013</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2014</v>
      </c>
      <c r="AJ715" s="32" t="s">
        <v>171</v>
      </c>
      <c r="AK715" s="32" t="s">
        <v>65</v>
      </c>
      <c r="AL715" s="32" t="s">
        <v>153</v>
      </c>
      <c r="AM715" s="32" t="s">
        <v>154</v>
      </c>
      <c r="AN715" s="32">
        <v>9.3373299999999997</v>
      </c>
      <c r="AO715" s="32" t="s">
        <v>68</v>
      </c>
      <c r="AP715" s="32"/>
      <c r="AQ715" s="32"/>
      <c r="AR715" s="32" t="s">
        <v>68</v>
      </c>
      <c r="AS715" s="32"/>
      <c r="AT715" s="32"/>
      <c r="AU715" s="32" t="s">
        <v>2015</v>
      </c>
      <c r="AV715" s="32" t="s">
        <v>2016</v>
      </c>
      <c r="AW715" s="32">
        <v>20.42184</v>
      </c>
      <c r="AX715" s="32" t="s">
        <v>4561</v>
      </c>
      <c r="AY715" s="32" t="s">
        <v>4562</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2017</v>
      </c>
      <c r="C716" s="32" t="s">
        <v>2018</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2019</v>
      </c>
      <c r="AJ716" s="32" t="s">
        <v>171</v>
      </c>
      <c r="AK716" s="32" t="s">
        <v>98</v>
      </c>
      <c r="AL716" s="32" t="s">
        <v>153</v>
      </c>
      <c r="AM716" s="32" t="s">
        <v>154</v>
      </c>
      <c r="AN716" s="32">
        <v>0.86055999999999999</v>
      </c>
      <c r="AO716" s="32" t="s">
        <v>68</v>
      </c>
      <c r="AP716" s="32"/>
      <c r="AQ716" s="32"/>
      <c r="AR716" s="32" t="s">
        <v>68</v>
      </c>
      <c r="AS716" s="32"/>
      <c r="AT716" s="32"/>
      <c r="AU716" s="32" t="s">
        <v>2020</v>
      </c>
      <c r="AV716" s="32" t="s">
        <v>2021</v>
      </c>
      <c r="AW716" s="32">
        <v>1.88209</v>
      </c>
      <c r="AX716" s="32" t="s">
        <v>4563</v>
      </c>
      <c r="AY716" s="32" t="s">
        <v>4564</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9123</v>
      </c>
      <c r="C717" s="32" t="s">
        <v>9124</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9125</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9126</v>
      </c>
      <c r="AY717" s="32" t="s">
        <v>9127</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9940</v>
      </c>
      <c r="C718" s="32" t="s">
        <v>9941</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2356</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2357</v>
      </c>
      <c r="AY718" s="32" t="s">
        <v>2358</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2290</v>
      </c>
      <c r="C719" s="32" t="s">
        <v>2286</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2297</v>
      </c>
      <c r="AJ719" s="32" t="s">
        <v>1029</v>
      </c>
      <c r="AK719" s="32" t="s">
        <v>98</v>
      </c>
      <c r="AL719" s="32" t="s">
        <v>326</v>
      </c>
      <c r="AM719" s="32" t="s">
        <v>327</v>
      </c>
      <c r="AN719" s="32">
        <v>1.7838099999999999</v>
      </c>
      <c r="AO719" s="32" t="s">
        <v>68</v>
      </c>
      <c r="AP719" s="32"/>
      <c r="AQ719" s="32"/>
      <c r="AR719" s="32" t="s">
        <v>68</v>
      </c>
      <c r="AS719" s="32"/>
      <c r="AT719" s="32"/>
      <c r="AU719" s="32" t="s">
        <v>2298</v>
      </c>
      <c r="AV719" s="32" t="s">
        <v>2299</v>
      </c>
      <c r="AW719" s="32">
        <v>7.8015699999999999</v>
      </c>
      <c r="AX719" s="32" t="s">
        <v>2300</v>
      </c>
      <c r="AY719" s="32" t="s">
        <v>2301</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6407</v>
      </c>
      <c r="C720" s="32" t="s">
        <v>6408</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1741</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6409</v>
      </c>
      <c r="C721" s="32" t="s">
        <v>6410</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6411</v>
      </c>
      <c r="AJ721" s="32" t="s">
        <v>74</v>
      </c>
      <c r="AK721" s="32" t="s">
        <v>98</v>
      </c>
      <c r="AL721" s="32" t="s">
        <v>175</v>
      </c>
      <c r="AM721" s="32" t="s">
        <v>176</v>
      </c>
      <c r="AN721" s="32">
        <v>250.96984</v>
      </c>
      <c r="AO721" s="32" t="s">
        <v>91</v>
      </c>
      <c r="AP721" s="32" t="s">
        <v>92</v>
      </c>
      <c r="AQ721" s="32">
        <v>250.96984</v>
      </c>
      <c r="AR721" s="32" t="s">
        <v>68</v>
      </c>
      <c r="AS721" s="32"/>
      <c r="AT721" s="32"/>
      <c r="AU721" s="32" t="s">
        <v>6412</v>
      </c>
      <c r="AV721" s="32" t="s">
        <v>6413</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6421</v>
      </c>
      <c r="C722" s="32" t="s">
        <v>6422</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6400</v>
      </c>
      <c r="C723" s="32" t="s">
        <v>6401</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6423</v>
      </c>
      <c r="C724" s="32" t="s">
        <v>6424</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6402</v>
      </c>
      <c r="C725" s="32" t="s">
        <v>6403</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6313</v>
      </c>
      <c r="C726" s="32" t="s">
        <v>6314</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2022</v>
      </c>
      <c r="C727" s="32" t="s">
        <v>2023</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9128</v>
      </c>
      <c r="C728" s="32" t="s">
        <v>9129</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9130</v>
      </c>
      <c r="AJ728" s="32" t="s">
        <v>74</v>
      </c>
      <c r="AK728" s="32" t="s">
        <v>65</v>
      </c>
      <c r="AL728" s="32" t="s">
        <v>175</v>
      </c>
      <c r="AM728" s="32" t="s">
        <v>176</v>
      </c>
      <c r="AN728" s="32">
        <v>4.53308</v>
      </c>
      <c r="AO728" s="32" t="s">
        <v>91</v>
      </c>
      <c r="AP728" s="32" t="s">
        <v>92</v>
      </c>
      <c r="AQ728" s="32">
        <v>4.53308</v>
      </c>
      <c r="AR728" s="32" t="s">
        <v>68</v>
      </c>
      <c r="AS728" s="32"/>
      <c r="AT728" s="32"/>
      <c r="AU728" s="32" t="s">
        <v>9131</v>
      </c>
      <c r="AV728" s="32" t="s">
        <v>9132</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2024</v>
      </c>
      <c r="C729" s="32" t="s">
        <v>2025</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2026</v>
      </c>
      <c r="C730" s="32" t="s">
        <v>2027</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2028</v>
      </c>
      <c r="AI730" s="32" t="s">
        <v>2029</v>
      </c>
      <c r="AJ730" s="32" t="s">
        <v>2030</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2031</v>
      </c>
      <c r="C731" s="32" t="s">
        <v>2032</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2028</v>
      </c>
      <c r="AI731" s="32" t="s">
        <v>2029</v>
      </c>
      <c r="AJ731" s="32" t="s">
        <v>2030</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2033</v>
      </c>
      <c r="C732" s="32" t="s">
        <v>2034</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2035</v>
      </c>
      <c r="C734" s="32" t="s">
        <v>2036</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2038</v>
      </c>
      <c r="C735" s="32" t="s">
        <v>2039</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2040</v>
      </c>
      <c r="C736" s="32" t="s">
        <v>2041</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2042</v>
      </c>
      <c r="C737" s="32" t="s">
        <v>2043</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2044</v>
      </c>
      <c r="C738" s="32" t="s">
        <v>2045</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2046</v>
      </c>
      <c r="C739" s="32" t="s">
        <v>2047</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2048</v>
      </c>
      <c r="C740" s="32" t="s">
        <v>2049</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2050</v>
      </c>
      <c r="C741" s="32" t="s">
        <v>2051</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2052</v>
      </c>
      <c r="C742" s="32" t="s">
        <v>2053</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6414</v>
      </c>
      <c r="C743" s="32" t="s">
        <v>6415</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6411</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6412</v>
      </c>
      <c r="AV743" s="32" t="s">
        <v>6413</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7788</v>
      </c>
      <c r="C745" s="32" t="s">
        <v>7789</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5408</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1961</v>
      </c>
      <c r="C746" s="32" t="s">
        <v>1962</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1965</v>
      </c>
      <c r="C747" s="32" t="s">
        <v>1966</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1971</v>
      </c>
      <c r="C748" s="32" t="s">
        <v>1972</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1989</v>
      </c>
      <c r="C749" s="32" t="s">
        <v>1990</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1997</v>
      </c>
      <c r="C750" s="32" t="s">
        <v>1998</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1999</v>
      </c>
      <c r="C751" s="32" t="s">
        <v>2000</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2001</v>
      </c>
      <c r="C752" s="32" t="s">
        <v>2002</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7758</v>
      </c>
      <c r="C753" s="32" t="s">
        <v>7759</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7790</v>
      </c>
      <c r="C754" s="32" t="s">
        <v>7791</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7792</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7793</v>
      </c>
      <c r="AV754" s="32" t="s">
        <v>7794</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6279</v>
      </c>
      <c r="C755" s="32" t="s">
        <v>6280</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1735</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1736</v>
      </c>
      <c r="AY755" s="32" t="s">
        <v>1737</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7795</v>
      </c>
      <c r="C756" s="32" t="s">
        <v>7796</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6416</v>
      </c>
      <c r="C757" s="32" t="s">
        <v>6417</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6418</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6419</v>
      </c>
      <c r="AY757" s="32" t="s">
        <v>6420</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9133</v>
      </c>
      <c r="C758" s="32" t="s">
        <v>9134</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7797</v>
      </c>
      <c r="C759" s="32" t="s">
        <v>7798</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7799</v>
      </c>
      <c r="AJ759" s="32" t="s">
        <v>74</v>
      </c>
      <c r="AK759" s="32" t="s">
        <v>65</v>
      </c>
      <c r="AL759" s="32" t="s">
        <v>220</v>
      </c>
      <c r="AM759" s="32" t="s">
        <v>221</v>
      </c>
      <c r="AN759" s="32">
        <v>0.25746000000000002</v>
      </c>
      <c r="AO759" s="32" t="s">
        <v>68</v>
      </c>
      <c r="AP759" s="32"/>
      <c r="AQ759" s="32"/>
      <c r="AR759" s="32" t="s">
        <v>68</v>
      </c>
      <c r="AS759" s="32"/>
      <c r="AT759" s="32"/>
      <c r="AU759" s="32" t="s">
        <v>7800</v>
      </c>
      <c r="AV759" s="32" t="s">
        <v>7801</v>
      </c>
      <c r="AW759" s="32">
        <v>0.56311999999999995</v>
      </c>
      <c r="AX759" s="32" t="s">
        <v>7802</v>
      </c>
      <c r="AY759" s="32" t="s">
        <v>7803</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2055</v>
      </c>
      <c r="C760" s="32" t="s">
        <v>2056</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7804</v>
      </c>
      <c r="C761" s="32" t="s">
        <v>7805</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7806</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2054</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7807</v>
      </c>
      <c r="C762" s="32" t="s">
        <v>7808</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7806</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2054</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7809</v>
      </c>
      <c r="C763" s="32" t="s">
        <v>7810</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7811</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7812</v>
      </c>
      <c r="C764" s="32" t="s">
        <v>7813</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7811</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2057</v>
      </c>
      <c r="C765" s="32" t="s">
        <v>2058</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2062</v>
      </c>
      <c r="C766" s="32" t="s">
        <v>2063</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2059</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2060</v>
      </c>
      <c r="AY766" s="32" t="s">
        <v>2061</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2064</v>
      </c>
      <c r="C767" s="32" t="s">
        <v>2065</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2066</v>
      </c>
      <c r="C768" s="32" t="s">
        <v>2067</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2068</v>
      </c>
      <c r="C769" s="32" t="s">
        <v>2069</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2070</v>
      </c>
      <c r="C770" s="32" t="s">
        <v>2071</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3044</v>
      </c>
      <c r="C771" s="32" t="s">
        <v>2797</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6287</v>
      </c>
      <c r="C772" s="32" t="s">
        <v>6288</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2236</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2237</v>
      </c>
      <c r="AY772" s="32" t="s">
        <v>2238</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2456</v>
      </c>
      <c r="C773" s="32" t="s">
        <v>2457</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2458</v>
      </c>
      <c r="C774" s="32" t="s">
        <v>2459</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2460</v>
      </c>
      <c r="C775" s="32" t="s">
        <v>2461</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2462</v>
      </c>
      <c r="C776" s="32" t="s">
        <v>2463</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2464</v>
      </c>
      <c r="C777" s="32" t="s">
        <v>2465</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2466</v>
      </c>
      <c r="C778" s="32" t="s">
        <v>2467</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7814</v>
      </c>
      <c r="C779" s="32" t="s">
        <v>7815</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2406</v>
      </c>
      <c r="AI779" s="32" t="s">
        <v>7816</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7817</v>
      </c>
      <c r="AY779" s="32" t="s">
        <v>7818</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7819</v>
      </c>
      <c r="C780" s="32" t="s">
        <v>7820</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3632</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3633</v>
      </c>
      <c r="AY780" s="32" t="s">
        <v>3634</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7821</v>
      </c>
      <c r="C781" s="32" t="s">
        <v>7822</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3606</v>
      </c>
      <c r="AJ781" s="32" t="s">
        <v>74</v>
      </c>
      <c r="AK781" s="32" t="s">
        <v>65</v>
      </c>
      <c r="AL781" s="32" t="s">
        <v>231</v>
      </c>
      <c r="AM781" s="32" t="s">
        <v>232</v>
      </c>
      <c r="AN781" s="32">
        <v>23.722950000000001</v>
      </c>
      <c r="AO781" s="32" t="s">
        <v>68</v>
      </c>
      <c r="AP781" s="32"/>
      <c r="AQ781" s="32"/>
      <c r="AR781" s="32" t="s">
        <v>68</v>
      </c>
      <c r="AS781" s="32"/>
      <c r="AT781" s="32"/>
      <c r="AU781" s="32" t="s">
        <v>3607</v>
      </c>
      <c r="AV781" s="32" t="s">
        <v>3608</v>
      </c>
      <c r="AW781" s="32">
        <v>51.871980000000001</v>
      </c>
      <c r="AX781" s="32" t="s">
        <v>3609</v>
      </c>
      <c r="AY781" s="32" t="s">
        <v>3610</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7823</v>
      </c>
      <c r="C782" s="32" t="s">
        <v>7824</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c r="AB782" s="4" t="s">
        <v>60</v>
      </c>
      <c r="AC782" s="4" t="s">
        <v>60</v>
      </c>
      <c r="AD782" s="4">
        <v>45826</v>
      </c>
      <c r="AE782" s="4">
        <v>45828</v>
      </c>
      <c r="AF782" s="4">
        <v>45827</v>
      </c>
      <c r="AG782" s="32" t="s">
        <v>953</v>
      </c>
      <c r="AH782" s="32" t="s">
        <v>489</v>
      </c>
      <c r="AI782" s="32" t="s">
        <v>2355</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7825</v>
      </c>
      <c r="C783" s="32" t="s">
        <v>7826</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7827</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7828</v>
      </c>
      <c r="C784" s="32" t="s">
        <v>7829</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7830</v>
      </c>
      <c r="C785" s="32" t="s">
        <v>7831</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2968</v>
      </c>
      <c r="AI785" s="32" t="s">
        <v>2969</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7832</v>
      </c>
      <c r="C786" s="32" t="s">
        <v>7833</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2980</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10791</v>
      </c>
      <c r="C787" s="32" t="s">
        <v>10792</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3673</v>
      </c>
      <c r="AI787" s="32" t="s">
        <v>10793</v>
      </c>
      <c r="AJ787" s="32" t="s">
        <v>74</v>
      </c>
      <c r="AK787" s="32" t="s">
        <v>3675</v>
      </c>
      <c r="AL787" s="32" t="s">
        <v>3676</v>
      </c>
      <c r="AM787" s="32" t="s">
        <v>3677</v>
      </c>
      <c r="AN787" s="32">
        <v>62.019300000000001</v>
      </c>
      <c r="AO787" s="32" t="s">
        <v>68</v>
      </c>
      <c r="AP787" s="32"/>
      <c r="AQ787" s="32"/>
      <c r="AR787" s="32" t="s">
        <v>68</v>
      </c>
      <c r="AS787" s="32"/>
      <c r="AT787" s="32"/>
      <c r="AU787" s="32" t="s">
        <v>10794</v>
      </c>
      <c r="AV787" s="32" t="s">
        <v>10795</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10796</v>
      </c>
      <c r="C788" s="32" t="s">
        <v>10797</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3673</v>
      </c>
      <c r="AI788" s="32" t="s">
        <v>3674</v>
      </c>
      <c r="AJ788" s="32" t="s">
        <v>74</v>
      </c>
      <c r="AK788" s="32" t="s">
        <v>3675</v>
      </c>
      <c r="AL788" s="32" t="s">
        <v>3676</v>
      </c>
      <c r="AM788" s="32" t="s">
        <v>3677</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7834</v>
      </c>
      <c r="C789" s="32" t="s">
        <v>7835</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4546</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4547</v>
      </c>
      <c r="AY789" s="32" t="s">
        <v>4548</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1894</v>
      </c>
      <c r="C790" s="32" t="s">
        <v>1895</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1900</v>
      </c>
      <c r="C791" s="32" t="s">
        <v>1901</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1918</v>
      </c>
      <c r="C792" s="32" t="s">
        <v>1919</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1920</v>
      </c>
      <c r="C793" s="32" t="s">
        <v>1921</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7836</v>
      </c>
      <c r="C795" s="32" t="s">
        <v>7837</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2406</v>
      </c>
      <c r="AI795" s="32" t="s">
        <v>7816</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7817</v>
      </c>
      <c r="AY795" s="32" t="s">
        <v>7818</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2707</v>
      </c>
      <c r="C796" s="32" t="s">
        <v>2708</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2709</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2710</v>
      </c>
      <c r="AY796" s="32" t="s">
        <v>2361</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1927</v>
      </c>
      <c r="C797" s="32" t="s">
        <v>1928</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1926</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7840</v>
      </c>
      <c r="C798" s="32" t="s">
        <v>7841</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7842</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7843</v>
      </c>
      <c r="C799" s="32" t="s">
        <v>7844</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7845</v>
      </c>
      <c r="C800" s="32" t="s">
        <v>7846</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7847</v>
      </c>
      <c r="C801" s="32" t="s">
        <v>7848</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7849</v>
      </c>
      <c r="C802" s="32" t="s">
        <v>7850</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7851</v>
      </c>
      <c r="C803" s="32" t="s">
        <v>7852</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7853</v>
      </c>
      <c r="C804" s="32" t="s">
        <v>7854</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7855</v>
      </c>
      <c r="C805" s="32" t="s">
        <v>7856</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7857</v>
      </c>
      <c r="C806" s="32" t="s">
        <v>7858</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7859</v>
      </c>
      <c r="C807" s="32" t="s">
        <v>7860</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7861</v>
      </c>
      <c r="C808" s="32" t="s">
        <v>7862</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7863</v>
      </c>
      <c r="C809" s="32" t="s">
        <v>7864</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7865</v>
      </c>
      <c r="C810" s="32" t="s">
        <v>7866</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7867</v>
      </c>
      <c r="C811" s="32" t="s">
        <v>7868</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7869</v>
      </c>
      <c r="C812" s="32" t="s">
        <v>7870</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7871</v>
      </c>
      <c r="C813" s="32" t="s">
        <v>7872</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7873</v>
      </c>
      <c r="C814" s="32" t="s">
        <v>7874</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7875</v>
      </c>
      <c r="C815" s="32" t="s">
        <v>7876</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7877</v>
      </c>
      <c r="C816" s="32" t="s">
        <v>7878</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7879</v>
      </c>
      <c r="C817" s="32" t="s">
        <v>7880</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7881</v>
      </c>
      <c r="C818" s="32" t="s">
        <v>7882</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7889</v>
      </c>
      <c r="C819" s="32" t="s">
        <v>7890</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7891</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2712</v>
      </c>
      <c r="C820" s="32" t="s">
        <v>2713</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2709</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2710</v>
      </c>
      <c r="AY820" s="32" t="s">
        <v>2361</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7760</v>
      </c>
      <c r="C821" s="32" t="s">
        <v>7761</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7762</v>
      </c>
      <c r="AI821" s="32" t="s">
        <v>7763</v>
      </c>
      <c r="AJ821" s="32" t="s">
        <v>74</v>
      </c>
      <c r="AK821" s="32" t="s">
        <v>98</v>
      </c>
      <c r="AL821" s="32" t="s">
        <v>6301</v>
      </c>
      <c r="AM821" s="32" t="s">
        <v>6302</v>
      </c>
      <c r="AN821" s="32">
        <v>12.16398</v>
      </c>
      <c r="AO821" s="32" t="s">
        <v>68</v>
      </c>
      <c r="AP821" s="32"/>
      <c r="AQ821" s="32"/>
      <c r="AR821" s="32" t="s">
        <v>68</v>
      </c>
      <c r="AS821" s="32"/>
      <c r="AT821" s="32"/>
      <c r="AU821" s="32" t="s">
        <v>7764</v>
      </c>
      <c r="AV821" s="32" t="s">
        <v>7765</v>
      </c>
      <c r="AW821" s="32">
        <v>26.602920000000001</v>
      </c>
      <c r="AX821" s="32" t="s">
        <v>2419</v>
      </c>
      <c r="AY821" s="32" t="s">
        <v>2420</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7766</v>
      </c>
      <c r="C822" s="32" t="s">
        <v>7767</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7762</v>
      </c>
      <c r="AI822" s="32" t="s">
        <v>7763</v>
      </c>
      <c r="AJ822" s="32" t="s">
        <v>74</v>
      </c>
      <c r="AK822" s="32" t="s">
        <v>98</v>
      </c>
      <c r="AL822" s="32" t="s">
        <v>6301</v>
      </c>
      <c r="AM822" s="32" t="s">
        <v>6302</v>
      </c>
      <c r="AN822" s="32">
        <v>4.0118</v>
      </c>
      <c r="AO822" s="32" t="s">
        <v>68</v>
      </c>
      <c r="AP822" s="32"/>
      <c r="AQ822" s="32"/>
      <c r="AR822" s="32" t="s">
        <v>68</v>
      </c>
      <c r="AS822" s="32"/>
      <c r="AT822" s="32"/>
      <c r="AU822" s="32" t="s">
        <v>7764</v>
      </c>
      <c r="AV822" s="32" t="s">
        <v>7765</v>
      </c>
      <c r="AW822" s="32">
        <v>8.7740100000000005</v>
      </c>
      <c r="AX822" s="32" t="s">
        <v>2419</v>
      </c>
      <c r="AY822" s="32" t="s">
        <v>2420</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9135</v>
      </c>
      <c r="C823" s="32" t="s">
        <v>9136</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2416</v>
      </c>
      <c r="AJ823" s="32" t="s">
        <v>74</v>
      </c>
      <c r="AK823" s="32" t="s">
        <v>98</v>
      </c>
      <c r="AL823" s="32" t="s">
        <v>1725</v>
      </c>
      <c r="AM823" s="32" t="s">
        <v>1726</v>
      </c>
      <c r="AN823" s="32">
        <v>0.44625999999999999</v>
      </c>
      <c r="AO823" s="32" t="s">
        <v>68</v>
      </c>
      <c r="AP823" s="32"/>
      <c r="AQ823" s="32"/>
      <c r="AR823" s="32" t="s">
        <v>68</v>
      </c>
      <c r="AS823" s="32"/>
      <c r="AT823" s="32"/>
      <c r="AU823" s="32" t="s">
        <v>2417</v>
      </c>
      <c r="AV823" s="32" t="s">
        <v>2418</v>
      </c>
      <c r="AW823" s="32">
        <v>0.53678000000000003</v>
      </c>
      <c r="AX823" s="32" t="s">
        <v>2419</v>
      </c>
      <c r="AY823" s="32" t="s">
        <v>2420</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7768</v>
      </c>
      <c r="C824" s="32" t="s">
        <v>7769</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7762</v>
      </c>
      <c r="AI824" s="32" t="s">
        <v>7763</v>
      </c>
      <c r="AJ824" s="32" t="s">
        <v>74</v>
      </c>
      <c r="AK824" s="32" t="s">
        <v>98</v>
      </c>
      <c r="AL824" s="32" t="s">
        <v>6301</v>
      </c>
      <c r="AM824" s="32" t="s">
        <v>6302</v>
      </c>
      <c r="AN824" s="32">
        <v>0.37364999999999998</v>
      </c>
      <c r="AO824" s="32" t="s">
        <v>68</v>
      </c>
      <c r="AP824" s="32"/>
      <c r="AQ824" s="32"/>
      <c r="AR824" s="32" t="s">
        <v>68</v>
      </c>
      <c r="AS824" s="32"/>
      <c r="AT824" s="32"/>
      <c r="AU824" s="32" t="s">
        <v>7764</v>
      </c>
      <c r="AV824" s="32" t="s">
        <v>7765</v>
      </c>
      <c r="AW824" s="32">
        <v>0.81713999999999998</v>
      </c>
      <c r="AX824" s="32" t="s">
        <v>2419</v>
      </c>
      <c r="AY824" s="32" t="s">
        <v>2420</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9137</v>
      </c>
      <c r="C825" s="32" t="s">
        <v>9138</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6929</v>
      </c>
      <c r="AI825" s="32" t="s">
        <v>9139</v>
      </c>
      <c r="AJ825" s="32" t="s">
        <v>74</v>
      </c>
      <c r="AK825" s="32" t="s">
        <v>98</v>
      </c>
      <c r="AL825" s="32" t="s">
        <v>1725</v>
      </c>
      <c r="AM825" s="32" t="s">
        <v>1726</v>
      </c>
      <c r="AN825" s="32">
        <v>54.922359999999998</v>
      </c>
      <c r="AO825" s="32" t="s">
        <v>68</v>
      </c>
      <c r="AP825" s="32"/>
      <c r="AQ825" s="32"/>
      <c r="AR825" s="32" t="s">
        <v>68</v>
      </c>
      <c r="AS825" s="32"/>
      <c r="AT825" s="32"/>
      <c r="AU825" s="32" t="s">
        <v>1727</v>
      </c>
      <c r="AV825" s="32" t="s">
        <v>1728</v>
      </c>
      <c r="AW825" s="32">
        <v>66.070390000000003</v>
      </c>
      <c r="AX825" s="32" t="s">
        <v>9140</v>
      </c>
      <c r="AY825" s="32" t="s">
        <v>9141</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9142</v>
      </c>
      <c r="C826" s="32" t="s">
        <v>9143</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6929</v>
      </c>
      <c r="AI826" s="32" t="s">
        <v>9139</v>
      </c>
      <c r="AJ826" s="32" t="s">
        <v>74</v>
      </c>
      <c r="AK826" s="32" t="s">
        <v>98</v>
      </c>
      <c r="AL826" s="32" t="s">
        <v>1725</v>
      </c>
      <c r="AM826" s="32" t="s">
        <v>1726</v>
      </c>
      <c r="AN826" s="32">
        <v>0.31385999999999997</v>
      </c>
      <c r="AO826" s="32" t="s">
        <v>68</v>
      </c>
      <c r="AP826" s="32"/>
      <c r="AQ826" s="32"/>
      <c r="AR826" s="32" t="s">
        <v>68</v>
      </c>
      <c r="AS826" s="32"/>
      <c r="AT826" s="32"/>
      <c r="AU826" s="32" t="s">
        <v>1727</v>
      </c>
      <c r="AV826" s="32" t="s">
        <v>1728</v>
      </c>
      <c r="AW826" s="32">
        <v>0.37759999999999999</v>
      </c>
      <c r="AX826" s="32" t="s">
        <v>9140</v>
      </c>
      <c r="AY826" s="32" t="s">
        <v>9141</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7024</v>
      </c>
      <c r="C827" s="32" t="s">
        <v>7025</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7770</v>
      </c>
      <c r="C828" s="32" t="s">
        <v>7771</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7772</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7773</v>
      </c>
      <c r="AY828" s="32" t="s">
        <v>7774</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7775</v>
      </c>
      <c r="C829" s="32" t="s">
        <v>7776</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7777</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7778</v>
      </c>
      <c r="AY829" s="32" t="s">
        <v>7779</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7780</v>
      </c>
      <c r="C830" s="32" t="s">
        <v>7781</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7772</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7773</v>
      </c>
      <c r="AY830" s="32" t="s">
        <v>7774</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7782</v>
      </c>
      <c r="C831" s="32" t="s">
        <v>7783</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7784</v>
      </c>
      <c r="C832" s="32" t="s">
        <v>7785</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7777</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7778</v>
      </c>
      <c r="AY832" s="32" t="s">
        <v>7779</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7786</v>
      </c>
      <c r="C833" s="32" t="s">
        <v>7787</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2714</v>
      </c>
      <c r="C834" s="32" t="s">
        <v>2715</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2711</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1739</v>
      </c>
      <c r="AY834" s="32" t="s">
        <v>1740</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9144</v>
      </c>
      <c r="C835" s="32" t="s">
        <v>9145</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9146</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9147</v>
      </c>
      <c r="AV835" s="32" t="s">
        <v>9148</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8087</v>
      </c>
      <c r="C836" s="32" t="s">
        <v>8088</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8089</v>
      </c>
      <c r="AI836" s="32" t="s">
        <v>8090</v>
      </c>
      <c r="AJ836" s="32" t="s">
        <v>74</v>
      </c>
      <c r="AK836" s="32" t="s">
        <v>98</v>
      </c>
      <c r="AL836" s="32" t="s">
        <v>8091</v>
      </c>
      <c r="AM836" s="32" t="s">
        <v>8092</v>
      </c>
      <c r="AN836" s="32">
        <v>4.9859600000000004</v>
      </c>
      <c r="AO836" s="32" t="s">
        <v>68</v>
      </c>
      <c r="AP836" s="32"/>
      <c r="AQ836" s="32"/>
      <c r="AR836" s="32" t="s">
        <v>68</v>
      </c>
      <c r="AS836" s="32"/>
      <c r="AT836" s="32"/>
      <c r="AU836" s="32" t="s">
        <v>8093</v>
      </c>
      <c r="AV836" s="32" t="s">
        <v>8094</v>
      </c>
      <c r="AW836" s="32">
        <v>10.904249999999999</v>
      </c>
      <c r="AX836" s="32" t="s">
        <v>8095</v>
      </c>
      <c r="AY836" s="32" t="s">
        <v>8096</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8097</v>
      </c>
      <c r="C837" s="32" t="s">
        <v>8098</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8089</v>
      </c>
      <c r="AI837" s="32" t="s">
        <v>8090</v>
      </c>
      <c r="AJ837" s="32" t="s">
        <v>74</v>
      </c>
      <c r="AK837" s="32" t="s">
        <v>98</v>
      </c>
      <c r="AL837" s="32" t="s">
        <v>8091</v>
      </c>
      <c r="AM837" s="32" t="s">
        <v>8092</v>
      </c>
      <c r="AN837" s="32">
        <v>2.9576799999999999</v>
      </c>
      <c r="AO837" s="32" t="s">
        <v>68</v>
      </c>
      <c r="AP837" s="32"/>
      <c r="AQ837" s="32"/>
      <c r="AR837" s="32" t="s">
        <v>68</v>
      </c>
      <c r="AS837" s="32"/>
      <c r="AT837" s="32"/>
      <c r="AU837" s="32" t="s">
        <v>8093</v>
      </c>
      <c r="AV837" s="32" t="s">
        <v>8094</v>
      </c>
      <c r="AW837" s="32">
        <v>6.4677300000000004</v>
      </c>
      <c r="AX837" s="32" t="s">
        <v>8095</v>
      </c>
      <c r="AY837" s="32" t="s">
        <v>8096</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3144</v>
      </c>
      <c r="C838" s="32" t="s">
        <v>3145</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2709</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2710</v>
      </c>
      <c r="AY838" s="32" t="s">
        <v>2361</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3146</v>
      </c>
      <c r="C839" s="32" t="s">
        <v>3147</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2711</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1739</v>
      </c>
      <c r="AY839" s="32" t="s">
        <v>1740</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9149</v>
      </c>
      <c r="C840" s="32" t="s">
        <v>9150</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45826</v>
      </c>
      <c r="AE840" s="4">
        <v>45828</v>
      </c>
      <c r="AF840" s="4"/>
      <c r="AG840" s="32" t="s">
        <v>138</v>
      </c>
      <c r="AH840" s="32" t="s">
        <v>193</v>
      </c>
      <c r="AI840" s="32" t="s">
        <v>2351</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869</v>
      </c>
      <c r="B841" s="32" t="s">
        <v>9151</v>
      </c>
      <c r="C841" s="32" t="s">
        <v>9152</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2352</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9153</v>
      </c>
      <c r="C842" s="32" t="s">
        <v>9154</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9155</v>
      </c>
      <c r="AJ842" s="32" t="s">
        <v>74</v>
      </c>
      <c r="AK842" s="32" t="s">
        <v>65</v>
      </c>
      <c r="AL842" s="32" t="s">
        <v>140</v>
      </c>
      <c r="AM842" s="32" t="s">
        <v>141</v>
      </c>
      <c r="AN842" s="32">
        <v>78.179019999999994</v>
      </c>
      <c r="AO842" s="32" t="s">
        <v>68</v>
      </c>
      <c r="AP842" s="32"/>
      <c r="AQ842" s="32"/>
      <c r="AR842" s="32" t="s">
        <v>68</v>
      </c>
      <c r="AS842" s="32"/>
      <c r="AT842" s="32"/>
      <c r="AU842" s="32" t="s">
        <v>9156</v>
      </c>
      <c r="AV842" s="32" t="s">
        <v>9157</v>
      </c>
      <c r="AW842" s="32">
        <v>170.95438999999999</v>
      </c>
      <c r="AX842" s="32" t="s">
        <v>194</v>
      </c>
      <c r="AY842" s="32" t="s">
        <v>195</v>
      </c>
      <c r="AZ842" s="3">
        <v>3530</v>
      </c>
      <c r="BA842" s="32" t="s">
        <v>196</v>
      </c>
      <c r="BB842" s="32">
        <v>3530</v>
      </c>
      <c r="BC842" s="32" t="s">
        <v>60</v>
      </c>
      <c r="BD842" s="32" t="s">
        <v>60</v>
      </c>
      <c r="BE842" s="32" t="s">
        <v>9158</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9159</v>
      </c>
      <c r="C843" s="32" t="s">
        <v>9160</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45826</v>
      </c>
      <c r="AE843" s="4">
        <v>45828</v>
      </c>
      <c r="AF843" s="4"/>
      <c r="AG843" s="32" t="s">
        <v>138</v>
      </c>
      <c r="AH843" s="32" t="s">
        <v>193</v>
      </c>
      <c r="AI843" s="32" t="s">
        <v>2351</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872</v>
      </c>
      <c r="B844" s="32" t="s">
        <v>2072</v>
      </c>
      <c r="C844" s="32" t="s">
        <v>2073</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2074</v>
      </c>
      <c r="C845" s="32" t="s">
        <v>2075</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5409</v>
      </c>
      <c r="C847" s="32" t="s">
        <v>5410</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9161</v>
      </c>
      <c r="C850" s="32" t="s">
        <v>9162</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9163</v>
      </c>
      <c r="AJ850" s="32" t="s">
        <v>74</v>
      </c>
      <c r="AK850" s="32" t="s">
        <v>65</v>
      </c>
      <c r="AL850" s="32" t="s">
        <v>220</v>
      </c>
      <c r="AM850" s="32" t="s">
        <v>221</v>
      </c>
      <c r="AN850" s="32">
        <v>3.4329999999999999E-2</v>
      </c>
      <c r="AO850" s="32" t="s">
        <v>68</v>
      </c>
      <c r="AP850" s="32"/>
      <c r="AQ850" s="32"/>
      <c r="AR850" s="32" t="s">
        <v>68</v>
      </c>
      <c r="AS850" s="32"/>
      <c r="AT850" s="32"/>
      <c r="AU850" s="32" t="s">
        <v>9164</v>
      </c>
      <c r="AV850" s="32" t="s">
        <v>9165</v>
      </c>
      <c r="AW850" s="32">
        <v>7.5090000000000004E-2</v>
      </c>
      <c r="AX850" s="32" t="s">
        <v>9166</v>
      </c>
      <c r="AY850" s="32" t="s">
        <v>9167</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9168</v>
      </c>
      <c r="C851" s="32" t="s">
        <v>9169</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9163</v>
      </c>
      <c r="AJ851" s="32" t="s">
        <v>74</v>
      </c>
      <c r="AK851" s="32" t="s">
        <v>65</v>
      </c>
      <c r="AL851" s="32" t="s">
        <v>220</v>
      </c>
      <c r="AM851" s="32" t="s">
        <v>221</v>
      </c>
      <c r="AN851" s="32">
        <v>3.4329999999999999E-2</v>
      </c>
      <c r="AO851" s="32" t="s">
        <v>68</v>
      </c>
      <c r="AP851" s="32"/>
      <c r="AQ851" s="32"/>
      <c r="AR851" s="32" t="s">
        <v>68</v>
      </c>
      <c r="AS851" s="32"/>
      <c r="AT851" s="32"/>
      <c r="AU851" s="32" t="s">
        <v>9164</v>
      </c>
      <c r="AV851" s="32" t="s">
        <v>9165</v>
      </c>
      <c r="AW851" s="32">
        <v>7.5090000000000004E-2</v>
      </c>
      <c r="AX851" s="32" t="s">
        <v>9166</v>
      </c>
      <c r="AY851" s="32" t="s">
        <v>9167</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9170</v>
      </c>
      <c r="C852" s="32" t="s">
        <v>9171</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9163</v>
      </c>
      <c r="AJ852" s="32" t="s">
        <v>74</v>
      </c>
      <c r="AK852" s="32" t="s">
        <v>65</v>
      </c>
      <c r="AL852" s="32" t="s">
        <v>220</v>
      </c>
      <c r="AM852" s="32" t="s">
        <v>221</v>
      </c>
      <c r="AN852" s="32">
        <v>2.9430000000000001E-2</v>
      </c>
      <c r="AO852" s="32" t="s">
        <v>68</v>
      </c>
      <c r="AP852" s="32"/>
      <c r="AQ852" s="32"/>
      <c r="AR852" s="32" t="s">
        <v>68</v>
      </c>
      <c r="AS852" s="32"/>
      <c r="AT852" s="32"/>
      <c r="AU852" s="32" t="s">
        <v>9164</v>
      </c>
      <c r="AV852" s="32" t="s">
        <v>9165</v>
      </c>
      <c r="AW852" s="32">
        <v>6.4360000000000001E-2</v>
      </c>
      <c r="AX852" s="32" t="s">
        <v>9166</v>
      </c>
      <c r="AY852" s="32" t="s">
        <v>9167</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9172</v>
      </c>
      <c r="C853" s="32" t="s">
        <v>9173</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9163</v>
      </c>
      <c r="AJ853" s="32" t="s">
        <v>74</v>
      </c>
      <c r="AK853" s="32" t="s">
        <v>65</v>
      </c>
      <c r="AL853" s="32" t="s">
        <v>220</v>
      </c>
      <c r="AM853" s="32" t="s">
        <v>221</v>
      </c>
      <c r="AN853" s="32">
        <v>2.9430000000000001E-2</v>
      </c>
      <c r="AO853" s="32" t="s">
        <v>68</v>
      </c>
      <c r="AP853" s="32"/>
      <c r="AQ853" s="32"/>
      <c r="AR853" s="32" t="s">
        <v>68</v>
      </c>
      <c r="AS853" s="32"/>
      <c r="AT853" s="32"/>
      <c r="AU853" s="32" t="s">
        <v>9164</v>
      </c>
      <c r="AV853" s="32" t="s">
        <v>9165</v>
      </c>
      <c r="AW853" s="32">
        <v>6.4360000000000001E-2</v>
      </c>
      <c r="AX853" s="32" t="s">
        <v>9166</v>
      </c>
      <c r="AY853" s="32" t="s">
        <v>9167</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9174</v>
      </c>
      <c r="C854" s="32" t="s">
        <v>9175</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9163</v>
      </c>
      <c r="AJ854" s="32" t="s">
        <v>74</v>
      </c>
      <c r="AK854" s="32" t="s">
        <v>65</v>
      </c>
      <c r="AL854" s="32" t="s">
        <v>220</v>
      </c>
      <c r="AM854" s="32" t="s">
        <v>221</v>
      </c>
      <c r="AN854" s="32">
        <v>3.6195300000000001</v>
      </c>
      <c r="AO854" s="32" t="s">
        <v>68</v>
      </c>
      <c r="AP854" s="32"/>
      <c r="AQ854" s="32"/>
      <c r="AR854" s="32" t="s">
        <v>68</v>
      </c>
      <c r="AS854" s="32"/>
      <c r="AT854" s="32"/>
      <c r="AU854" s="32" t="s">
        <v>9164</v>
      </c>
      <c r="AV854" s="32" t="s">
        <v>9165</v>
      </c>
      <c r="AW854" s="32">
        <v>7.9168599999999998</v>
      </c>
      <c r="AX854" s="32" t="s">
        <v>9166</v>
      </c>
      <c r="AY854" s="32" t="s">
        <v>9167</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9176</v>
      </c>
      <c r="C855" s="32" t="s">
        <v>9177</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9163</v>
      </c>
      <c r="AJ855" s="32" t="s">
        <v>74</v>
      </c>
      <c r="AK855" s="32" t="s">
        <v>65</v>
      </c>
      <c r="AL855" s="32" t="s">
        <v>220</v>
      </c>
      <c r="AM855" s="32" t="s">
        <v>221</v>
      </c>
      <c r="AN855" s="32">
        <v>3.6195300000000001</v>
      </c>
      <c r="AO855" s="32" t="s">
        <v>68</v>
      </c>
      <c r="AP855" s="32"/>
      <c r="AQ855" s="32"/>
      <c r="AR855" s="32" t="s">
        <v>68</v>
      </c>
      <c r="AS855" s="32"/>
      <c r="AT855" s="32"/>
      <c r="AU855" s="32" t="s">
        <v>9164</v>
      </c>
      <c r="AV855" s="32" t="s">
        <v>9165</v>
      </c>
      <c r="AW855" s="32">
        <v>7.9168599999999998</v>
      </c>
      <c r="AX855" s="32" t="s">
        <v>9166</v>
      </c>
      <c r="AY855" s="32" t="s">
        <v>9167</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9178</v>
      </c>
      <c r="C856" s="32" t="s">
        <v>9179</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9163</v>
      </c>
      <c r="AJ856" s="32" t="s">
        <v>74</v>
      </c>
      <c r="AK856" s="32" t="s">
        <v>65</v>
      </c>
      <c r="AL856" s="32" t="s">
        <v>220</v>
      </c>
      <c r="AM856" s="32" t="s">
        <v>221</v>
      </c>
      <c r="AN856" s="32">
        <v>3.4506299999999999</v>
      </c>
      <c r="AO856" s="32" t="s">
        <v>68</v>
      </c>
      <c r="AP856" s="32"/>
      <c r="AQ856" s="32"/>
      <c r="AR856" s="32" t="s">
        <v>68</v>
      </c>
      <c r="AS856" s="32"/>
      <c r="AT856" s="32"/>
      <c r="AU856" s="32" t="s">
        <v>9164</v>
      </c>
      <c r="AV856" s="32" t="s">
        <v>9165</v>
      </c>
      <c r="AW856" s="32">
        <v>7.5483399999999996</v>
      </c>
      <c r="AX856" s="32" t="s">
        <v>9166</v>
      </c>
      <c r="AY856" s="32" t="s">
        <v>9167</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9180</v>
      </c>
      <c r="C857" s="32" t="s">
        <v>9181</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9163</v>
      </c>
      <c r="AJ857" s="32" t="s">
        <v>74</v>
      </c>
      <c r="AK857" s="32" t="s">
        <v>65</v>
      </c>
      <c r="AL857" s="32" t="s">
        <v>220</v>
      </c>
      <c r="AM857" s="32" t="s">
        <v>221</v>
      </c>
      <c r="AN857" s="32">
        <v>3.4506299999999999</v>
      </c>
      <c r="AO857" s="32" t="s">
        <v>68</v>
      </c>
      <c r="AP857" s="32"/>
      <c r="AQ857" s="32"/>
      <c r="AR857" s="32" t="s">
        <v>68</v>
      </c>
      <c r="AS857" s="32"/>
      <c r="AT857" s="32"/>
      <c r="AU857" s="32" t="s">
        <v>9164</v>
      </c>
      <c r="AV857" s="32" t="s">
        <v>9165</v>
      </c>
      <c r="AW857" s="32">
        <v>7.5483399999999996</v>
      </c>
      <c r="AX857" s="32" t="s">
        <v>9166</v>
      </c>
      <c r="AY857" s="32" t="s">
        <v>9167</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9182</v>
      </c>
      <c r="C858" s="32" t="s">
        <v>9183</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9163</v>
      </c>
      <c r="AJ858" s="32" t="s">
        <v>74</v>
      </c>
      <c r="AK858" s="32" t="s">
        <v>65</v>
      </c>
      <c r="AL858" s="32" t="s">
        <v>220</v>
      </c>
      <c r="AM858" s="32" t="s">
        <v>221</v>
      </c>
      <c r="AN858" s="32">
        <v>3.9321199999999998</v>
      </c>
      <c r="AO858" s="32" t="s">
        <v>68</v>
      </c>
      <c r="AP858" s="32"/>
      <c r="AQ858" s="32"/>
      <c r="AR858" s="32" t="s">
        <v>68</v>
      </c>
      <c r="AS858" s="32"/>
      <c r="AT858" s="32"/>
      <c r="AU858" s="32" t="s">
        <v>9164</v>
      </c>
      <c r="AV858" s="32" t="s">
        <v>9165</v>
      </c>
      <c r="AW858" s="32">
        <v>8.6015999999999995</v>
      </c>
      <c r="AX858" s="32" t="s">
        <v>9166</v>
      </c>
      <c r="AY858" s="32" t="s">
        <v>9167</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9184</v>
      </c>
      <c r="C859" s="32" t="s">
        <v>9185</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9163</v>
      </c>
      <c r="AJ859" s="32" t="s">
        <v>74</v>
      </c>
      <c r="AK859" s="32" t="s">
        <v>65</v>
      </c>
      <c r="AL859" s="32" t="s">
        <v>220</v>
      </c>
      <c r="AM859" s="32" t="s">
        <v>221</v>
      </c>
      <c r="AN859" s="32">
        <v>3.9321199999999998</v>
      </c>
      <c r="AO859" s="32" t="s">
        <v>68</v>
      </c>
      <c r="AP859" s="32"/>
      <c r="AQ859" s="32"/>
      <c r="AR859" s="32" t="s">
        <v>68</v>
      </c>
      <c r="AS859" s="32"/>
      <c r="AT859" s="32"/>
      <c r="AU859" s="32" t="s">
        <v>9164</v>
      </c>
      <c r="AV859" s="32" t="s">
        <v>9165</v>
      </c>
      <c r="AW859" s="32">
        <v>8.6015999999999995</v>
      </c>
      <c r="AX859" s="32" t="s">
        <v>9166</v>
      </c>
      <c r="AY859" s="32" t="s">
        <v>9167</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9186</v>
      </c>
      <c r="C860" s="32" t="s">
        <v>9187</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9163</v>
      </c>
      <c r="AJ860" s="32" t="s">
        <v>74</v>
      </c>
      <c r="AK860" s="32" t="s">
        <v>65</v>
      </c>
      <c r="AL860" s="32" t="s">
        <v>220</v>
      </c>
      <c r="AM860" s="32" t="s">
        <v>221</v>
      </c>
      <c r="AN860" s="32">
        <v>3.4415499999999999</v>
      </c>
      <c r="AO860" s="32" t="s">
        <v>68</v>
      </c>
      <c r="AP860" s="32"/>
      <c r="AQ860" s="32"/>
      <c r="AR860" s="32" t="s">
        <v>68</v>
      </c>
      <c r="AS860" s="32"/>
      <c r="AT860" s="32"/>
      <c r="AU860" s="32" t="s">
        <v>9164</v>
      </c>
      <c r="AV860" s="32" t="s">
        <v>9165</v>
      </c>
      <c r="AW860" s="32">
        <v>7.52508</v>
      </c>
      <c r="AX860" s="32" t="s">
        <v>9166</v>
      </c>
      <c r="AY860" s="32" t="s">
        <v>9167</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9188</v>
      </c>
      <c r="C861" s="32" t="s">
        <v>9189</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9163</v>
      </c>
      <c r="AJ861" s="32" t="s">
        <v>74</v>
      </c>
      <c r="AK861" s="32" t="s">
        <v>65</v>
      </c>
      <c r="AL861" s="32" t="s">
        <v>220</v>
      </c>
      <c r="AM861" s="32" t="s">
        <v>221</v>
      </c>
      <c r="AN861" s="32">
        <v>3.02014</v>
      </c>
      <c r="AO861" s="32" t="s">
        <v>68</v>
      </c>
      <c r="AP861" s="32"/>
      <c r="AQ861" s="32"/>
      <c r="AR861" s="32" t="s">
        <v>68</v>
      </c>
      <c r="AS861" s="32"/>
      <c r="AT861" s="32"/>
      <c r="AU861" s="32" t="s">
        <v>9164</v>
      </c>
      <c r="AV861" s="32" t="s">
        <v>9165</v>
      </c>
      <c r="AW861" s="32">
        <v>6.6036400000000004</v>
      </c>
      <c r="AX861" s="32" t="s">
        <v>9166</v>
      </c>
      <c r="AY861" s="32" t="s">
        <v>9167</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9190</v>
      </c>
      <c r="C862" s="32" t="s">
        <v>9191</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9163</v>
      </c>
      <c r="AJ862" s="32" t="s">
        <v>74</v>
      </c>
      <c r="AK862" s="32" t="s">
        <v>65</v>
      </c>
      <c r="AL862" s="32" t="s">
        <v>220</v>
      </c>
      <c r="AM862" s="32" t="s">
        <v>221</v>
      </c>
      <c r="AN862" s="32">
        <v>2.9967199999999998</v>
      </c>
      <c r="AO862" s="32" t="s">
        <v>68</v>
      </c>
      <c r="AP862" s="32"/>
      <c r="AQ862" s="32"/>
      <c r="AR862" s="32" t="s">
        <v>68</v>
      </c>
      <c r="AS862" s="32"/>
      <c r="AT862" s="32"/>
      <c r="AU862" s="32" t="s">
        <v>9164</v>
      </c>
      <c r="AV862" s="32" t="s">
        <v>9165</v>
      </c>
      <c r="AW862" s="32">
        <v>6.5524500000000003</v>
      </c>
      <c r="AX862" s="32" t="s">
        <v>9166</v>
      </c>
      <c r="AY862" s="32" t="s">
        <v>9167</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9192</v>
      </c>
      <c r="C863" s="32" t="s">
        <v>9193</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9163</v>
      </c>
      <c r="AJ863" s="32" t="s">
        <v>74</v>
      </c>
      <c r="AK863" s="32" t="s">
        <v>65</v>
      </c>
      <c r="AL863" s="32" t="s">
        <v>220</v>
      </c>
      <c r="AM863" s="32" t="s">
        <v>221</v>
      </c>
      <c r="AN863" s="32">
        <v>2.145E-2</v>
      </c>
      <c r="AO863" s="32" t="s">
        <v>68</v>
      </c>
      <c r="AP863" s="32"/>
      <c r="AQ863" s="32"/>
      <c r="AR863" s="32" t="s">
        <v>68</v>
      </c>
      <c r="AS863" s="32"/>
      <c r="AT863" s="32"/>
      <c r="AU863" s="32" t="s">
        <v>9164</v>
      </c>
      <c r="AV863" s="32" t="s">
        <v>9165</v>
      </c>
      <c r="AW863" s="32">
        <v>4.6929999999999999E-2</v>
      </c>
      <c r="AX863" s="32" t="s">
        <v>9166</v>
      </c>
      <c r="AY863" s="32" t="s">
        <v>9167</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9194</v>
      </c>
      <c r="C864" s="32" t="s">
        <v>9195</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9196</v>
      </c>
      <c r="C865" s="32" t="s">
        <v>9197</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9198</v>
      </c>
      <c r="C866" s="32" t="s">
        <v>9199</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9200</v>
      </c>
      <c r="C867" s="32" t="s">
        <v>9201</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9202</v>
      </c>
      <c r="C868" s="32" t="s">
        <v>9203</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9204</v>
      </c>
      <c r="C869" s="32" t="s">
        <v>9205</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9206</v>
      </c>
      <c r="C870" s="32" t="s">
        <v>9207</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9208</v>
      </c>
      <c r="C871" s="32" t="s">
        <v>9209</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9210</v>
      </c>
      <c r="C872" s="32" t="s">
        <v>9211</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9212</v>
      </c>
      <c r="C873" s="32" t="s">
        <v>9213</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9214</v>
      </c>
      <c r="C874" s="32" t="s">
        <v>9215</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9216</v>
      </c>
      <c r="C875" s="32" t="s">
        <v>9217</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9218</v>
      </c>
      <c r="C876" s="32" t="s">
        <v>9219</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9220</v>
      </c>
      <c r="C877" s="32" t="s">
        <v>9221</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7671</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3045</v>
      </c>
      <c r="C878" s="32" t="s">
        <v>2798</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3046</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3047</v>
      </c>
      <c r="AY878" s="32" t="s">
        <v>3048</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4565</v>
      </c>
      <c r="C879" s="32" t="s">
        <v>4566</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3025</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4517</v>
      </c>
      <c r="AY879" s="32" t="s">
        <v>4518</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10798</v>
      </c>
      <c r="C880" s="32" t="s">
        <v>10799</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10800</v>
      </c>
      <c r="C881" s="32" t="s">
        <v>10801</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10802</v>
      </c>
      <c r="C882" s="32" t="s">
        <v>10803</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10804</v>
      </c>
      <c r="C883" s="32" t="s">
        <v>10805</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10806</v>
      </c>
      <c r="C884" s="32" t="s">
        <v>10807</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10808</v>
      </c>
      <c r="C885" s="32" t="s">
        <v>10809</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10810</v>
      </c>
      <c r="C886" s="32" t="s">
        <v>10811</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10812</v>
      </c>
      <c r="C887" s="32" t="s">
        <v>10813</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10814</v>
      </c>
      <c r="C888" s="32" t="s">
        <v>10815</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2076</v>
      </c>
      <c r="C889" s="32" t="s">
        <v>2077</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12734</v>
      </c>
      <c r="C890" s="32" t="s">
        <v>12735</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12736</v>
      </c>
      <c r="AI890" s="32" t="s">
        <v>12737</v>
      </c>
      <c r="AJ890" s="32" t="s">
        <v>74</v>
      </c>
      <c r="AK890" s="32" t="s">
        <v>98</v>
      </c>
      <c r="AL890" s="32" t="s">
        <v>12738</v>
      </c>
      <c r="AM890" s="32" t="s">
        <v>12739</v>
      </c>
      <c r="AN890" s="32">
        <v>12.81005</v>
      </c>
      <c r="AO890" s="32" t="s">
        <v>68</v>
      </c>
      <c r="AP890" s="32"/>
      <c r="AQ890" s="32"/>
      <c r="AR890" s="32" t="s">
        <v>68</v>
      </c>
      <c r="AS890" s="32"/>
      <c r="AT890" s="32"/>
      <c r="AU890" s="32" t="s">
        <v>12740</v>
      </c>
      <c r="AV890" s="32" t="s">
        <v>12741</v>
      </c>
      <c r="AW890" s="32">
        <v>28.015779999999999</v>
      </c>
      <c r="AX890" s="32" t="s">
        <v>12742</v>
      </c>
      <c r="AY890" s="32" t="s">
        <v>12743</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2078</v>
      </c>
      <c r="C891" s="32" t="s">
        <v>2079</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1754</v>
      </c>
      <c r="AJ891" s="32" t="s">
        <v>181</v>
      </c>
      <c r="AK891" s="32" t="s">
        <v>98</v>
      </c>
      <c r="AL891" s="32" t="s">
        <v>252</v>
      </c>
      <c r="AM891" s="32" t="s">
        <v>253</v>
      </c>
      <c r="AN891" s="32">
        <v>181.97192999999999</v>
      </c>
      <c r="AO891" s="32" t="s">
        <v>68</v>
      </c>
      <c r="AP891" s="32"/>
      <c r="AQ891" s="32"/>
      <c r="AR891" s="32" t="s">
        <v>68</v>
      </c>
      <c r="AS891" s="32"/>
      <c r="AT891" s="32"/>
      <c r="AU891" s="32" t="s">
        <v>1755</v>
      </c>
      <c r="AV891" s="32" t="s">
        <v>1756</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10816</v>
      </c>
      <c r="C892" s="32" t="s">
        <v>10817</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7799</v>
      </c>
      <c r="AJ892" s="32" t="s">
        <v>74</v>
      </c>
      <c r="AK892" s="32" t="s">
        <v>65</v>
      </c>
      <c r="AL892" s="32" t="s">
        <v>220</v>
      </c>
      <c r="AM892" s="32" t="s">
        <v>221</v>
      </c>
      <c r="AN892" s="32">
        <v>0.84282999999999997</v>
      </c>
      <c r="AO892" s="32" t="s">
        <v>68</v>
      </c>
      <c r="AP892" s="32"/>
      <c r="AQ892" s="32"/>
      <c r="AR892" s="32" t="s">
        <v>68</v>
      </c>
      <c r="AS892" s="32"/>
      <c r="AT892" s="32"/>
      <c r="AU892" s="32" t="s">
        <v>7800</v>
      </c>
      <c r="AV892" s="32" t="s">
        <v>7801</v>
      </c>
      <c r="AW892" s="32">
        <v>1.8428800000000001</v>
      </c>
      <c r="AX892" s="32" t="s">
        <v>7802</v>
      </c>
      <c r="AY892" s="32" t="s">
        <v>7803</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10818</v>
      </c>
      <c r="C893" s="32" t="s">
        <v>10819</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7799</v>
      </c>
      <c r="AJ893" s="32" t="s">
        <v>74</v>
      </c>
      <c r="AK893" s="32" t="s">
        <v>65</v>
      </c>
      <c r="AL893" s="32" t="s">
        <v>220</v>
      </c>
      <c r="AM893" s="32" t="s">
        <v>221</v>
      </c>
      <c r="AN893" s="32">
        <v>0.64198</v>
      </c>
      <c r="AO893" s="32" t="s">
        <v>68</v>
      </c>
      <c r="AP893" s="32"/>
      <c r="AQ893" s="32"/>
      <c r="AR893" s="32" t="s">
        <v>68</v>
      </c>
      <c r="AS893" s="32"/>
      <c r="AT893" s="32"/>
      <c r="AU893" s="32" t="s">
        <v>7800</v>
      </c>
      <c r="AV893" s="32" t="s">
        <v>7801</v>
      </c>
      <c r="AW893" s="32">
        <v>1.4043399999999999</v>
      </c>
      <c r="AX893" s="32" t="s">
        <v>7802</v>
      </c>
      <c r="AY893" s="32" t="s">
        <v>7803</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3690</v>
      </c>
      <c r="C894" s="32" t="s">
        <v>3691</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3685</v>
      </c>
      <c r="AJ894" s="32" t="s">
        <v>764</v>
      </c>
      <c r="AK894" s="32" t="s">
        <v>98</v>
      </c>
      <c r="AL894" s="32" t="s">
        <v>765</v>
      </c>
      <c r="AM894" s="32" t="s">
        <v>766</v>
      </c>
      <c r="AN894" s="32">
        <v>8.1209600000000002</v>
      </c>
      <c r="AO894" s="32" t="s">
        <v>68</v>
      </c>
      <c r="AP894" s="32"/>
      <c r="AQ894" s="32"/>
      <c r="AR894" s="32" t="s">
        <v>68</v>
      </c>
      <c r="AS894" s="32"/>
      <c r="AT894" s="32"/>
      <c r="AU894" s="32" t="s">
        <v>3686</v>
      </c>
      <c r="AV894" s="32" t="s">
        <v>3687</v>
      </c>
      <c r="AW894" s="32">
        <v>17.759029999999999</v>
      </c>
      <c r="AX894" s="32" t="s">
        <v>4559</v>
      </c>
      <c r="AY894" s="32" t="s">
        <v>4560</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3692</v>
      </c>
      <c r="C895" s="32" t="s">
        <v>3693</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3685</v>
      </c>
      <c r="AJ895" s="32" t="s">
        <v>764</v>
      </c>
      <c r="AK895" s="32" t="s">
        <v>98</v>
      </c>
      <c r="AL895" s="32" t="s">
        <v>765</v>
      </c>
      <c r="AM895" s="32" t="s">
        <v>766</v>
      </c>
      <c r="AN895" s="32">
        <v>5.7412200000000002</v>
      </c>
      <c r="AO895" s="32" t="s">
        <v>68</v>
      </c>
      <c r="AP895" s="32"/>
      <c r="AQ895" s="32"/>
      <c r="AR895" s="32" t="s">
        <v>68</v>
      </c>
      <c r="AS895" s="32"/>
      <c r="AT895" s="32"/>
      <c r="AU895" s="32" t="s">
        <v>3686</v>
      </c>
      <c r="AV895" s="32" t="s">
        <v>3687</v>
      </c>
      <c r="AW895" s="32">
        <v>12.554729999999999</v>
      </c>
      <c r="AX895" s="32" t="s">
        <v>4559</v>
      </c>
      <c r="AY895" s="32" t="s">
        <v>4560</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3694</v>
      </c>
      <c r="C896" s="32" t="s">
        <v>3695</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3685</v>
      </c>
      <c r="AJ896" s="32" t="s">
        <v>764</v>
      </c>
      <c r="AK896" s="32" t="s">
        <v>98</v>
      </c>
      <c r="AL896" s="32" t="s">
        <v>765</v>
      </c>
      <c r="AM896" s="32" t="s">
        <v>766</v>
      </c>
      <c r="AN896" s="32">
        <v>5.5279100000000003</v>
      </c>
      <c r="AO896" s="32" t="s">
        <v>68</v>
      </c>
      <c r="AP896" s="32"/>
      <c r="AQ896" s="32"/>
      <c r="AR896" s="32" t="s">
        <v>68</v>
      </c>
      <c r="AS896" s="32"/>
      <c r="AT896" s="32"/>
      <c r="AU896" s="32" t="s">
        <v>3686</v>
      </c>
      <c r="AV896" s="32" t="s">
        <v>3687</v>
      </c>
      <c r="AW896" s="32">
        <v>12.088480000000001</v>
      </c>
      <c r="AX896" s="32" t="s">
        <v>4559</v>
      </c>
      <c r="AY896" s="32" t="s">
        <v>4560</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3696</v>
      </c>
      <c r="C897" s="32" t="s">
        <v>3697</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3685</v>
      </c>
      <c r="AJ897" s="32" t="s">
        <v>764</v>
      </c>
      <c r="AK897" s="32" t="s">
        <v>98</v>
      </c>
      <c r="AL897" s="32" t="s">
        <v>765</v>
      </c>
      <c r="AM897" s="32" t="s">
        <v>766</v>
      </c>
      <c r="AN897" s="32">
        <v>14.22749</v>
      </c>
      <c r="AO897" s="32" t="s">
        <v>68</v>
      </c>
      <c r="AP897" s="32"/>
      <c r="AQ897" s="32"/>
      <c r="AR897" s="32" t="s">
        <v>68</v>
      </c>
      <c r="AS897" s="32"/>
      <c r="AT897" s="32"/>
      <c r="AU897" s="32" t="s">
        <v>3686</v>
      </c>
      <c r="AV897" s="32" t="s">
        <v>3687</v>
      </c>
      <c r="AW897" s="32">
        <v>31.112559999999998</v>
      </c>
      <c r="AX897" s="32" t="s">
        <v>4559</v>
      </c>
      <c r="AY897" s="32" t="s">
        <v>4560</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3698</v>
      </c>
      <c r="C898" s="32" t="s">
        <v>3699</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3685</v>
      </c>
      <c r="AJ898" s="32" t="s">
        <v>764</v>
      </c>
      <c r="AK898" s="32" t="s">
        <v>98</v>
      </c>
      <c r="AL898" s="32" t="s">
        <v>765</v>
      </c>
      <c r="AM898" s="32" t="s">
        <v>766</v>
      </c>
      <c r="AN898" s="32">
        <v>4.3949800000000003</v>
      </c>
      <c r="AO898" s="32" t="s">
        <v>68</v>
      </c>
      <c r="AP898" s="32"/>
      <c r="AQ898" s="32"/>
      <c r="AR898" s="32" t="s">
        <v>68</v>
      </c>
      <c r="AS898" s="32"/>
      <c r="AT898" s="32"/>
      <c r="AU898" s="32" t="s">
        <v>3686</v>
      </c>
      <c r="AV898" s="32" t="s">
        <v>3687</v>
      </c>
      <c r="AW898" s="32">
        <v>9.61097</v>
      </c>
      <c r="AX898" s="32" t="s">
        <v>4559</v>
      </c>
      <c r="AY898" s="32" t="s">
        <v>4560</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3700</v>
      </c>
      <c r="C899" s="32" t="s">
        <v>3701</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3702</v>
      </c>
      <c r="AJ899" s="32" t="s">
        <v>764</v>
      </c>
      <c r="AK899" s="32" t="s">
        <v>164</v>
      </c>
      <c r="AL899" s="32" t="s">
        <v>765</v>
      </c>
      <c r="AM899" s="32" t="s">
        <v>766</v>
      </c>
      <c r="AN899" s="32">
        <v>1.8008</v>
      </c>
      <c r="AO899" s="32" t="s">
        <v>68</v>
      </c>
      <c r="AP899" s="32"/>
      <c r="AQ899" s="32"/>
      <c r="AR899" s="32" t="s">
        <v>68</v>
      </c>
      <c r="AS899" s="32"/>
      <c r="AT899" s="32"/>
      <c r="AU899" s="32" t="s">
        <v>3686</v>
      </c>
      <c r="AV899" s="32" t="s">
        <v>3687</v>
      </c>
      <c r="AW899" s="32">
        <v>3.9381300000000001</v>
      </c>
      <c r="AX899" s="32" t="s">
        <v>4559</v>
      </c>
      <c r="AY899" s="32" t="s">
        <v>4560</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3703</v>
      </c>
      <c r="C900" s="32" t="s">
        <v>3704</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3702</v>
      </c>
      <c r="AJ900" s="32" t="s">
        <v>764</v>
      </c>
      <c r="AK900" s="32" t="s">
        <v>164</v>
      </c>
      <c r="AL900" s="32" t="s">
        <v>765</v>
      </c>
      <c r="AM900" s="32" t="s">
        <v>766</v>
      </c>
      <c r="AN900" s="32">
        <v>14.63035</v>
      </c>
      <c r="AO900" s="32" t="s">
        <v>68</v>
      </c>
      <c r="AP900" s="32"/>
      <c r="AQ900" s="32"/>
      <c r="AR900" s="32" t="s">
        <v>68</v>
      </c>
      <c r="AS900" s="32"/>
      <c r="AT900" s="32"/>
      <c r="AU900" s="32" t="s">
        <v>3686</v>
      </c>
      <c r="AV900" s="32" t="s">
        <v>3687</v>
      </c>
      <c r="AW900" s="32">
        <v>31.993770000000001</v>
      </c>
      <c r="AX900" s="32" t="s">
        <v>4559</v>
      </c>
      <c r="AY900" s="32" t="s">
        <v>4560</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3705</v>
      </c>
      <c r="C901" s="32" t="s">
        <v>3706</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3702</v>
      </c>
      <c r="AJ901" s="32" t="s">
        <v>764</v>
      </c>
      <c r="AK901" s="32" t="s">
        <v>164</v>
      </c>
      <c r="AL901" s="32" t="s">
        <v>765</v>
      </c>
      <c r="AM901" s="32" t="s">
        <v>766</v>
      </c>
      <c r="AN901" s="32">
        <v>11.004630000000001</v>
      </c>
      <c r="AO901" s="32" t="s">
        <v>68</v>
      </c>
      <c r="AP901" s="32"/>
      <c r="AQ901" s="32"/>
      <c r="AR901" s="32" t="s">
        <v>68</v>
      </c>
      <c r="AS901" s="32"/>
      <c r="AT901" s="32"/>
      <c r="AU901" s="32" t="s">
        <v>3686</v>
      </c>
      <c r="AV901" s="32" t="s">
        <v>3687</v>
      </c>
      <c r="AW901" s="32">
        <v>24.064810000000001</v>
      </c>
      <c r="AX901" s="32" t="s">
        <v>4559</v>
      </c>
      <c r="AY901" s="32" t="s">
        <v>4560</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3707</v>
      </c>
      <c r="C902" s="32" t="s">
        <v>3708</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3702</v>
      </c>
      <c r="AJ902" s="32" t="s">
        <v>764</v>
      </c>
      <c r="AK902" s="32" t="s">
        <v>164</v>
      </c>
      <c r="AL902" s="32" t="s">
        <v>765</v>
      </c>
      <c r="AM902" s="32" t="s">
        <v>766</v>
      </c>
      <c r="AN902" s="32">
        <v>3.7294800000000001</v>
      </c>
      <c r="AO902" s="32" t="s">
        <v>68</v>
      </c>
      <c r="AP902" s="32"/>
      <c r="AQ902" s="32"/>
      <c r="AR902" s="32" t="s">
        <v>68</v>
      </c>
      <c r="AS902" s="32"/>
      <c r="AT902" s="32"/>
      <c r="AU902" s="32" t="s">
        <v>3686</v>
      </c>
      <c r="AV902" s="32" t="s">
        <v>3687</v>
      </c>
      <c r="AW902" s="32">
        <v>8.1557200000000005</v>
      </c>
      <c r="AX902" s="32" t="s">
        <v>4559</v>
      </c>
      <c r="AY902" s="32" t="s">
        <v>4560</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3709</v>
      </c>
      <c r="C903" s="32" t="s">
        <v>3710</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3702</v>
      </c>
      <c r="AJ903" s="32" t="s">
        <v>764</v>
      </c>
      <c r="AK903" s="32" t="s">
        <v>164</v>
      </c>
      <c r="AL903" s="32" t="s">
        <v>765</v>
      </c>
      <c r="AM903" s="32" t="s">
        <v>766</v>
      </c>
      <c r="AN903" s="32">
        <v>6.3254999999999999</v>
      </c>
      <c r="AO903" s="32" t="s">
        <v>68</v>
      </c>
      <c r="AP903" s="32"/>
      <c r="AQ903" s="32"/>
      <c r="AR903" s="32" t="s">
        <v>68</v>
      </c>
      <c r="AS903" s="32"/>
      <c r="AT903" s="32"/>
      <c r="AU903" s="32" t="s">
        <v>3686</v>
      </c>
      <c r="AV903" s="32" t="s">
        <v>3687</v>
      </c>
      <c r="AW903" s="32">
        <v>13.83272</v>
      </c>
      <c r="AX903" s="32" t="s">
        <v>4559</v>
      </c>
      <c r="AY903" s="32" t="s">
        <v>4560</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3711</v>
      </c>
      <c r="C904" s="32" t="s">
        <v>3712</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3702</v>
      </c>
      <c r="AJ904" s="32" t="s">
        <v>764</v>
      </c>
      <c r="AK904" s="32" t="s">
        <v>164</v>
      </c>
      <c r="AL904" s="32" t="s">
        <v>765</v>
      </c>
      <c r="AM904" s="32" t="s">
        <v>766</v>
      </c>
      <c r="AN904" s="32">
        <v>52.918210000000002</v>
      </c>
      <c r="AO904" s="32" t="s">
        <v>68</v>
      </c>
      <c r="AP904" s="32"/>
      <c r="AQ904" s="32"/>
      <c r="AR904" s="32" t="s">
        <v>68</v>
      </c>
      <c r="AS904" s="32"/>
      <c r="AT904" s="32"/>
      <c r="AU904" s="32" t="s">
        <v>3686</v>
      </c>
      <c r="AV904" s="32" t="s">
        <v>3687</v>
      </c>
      <c r="AW904" s="32">
        <v>115.72244999999999</v>
      </c>
      <c r="AX904" s="32" t="s">
        <v>4559</v>
      </c>
      <c r="AY904" s="32" t="s">
        <v>4560</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3713</v>
      </c>
      <c r="C905" s="32" t="s">
        <v>3714</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3702</v>
      </c>
      <c r="AJ905" s="32" t="s">
        <v>764</v>
      </c>
      <c r="AK905" s="32" t="s">
        <v>164</v>
      </c>
      <c r="AL905" s="32" t="s">
        <v>765</v>
      </c>
      <c r="AM905" s="32" t="s">
        <v>766</v>
      </c>
      <c r="AN905" s="32">
        <v>22.19999</v>
      </c>
      <c r="AO905" s="32" t="s">
        <v>68</v>
      </c>
      <c r="AP905" s="32"/>
      <c r="AQ905" s="32"/>
      <c r="AR905" s="32" t="s">
        <v>68</v>
      </c>
      <c r="AS905" s="32"/>
      <c r="AT905" s="32"/>
      <c r="AU905" s="32" t="s">
        <v>3686</v>
      </c>
      <c r="AV905" s="32" t="s">
        <v>3687</v>
      </c>
      <c r="AW905" s="32">
        <v>48.547260000000001</v>
      </c>
      <c r="AX905" s="32" t="s">
        <v>4559</v>
      </c>
      <c r="AY905" s="32" t="s">
        <v>4560</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3715</v>
      </c>
      <c r="C906" s="32" t="s">
        <v>3716</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3717</v>
      </c>
      <c r="AJ906" s="32" t="s">
        <v>764</v>
      </c>
      <c r="AK906" s="32" t="s">
        <v>164</v>
      </c>
      <c r="AL906" s="32" t="s">
        <v>765</v>
      </c>
      <c r="AM906" s="32" t="s">
        <v>766</v>
      </c>
      <c r="AN906" s="32">
        <v>2.9356100000000001</v>
      </c>
      <c r="AO906" s="32" t="s">
        <v>68</v>
      </c>
      <c r="AP906" s="32"/>
      <c r="AQ906" s="32"/>
      <c r="AR906" s="32" t="s">
        <v>68</v>
      </c>
      <c r="AS906" s="32"/>
      <c r="AT906" s="32"/>
      <c r="AU906" s="32" t="s">
        <v>3718</v>
      </c>
      <c r="AV906" s="32" t="s">
        <v>3719</v>
      </c>
      <c r="AW906" s="32">
        <v>6.4196499999999999</v>
      </c>
      <c r="AX906" s="32" t="s">
        <v>3720</v>
      </c>
      <c r="AY906" s="32" t="s">
        <v>3721</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3722</v>
      </c>
      <c r="C907" s="32" t="s">
        <v>3723</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3717</v>
      </c>
      <c r="AJ907" s="32" t="s">
        <v>764</v>
      </c>
      <c r="AK907" s="32" t="s">
        <v>164</v>
      </c>
      <c r="AL907" s="32" t="s">
        <v>765</v>
      </c>
      <c r="AM907" s="32" t="s">
        <v>766</v>
      </c>
      <c r="AN907" s="32">
        <v>8.2332999999999998</v>
      </c>
      <c r="AO907" s="32" t="s">
        <v>68</v>
      </c>
      <c r="AP907" s="32"/>
      <c r="AQ907" s="32"/>
      <c r="AR907" s="32" t="s">
        <v>68</v>
      </c>
      <c r="AS907" s="32"/>
      <c r="AT907" s="32"/>
      <c r="AU907" s="32" t="s">
        <v>3718</v>
      </c>
      <c r="AV907" s="32" t="s">
        <v>3719</v>
      </c>
      <c r="AW907" s="32">
        <v>18.005230000000001</v>
      </c>
      <c r="AX907" s="32" t="s">
        <v>3720</v>
      </c>
      <c r="AY907" s="32" t="s">
        <v>3721</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3724</v>
      </c>
      <c r="C908" s="32" t="s">
        <v>3725</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3717</v>
      </c>
      <c r="AJ908" s="32" t="s">
        <v>764</v>
      </c>
      <c r="AK908" s="32" t="s">
        <v>164</v>
      </c>
      <c r="AL908" s="32" t="s">
        <v>765</v>
      </c>
      <c r="AM908" s="32" t="s">
        <v>766</v>
      </c>
      <c r="AN908" s="32">
        <v>17.39583</v>
      </c>
      <c r="AO908" s="32" t="s">
        <v>68</v>
      </c>
      <c r="AP908" s="32"/>
      <c r="AQ908" s="32"/>
      <c r="AR908" s="32" t="s">
        <v>68</v>
      </c>
      <c r="AS908" s="32"/>
      <c r="AT908" s="32"/>
      <c r="AU908" s="32" t="s">
        <v>3718</v>
      </c>
      <c r="AV908" s="32" t="s">
        <v>3719</v>
      </c>
      <c r="AW908" s="32">
        <v>38.04307</v>
      </c>
      <c r="AX908" s="32" t="s">
        <v>3720</v>
      </c>
      <c r="AY908" s="32" t="s">
        <v>3721</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3726</v>
      </c>
      <c r="C909" s="32" t="s">
        <v>3727</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3717</v>
      </c>
      <c r="AJ909" s="32" t="s">
        <v>764</v>
      </c>
      <c r="AK909" s="32" t="s">
        <v>164</v>
      </c>
      <c r="AL909" s="32" t="s">
        <v>765</v>
      </c>
      <c r="AM909" s="32" t="s">
        <v>766</v>
      </c>
      <c r="AN909" s="32">
        <v>4.61599</v>
      </c>
      <c r="AO909" s="32" t="s">
        <v>68</v>
      </c>
      <c r="AP909" s="32"/>
      <c r="AQ909" s="32"/>
      <c r="AR909" s="32" t="s">
        <v>68</v>
      </c>
      <c r="AS909" s="32"/>
      <c r="AT909" s="32"/>
      <c r="AU909" s="32" t="s">
        <v>3718</v>
      </c>
      <c r="AV909" s="32" t="s">
        <v>3719</v>
      </c>
      <c r="AW909" s="32">
        <v>10.094720000000001</v>
      </c>
      <c r="AX909" s="32" t="s">
        <v>3720</v>
      </c>
      <c r="AY909" s="32" t="s">
        <v>3721</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3728</v>
      </c>
      <c r="C910" s="32" t="s">
        <v>3729</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3717</v>
      </c>
      <c r="AJ910" s="32" t="s">
        <v>764</v>
      </c>
      <c r="AK910" s="32" t="s">
        <v>164</v>
      </c>
      <c r="AL910" s="32" t="s">
        <v>765</v>
      </c>
      <c r="AM910" s="32" t="s">
        <v>766</v>
      </c>
      <c r="AN910" s="32">
        <v>16.057120000000001</v>
      </c>
      <c r="AO910" s="32" t="s">
        <v>68</v>
      </c>
      <c r="AP910" s="32"/>
      <c r="AQ910" s="32"/>
      <c r="AR910" s="32" t="s">
        <v>68</v>
      </c>
      <c r="AS910" s="32"/>
      <c r="AT910" s="32"/>
      <c r="AU910" s="32" t="s">
        <v>3718</v>
      </c>
      <c r="AV910" s="32" t="s">
        <v>3719</v>
      </c>
      <c r="AW910" s="32">
        <v>35.115459999999999</v>
      </c>
      <c r="AX910" s="32" t="s">
        <v>3720</v>
      </c>
      <c r="AY910" s="32" t="s">
        <v>3721</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3730</v>
      </c>
      <c r="C911" s="32" t="s">
        <v>3731</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3717</v>
      </c>
      <c r="AJ911" s="32" t="s">
        <v>764</v>
      </c>
      <c r="AK911" s="32" t="s">
        <v>164</v>
      </c>
      <c r="AL911" s="32" t="s">
        <v>765</v>
      </c>
      <c r="AM911" s="32" t="s">
        <v>766</v>
      </c>
      <c r="AN911" s="32">
        <v>3.0676399999999999</v>
      </c>
      <c r="AO911" s="32" t="s">
        <v>68</v>
      </c>
      <c r="AP911" s="32"/>
      <c r="AQ911" s="32"/>
      <c r="AR911" s="32" t="s">
        <v>68</v>
      </c>
      <c r="AS911" s="32"/>
      <c r="AT911" s="32"/>
      <c r="AU911" s="32" t="s">
        <v>3718</v>
      </c>
      <c r="AV911" s="32" t="s">
        <v>3719</v>
      </c>
      <c r="AW911" s="32">
        <v>6.7086800000000002</v>
      </c>
      <c r="AX911" s="32" t="s">
        <v>3720</v>
      </c>
      <c r="AY911" s="32" t="s">
        <v>3721</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10820</v>
      </c>
      <c r="C912" s="32" t="s">
        <v>10821</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9116</v>
      </c>
      <c r="AJ912" s="32" t="s">
        <v>74</v>
      </c>
      <c r="AK912" s="32" t="s">
        <v>514</v>
      </c>
      <c r="AL912" s="32" t="s">
        <v>1226</v>
      </c>
      <c r="AM912" s="32" t="s">
        <v>1227</v>
      </c>
      <c r="AN912" s="32">
        <v>20.416309999999999</v>
      </c>
      <c r="AO912" s="32" t="s">
        <v>68</v>
      </c>
      <c r="AP912" s="32"/>
      <c r="AQ912" s="32"/>
      <c r="AR912" s="32" t="s">
        <v>68</v>
      </c>
      <c r="AS912" s="32"/>
      <c r="AT912" s="32"/>
      <c r="AU912" s="32" t="s">
        <v>9117</v>
      </c>
      <c r="AV912" s="32" t="s">
        <v>9118</v>
      </c>
      <c r="AW912" s="32">
        <v>44.649760000000001</v>
      </c>
      <c r="AX912" s="32" t="s">
        <v>9119</v>
      </c>
      <c r="AY912" s="32" t="s">
        <v>9120</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3049</v>
      </c>
      <c r="C913" s="32" t="s">
        <v>2799</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3050</v>
      </c>
      <c r="C914" s="32" t="s">
        <v>2800</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3051</v>
      </c>
      <c r="C915" s="32" t="s">
        <v>2801</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3052</v>
      </c>
      <c r="C916" s="32" t="s">
        <v>2802</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2423</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3053</v>
      </c>
      <c r="C917" s="32" t="s">
        <v>2803</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2423</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3054</v>
      </c>
      <c r="C918" s="32" t="s">
        <v>2804</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3055</v>
      </c>
      <c r="C919" s="32" t="s">
        <v>2805</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5411</v>
      </c>
      <c r="C920" s="32" t="s">
        <v>5412</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5413</v>
      </c>
      <c r="C921" s="32" t="s">
        <v>5414</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5415</v>
      </c>
      <c r="C922" s="32" t="s">
        <v>5416</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5417</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5418</v>
      </c>
      <c r="C923" s="32" t="s">
        <v>5419</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5417</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5420</v>
      </c>
      <c r="C924" s="32" t="s">
        <v>5421</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5417</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5422</v>
      </c>
      <c r="C925" s="32" t="s">
        <v>5423</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5417</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5424</v>
      </c>
      <c r="C926" s="32" t="s">
        <v>5425</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5426</v>
      </c>
      <c r="C927" s="32" t="s">
        <v>5427</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5428</v>
      </c>
      <c r="C928" s="32" t="s">
        <v>5429</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2423</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2080</v>
      </c>
      <c r="C929" s="32" t="s">
        <v>2081</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2082</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2083</v>
      </c>
      <c r="AY929" s="32" t="s">
        <v>2084</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10822</v>
      </c>
      <c r="C930" s="32" t="s">
        <v>10823</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3673</v>
      </c>
      <c r="AI930" s="32" t="s">
        <v>10793</v>
      </c>
      <c r="AJ930" s="32" t="s">
        <v>74</v>
      </c>
      <c r="AK930" s="32" t="s">
        <v>3675</v>
      </c>
      <c r="AL930" s="32" t="s">
        <v>3676</v>
      </c>
      <c r="AM930" s="32" t="s">
        <v>3677</v>
      </c>
      <c r="AN930" s="32">
        <v>0.83965999999999996</v>
      </c>
      <c r="AO930" s="32" t="s">
        <v>68</v>
      </c>
      <c r="AP930" s="32"/>
      <c r="AQ930" s="32"/>
      <c r="AR930" s="32" t="s">
        <v>68</v>
      </c>
      <c r="AS930" s="32"/>
      <c r="AT930" s="32"/>
      <c r="AU930" s="32" t="s">
        <v>10794</v>
      </c>
      <c r="AV930" s="32" t="s">
        <v>10795</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10824</v>
      </c>
      <c r="C931" s="32" t="s">
        <v>10825</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9116</v>
      </c>
      <c r="AJ931" s="32" t="s">
        <v>74</v>
      </c>
      <c r="AK931" s="32" t="s">
        <v>514</v>
      </c>
      <c r="AL931" s="32" t="s">
        <v>1226</v>
      </c>
      <c r="AM931" s="32" t="s">
        <v>1227</v>
      </c>
      <c r="AN931" s="32">
        <v>8.1729999999999997E-2</v>
      </c>
      <c r="AO931" s="32" t="s">
        <v>68</v>
      </c>
      <c r="AP931" s="32"/>
      <c r="AQ931" s="32"/>
      <c r="AR931" s="32" t="s">
        <v>68</v>
      </c>
      <c r="AS931" s="32"/>
      <c r="AT931" s="32"/>
      <c r="AU931" s="32" t="s">
        <v>9117</v>
      </c>
      <c r="AV931" s="32" t="s">
        <v>9118</v>
      </c>
      <c r="AW931" s="32">
        <v>0.17876</v>
      </c>
      <c r="AX931" s="32" t="s">
        <v>9119</v>
      </c>
      <c r="AY931" s="32" t="s">
        <v>9120</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9222</v>
      </c>
      <c r="C932" s="32" t="s">
        <v>9223</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2406</v>
      </c>
      <c r="AI932" s="32" t="s">
        <v>9224</v>
      </c>
      <c r="AJ932" s="32" t="s">
        <v>74</v>
      </c>
      <c r="AK932" s="32" t="s">
        <v>98</v>
      </c>
      <c r="AL932" s="32" t="s">
        <v>216</v>
      </c>
      <c r="AM932" s="32" t="s">
        <v>217</v>
      </c>
      <c r="AN932" s="32">
        <v>0.55367999999999995</v>
      </c>
      <c r="AO932" s="32" t="s">
        <v>68</v>
      </c>
      <c r="AP932" s="32"/>
      <c r="AQ932" s="32"/>
      <c r="AR932" s="32" t="s">
        <v>68</v>
      </c>
      <c r="AS932" s="32"/>
      <c r="AT932" s="32"/>
      <c r="AU932" s="32" t="s">
        <v>9225</v>
      </c>
      <c r="AV932" s="32" t="s">
        <v>9226</v>
      </c>
      <c r="AW932" s="32">
        <v>1.2109700000000001</v>
      </c>
      <c r="AX932" s="32" t="s">
        <v>7817</v>
      </c>
      <c r="AY932" s="32" t="s">
        <v>7818</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11765</v>
      </c>
      <c r="C933" s="32" t="s">
        <v>11766</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3637</v>
      </c>
      <c r="AI933" s="32" t="s">
        <v>5399</v>
      </c>
      <c r="AJ933" s="32" t="s">
        <v>74</v>
      </c>
      <c r="AK933" s="32" t="s">
        <v>65</v>
      </c>
      <c r="AL933" s="32" t="s">
        <v>140</v>
      </c>
      <c r="AM933" s="32" t="s">
        <v>141</v>
      </c>
      <c r="AN933" s="32">
        <v>19.489650000000001</v>
      </c>
      <c r="AO933" s="32" t="s">
        <v>68</v>
      </c>
      <c r="AP933" s="32"/>
      <c r="AQ933" s="32"/>
      <c r="AR933" s="32" t="s">
        <v>68</v>
      </c>
      <c r="AS933" s="32"/>
      <c r="AT933" s="32"/>
      <c r="AU933" s="32" t="s">
        <v>5400</v>
      </c>
      <c r="AV933" s="32" t="s">
        <v>5401</v>
      </c>
      <c r="AW933" s="32">
        <v>42.615029999999997</v>
      </c>
      <c r="AX933" s="32" t="s">
        <v>5402</v>
      </c>
      <c r="AY933" s="32" t="s">
        <v>5403</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2504</v>
      </c>
      <c r="C934" s="32" t="s">
        <v>2505</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2506</v>
      </c>
      <c r="AJ934" s="32" t="s">
        <v>1029</v>
      </c>
      <c r="AK934" s="32" t="s">
        <v>98</v>
      </c>
      <c r="AL934" s="32" t="s">
        <v>326</v>
      </c>
      <c r="AM934" s="32" t="s">
        <v>327</v>
      </c>
      <c r="AN934" s="32">
        <v>0.85775999999999997</v>
      </c>
      <c r="AO934" s="32" t="s">
        <v>68</v>
      </c>
      <c r="AP934" s="32"/>
      <c r="AQ934" s="32"/>
      <c r="AR934" s="32" t="s">
        <v>68</v>
      </c>
      <c r="AS934" s="32"/>
      <c r="AT934" s="32"/>
      <c r="AU934" s="32" t="s">
        <v>2507</v>
      </c>
      <c r="AV934" s="32" t="s">
        <v>2508</v>
      </c>
      <c r="AW934" s="32">
        <v>3.7515100000000001</v>
      </c>
      <c r="AX934" s="32" t="s">
        <v>2509</v>
      </c>
      <c r="AY934" s="32" t="s">
        <v>2510</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3056</v>
      </c>
      <c r="C935" s="32" t="s">
        <v>2840</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12744</v>
      </c>
      <c r="C936" s="32" t="s">
        <v>12745</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12746</v>
      </c>
      <c r="AJ936" s="32" t="s">
        <v>181</v>
      </c>
      <c r="AK936" s="32" t="s">
        <v>98</v>
      </c>
      <c r="AL936" s="32" t="s">
        <v>182</v>
      </c>
      <c r="AM936" s="32" t="s">
        <v>183</v>
      </c>
      <c r="AN936" s="32">
        <v>8.5555000000000003</v>
      </c>
      <c r="AO936" s="32" t="s">
        <v>68</v>
      </c>
      <c r="AP936" s="32"/>
      <c r="AQ936" s="32"/>
      <c r="AR936" s="32" t="s">
        <v>68</v>
      </c>
      <c r="AS936" s="32"/>
      <c r="AT936" s="32"/>
      <c r="AU936" s="32" t="s">
        <v>12747</v>
      </c>
      <c r="AV936" s="32" t="s">
        <v>12748</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3732</v>
      </c>
      <c r="C937" s="32" t="s">
        <v>3733</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3685</v>
      </c>
      <c r="AJ937" s="32" t="s">
        <v>764</v>
      </c>
      <c r="AK937" s="32" t="s">
        <v>98</v>
      </c>
      <c r="AL937" s="32" t="s">
        <v>765</v>
      </c>
      <c r="AM937" s="32" t="s">
        <v>766</v>
      </c>
      <c r="AN937" s="32">
        <v>7.1562999999999999</v>
      </c>
      <c r="AO937" s="32" t="s">
        <v>68</v>
      </c>
      <c r="AP937" s="32"/>
      <c r="AQ937" s="32"/>
      <c r="AR937" s="32" t="s">
        <v>68</v>
      </c>
      <c r="AS937" s="32"/>
      <c r="AT937" s="32"/>
      <c r="AU937" s="32" t="s">
        <v>3686</v>
      </c>
      <c r="AV937" s="32" t="s">
        <v>3687</v>
      </c>
      <c r="AW937" s="32">
        <v>15.64964</v>
      </c>
      <c r="AX937" s="32" t="s">
        <v>4559</v>
      </c>
      <c r="AY937" s="32" t="s">
        <v>4560</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3734</v>
      </c>
      <c r="C938" s="32" t="s">
        <v>3735</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3685</v>
      </c>
      <c r="AJ938" s="32" t="s">
        <v>764</v>
      </c>
      <c r="AK938" s="32" t="s">
        <v>98</v>
      </c>
      <c r="AL938" s="32" t="s">
        <v>765</v>
      </c>
      <c r="AM938" s="32" t="s">
        <v>766</v>
      </c>
      <c r="AN938" s="32">
        <v>15.54185</v>
      </c>
      <c r="AO938" s="32" t="s">
        <v>68</v>
      </c>
      <c r="AP938" s="32"/>
      <c r="AQ938" s="32"/>
      <c r="AR938" s="32" t="s">
        <v>68</v>
      </c>
      <c r="AS938" s="32"/>
      <c r="AT938" s="32"/>
      <c r="AU938" s="32" t="s">
        <v>3686</v>
      </c>
      <c r="AV938" s="32" t="s">
        <v>3687</v>
      </c>
      <c r="AW938" s="32">
        <v>33.986939999999997</v>
      </c>
      <c r="AX938" s="32" t="s">
        <v>4559</v>
      </c>
      <c r="AY938" s="32" t="s">
        <v>4560</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3736</v>
      </c>
      <c r="C939" s="32" t="s">
        <v>3737</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3738</v>
      </c>
      <c r="AJ939" s="32" t="s">
        <v>764</v>
      </c>
      <c r="AK939" s="32" t="s">
        <v>164</v>
      </c>
      <c r="AL939" s="32" t="s">
        <v>765</v>
      </c>
      <c r="AM939" s="32" t="s">
        <v>766</v>
      </c>
      <c r="AN939" s="32">
        <v>3.4654799999999999</v>
      </c>
      <c r="AO939" s="32" t="s">
        <v>68</v>
      </c>
      <c r="AP939" s="32"/>
      <c r="AQ939" s="32"/>
      <c r="AR939" s="32" t="s">
        <v>68</v>
      </c>
      <c r="AS939" s="32"/>
      <c r="AT939" s="32"/>
      <c r="AU939" s="32" t="s">
        <v>3718</v>
      </c>
      <c r="AV939" s="32" t="s">
        <v>3719</v>
      </c>
      <c r="AW939" s="32">
        <v>7.5786300000000004</v>
      </c>
      <c r="AX939" s="32" t="s">
        <v>4567</v>
      </c>
      <c r="AY939" s="32" t="s">
        <v>4568</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3739</v>
      </c>
      <c r="C940" s="32" t="s">
        <v>3740</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3738</v>
      </c>
      <c r="AJ940" s="32" t="s">
        <v>764</v>
      </c>
      <c r="AK940" s="32" t="s">
        <v>164</v>
      </c>
      <c r="AL940" s="32" t="s">
        <v>765</v>
      </c>
      <c r="AM940" s="32" t="s">
        <v>766</v>
      </c>
      <c r="AN940" s="32">
        <v>4.7660999999999998</v>
      </c>
      <c r="AO940" s="32" t="s">
        <v>68</v>
      </c>
      <c r="AP940" s="32"/>
      <c r="AQ940" s="32"/>
      <c r="AR940" s="32" t="s">
        <v>68</v>
      </c>
      <c r="AS940" s="32"/>
      <c r="AT940" s="32"/>
      <c r="AU940" s="32" t="s">
        <v>3718</v>
      </c>
      <c r="AV940" s="32" t="s">
        <v>3719</v>
      </c>
      <c r="AW940" s="32">
        <v>10.422980000000001</v>
      </c>
      <c r="AX940" s="32" t="s">
        <v>4567</v>
      </c>
      <c r="AY940" s="32" t="s">
        <v>4568</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3741</v>
      </c>
      <c r="C941" s="32" t="s">
        <v>3742</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3738</v>
      </c>
      <c r="AJ941" s="32" t="s">
        <v>764</v>
      </c>
      <c r="AK941" s="32" t="s">
        <v>164</v>
      </c>
      <c r="AL941" s="32" t="s">
        <v>765</v>
      </c>
      <c r="AM941" s="32" t="s">
        <v>766</v>
      </c>
      <c r="AN941" s="32">
        <v>4.61599</v>
      </c>
      <c r="AO941" s="32" t="s">
        <v>68</v>
      </c>
      <c r="AP941" s="32"/>
      <c r="AQ941" s="32"/>
      <c r="AR941" s="32" t="s">
        <v>68</v>
      </c>
      <c r="AS941" s="32"/>
      <c r="AT941" s="32"/>
      <c r="AU941" s="32" t="s">
        <v>3718</v>
      </c>
      <c r="AV941" s="32" t="s">
        <v>3719</v>
      </c>
      <c r="AW941" s="32">
        <v>10.094720000000001</v>
      </c>
      <c r="AX941" s="32" t="s">
        <v>4567</v>
      </c>
      <c r="AY941" s="32" t="s">
        <v>4568</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3743</v>
      </c>
      <c r="C942" s="32" t="s">
        <v>3744</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3738</v>
      </c>
      <c r="AJ942" s="32" t="s">
        <v>764</v>
      </c>
      <c r="AK942" s="32" t="s">
        <v>164</v>
      </c>
      <c r="AL942" s="32" t="s">
        <v>765</v>
      </c>
      <c r="AM942" s="32" t="s">
        <v>766</v>
      </c>
      <c r="AN942" s="32">
        <v>5.75387</v>
      </c>
      <c r="AO942" s="32" t="s">
        <v>68</v>
      </c>
      <c r="AP942" s="32"/>
      <c r="AQ942" s="32"/>
      <c r="AR942" s="32" t="s">
        <v>68</v>
      </c>
      <c r="AS942" s="32"/>
      <c r="AT942" s="32"/>
      <c r="AU942" s="32" t="s">
        <v>3718</v>
      </c>
      <c r="AV942" s="32" t="s">
        <v>3719</v>
      </c>
      <c r="AW942" s="32">
        <v>12.583170000000001</v>
      </c>
      <c r="AX942" s="32" t="s">
        <v>4567</v>
      </c>
      <c r="AY942" s="32" t="s">
        <v>4568</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7838</v>
      </c>
      <c r="C943" s="32" t="s">
        <v>7839</v>
      </c>
      <c r="D943" s="32" t="s">
        <v>2085</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2086</v>
      </c>
      <c r="AI943" s="32" t="s">
        <v>2087</v>
      </c>
      <c r="AJ943" s="32" t="s">
        <v>2088</v>
      </c>
      <c r="AK943" s="32" t="s">
        <v>98</v>
      </c>
      <c r="AL943" s="32" t="s">
        <v>2089</v>
      </c>
      <c r="AM943" s="32" t="s">
        <v>2090</v>
      </c>
      <c r="AN943" s="32">
        <v>5.1958700000000002</v>
      </c>
      <c r="AO943" s="32" t="s">
        <v>2091</v>
      </c>
      <c r="AP943" s="32" t="s">
        <v>2092</v>
      </c>
      <c r="AQ943" s="32">
        <v>4.3178599999999996</v>
      </c>
      <c r="AR943" s="32" t="s">
        <v>68</v>
      </c>
      <c r="AS943" s="32"/>
      <c r="AT943" s="32"/>
      <c r="AU943" s="32" t="s">
        <v>2093</v>
      </c>
      <c r="AV943" s="32" t="s">
        <v>2094</v>
      </c>
      <c r="AW943" s="32">
        <v>16.053260000000002</v>
      </c>
      <c r="AX943" s="32" t="s">
        <v>2095</v>
      </c>
      <c r="AY943" s="32" t="s">
        <v>13689</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2096</v>
      </c>
      <c r="C944" s="32" t="s">
        <v>2097</v>
      </c>
      <c r="D944" s="32" t="s">
        <v>2085</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2086</v>
      </c>
      <c r="AI944" s="32" t="s">
        <v>2087</v>
      </c>
      <c r="AJ944" s="32" t="s">
        <v>2088</v>
      </c>
      <c r="AK944" s="32" t="s">
        <v>98</v>
      </c>
      <c r="AL944" s="32" t="s">
        <v>2089</v>
      </c>
      <c r="AM944" s="32" t="s">
        <v>2090</v>
      </c>
      <c r="AN944" s="32">
        <v>30.780850000000001</v>
      </c>
      <c r="AO944" s="32" t="s">
        <v>2091</v>
      </c>
      <c r="AP944" s="32" t="s">
        <v>2092</v>
      </c>
      <c r="AQ944" s="32">
        <v>25.285689999999999</v>
      </c>
      <c r="AR944" s="32" t="s">
        <v>68</v>
      </c>
      <c r="AS944" s="32"/>
      <c r="AT944" s="32"/>
      <c r="AU944" s="32" t="s">
        <v>2093</v>
      </c>
      <c r="AV944" s="32" t="s">
        <v>2094</v>
      </c>
      <c r="AW944" s="32">
        <v>94.009</v>
      </c>
      <c r="AX944" s="32" t="s">
        <v>2095</v>
      </c>
      <c r="AY944" s="32" t="s">
        <v>13689</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2098</v>
      </c>
      <c r="C945" s="32" t="s">
        <v>2099</v>
      </c>
      <c r="D945" s="32" t="s">
        <v>2085</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2086</v>
      </c>
      <c r="AI945" s="32" t="s">
        <v>2100</v>
      </c>
      <c r="AJ945" s="32" t="s">
        <v>2088</v>
      </c>
      <c r="AK945" s="32" t="s">
        <v>98</v>
      </c>
      <c r="AL945" s="32" t="s">
        <v>2089</v>
      </c>
      <c r="AM945" s="32" t="s">
        <v>2090</v>
      </c>
      <c r="AN945" s="32">
        <v>26.86252</v>
      </c>
      <c r="AO945" s="32" t="s">
        <v>2091</v>
      </c>
      <c r="AP945" s="32" t="s">
        <v>2092</v>
      </c>
      <c r="AQ945" s="32">
        <v>22.086279999999999</v>
      </c>
      <c r="AR945" s="32" t="s">
        <v>68</v>
      </c>
      <c r="AS945" s="32"/>
      <c r="AT945" s="32"/>
      <c r="AU945" s="32" t="s">
        <v>2101</v>
      </c>
      <c r="AV945" s="32" t="s">
        <v>2102</v>
      </c>
      <c r="AW945" s="32">
        <v>82.113789999999995</v>
      </c>
      <c r="AX945" s="32" t="s">
        <v>2103</v>
      </c>
      <c r="AY945" s="32" t="s">
        <v>13690</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2104</v>
      </c>
      <c r="C946" s="32" t="s">
        <v>2105</v>
      </c>
      <c r="D946" s="32" t="s">
        <v>2085</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2106</v>
      </c>
      <c r="AI946" s="32" t="s">
        <v>2107</v>
      </c>
      <c r="AJ946" s="32" t="s">
        <v>2108</v>
      </c>
      <c r="AK946" s="32" t="s">
        <v>98</v>
      </c>
      <c r="AL946" s="32" t="s">
        <v>2089</v>
      </c>
      <c r="AM946" s="32" t="s">
        <v>2090</v>
      </c>
      <c r="AN946" s="32">
        <v>4.0562300000000002</v>
      </c>
      <c r="AO946" s="32" t="s">
        <v>2109</v>
      </c>
      <c r="AP946" s="32" t="s">
        <v>2110</v>
      </c>
      <c r="AQ946" s="32">
        <v>2.8771300000000002</v>
      </c>
      <c r="AR946" s="32" t="s">
        <v>68</v>
      </c>
      <c r="AS946" s="32"/>
      <c r="AT946" s="32"/>
      <c r="AU946" s="32" t="s">
        <v>2101</v>
      </c>
      <c r="AV946" s="32" t="s">
        <v>2102</v>
      </c>
      <c r="AW946" s="32">
        <v>12.58671</v>
      </c>
      <c r="AX946" s="32" t="s">
        <v>2103</v>
      </c>
      <c r="AY946" s="32" t="s">
        <v>13690</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2111</v>
      </c>
      <c r="C947" s="32" t="s">
        <v>2112</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2113</v>
      </c>
      <c r="C948" s="32" t="s">
        <v>2114</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7883</v>
      </c>
      <c r="C949" s="32" t="s">
        <v>7884</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10826</v>
      </c>
      <c r="C950" s="32" t="s">
        <v>10827</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10828</v>
      </c>
      <c r="AJ950" s="32" t="s">
        <v>74</v>
      </c>
      <c r="AK950" s="32" t="s">
        <v>65</v>
      </c>
      <c r="AL950" s="32" t="s">
        <v>220</v>
      </c>
      <c r="AM950" s="32" t="s">
        <v>221</v>
      </c>
      <c r="AN950" s="32">
        <v>1.5596399999999999</v>
      </c>
      <c r="AO950" s="32" t="s">
        <v>68</v>
      </c>
      <c r="AP950" s="32"/>
      <c r="AQ950" s="32"/>
      <c r="AR950" s="32" t="s">
        <v>68</v>
      </c>
      <c r="AS950" s="32"/>
      <c r="AT950" s="32"/>
      <c r="AU950" s="32" t="s">
        <v>10829</v>
      </c>
      <c r="AV950" s="32" t="s">
        <v>10830</v>
      </c>
      <c r="AW950" s="32">
        <v>3.41133</v>
      </c>
      <c r="AX950" s="32" t="s">
        <v>10831</v>
      </c>
      <c r="AY950" s="32" t="s">
        <v>10832</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10833</v>
      </c>
      <c r="C951" s="32" t="s">
        <v>10834</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10828</v>
      </c>
      <c r="AJ951" s="32" t="s">
        <v>74</v>
      </c>
      <c r="AK951" s="32" t="s">
        <v>65</v>
      </c>
      <c r="AL951" s="32" t="s">
        <v>220</v>
      </c>
      <c r="AM951" s="32" t="s">
        <v>221</v>
      </c>
      <c r="AN951" s="32">
        <v>2.14818</v>
      </c>
      <c r="AO951" s="32" t="s">
        <v>68</v>
      </c>
      <c r="AP951" s="32"/>
      <c r="AQ951" s="32"/>
      <c r="AR951" s="32" t="s">
        <v>68</v>
      </c>
      <c r="AS951" s="32"/>
      <c r="AT951" s="32"/>
      <c r="AU951" s="32" t="s">
        <v>10829</v>
      </c>
      <c r="AV951" s="32" t="s">
        <v>10830</v>
      </c>
      <c r="AW951" s="32">
        <v>4.69862</v>
      </c>
      <c r="AX951" s="32" t="s">
        <v>10831</v>
      </c>
      <c r="AY951" s="32" t="s">
        <v>10832</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7885</v>
      </c>
      <c r="C952" s="32" t="s">
        <v>7886</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7887</v>
      </c>
      <c r="C953" s="32" t="s">
        <v>7888</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3057</v>
      </c>
      <c r="C954" s="32" t="s">
        <v>2824</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3058</v>
      </c>
      <c r="C955" s="32" t="s">
        <v>2825</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3059</v>
      </c>
      <c r="C956" s="32" t="s">
        <v>2826</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3060</v>
      </c>
      <c r="C957" s="32" t="s">
        <v>2827</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3061</v>
      </c>
      <c r="C958" s="32" t="s">
        <v>2828</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3062</v>
      </c>
      <c r="C959" s="32" t="s">
        <v>2829</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3063</v>
      </c>
      <c r="C960" s="32" t="s">
        <v>2830</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3064</v>
      </c>
      <c r="C961" s="32" t="s">
        <v>2831</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3065</v>
      </c>
      <c r="C962" s="32" t="s">
        <v>2832</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3066</v>
      </c>
      <c r="C963" s="32" t="s">
        <v>2833</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3067</v>
      </c>
      <c r="C964" s="32" t="s">
        <v>2834</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3068</v>
      </c>
      <c r="C965" s="32" t="s">
        <v>2835</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3069</v>
      </c>
      <c r="C966" s="32" t="s">
        <v>2836</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3070</v>
      </c>
      <c r="C967" s="32" t="s">
        <v>2837</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3071</v>
      </c>
      <c r="C968" s="32" t="s">
        <v>2838</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3072</v>
      </c>
      <c r="C969" s="32" t="s">
        <v>2839</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3073</v>
      </c>
      <c r="C970" s="32" t="s">
        <v>2868</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4490</v>
      </c>
      <c r="AY970" s="32" t="s">
        <v>4491</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3745</v>
      </c>
      <c r="C971" s="32" t="s">
        <v>3746</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2082</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2083</v>
      </c>
      <c r="AY971" s="32" t="s">
        <v>2084</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10835</v>
      </c>
      <c r="C972" s="32" t="s">
        <v>10836</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9116</v>
      </c>
      <c r="AJ972" s="32" t="s">
        <v>74</v>
      </c>
      <c r="AK972" s="32" t="s">
        <v>514</v>
      </c>
      <c r="AL972" s="32" t="s">
        <v>1226</v>
      </c>
      <c r="AM972" s="32" t="s">
        <v>1227</v>
      </c>
      <c r="AN972" s="32">
        <v>1.635E-2</v>
      </c>
      <c r="AO972" s="32" t="s">
        <v>68</v>
      </c>
      <c r="AP972" s="32"/>
      <c r="AQ972" s="32"/>
      <c r="AR972" s="32" t="s">
        <v>68</v>
      </c>
      <c r="AS972" s="32"/>
      <c r="AT972" s="32"/>
      <c r="AU972" s="32" t="s">
        <v>9117</v>
      </c>
      <c r="AV972" s="32" t="s">
        <v>9118</v>
      </c>
      <c r="AW972" s="32">
        <v>3.5749999999999997E-2</v>
      </c>
      <c r="AX972" s="32" t="s">
        <v>9119</v>
      </c>
      <c r="AY972" s="32" t="s">
        <v>9120</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9942</v>
      </c>
      <c r="C973" s="32" t="s">
        <v>9943</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8089</v>
      </c>
      <c r="AI973" s="32" t="s">
        <v>9029</v>
      </c>
      <c r="AJ973" s="32" t="s">
        <v>74</v>
      </c>
      <c r="AK973" s="32" t="s">
        <v>98</v>
      </c>
      <c r="AL973" s="32" t="s">
        <v>8091</v>
      </c>
      <c r="AM973" s="32" t="s">
        <v>8092</v>
      </c>
      <c r="AN973" s="32">
        <v>3.4723899999999999</v>
      </c>
      <c r="AO973" s="32" t="s">
        <v>68</v>
      </c>
      <c r="AP973" s="32"/>
      <c r="AQ973" s="32"/>
      <c r="AR973" s="32" t="s">
        <v>68</v>
      </c>
      <c r="AS973" s="32"/>
      <c r="AT973" s="32"/>
      <c r="AU973" s="32" t="s">
        <v>9030</v>
      </c>
      <c r="AV973" s="32" t="s">
        <v>9031</v>
      </c>
      <c r="AW973" s="32">
        <v>7.5941000000000001</v>
      </c>
      <c r="AX973" s="32" t="s">
        <v>9032</v>
      </c>
      <c r="AY973" s="32" t="s">
        <v>9033</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8115</v>
      </c>
      <c r="C974" s="32" t="s">
        <v>8116</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3749</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3750</v>
      </c>
      <c r="AV974" s="32" t="s">
        <v>3751</v>
      </c>
      <c r="AW974" s="32">
        <v>111.41449</v>
      </c>
      <c r="AX974" s="32" t="s">
        <v>2054</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8117</v>
      </c>
      <c r="C975" s="32" t="s">
        <v>8118</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3749</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3750</v>
      </c>
      <c r="AV975" s="32" t="s">
        <v>3751</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8119</v>
      </c>
      <c r="C976" s="32" t="s">
        <v>8120</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c r="AB976" s="4" t="s">
        <v>60</v>
      </c>
      <c r="AC976" s="4">
        <v>45826</v>
      </c>
      <c r="AD976" s="4">
        <v>45827</v>
      </c>
      <c r="AE976" s="4">
        <v>45828</v>
      </c>
      <c r="AF976" s="4"/>
      <c r="AG976" s="32" t="s">
        <v>95</v>
      </c>
      <c r="AH976" s="32" t="s">
        <v>162</v>
      </c>
      <c r="AI976" s="32" t="s">
        <v>3749</v>
      </c>
      <c r="AJ976" s="32" t="s">
        <v>163</v>
      </c>
      <c r="AK976" s="32" t="s">
        <v>164</v>
      </c>
      <c r="AL976" s="32" t="s">
        <v>165</v>
      </c>
      <c r="AM976" s="32" t="s">
        <v>166</v>
      </c>
      <c r="AN976" s="32">
        <v>103.37284</v>
      </c>
      <c r="AO976" s="32" t="s">
        <v>82</v>
      </c>
      <c r="AP976" s="32" t="s">
        <v>83</v>
      </c>
      <c r="AQ976" s="32">
        <v>90.030619999999999</v>
      </c>
      <c r="AR976" s="32" t="s">
        <v>68</v>
      </c>
      <c r="AS976" s="32"/>
      <c r="AT976" s="32"/>
      <c r="AU976" s="32" t="s">
        <v>3750</v>
      </c>
      <c r="AV976" s="32" t="s">
        <v>3751</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8121</v>
      </c>
      <c r="C977" s="32" t="s">
        <v>8122</v>
      </c>
      <c r="D977" s="32" t="s">
        <v>75</v>
      </c>
      <c r="E977" s="32" t="s">
        <v>238</v>
      </c>
      <c r="F977" s="32" t="s">
        <v>59</v>
      </c>
      <c r="G977" s="32">
        <v>3311</v>
      </c>
      <c r="H977" s="4">
        <v>45820</v>
      </c>
      <c r="I977" s="4">
        <v>45820</v>
      </c>
      <c r="J977" s="4" t="s">
        <v>60</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1290</v>
      </c>
      <c r="AH977" s="32" t="s">
        <v>162</v>
      </c>
      <c r="AI977" s="32" t="s">
        <v>3749</v>
      </c>
      <c r="AJ977" s="32" t="s">
        <v>163</v>
      </c>
      <c r="AK977" s="32" t="s">
        <v>164</v>
      </c>
      <c r="AL977" s="32" t="s">
        <v>165</v>
      </c>
      <c r="AM977" s="32" t="s">
        <v>166</v>
      </c>
      <c r="AN977" s="32">
        <v>124.38999</v>
      </c>
      <c r="AO977" s="32" t="s">
        <v>82</v>
      </c>
      <c r="AP977" s="32" t="s">
        <v>83</v>
      </c>
      <c r="AQ977" s="32">
        <v>108.26179999999999</v>
      </c>
      <c r="AR977" s="32" t="s">
        <v>68</v>
      </c>
      <c r="AS977" s="32"/>
      <c r="AT977" s="32"/>
      <c r="AU977" s="32" t="s">
        <v>3750</v>
      </c>
      <c r="AV977" s="32" t="s">
        <v>3751</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3747</v>
      </c>
      <c r="C978" s="32" t="s">
        <v>3748</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3749</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3750</v>
      </c>
      <c r="AV978" s="32" t="s">
        <v>3751</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8123</v>
      </c>
      <c r="C979" s="32" t="s">
        <v>8124</v>
      </c>
      <c r="D979" s="32" t="s">
        <v>75</v>
      </c>
      <c r="E979" s="32" t="s">
        <v>238</v>
      </c>
      <c r="F979" s="32" t="s">
        <v>59</v>
      </c>
      <c r="G979" s="32">
        <v>1572</v>
      </c>
      <c r="H979" s="4">
        <v>45820</v>
      </c>
      <c r="I979" s="4">
        <v>45820</v>
      </c>
      <c r="J979" s="4" t="s">
        <v>60</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1290</v>
      </c>
      <c r="AH979" s="32" t="s">
        <v>162</v>
      </c>
      <c r="AI979" s="32" t="s">
        <v>3749</v>
      </c>
      <c r="AJ979" s="32" t="s">
        <v>163</v>
      </c>
      <c r="AK979" s="32" t="s">
        <v>164</v>
      </c>
      <c r="AL979" s="32" t="s">
        <v>165</v>
      </c>
      <c r="AM979" s="32" t="s">
        <v>166</v>
      </c>
      <c r="AN979" s="32">
        <v>58.935929999999999</v>
      </c>
      <c r="AO979" s="32" t="s">
        <v>82</v>
      </c>
      <c r="AP979" s="32" t="s">
        <v>83</v>
      </c>
      <c r="AQ979" s="32">
        <v>51.05742</v>
      </c>
      <c r="AR979" s="32" t="s">
        <v>68</v>
      </c>
      <c r="AS979" s="32"/>
      <c r="AT979" s="32"/>
      <c r="AU979" s="32" t="s">
        <v>3750</v>
      </c>
      <c r="AV979" s="32" t="s">
        <v>3751</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8125</v>
      </c>
      <c r="C980" s="32" t="s">
        <v>8126</v>
      </c>
      <c r="D980" s="32" t="s">
        <v>75</v>
      </c>
      <c r="E980" s="32" t="s">
        <v>238</v>
      </c>
      <c r="F980" s="32" t="s">
        <v>59</v>
      </c>
      <c r="G980" s="32">
        <v>331</v>
      </c>
      <c r="H980" s="4">
        <v>45820</v>
      </c>
      <c r="I980" s="4">
        <v>45820</v>
      </c>
      <c r="J980" s="4" t="s">
        <v>60</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1290</v>
      </c>
      <c r="AH980" s="32" t="s">
        <v>162</v>
      </c>
      <c r="AI980" s="32" t="s">
        <v>3749</v>
      </c>
      <c r="AJ980" s="32" t="s">
        <v>163</v>
      </c>
      <c r="AK980" s="32" t="s">
        <v>164</v>
      </c>
      <c r="AL980" s="32" t="s">
        <v>165</v>
      </c>
      <c r="AM980" s="32" t="s">
        <v>166</v>
      </c>
      <c r="AN980" s="32">
        <v>12.21171</v>
      </c>
      <c r="AO980" s="32" t="s">
        <v>82</v>
      </c>
      <c r="AP980" s="32" t="s">
        <v>83</v>
      </c>
      <c r="AQ980" s="32">
        <v>10.59248</v>
      </c>
      <c r="AR980" s="32" t="s">
        <v>68</v>
      </c>
      <c r="AS980" s="32"/>
      <c r="AT980" s="32"/>
      <c r="AU980" s="32" t="s">
        <v>3750</v>
      </c>
      <c r="AV980" s="32" t="s">
        <v>3751</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8127</v>
      </c>
      <c r="C981" s="32" t="s">
        <v>8128</v>
      </c>
      <c r="D981" s="32" t="s">
        <v>75</v>
      </c>
      <c r="E981" s="32" t="s">
        <v>238</v>
      </c>
      <c r="F981" s="32" t="s">
        <v>59</v>
      </c>
      <c r="G981" s="32">
        <v>1520</v>
      </c>
      <c r="H981" s="4">
        <v>45820</v>
      </c>
      <c r="I981" s="4">
        <v>45820</v>
      </c>
      <c r="J981" s="4" t="s">
        <v>60</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1290</v>
      </c>
      <c r="AH981" s="32" t="s">
        <v>162</v>
      </c>
      <c r="AI981" s="32" t="s">
        <v>3754</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3755</v>
      </c>
      <c r="AV981" s="32" t="s">
        <v>3756</v>
      </c>
      <c r="AW981" s="32">
        <v>111.90398</v>
      </c>
      <c r="AX981" s="32" t="s">
        <v>2054</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8129</v>
      </c>
      <c r="C982" s="32" t="s">
        <v>8130</v>
      </c>
      <c r="D982" s="32" t="s">
        <v>75</v>
      </c>
      <c r="E982" s="32" t="s">
        <v>238</v>
      </c>
      <c r="F982" s="32" t="s">
        <v>59</v>
      </c>
      <c r="G982" s="32">
        <v>2278</v>
      </c>
      <c r="H982" s="4">
        <v>45820</v>
      </c>
      <c r="I982" s="4">
        <v>45820</v>
      </c>
      <c r="J982" s="4" t="s">
        <v>60</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1290</v>
      </c>
      <c r="AH982" s="32" t="s">
        <v>162</v>
      </c>
      <c r="AI982" s="32" t="s">
        <v>3754</v>
      </c>
      <c r="AJ982" s="32" t="s">
        <v>163</v>
      </c>
      <c r="AK982" s="32" t="s">
        <v>164</v>
      </c>
      <c r="AL982" s="32" t="s">
        <v>165</v>
      </c>
      <c r="AM982" s="32" t="s">
        <v>166</v>
      </c>
      <c r="AN982" s="32">
        <v>89.75994</v>
      </c>
      <c r="AO982" s="32" t="s">
        <v>82</v>
      </c>
      <c r="AP982" s="32" t="s">
        <v>83</v>
      </c>
      <c r="AQ982" s="32">
        <v>78.490639999999999</v>
      </c>
      <c r="AR982" s="32" t="s">
        <v>68</v>
      </c>
      <c r="AS982" s="32"/>
      <c r="AT982" s="32"/>
      <c r="AU982" s="32" t="s">
        <v>3755</v>
      </c>
      <c r="AV982" s="32" t="s">
        <v>3756</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8131</v>
      </c>
      <c r="C983" s="32" t="s">
        <v>8132</v>
      </c>
      <c r="D983" s="32" t="s">
        <v>75</v>
      </c>
      <c r="E983" s="32" t="s">
        <v>238</v>
      </c>
      <c r="F983" s="32" t="s">
        <v>59</v>
      </c>
      <c r="G983" s="32">
        <v>2572</v>
      </c>
      <c r="H983" s="4">
        <v>45820</v>
      </c>
      <c r="I983" s="4">
        <v>45820</v>
      </c>
      <c r="J983" s="4" t="s">
        <v>60</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1290</v>
      </c>
      <c r="AH983" s="32" t="s">
        <v>162</v>
      </c>
      <c r="AI983" s="32" t="s">
        <v>3754</v>
      </c>
      <c r="AJ983" s="32" t="s">
        <v>163</v>
      </c>
      <c r="AK983" s="32" t="s">
        <v>164</v>
      </c>
      <c r="AL983" s="32" t="s">
        <v>165</v>
      </c>
      <c r="AM983" s="32" t="s">
        <v>166</v>
      </c>
      <c r="AN983" s="32">
        <v>102.4308</v>
      </c>
      <c r="AO983" s="32" t="s">
        <v>82</v>
      </c>
      <c r="AP983" s="32" t="s">
        <v>83</v>
      </c>
      <c r="AQ983" s="32">
        <v>89.300899999999999</v>
      </c>
      <c r="AR983" s="32" t="s">
        <v>68</v>
      </c>
      <c r="AS983" s="32"/>
      <c r="AT983" s="32"/>
      <c r="AU983" s="32" t="s">
        <v>3755</v>
      </c>
      <c r="AV983" s="32" t="s">
        <v>3756</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8133</v>
      </c>
      <c r="C984" s="32" t="s">
        <v>8134</v>
      </c>
      <c r="D984" s="32" t="s">
        <v>75</v>
      </c>
      <c r="E984" s="32" t="s">
        <v>238</v>
      </c>
      <c r="F984" s="32" t="s">
        <v>59</v>
      </c>
      <c r="G984" s="32">
        <v>3953</v>
      </c>
      <c r="H984" s="4">
        <v>45820</v>
      </c>
      <c r="I984" s="4">
        <v>45820</v>
      </c>
      <c r="J984" s="4" t="s">
        <v>60</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1290</v>
      </c>
      <c r="AH984" s="32" t="s">
        <v>162</v>
      </c>
      <c r="AI984" s="32" t="s">
        <v>3754</v>
      </c>
      <c r="AJ984" s="32" t="s">
        <v>163</v>
      </c>
      <c r="AK984" s="32" t="s">
        <v>164</v>
      </c>
      <c r="AL984" s="32" t="s">
        <v>165</v>
      </c>
      <c r="AM984" s="32" t="s">
        <v>166</v>
      </c>
      <c r="AN984" s="32">
        <v>148.49561</v>
      </c>
      <c r="AO984" s="32" t="s">
        <v>82</v>
      </c>
      <c r="AP984" s="32" t="s">
        <v>83</v>
      </c>
      <c r="AQ984" s="32">
        <v>129.24212</v>
      </c>
      <c r="AR984" s="32" t="s">
        <v>68</v>
      </c>
      <c r="AS984" s="32"/>
      <c r="AT984" s="32"/>
      <c r="AU984" s="32" t="s">
        <v>3755</v>
      </c>
      <c r="AV984" s="32" t="s">
        <v>3756</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3752</v>
      </c>
      <c r="C985" s="32" t="s">
        <v>3753</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3754</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3755</v>
      </c>
      <c r="AV985" s="32" t="s">
        <v>3756</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8135</v>
      </c>
      <c r="C986" s="32" t="s">
        <v>8136</v>
      </c>
      <c r="D986" s="32" t="s">
        <v>75</v>
      </c>
      <c r="E986" s="32" t="s">
        <v>238</v>
      </c>
      <c r="F986" s="32" t="s">
        <v>59</v>
      </c>
      <c r="G986" s="32">
        <v>2280</v>
      </c>
      <c r="H986" s="4">
        <v>45820</v>
      </c>
      <c r="I986" s="4">
        <v>45820</v>
      </c>
      <c r="J986" s="4" t="s">
        <v>60</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1290</v>
      </c>
      <c r="AH986" s="32" t="s">
        <v>162</v>
      </c>
      <c r="AI986" s="32" t="s">
        <v>3754</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3755</v>
      </c>
      <c r="AV986" s="32" t="s">
        <v>3756</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8137</v>
      </c>
      <c r="C987" s="32" t="s">
        <v>8138</v>
      </c>
      <c r="D987" s="32" t="s">
        <v>75</v>
      </c>
      <c r="E987" s="32" t="s">
        <v>238</v>
      </c>
      <c r="F987" s="32" t="s">
        <v>59</v>
      </c>
      <c r="G987" s="32">
        <v>499</v>
      </c>
      <c r="H987" s="4">
        <v>45820</v>
      </c>
      <c r="I987" s="4">
        <v>45820</v>
      </c>
      <c r="J987" s="4" t="s">
        <v>60</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1290</v>
      </c>
      <c r="AH987" s="32" t="s">
        <v>162</v>
      </c>
      <c r="AI987" s="32" t="s">
        <v>3754</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3755</v>
      </c>
      <c r="AV987" s="32" t="s">
        <v>3756</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10837</v>
      </c>
      <c r="C988" s="32" t="s">
        <v>10838</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2970</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2971</v>
      </c>
      <c r="AY988" s="32" t="s">
        <v>2972</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10839</v>
      </c>
      <c r="C989" s="32" t="s">
        <v>10840</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10841</v>
      </c>
      <c r="C990" s="32" t="s">
        <v>10842</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10843</v>
      </c>
      <c r="C991" s="32" t="s">
        <v>10844</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10845</v>
      </c>
      <c r="C992" s="32" t="s">
        <v>10846</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10847</v>
      </c>
      <c r="C993" s="32" t="s">
        <v>10848</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2115</v>
      </c>
      <c r="C994" s="32" t="s">
        <v>2116</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9227</v>
      </c>
      <c r="C995" s="32" t="s">
        <v>9228</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9229</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9230</v>
      </c>
      <c r="AY995" s="32" t="s">
        <v>9231</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2117</v>
      </c>
      <c r="C996" s="32" t="s">
        <v>2118</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10849</v>
      </c>
      <c r="C997" s="32" t="s">
        <v>10850</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9232</v>
      </c>
      <c r="C998" s="32" t="s">
        <v>9233</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9229</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9230</v>
      </c>
      <c r="AY998" s="32" t="s">
        <v>9231</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10851</v>
      </c>
      <c r="C999" s="32" t="s">
        <v>10852</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2119</v>
      </c>
      <c r="C1000" s="32" t="s">
        <v>2120</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2121</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2122</v>
      </c>
      <c r="AY1000" s="32" t="s">
        <v>2123</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2124</v>
      </c>
      <c r="C1001" s="32" t="s">
        <v>2125</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2121</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2122</v>
      </c>
      <c r="AY1001" s="32" t="s">
        <v>2123</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2126</v>
      </c>
      <c r="C1002" s="32" t="s">
        <v>2127</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2121</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2122</v>
      </c>
      <c r="AY1002" s="32" t="s">
        <v>2123</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9234</v>
      </c>
      <c r="C1003" s="32" t="s">
        <v>9235</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9236</v>
      </c>
      <c r="C1004" s="32" t="s">
        <v>9237</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2128</v>
      </c>
      <c r="C1005" s="32" t="s">
        <v>2129</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2130</v>
      </c>
      <c r="C1006" s="32" t="s">
        <v>2131</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2289</v>
      </c>
      <c r="C1007" s="32" t="s">
        <v>2285</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2297</v>
      </c>
      <c r="AJ1007" s="32" t="s">
        <v>1029</v>
      </c>
      <c r="AK1007" s="32" t="s">
        <v>98</v>
      </c>
      <c r="AL1007" s="32" t="s">
        <v>326</v>
      </c>
      <c r="AM1007" s="32" t="s">
        <v>327</v>
      </c>
      <c r="AN1007" s="32">
        <v>0.42531000000000002</v>
      </c>
      <c r="AO1007" s="32" t="s">
        <v>68</v>
      </c>
      <c r="AP1007" s="32"/>
      <c r="AQ1007" s="32"/>
      <c r="AR1007" s="32" t="s">
        <v>68</v>
      </c>
      <c r="AS1007" s="32"/>
      <c r="AT1007" s="32"/>
      <c r="AU1007" s="32" t="s">
        <v>2298</v>
      </c>
      <c r="AV1007" s="32" t="s">
        <v>2299</v>
      </c>
      <c r="AW1007" s="32">
        <v>1.8599600000000001</v>
      </c>
      <c r="AX1007" s="32" t="s">
        <v>2300</v>
      </c>
      <c r="AY1007" s="32" t="s">
        <v>2301</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11767</v>
      </c>
      <c r="C1008" s="32" t="s">
        <v>11768</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c r="AB1008" s="4" t="s">
        <v>60</v>
      </c>
      <c r="AC1008" s="4">
        <v>45827</v>
      </c>
      <c r="AD1008" s="4">
        <v>45827</v>
      </c>
      <c r="AE1008" s="4">
        <v>45828</v>
      </c>
      <c r="AF1008" s="4"/>
      <c r="AG1008" s="32" t="s">
        <v>95</v>
      </c>
      <c r="AH1008" s="32" t="s">
        <v>1028</v>
      </c>
      <c r="AI1008" s="32" t="s">
        <v>11769</v>
      </c>
      <c r="AJ1008" s="32" t="s">
        <v>1029</v>
      </c>
      <c r="AK1008" s="32" t="s">
        <v>98</v>
      </c>
      <c r="AL1008" s="32" t="s">
        <v>326</v>
      </c>
      <c r="AM1008" s="32" t="s">
        <v>327</v>
      </c>
      <c r="AN1008" s="32">
        <v>1.7790900000000001</v>
      </c>
      <c r="AO1008" s="32" t="s">
        <v>68</v>
      </c>
      <c r="AP1008" s="32"/>
      <c r="AQ1008" s="32"/>
      <c r="AR1008" s="32" t="s">
        <v>68</v>
      </c>
      <c r="AS1008" s="32"/>
      <c r="AT1008" s="32"/>
      <c r="AU1008" s="32" t="s">
        <v>11770</v>
      </c>
      <c r="AV1008" s="32" t="s">
        <v>11771</v>
      </c>
      <c r="AW1008" s="32">
        <v>7.7811300000000001</v>
      </c>
      <c r="AX1008" s="32" t="s">
        <v>11772</v>
      </c>
      <c r="AY1008" s="32" t="s">
        <v>11773</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10853</v>
      </c>
      <c r="C1009" s="32" t="s">
        <v>10854</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10855</v>
      </c>
      <c r="AI1009" s="32" t="s">
        <v>10856</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10857</v>
      </c>
      <c r="AY1009" s="32" t="s">
        <v>10858</v>
      </c>
      <c r="AZ1009" s="3">
        <v>90</v>
      </c>
      <c r="BA1009" s="32" t="s">
        <v>196</v>
      </c>
      <c r="BB1009" s="32">
        <v>90</v>
      </c>
      <c r="BC1009" s="32" t="s">
        <v>60</v>
      </c>
      <c r="BD1009" s="32" t="s">
        <v>60</v>
      </c>
      <c r="BE1009" s="32" t="s">
        <v>20285</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9238</v>
      </c>
      <c r="C1010" s="32" t="s">
        <v>9239</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45827</v>
      </c>
      <c r="AE1010" s="4">
        <v>45828</v>
      </c>
      <c r="AF1010" s="4"/>
      <c r="AG1010" s="32" t="s">
        <v>138</v>
      </c>
      <c r="AH1010" s="32" t="s">
        <v>193</v>
      </c>
      <c r="AI1010" s="32" t="s">
        <v>2351</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1039</v>
      </c>
      <c r="B1011" s="32" t="s">
        <v>9240</v>
      </c>
      <c r="C1011" s="32" t="s">
        <v>9241</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9242</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9944</v>
      </c>
      <c r="C1012" s="32" t="s">
        <v>9945</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9946</v>
      </c>
      <c r="C1013" s="32" t="s">
        <v>9947</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10859</v>
      </c>
      <c r="C1014" s="32" t="s">
        <v>10860</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6977</v>
      </c>
      <c r="AJ1014" s="32" t="s">
        <v>74</v>
      </c>
      <c r="AK1014" s="32" t="s">
        <v>98</v>
      </c>
      <c r="AL1014" s="32" t="s">
        <v>6292</v>
      </c>
      <c r="AM1014" s="32" t="s">
        <v>6293</v>
      </c>
      <c r="AN1014" s="32">
        <v>43.57846</v>
      </c>
      <c r="AO1014" s="32" t="s">
        <v>68</v>
      </c>
      <c r="AP1014" s="32"/>
      <c r="AQ1014" s="32"/>
      <c r="AR1014" s="32" t="s">
        <v>68</v>
      </c>
      <c r="AS1014" s="32"/>
      <c r="AT1014" s="32"/>
      <c r="AU1014" s="32" t="s">
        <v>6978</v>
      </c>
      <c r="AV1014" s="32" t="s">
        <v>6979</v>
      </c>
      <c r="AW1014" s="32">
        <v>95.298069999999996</v>
      </c>
      <c r="AX1014" s="32" t="s">
        <v>6980</v>
      </c>
      <c r="AY1014" s="32" t="s">
        <v>6981</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10861</v>
      </c>
      <c r="C1015" s="32" t="s">
        <v>10862</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6977</v>
      </c>
      <c r="AJ1015" s="32" t="s">
        <v>74</v>
      </c>
      <c r="AK1015" s="32" t="s">
        <v>98</v>
      </c>
      <c r="AL1015" s="32" t="s">
        <v>6292</v>
      </c>
      <c r="AM1015" s="32" t="s">
        <v>6293</v>
      </c>
      <c r="AN1015" s="32">
        <v>22.7074</v>
      </c>
      <c r="AO1015" s="32" t="s">
        <v>68</v>
      </c>
      <c r="AP1015" s="32"/>
      <c r="AQ1015" s="32"/>
      <c r="AR1015" s="32" t="s">
        <v>68</v>
      </c>
      <c r="AS1015" s="32"/>
      <c r="AT1015" s="32"/>
      <c r="AU1015" s="32" t="s">
        <v>6978</v>
      </c>
      <c r="AV1015" s="32" t="s">
        <v>6979</v>
      </c>
      <c r="AW1015" s="32">
        <v>49.656700000000001</v>
      </c>
      <c r="AX1015" s="32" t="s">
        <v>6980</v>
      </c>
      <c r="AY1015" s="32" t="s">
        <v>6981</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9948</v>
      </c>
      <c r="C1016" s="32" t="s">
        <v>9949</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8089</v>
      </c>
      <c r="AI1016" s="32" t="s">
        <v>9029</v>
      </c>
      <c r="AJ1016" s="32" t="s">
        <v>74</v>
      </c>
      <c r="AK1016" s="32" t="s">
        <v>98</v>
      </c>
      <c r="AL1016" s="32" t="s">
        <v>8091</v>
      </c>
      <c r="AM1016" s="32" t="s">
        <v>8092</v>
      </c>
      <c r="AN1016" s="32">
        <v>45.039520000000003</v>
      </c>
      <c r="AO1016" s="32" t="s">
        <v>68</v>
      </c>
      <c r="AP1016" s="32"/>
      <c r="AQ1016" s="32"/>
      <c r="AR1016" s="32" t="s">
        <v>68</v>
      </c>
      <c r="AS1016" s="32"/>
      <c r="AT1016" s="32"/>
      <c r="AU1016" s="32" t="s">
        <v>9030</v>
      </c>
      <c r="AV1016" s="32" t="s">
        <v>9031</v>
      </c>
      <c r="AW1016" s="32">
        <v>98.491230000000002</v>
      </c>
      <c r="AX1016" s="32" t="s">
        <v>9032</v>
      </c>
      <c r="AY1016" s="32" t="s">
        <v>9033</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10863</v>
      </c>
      <c r="C1017" s="32" t="s">
        <v>10864</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6977</v>
      </c>
      <c r="AJ1017" s="32" t="s">
        <v>74</v>
      </c>
      <c r="AK1017" s="32" t="s">
        <v>98</v>
      </c>
      <c r="AL1017" s="32" t="s">
        <v>6292</v>
      </c>
      <c r="AM1017" s="32" t="s">
        <v>6293</v>
      </c>
      <c r="AN1017" s="32">
        <v>109.93504</v>
      </c>
      <c r="AO1017" s="32" t="s">
        <v>68</v>
      </c>
      <c r="AP1017" s="32"/>
      <c r="AQ1017" s="32"/>
      <c r="AR1017" s="32" t="s">
        <v>68</v>
      </c>
      <c r="AS1017" s="32"/>
      <c r="AT1017" s="32"/>
      <c r="AU1017" s="32" t="s">
        <v>6978</v>
      </c>
      <c r="AV1017" s="32" t="s">
        <v>6979</v>
      </c>
      <c r="AW1017" s="32">
        <v>240.40682000000001</v>
      </c>
      <c r="AX1017" s="32" t="s">
        <v>6980</v>
      </c>
      <c r="AY1017" s="32" t="s">
        <v>6981</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15181</v>
      </c>
      <c r="C1018" s="32" t="s">
        <v>15182</v>
      </c>
      <c r="D1018" s="32" t="s">
        <v>15183</v>
      </c>
      <c r="E1018" s="32" t="s">
        <v>15184</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15185</v>
      </c>
      <c r="AI1018" s="32" t="s">
        <v>15186</v>
      </c>
      <c r="AJ1018" s="32" t="s">
        <v>74</v>
      </c>
      <c r="AK1018" s="32" t="s">
        <v>98</v>
      </c>
      <c r="AL1018" s="32" t="s">
        <v>15187</v>
      </c>
      <c r="AM1018" s="32" t="s">
        <v>15188</v>
      </c>
      <c r="AN1018" s="32">
        <v>1.90046</v>
      </c>
      <c r="AO1018" s="32" t="s">
        <v>68</v>
      </c>
      <c r="AP1018" s="32"/>
      <c r="AQ1018" s="32"/>
      <c r="AR1018" s="32" t="s">
        <v>68</v>
      </c>
      <c r="AS1018" s="32"/>
      <c r="AT1018" s="32"/>
      <c r="AU1018" s="32" t="s">
        <v>15189</v>
      </c>
      <c r="AV1018" s="32" t="s">
        <v>15190</v>
      </c>
      <c r="AW1018" s="32">
        <v>2.3533400000000002</v>
      </c>
      <c r="AX1018" s="32" t="s">
        <v>15191</v>
      </c>
      <c r="AY1018" s="32" t="s">
        <v>15192</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15193</v>
      </c>
      <c r="C1019" s="32" t="s">
        <v>15194</v>
      </c>
      <c r="D1019" s="32" t="s">
        <v>15183</v>
      </c>
      <c r="E1019" s="32" t="s">
        <v>15184</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15185</v>
      </c>
      <c r="AI1019" s="32" t="s">
        <v>15186</v>
      </c>
      <c r="AJ1019" s="32" t="s">
        <v>74</v>
      </c>
      <c r="AK1019" s="32" t="s">
        <v>98</v>
      </c>
      <c r="AL1019" s="32" t="s">
        <v>15187</v>
      </c>
      <c r="AM1019" s="32" t="s">
        <v>15188</v>
      </c>
      <c r="AN1019" s="32">
        <v>2.1881699999999999</v>
      </c>
      <c r="AO1019" s="32" t="s">
        <v>68</v>
      </c>
      <c r="AP1019" s="32"/>
      <c r="AQ1019" s="32"/>
      <c r="AR1019" s="32" t="s">
        <v>68</v>
      </c>
      <c r="AS1019" s="32"/>
      <c r="AT1019" s="32"/>
      <c r="AU1019" s="32" t="s">
        <v>15189</v>
      </c>
      <c r="AV1019" s="32" t="s">
        <v>15190</v>
      </c>
      <c r="AW1019" s="32">
        <v>2.7094</v>
      </c>
      <c r="AX1019" s="32" t="s">
        <v>15191</v>
      </c>
      <c r="AY1019" s="32" t="s">
        <v>15192</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15195</v>
      </c>
      <c r="C1020" s="32" t="s">
        <v>15196</v>
      </c>
      <c r="D1020" s="32" t="s">
        <v>15183</v>
      </c>
      <c r="E1020" s="32" t="s">
        <v>15184</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15185</v>
      </c>
      <c r="AI1020" s="32" t="s">
        <v>15186</v>
      </c>
      <c r="AJ1020" s="32" t="s">
        <v>74</v>
      </c>
      <c r="AK1020" s="32" t="s">
        <v>98</v>
      </c>
      <c r="AL1020" s="32" t="s">
        <v>15187</v>
      </c>
      <c r="AM1020" s="32" t="s">
        <v>15188</v>
      </c>
      <c r="AN1020" s="32">
        <v>2.6612800000000001</v>
      </c>
      <c r="AO1020" s="32" t="s">
        <v>68</v>
      </c>
      <c r="AP1020" s="32"/>
      <c r="AQ1020" s="32"/>
      <c r="AR1020" s="32" t="s">
        <v>68</v>
      </c>
      <c r="AS1020" s="32"/>
      <c r="AT1020" s="32"/>
      <c r="AU1020" s="32" t="s">
        <v>15189</v>
      </c>
      <c r="AV1020" s="32" t="s">
        <v>15190</v>
      </c>
      <c r="AW1020" s="32">
        <v>3.29522</v>
      </c>
      <c r="AX1020" s="32" t="s">
        <v>15191</v>
      </c>
      <c r="AY1020" s="32" t="s">
        <v>15192</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15197</v>
      </c>
      <c r="C1021" s="32" t="s">
        <v>15198</v>
      </c>
      <c r="D1021" s="32" t="s">
        <v>15183</v>
      </c>
      <c r="E1021" s="32" t="s">
        <v>15184</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15185</v>
      </c>
      <c r="AI1021" s="32" t="s">
        <v>15186</v>
      </c>
      <c r="AJ1021" s="32" t="s">
        <v>74</v>
      </c>
      <c r="AK1021" s="32" t="s">
        <v>98</v>
      </c>
      <c r="AL1021" s="32" t="s">
        <v>15187</v>
      </c>
      <c r="AM1021" s="32" t="s">
        <v>15188</v>
      </c>
      <c r="AN1021" s="32">
        <v>4.3467599999999997</v>
      </c>
      <c r="AO1021" s="32" t="s">
        <v>68</v>
      </c>
      <c r="AP1021" s="32"/>
      <c r="AQ1021" s="32"/>
      <c r="AR1021" s="32" t="s">
        <v>68</v>
      </c>
      <c r="AS1021" s="32"/>
      <c r="AT1021" s="32"/>
      <c r="AU1021" s="32" t="s">
        <v>15189</v>
      </c>
      <c r="AV1021" s="32" t="s">
        <v>15190</v>
      </c>
      <c r="AW1021" s="32">
        <v>5.38218</v>
      </c>
      <c r="AX1021" s="32" t="s">
        <v>15191</v>
      </c>
      <c r="AY1021" s="32" t="s">
        <v>15192</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15199</v>
      </c>
      <c r="C1022" s="32" t="s">
        <v>15200</v>
      </c>
      <c r="D1022" s="32" t="s">
        <v>15183</v>
      </c>
      <c r="E1022" s="32" t="s">
        <v>15184</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15185</v>
      </c>
      <c r="AI1022" s="32" t="s">
        <v>15186</v>
      </c>
      <c r="AJ1022" s="32" t="s">
        <v>74</v>
      </c>
      <c r="AK1022" s="32" t="s">
        <v>98</v>
      </c>
      <c r="AL1022" s="32" t="s">
        <v>15187</v>
      </c>
      <c r="AM1022" s="32" t="s">
        <v>15188</v>
      </c>
      <c r="AN1022" s="32">
        <v>9.8930100000000003</v>
      </c>
      <c r="AO1022" s="32" t="s">
        <v>68</v>
      </c>
      <c r="AP1022" s="32"/>
      <c r="AQ1022" s="32"/>
      <c r="AR1022" s="32" t="s">
        <v>68</v>
      </c>
      <c r="AS1022" s="32"/>
      <c r="AT1022" s="32"/>
      <c r="AU1022" s="32" t="s">
        <v>15189</v>
      </c>
      <c r="AV1022" s="32" t="s">
        <v>15190</v>
      </c>
      <c r="AW1022" s="32">
        <v>12.252560000000001</v>
      </c>
      <c r="AX1022" s="32" t="s">
        <v>15191</v>
      </c>
      <c r="AY1022" s="32" t="s">
        <v>15192</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15201</v>
      </c>
      <c r="C1023" s="32" t="s">
        <v>15202</v>
      </c>
      <c r="D1023" s="32" t="s">
        <v>15183</v>
      </c>
      <c r="E1023" s="32" t="s">
        <v>15184</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15185</v>
      </c>
      <c r="AI1023" s="32" t="s">
        <v>15186</v>
      </c>
      <c r="AJ1023" s="32" t="s">
        <v>74</v>
      </c>
      <c r="AK1023" s="32" t="s">
        <v>98</v>
      </c>
      <c r="AL1023" s="32" t="s">
        <v>15187</v>
      </c>
      <c r="AM1023" s="32" t="s">
        <v>15188</v>
      </c>
      <c r="AN1023" s="32">
        <v>12.30677</v>
      </c>
      <c r="AO1023" s="32" t="s">
        <v>68</v>
      </c>
      <c r="AP1023" s="32"/>
      <c r="AQ1023" s="32"/>
      <c r="AR1023" s="32" t="s">
        <v>68</v>
      </c>
      <c r="AS1023" s="32"/>
      <c r="AT1023" s="32"/>
      <c r="AU1023" s="32" t="s">
        <v>15189</v>
      </c>
      <c r="AV1023" s="32" t="s">
        <v>15190</v>
      </c>
      <c r="AW1023" s="32">
        <v>15.242010000000001</v>
      </c>
      <c r="AX1023" s="32" t="s">
        <v>15191</v>
      </c>
      <c r="AY1023" s="32" t="s">
        <v>15192</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15203</v>
      </c>
      <c r="C1024" s="32" t="s">
        <v>15204</v>
      </c>
      <c r="D1024" s="32" t="s">
        <v>15183</v>
      </c>
      <c r="E1024" s="32" t="s">
        <v>15184</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15185</v>
      </c>
      <c r="AI1024" s="32" t="s">
        <v>15186</v>
      </c>
      <c r="AJ1024" s="32" t="s">
        <v>74</v>
      </c>
      <c r="AK1024" s="32" t="s">
        <v>98</v>
      </c>
      <c r="AL1024" s="32" t="s">
        <v>15187</v>
      </c>
      <c r="AM1024" s="32" t="s">
        <v>15188</v>
      </c>
      <c r="AN1024" s="32">
        <v>10.40296</v>
      </c>
      <c r="AO1024" s="32" t="s">
        <v>68</v>
      </c>
      <c r="AP1024" s="32"/>
      <c r="AQ1024" s="32"/>
      <c r="AR1024" s="32" t="s">
        <v>68</v>
      </c>
      <c r="AS1024" s="32"/>
      <c r="AT1024" s="32"/>
      <c r="AU1024" s="32" t="s">
        <v>15189</v>
      </c>
      <c r="AV1024" s="32" t="s">
        <v>15190</v>
      </c>
      <c r="AW1024" s="32">
        <v>12.884130000000001</v>
      </c>
      <c r="AX1024" s="32" t="s">
        <v>15191</v>
      </c>
      <c r="AY1024" s="32" t="s">
        <v>15192</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15205</v>
      </c>
      <c r="C1025" s="32" t="s">
        <v>15206</v>
      </c>
      <c r="D1025" s="32" t="s">
        <v>15183</v>
      </c>
      <c r="E1025" s="32" t="s">
        <v>15184</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15185</v>
      </c>
      <c r="AI1025" s="32" t="s">
        <v>15186</v>
      </c>
      <c r="AJ1025" s="32" t="s">
        <v>74</v>
      </c>
      <c r="AK1025" s="32" t="s">
        <v>98</v>
      </c>
      <c r="AL1025" s="32" t="s">
        <v>15187</v>
      </c>
      <c r="AM1025" s="32" t="s">
        <v>15188</v>
      </c>
      <c r="AN1025" s="32">
        <v>7.1583600000000001</v>
      </c>
      <c r="AO1025" s="32" t="s">
        <v>68</v>
      </c>
      <c r="AP1025" s="32"/>
      <c r="AQ1025" s="32"/>
      <c r="AR1025" s="32" t="s">
        <v>68</v>
      </c>
      <c r="AS1025" s="32"/>
      <c r="AT1025" s="32"/>
      <c r="AU1025" s="32" t="s">
        <v>15189</v>
      </c>
      <c r="AV1025" s="32" t="s">
        <v>15190</v>
      </c>
      <c r="AW1025" s="32">
        <v>8.8641000000000005</v>
      </c>
      <c r="AX1025" s="32" t="s">
        <v>15191</v>
      </c>
      <c r="AY1025" s="32" t="s">
        <v>15192</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15207</v>
      </c>
      <c r="C1026" s="32" t="s">
        <v>15208</v>
      </c>
      <c r="D1026" s="32" t="s">
        <v>15183</v>
      </c>
      <c r="E1026" s="32" t="s">
        <v>15184</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15185</v>
      </c>
      <c r="AI1026" s="32" t="s">
        <v>15186</v>
      </c>
      <c r="AJ1026" s="32" t="s">
        <v>74</v>
      </c>
      <c r="AK1026" s="32" t="s">
        <v>98</v>
      </c>
      <c r="AL1026" s="32" t="s">
        <v>15187</v>
      </c>
      <c r="AM1026" s="32" t="s">
        <v>15188</v>
      </c>
      <c r="AN1026" s="32">
        <v>9.2562899999999999</v>
      </c>
      <c r="AO1026" s="32" t="s">
        <v>68</v>
      </c>
      <c r="AP1026" s="32"/>
      <c r="AQ1026" s="32"/>
      <c r="AR1026" s="32" t="s">
        <v>68</v>
      </c>
      <c r="AS1026" s="32"/>
      <c r="AT1026" s="32"/>
      <c r="AU1026" s="32" t="s">
        <v>15189</v>
      </c>
      <c r="AV1026" s="32" t="s">
        <v>15190</v>
      </c>
      <c r="AW1026" s="32">
        <v>11.46306</v>
      </c>
      <c r="AX1026" s="32" t="s">
        <v>15191</v>
      </c>
      <c r="AY1026" s="32" t="s">
        <v>15192</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15209</v>
      </c>
      <c r="C1027" s="32" t="s">
        <v>15210</v>
      </c>
      <c r="D1027" s="32" t="s">
        <v>15183</v>
      </c>
      <c r="E1027" s="32" t="s">
        <v>15184</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15185</v>
      </c>
      <c r="AI1027" s="32" t="s">
        <v>15186</v>
      </c>
      <c r="AJ1027" s="32" t="s">
        <v>74</v>
      </c>
      <c r="AK1027" s="32" t="s">
        <v>98</v>
      </c>
      <c r="AL1027" s="32" t="s">
        <v>15187</v>
      </c>
      <c r="AM1027" s="32" t="s">
        <v>15188</v>
      </c>
      <c r="AN1027" s="32">
        <v>2.41797</v>
      </c>
      <c r="AO1027" s="32" t="s">
        <v>68</v>
      </c>
      <c r="AP1027" s="32"/>
      <c r="AQ1027" s="32"/>
      <c r="AR1027" s="32" t="s">
        <v>68</v>
      </c>
      <c r="AS1027" s="32"/>
      <c r="AT1027" s="32"/>
      <c r="AU1027" s="32" t="s">
        <v>15189</v>
      </c>
      <c r="AV1027" s="32" t="s">
        <v>15190</v>
      </c>
      <c r="AW1027" s="32">
        <v>2.9944299999999999</v>
      </c>
      <c r="AX1027" s="32" t="s">
        <v>15191</v>
      </c>
      <c r="AY1027" s="32" t="s">
        <v>15192</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15211</v>
      </c>
      <c r="C1028" s="32" t="s">
        <v>15212</v>
      </c>
      <c r="D1028" s="32" t="s">
        <v>15183</v>
      </c>
      <c r="E1028" s="32" t="s">
        <v>15184</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15185</v>
      </c>
      <c r="AI1028" s="32" t="s">
        <v>15186</v>
      </c>
      <c r="AJ1028" s="32" t="s">
        <v>74</v>
      </c>
      <c r="AK1028" s="32" t="s">
        <v>98</v>
      </c>
      <c r="AL1028" s="32" t="s">
        <v>15187</v>
      </c>
      <c r="AM1028" s="32" t="s">
        <v>15188</v>
      </c>
      <c r="AN1028" s="32">
        <v>6.0071500000000002</v>
      </c>
      <c r="AO1028" s="32" t="s">
        <v>68</v>
      </c>
      <c r="AP1028" s="32"/>
      <c r="AQ1028" s="32"/>
      <c r="AR1028" s="32" t="s">
        <v>68</v>
      </c>
      <c r="AS1028" s="32"/>
      <c r="AT1028" s="32"/>
      <c r="AU1028" s="32" t="s">
        <v>15189</v>
      </c>
      <c r="AV1028" s="32" t="s">
        <v>15190</v>
      </c>
      <c r="AW1028" s="32">
        <v>7.4392899999999997</v>
      </c>
      <c r="AX1028" s="32" t="s">
        <v>15191</v>
      </c>
      <c r="AY1028" s="32" t="s">
        <v>15192</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15213</v>
      </c>
      <c r="C1029" s="32" t="s">
        <v>15214</v>
      </c>
      <c r="D1029" s="32" t="s">
        <v>15183</v>
      </c>
      <c r="E1029" s="32" t="s">
        <v>15184</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15185</v>
      </c>
      <c r="AI1029" s="32" t="s">
        <v>15186</v>
      </c>
      <c r="AJ1029" s="32" t="s">
        <v>74</v>
      </c>
      <c r="AK1029" s="32" t="s">
        <v>98</v>
      </c>
      <c r="AL1029" s="32" t="s">
        <v>15187</v>
      </c>
      <c r="AM1029" s="32" t="s">
        <v>15188</v>
      </c>
      <c r="AN1029" s="32">
        <v>2.2031999999999998</v>
      </c>
      <c r="AO1029" s="32" t="s">
        <v>68</v>
      </c>
      <c r="AP1029" s="32"/>
      <c r="AQ1029" s="32"/>
      <c r="AR1029" s="32" t="s">
        <v>68</v>
      </c>
      <c r="AS1029" s="32"/>
      <c r="AT1029" s="32"/>
      <c r="AU1029" s="32" t="s">
        <v>15189</v>
      </c>
      <c r="AV1029" s="32" t="s">
        <v>15190</v>
      </c>
      <c r="AW1029" s="32">
        <v>2.7284000000000002</v>
      </c>
      <c r="AX1029" s="32" t="s">
        <v>15191</v>
      </c>
      <c r="AY1029" s="32" t="s">
        <v>15192</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15215</v>
      </c>
      <c r="C1030" s="32" t="s">
        <v>15216</v>
      </c>
      <c r="D1030" s="32" t="s">
        <v>15183</v>
      </c>
      <c r="E1030" s="32" t="s">
        <v>15184</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15185</v>
      </c>
      <c r="AI1030" s="32" t="s">
        <v>15186</v>
      </c>
      <c r="AJ1030" s="32" t="s">
        <v>74</v>
      </c>
      <c r="AK1030" s="32" t="s">
        <v>98</v>
      </c>
      <c r="AL1030" s="32" t="s">
        <v>15187</v>
      </c>
      <c r="AM1030" s="32" t="s">
        <v>15188</v>
      </c>
      <c r="AN1030" s="32">
        <v>2.7949999999999999E-2</v>
      </c>
      <c r="AO1030" s="32" t="s">
        <v>68</v>
      </c>
      <c r="AP1030" s="32"/>
      <c r="AQ1030" s="32"/>
      <c r="AR1030" s="32" t="s">
        <v>68</v>
      </c>
      <c r="AS1030" s="32"/>
      <c r="AT1030" s="32"/>
      <c r="AU1030" s="32" t="s">
        <v>15189</v>
      </c>
      <c r="AV1030" s="32" t="s">
        <v>15190</v>
      </c>
      <c r="AW1030" s="32">
        <v>3.4610000000000002E-2</v>
      </c>
      <c r="AX1030" s="32" t="s">
        <v>15191</v>
      </c>
      <c r="AY1030" s="32" t="s">
        <v>15192</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15217</v>
      </c>
      <c r="C1031" s="32" t="s">
        <v>15218</v>
      </c>
      <c r="D1031" s="32" t="s">
        <v>15183</v>
      </c>
      <c r="E1031" s="32" t="s">
        <v>15184</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15185</v>
      </c>
      <c r="AI1031" s="32" t="s">
        <v>15186</v>
      </c>
      <c r="AJ1031" s="32" t="s">
        <v>74</v>
      </c>
      <c r="AK1031" s="32" t="s">
        <v>98</v>
      </c>
      <c r="AL1031" s="32" t="s">
        <v>15187</v>
      </c>
      <c r="AM1031" s="32" t="s">
        <v>15188</v>
      </c>
      <c r="AN1031" s="32">
        <v>0.20699000000000001</v>
      </c>
      <c r="AO1031" s="32" t="s">
        <v>68</v>
      </c>
      <c r="AP1031" s="32"/>
      <c r="AQ1031" s="32"/>
      <c r="AR1031" s="32" t="s">
        <v>68</v>
      </c>
      <c r="AS1031" s="32"/>
      <c r="AT1031" s="32"/>
      <c r="AU1031" s="32" t="s">
        <v>15189</v>
      </c>
      <c r="AV1031" s="32" t="s">
        <v>15190</v>
      </c>
      <c r="AW1031" s="32">
        <v>0.25629000000000002</v>
      </c>
      <c r="AX1031" s="32" t="s">
        <v>15191</v>
      </c>
      <c r="AY1031" s="32" t="s">
        <v>15192</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15219</v>
      </c>
      <c r="C1032" s="32" t="s">
        <v>15220</v>
      </c>
      <c r="D1032" s="32" t="s">
        <v>15183</v>
      </c>
      <c r="E1032" s="32" t="s">
        <v>15184</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15185</v>
      </c>
      <c r="AI1032" s="32" t="s">
        <v>15186</v>
      </c>
      <c r="AJ1032" s="32" t="s">
        <v>74</v>
      </c>
      <c r="AK1032" s="32" t="s">
        <v>98</v>
      </c>
      <c r="AL1032" s="32" t="s">
        <v>15187</v>
      </c>
      <c r="AM1032" s="32" t="s">
        <v>15188</v>
      </c>
      <c r="AN1032" s="32">
        <v>0.65054000000000001</v>
      </c>
      <c r="AO1032" s="32" t="s">
        <v>68</v>
      </c>
      <c r="AP1032" s="32"/>
      <c r="AQ1032" s="32"/>
      <c r="AR1032" s="32" t="s">
        <v>68</v>
      </c>
      <c r="AS1032" s="32"/>
      <c r="AT1032" s="32"/>
      <c r="AU1032" s="32" t="s">
        <v>15189</v>
      </c>
      <c r="AV1032" s="32" t="s">
        <v>15190</v>
      </c>
      <c r="AW1032" s="32">
        <v>0.80549999999999999</v>
      </c>
      <c r="AX1032" s="32" t="s">
        <v>15191</v>
      </c>
      <c r="AY1032" s="32" t="s">
        <v>15192</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15221</v>
      </c>
      <c r="C1033" s="32" t="s">
        <v>15222</v>
      </c>
      <c r="D1033" s="32" t="s">
        <v>15183</v>
      </c>
      <c r="E1033" s="32" t="s">
        <v>15184</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15185</v>
      </c>
      <c r="AI1033" s="32" t="s">
        <v>15186</v>
      </c>
      <c r="AJ1033" s="32" t="s">
        <v>74</v>
      </c>
      <c r="AK1033" s="32" t="s">
        <v>98</v>
      </c>
      <c r="AL1033" s="32" t="s">
        <v>15187</v>
      </c>
      <c r="AM1033" s="32" t="s">
        <v>15188</v>
      </c>
      <c r="AN1033" s="32">
        <v>1.3258700000000001</v>
      </c>
      <c r="AO1033" s="32" t="s">
        <v>68</v>
      </c>
      <c r="AP1033" s="32"/>
      <c r="AQ1033" s="32"/>
      <c r="AR1033" s="32" t="s">
        <v>68</v>
      </c>
      <c r="AS1033" s="32"/>
      <c r="AT1033" s="32"/>
      <c r="AU1033" s="32" t="s">
        <v>15189</v>
      </c>
      <c r="AV1033" s="32" t="s">
        <v>15190</v>
      </c>
      <c r="AW1033" s="32">
        <v>1.6420999999999999</v>
      </c>
      <c r="AX1033" s="32" t="s">
        <v>15191</v>
      </c>
      <c r="AY1033" s="32" t="s">
        <v>15192</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15223</v>
      </c>
      <c r="C1034" s="32" t="s">
        <v>15224</v>
      </c>
      <c r="D1034" s="32" t="s">
        <v>15183</v>
      </c>
      <c r="E1034" s="32" t="s">
        <v>15184</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15185</v>
      </c>
      <c r="AI1034" s="32" t="s">
        <v>15186</v>
      </c>
      <c r="AJ1034" s="32" t="s">
        <v>74</v>
      </c>
      <c r="AK1034" s="32" t="s">
        <v>98</v>
      </c>
      <c r="AL1034" s="32" t="s">
        <v>15187</v>
      </c>
      <c r="AM1034" s="32" t="s">
        <v>15188</v>
      </c>
      <c r="AN1034" s="32">
        <v>1.2238800000000001</v>
      </c>
      <c r="AO1034" s="32" t="s">
        <v>68</v>
      </c>
      <c r="AP1034" s="32"/>
      <c r="AQ1034" s="32"/>
      <c r="AR1034" s="32" t="s">
        <v>68</v>
      </c>
      <c r="AS1034" s="32"/>
      <c r="AT1034" s="32"/>
      <c r="AU1034" s="32" t="s">
        <v>15189</v>
      </c>
      <c r="AV1034" s="32" t="s">
        <v>15190</v>
      </c>
      <c r="AW1034" s="32">
        <v>1.5157799999999999</v>
      </c>
      <c r="AX1034" s="32" t="s">
        <v>15191</v>
      </c>
      <c r="AY1034" s="32" t="s">
        <v>15192</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15225</v>
      </c>
      <c r="C1035" s="32" t="s">
        <v>15226</v>
      </c>
      <c r="D1035" s="32" t="s">
        <v>15183</v>
      </c>
      <c r="E1035" s="32" t="s">
        <v>15184</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15185</v>
      </c>
      <c r="AI1035" s="32" t="s">
        <v>15186</v>
      </c>
      <c r="AJ1035" s="32" t="s">
        <v>74</v>
      </c>
      <c r="AK1035" s="32" t="s">
        <v>98</v>
      </c>
      <c r="AL1035" s="32" t="s">
        <v>15187</v>
      </c>
      <c r="AM1035" s="32" t="s">
        <v>15188</v>
      </c>
      <c r="AN1035" s="32">
        <v>2.54975</v>
      </c>
      <c r="AO1035" s="32" t="s">
        <v>68</v>
      </c>
      <c r="AP1035" s="32"/>
      <c r="AQ1035" s="32"/>
      <c r="AR1035" s="32" t="s">
        <v>68</v>
      </c>
      <c r="AS1035" s="32"/>
      <c r="AT1035" s="32"/>
      <c r="AU1035" s="32" t="s">
        <v>15189</v>
      </c>
      <c r="AV1035" s="32" t="s">
        <v>15190</v>
      </c>
      <c r="AW1035" s="32">
        <v>3.15788</v>
      </c>
      <c r="AX1035" s="32" t="s">
        <v>15191</v>
      </c>
      <c r="AY1035" s="32" t="s">
        <v>15192</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15227</v>
      </c>
      <c r="C1036" s="32" t="s">
        <v>15228</v>
      </c>
      <c r="D1036" s="32" t="s">
        <v>15183</v>
      </c>
      <c r="E1036" s="32" t="s">
        <v>15184</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15185</v>
      </c>
      <c r="AI1036" s="32" t="s">
        <v>15186</v>
      </c>
      <c r="AJ1036" s="32" t="s">
        <v>74</v>
      </c>
      <c r="AK1036" s="32" t="s">
        <v>98</v>
      </c>
      <c r="AL1036" s="32" t="s">
        <v>15187</v>
      </c>
      <c r="AM1036" s="32" t="s">
        <v>15188</v>
      </c>
      <c r="AN1036" s="32">
        <v>2.64859</v>
      </c>
      <c r="AO1036" s="32" t="s">
        <v>68</v>
      </c>
      <c r="AP1036" s="32"/>
      <c r="AQ1036" s="32"/>
      <c r="AR1036" s="32" t="s">
        <v>68</v>
      </c>
      <c r="AS1036" s="32"/>
      <c r="AT1036" s="32"/>
      <c r="AU1036" s="32" t="s">
        <v>15189</v>
      </c>
      <c r="AV1036" s="32" t="s">
        <v>15190</v>
      </c>
      <c r="AW1036" s="32">
        <v>3.2797200000000002</v>
      </c>
      <c r="AX1036" s="32" t="s">
        <v>15191</v>
      </c>
      <c r="AY1036" s="32" t="s">
        <v>15192</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15229</v>
      </c>
      <c r="C1037" s="32" t="s">
        <v>15230</v>
      </c>
      <c r="D1037" s="32" t="s">
        <v>15183</v>
      </c>
      <c r="E1037" s="32" t="s">
        <v>15184</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15185</v>
      </c>
      <c r="AI1037" s="32" t="s">
        <v>15186</v>
      </c>
      <c r="AJ1037" s="32" t="s">
        <v>74</v>
      </c>
      <c r="AK1037" s="32" t="s">
        <v>98</v>
      </c>
      <c r="AL1037" s="32" t="s">
        <v>15187</v>
      </c>
      <c r="AM1037" s="32" t="s">
        <v>15188</v>
      </c>
      <c r="AN1037" s="32">
        <v>2.9468999999999999</v>
      </c>
      <c r="AO1037" s="32" t="s">
        <v>68</v>
      </c>
      <c r="AP1037" s="32"/>
      <c r="AQ1037" s="32"/>
      <c r="AR1037" s="32" t="s">
        <v>68</v>
      </c>
      <c r="AS1037" s="32"/>
      <c r="AT1037" s="32"/>
      <c r="AU1037" s="32" t="s">
        <v>15189</v>
      </c>
      <c r="AV1037" s="32" t="s">
        <v>15190</v>
      </c>
      <c r="AW1037" s="32">
        <v>3.6494599999999999</v>
      </c>
      <c r="AX1037" s="32" t="s">
        <v>15191</v>
      </c>
      <c r="AY1037" s="32" t="s">
        <v>15192</v>
      </c>
      <c r="AZ1037" s="3">
        <v>78</v>
      </c>
      <c r="BA1037" s="32" t="s">
        <v>60</v>
      </c>
      <c r="BB1037" s="32">
        <v>78</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15231</v>
      </c>
      <c r="C1038" s="32" t="s">
        <v>15232</v>
      </c>
      <c r="D1038" s="32" t="s">
        <v>15183</v>
      </c>
      <c r="E1038" s="32" t="s">
        <v>15184</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15185</v>
      </c>
      <c r="AI1038" s="32" t="s">
        <v>15186</v>
      </c>
      <c r="AJ1038" s="32" t="s">
        <v>74</v>
      </c>
      <c r="AK1038" s="32" t="s">
        <v>98</v>
      </c>
      <c r="AL1038" s="32" t="s">
        <v>15187</v>
      </c>
      <c r="AM1038" s="32" t="s">
        <v>15188</v>
      </c>
      <c r="AN1038" s="32">
        <v>2.6824400000000002</v>
      </c>
      <c r="AO1038" s="32" t="s">
        <v>68</v>
      </c>
      <c r="AP1038" s="32"/>
      <c r="AQ1038" s="32"/>
      <c r="AR1038" s="32" t="s">
        <v>68</v>
      </c>
      <c r="AS1038" s="32"/>
      <c r="AT1038" s="32"/>
      <c r="AU1038" s="32" t="s">
        <v>15189</v>
      </c>
      <c r="AV1038" s="32" t="s">
        <v>15190</v>
      </c>
      <c r="AW1038" s="32">
        <v>3.3219500000000002</v>
      </c>
      <c r="AX1038" s="32" t="s">
        <v>15191</v>
      </c>
      <c r="AY1038" s="32" t="s">
        <v>15192</v>
      </c>
      <c r="AZ1038" s="3">
        <v>71</v>
      </c>
      <c r="BA1038" s="32" t="s">
        <v>60</v>
      </c>
      <c r="BB1038" s="32">
        <v>71</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15233</v>
      </c>
      <c r="C1039" s="32" t="s">
        <v>15234</v>
      </c>
      <c r="D1039" s="32" t="s">
        <v>15183</v>
      </c>
      <c r="E1039" s="32" t="s">
        <v>15184</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15185</v>
      </c>
      <c r="AI1039" s="32" t="s">
        <v>15186</v>
      </c>
      <c r="AJ1039" s="32" t="s">
        <v>74</v>
      </c>
      <c r="AK1039" s="32" t="s">
        <v>98</v>
      </c>
      <c r="AL1039" s="32" t="s">
        <v>15187</v>
      </c>
      <c r="AM1039" s="32" t="s">
        <v>15188</v>
      </c>
      <c r="AN1039" s="32">
        <v>2.11572</v>
      </c>
      <c r="AO1039" s="32" t="s">
        <v>68</v>
      </c>
      <c r="AP1039" s="32"/>
      <c r="AQ1039" s="32"/>
      <c r="AR1039" s="32" t="s">
        <v>68</v>
      </c>
      <c r="AS1039" s="32"/>
      <c r="AT1039" s="32"/>
      <c r="AU1039" s="32" t="s">
        <v>15189</v>
      </c>
      <c r="AV1039" s="32" t="s">
        <v>15190</v>
      </c>
      <c r="AW1039" s="32">
        <v>2.6201300000000001</v>
      </c>
      <c r="AX1039" s="32" t="s">
        <v>15191</v>
      </c>
      <c r="AY1039" s="32" t="s">
        <v>15192</v>
      </c>
      <c r="AZ1039" s="3">
        <v>56</v>
      </c>
      <c r="BA1039" s="32" t="s">
        <v>60</v>
      </c>
      <c r="BB1039" s="32">
        <v>56</v>
      </c>
      <c r="BC1039" s="32" t="s">
        <v>60</v>
      </c>
      <c r="BD1039" s="32" t="s">
        <v>60</v>
      </c>
      <c r="BE1039" s="32" t="s">
        <v>60</v>
      </c>
      <c r="BF1039" s="32" t="str">
        <f>IFERROR(VLOOKUP(Data_Power_app[[#This Row],[PRO ODER]],'Result'!H:J,3,0),"")</f>
        <v>LAMINATION 2</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15235</v>
      </c>
      <c r="C1040" s="32" t="s">
        <v>15236</v>
      </c>
      <c r="D1040" s="32" t="s">
        <v>15183</v>
      </c>
      <c r="E1040" s="32" t="s">
        <v>15184</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15185</v>
      </c>
      <c r="AI1040" s="32" t="s">
        <v>15186</v>
      </c>
      <c r="AJ1040" s="32" t="s">
        <v>74</v>
      </c>
      <c r="AK1040" s="32" t="s">
        <v>98</v>
      </c>
      <c r="AL1040" s="32" t="s">
        <v>15187</v>
      </c>
      <c r="AM1040" s="32" t="s">
        <v>15188</v>
      </c>
      <c r="AN1040" s="32">
        <v>0.97919999999999996</v>
      </c>
      <c r="AO1040" s="32" t="s">
        <v>68</v>
      </c>
      <c r="AP1040" s="32"/>
      <c r="AQ1040" s="32"/>
      <c r="AR1040" s="32" t="s">
        <v>68</v>
      </c>
      <c r="AS1040" s="32"/>
      <c r="AT1040" s="32"/>
      <c r="AU1040" s="32" t="s">
        <v>15189</v>
      </c>
      <c r="AV1040" s="32" t="s">
        <v>15190</v>
      </c>
      <c r="AW1040" s="32">
        <v>1.21262</v>
      </c>
      <c r="AX1040" s="32" t="s">
        <v>15191</v>
      </c>
      <c r="AY1040" s="32" t="s">
        <v>15192</v>
      </c>
      <c r="AZ1040" s="3">
        <v>24</v>
      </c>
      <c r="BA1040" s="32" t="s">
        <v>60</v>
      </c>
      <c r="BB1040" s="32">
        <v>24</v>
      </c>
      <c r="BC1040" s="32" t="s">
        <v>60</v>
      </c>
      <c r="BD1040" s="32" t="s">
        <v>60</v>
      </c>
      <c r="BE1040" s="32" t="s">
        <v>60</v>
      </c>
      <c r="BF1040" s="32" t="str">
        <f>IFERROR(VLOOKUP(Data_Power_app[[#This Row],[PRO ODER]],'Result'!H:J,3,0),"")</f>
        <v>LAMINATION 2</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15237</v>
      </c>
      <c r="C1041" s="32" t="s">
        <v>15238</v>
      </c>
      <c r="D1041" s="32" t="s">
        <v>15183</v>
      </c>
      <c r="E1041" s="32" t="s">
        <v>15184</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15185</v>
      </c>
      <c r="AI1041" s="32" t="s">
        <v>15186</v>
      </c>
      <c r="AJ1041" s="32" t="s">
        <v>74</v>
      </c>
      <c r="AK1041" s="32" t="s">
        <v>98</v>
      </c>
      <c r="AL1041" s="32" t="s">
        <v>15187</v>
      </c>
      <c r="AM1041" s="32" t="s">
        <v>15188</v>
      </c>
      <c r="AN1041" s="32">
        <v>9.8590099999999996</v>
      </c>
      <c r="AO1041" s="32" t="s">
        <v>68</v>
      </c>
      <c r="AP1041" s="32"/>
      <c r="AQ1041" s="32"/>
      <c r="AR1041" s="32" t="s">
        <v>68</v>
      </c>
      <c r="AS1041" s="32"/>
      <c r="AT1041" s="32"/>
      <c r="AU1041" s="32" t="s">
        <v>15189</v>
      </c>
      <c r="AV1041" s="32" t="s">
        <v>15190</v>
      </c>
      <c r="AW1041" s="32">
        <v>12.21045</v>
      </c>
      <c r="AX1041" s="32" t="s">
        <v>15191</v>
      </c>
      <c r="AY1041" s="32" t="s">
        <v>15192</v>
      </c>
      <c r="AZ1041" s="3">
        <v>290</v>
      </c>
      <c r="BA1041" s="32" t="s">
        <v>60</v>
      </c>
      <c r="BB1041" s="32">
        <v>290</v>
      </c>
      <c r="BC1041" s="32" t="s">
        <v>60</v>
      </c>
      <c r="BD1041" s="32" t="s">
        <v>60</v>
      </c>
      <c r="BE1041" s="32" t="s">
        <v>60</v>
      </c>
      <c r="BF1041" s="32" t="str">
        <f>IFERROR(VLOOKUP(Data_Power_app[[#This Row],[PRO ODER]],'Result'!H:J,3,0),"")</f>
        <v>LAMINATION 2</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17186</v>
      </c>
      <c r="C1042" s="32" t="s">
        <v>17187</v>
      </c>
      <c r="D1042" s="32" t="s">
        <v>84</v>
      </c>
      <c r="E1042" s="32" t="s">
        <v>179</v>
      </c>
      <c r="F1042" s="32" t="s">
        <v>72</v>
      </c>
      <c r="G1042" s="32">
        <v>1802</v>
      </c>
      <c r="H1042" s="4">
        <v>45827</v>
      </c>
      <c r="I1042" s="4">
        <v>45826</v>
      </c>
      <c r="J1042" s="4" t="s">
        <v>60</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1290</v>
      </c>
      <c r="AH1042" s="32" t="s">
        <v>2406</v>
      </c>
      <c r="AI1042" s="32" t="s">
        <v>9224</v>
      </c>
      <c r="AJ1042" s="32" t="s">
        <v>74</v>
      </c>
      <c r="AK1042" s="32" t="s">
        <v>98</v>
      </c>
      <c r="AL1042" s="32" t="s">
        <v>216</v>
      </c>
      <c r="AM1042" s="32" t="s">
        <v>217</v>
      </c>
      <c r="AN1042" s="32">
        <v>34.647120000000001</v>
      </c>
      <c r="AO1042" s="32" t="s">
        <v>68</v>
      </c>
      <c r="AP1042" s="32"/>
      <c r="AQ1042" s="32"/>
      <c r="AR1042" s="32" t="s">
        <v>68</v>
      </c>
      <c r="AS1042" s="32"/>
      <c r="AT1042" s="32"/>
      <c r="AU1042" s="32" t="s">
        <v>9225</v>
      </c>
      <c r="AV1042" s="32" t="s">
        <v>9226</v>
      </c>
      <c r="AW1042" s="32">
        <v>75.76052</v>
      </c>
      <c r="AX1042" s="32" t="s">
        <v>17188</v>
      </c>
      <c r="AY1042" s="32" t="s">
        <v>17189</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17190</v>
      </c>
      <c r="C1043" s="32" t="s">
        <v>17191</v>
      </c>
      <c r="D1043" s="32" t="s">
        <v>84</v>
      </c>
      <c r="E1043" s="32" t="s">
        <v>179</v>
      </c>
      <c r="F1043" s="32" t="s">
        <v>72</v>
      </c>
      <c r="G1043" s="32">
        <v>2798</v>
      </c>
      <c r="H1043" s="4">
        <v>45827</v>
      </c>
      <c r="I1043" s="4">
        <v>45826</v>
      </c>
      <c r="J1043" s="4" t="s">
        <v>60</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1290</v>
      </c>
      <c r="AH1043" s="32" t="s">
        <v>2406</v>
      </c>
      <c r="AI1043" s="32" t="s">
        <v>9224</v>
      </c>
      <c r="AJ1043" s="32" t="s">
        <v>74</v>
      </c>
      <c r="AK1043" s="32" t="s">
        <v>98</v>
      </c>
      <c r="AL1043" s="32" t="s">
        <v>216</v>
      </c>
      <c r="AM1043" s="32" t="s">
        <v>217</v>
      </c>
      <c r="AN1043" s="32">
        <v>55.369959999999999</v>
      </c>
      <c r="AO1043" s="32" t="s">
        <v>68</v>
      </c>
      <c r="AP1043" s="32"/>
      <c r="AQ1043" s="32"/>
      <c r="AR1043" s="32" t="s">
        <v>68</v>
      </c>
      <c r="AS1043" s="32"/>
      <c r="AT1043" s="32"/>
      <c r="AU1043" s="32" t="s">
        <v>9225</v>
      </c>
      <c r="AV1043" s="32" t="s">
        <v>9226</v>
      </c>
      <c r="AW1043" s="32">
        <v>121.0744</v>
      </c>
      <c r="AX1043" s="32" t="s">
        <v>17188</v>
      </c>
      <c r="AY1043" s="32" t="s">
        <v>17189</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17192</v>
      </c>
      <c r="C1044" s="32" t="s">
        <v>17193</v>
      </c>
      <c r="D1044" s="32" t="s">
        <v>84</v>
      </c>
      <c r="E1044" s="32" t="s">
        <v>179</v>
      </c>
      <c r="F1044" s="32" t="s">
        <v>72</v>
      </c>
      <c r="G1044" s="32">
        <v>410</v>
      </c>
      <c r="H1044" s="4">
        <v>45827</v>
      </c>
      <c r="I1044" s="4">
        <v>45826</v>
      </c>
      <c r="J1044" s="4" t="s">
        <v>60</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1290</v>
      </c>
      <c r="AH1044" s="32" t="s">
        <v>2406</v>
      </c>
      <c r="AI1044" s="32" t="s">
        <v>9224</v>
      </c>
      <c r="AJ1044" s="32" t="s">
        <v>74</v>
      </c>
      <c r="AK1044" s="32" t="s">
        <v>98</v>
      </c>
      <c r="AL1044" s="32" t="s">
        <v>216</v>
      </c>
      <c r="AM1044" s="32" t="s">
        <v>217</v>
      </c>
      <c r="AN1044" s="32">
        <v>8.0667500000000008</v>
      </c>
      <c r="AO1044" s="32" t="s">
        <v>68</v>
      </c>
      <c r="AP1044" s="32"/>
      <c r="AQ1044" s="32"/>
      <c r="AR1044" s="32" t="s">
        <v>68</v>
      </c>
      <c r="AS1044" s="32"/>
      <c r="AT1044" s="32"/>
      <c r="AU1044" s="32" t="s">
        <v>9225</v>
      </c>
      <c r="AV1044" s="32" t="s">
        <v>9226</v>
      </c>
      <c r="AW1044" s="32">
        <v>17.63888</v>
      </c>
      <c r="AX1044" s="32" t="s">
        <v>17188</v>
      </c>
      <c r="AY1044" s="32" t="s">
        <v>17189</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17194</v>
      </c>
      <c r="C1045" s="32" t="s">
        <v>17195</v>
      </c>
      <c r="D1045" s="32" t="s">
        <v>84</v>
      </c>
      <c r="E1045" s="32" t="s">
        <v>179</v>
      </c>
      <c r="F1045" s="32" t="s">
        <v>72</v>
      </c>
      <c r="G1045" s="32">
        <v>1304</v>
      </c>
      <c r="H1045" s="4">
        <v>45827</v>
      </c>
      <c r="I1045" s="4">
        <v>45826</v>
      </c>
      <c r="J1045" s="4" t="s">
        <v>60</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1290</v>
      </c>
      <c r="AH1045" s="32" t="s">
        <v>2406</v>
      </c>
      <c r="AI1045" s="32" t="s">
        <v>9224</v>
      </c>
      <c r="AJ1045" s="32" t="s">
        <v>74</v>
      </c>
      <c r="AK1045" s="32" t="s">
        <v>98</v>
      </c>
      <c r="AL1045" s="32" t="s">
        <v>216</v>
      </c>
      <c r="AM1045" s="32" t="s">
        <v>217</v>
      </c>
      <c r="AN1045" s="32">
        <v>25.070060000000002</v>
      </c>
      <c r="AO1045" s="32" t="s">
        <v>68</v>
      </c>
      <c r="AP1045" s="32"/>
      <c r="AQ1045" s="32"/>
      <c r="AR1045" s="32" t="s">
        <v>68</v>
      </c>
      <c r="AS1045" s="32"/>
      <c r="AT1045" s="32"/>
      <c r="AU1045" s="32" t="s">
        <v>9225</v>
      </c>
      <c r="AV1045" s="32" t="s">
        <v>9226</v>
      </c>
      <c r="AW1045" s="32">
        <v>54.81897</v>
      </c>
      <c r="AX1045" s="32" t="s">
        <v>17188</v>
      </c>
      <c r="AY1045" s="32" t="s">
        <v>17189</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7529</v>
      </c>
      <c r="C1046" s="32" t="s">
        <v>7530</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6317</v>
      </c>
      <c r="AJ1046" s="32" t="s">
        <v>74</v>
      </c>
      <c r="AK1046" s="32" t="s">
        <v>65</v>
      </c>
      <c r="AL1046" s="32" t="s">
        <v>231</v>
      </c>
      <c r="AM1046" s="32" t="s">
        <v>232</v>
      </c>
      <c r="AN1046" s="32">
        <v>139.25783999999999</v>
      </c>
      <c r="AO1046" s="32" t="s">
        <v>68</v>
      </c>
      <c r="AP1046" s="32"/>
      <c r="AQ1046" s="32"/>
      <c r="AR1046" s="32" t="s">
        <v>68</v>
      </c>
      <c r="AS1046" s="32"/>
      <c r="AT1046" s="32"/>
      <c r="AU1046" s="32" t="s">
        <v>1755</v>
      </c>
      <c r="AV1046" s="32" t="s">
        <v>1756</v>
      </c>
      <c r="AW1046" s="32">
        <v>304.54759999999999</v>
      </c>
      <c r="AX1046" s="32" t="s">
        <v>2240</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9243</v>
      </c>
      <c r="C1047" s="32" t="s">
        <v>9244</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2132</v>
      </c>
      <c r="C1049" s="32" t="s">
        <v>2133</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2134</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2135</v>
      </c>
      <c r="AY1049" s="32" t="s">
        <v>2136</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9245</v>
      </c>
      <c r="C1050" s="32" t="s">
        <v>9246</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9247</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9248</v>
      </c>
      <c r="AY1050" s="32" t="s">
        <v>9249</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3074</v>
      </c>
      <c r="C1051" s="32" t="s">
        <v>2809</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3075</v>
      </c>
      <c r="C1052" s="32" t="s">
        <v>2806</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3076</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3077</v>
      </c>
      <c r="C1053" s="32" t="s">
        <v>2807</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3078</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3079</v>
      </c>
      <c r="C1054" s="32" t="s">
        <v>2808</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7892</v>
      </c>
      <c r="C1055" s="32" t="s">
        <v>7893</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7894</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9250</v>
      </c>
      <c r="C1056" s="32" t="s">
        <v>9251</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5408</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10865</v>
      </c>
      <c r="C1059" s="32" t="s">
        <v>10866</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10867</v>
      </c>
      <c r="AJ1059" s="32" t="s">
        <v>74</v>
      </c>
      <c r="AK1059" s="32" t="s">
        <v>98</v>
      </c>
      <c r="AL1059" s="32" t="s">
        <v>216</v>
      </c>
      <c r="AM1059" s="32" t="s">
        <v>217</v>
      </c>
      <c r="AN1059" s="32">
        <v>12.163399999999999</v>
      </c>
      <c r="AO1059" s="32" t="s">
        <v>68</v>
      </c>
      <c r="AP1059" s="32"/>
      <c r="AQ1059" s="32"/>
      <c r="AR1059" s="32" t="s">
        <v>68</v>
      </c>
      <c r="AS1059" s="32"/>
      <c r="AT1059" s="32"/>
      <c r="AU1059" s="32" t="s">
        <v>10868</v>
      </c>
      <c r="AV1059" s="32" t="s">
        <v>10869</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9252</v>
      </c>
      <c r="C1060" s="32" t="s">
        <v>9253</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9254</v>
      </c>
      <c r="C1061" s="32" t="s">
        <v>9255</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9256</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8301</v>
      </c>
      <c r="C1062" s="32" t="s">
        <v>8302</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6984</v>
      </c>
      <c r="C1063" s="32" t="s">
        <v>6985</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9257</v>
      </c>
      <c r="C1066" s="32" t="s">
        <v>9258</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9259</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9260</v>
      </c>
      <c r="AY1066" s="32" t="s">
        <v>9261</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3080</v>
      </c>
      <c r="C1067" s="32" t="s">
        <v>2822</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3081</v>
      </c>
      <c r="AJ1067" s="32" t="s">
        <v>171</v>
      </c>
      <c r="AK1067" s="32" t="s">
        <v>65</v>
      </c>
      <c r="AL1067" s="32" t="s">
        <v>153</v>
      </c>
      <c r="AM1067" s="32" t="s">
        <v>154</v>
      </c>
      <c r="AN1067" s="32">
        <v>107.33485</v>
      </c>
      <c r="AO1067" s="32" t="s">
        <v>68</v>
      </c>
      <c r="AP1067" s="32"/>
      <c r="AQ1067" s="32"/>
      <c r="AR1067" s="32" t="s">
        <v>68</v>
      </c>
      <c r="AS1067" s="32"/>
      <c r="AT1067" s="32"/>
      <c r="AU1067" s="32" t="s">
        <v>3082</v>
      </c>
      <c r="AV1067" s="32" t="s">
        <v>3083</v>
      </c>
      <c r="AW1067" s="32">
        <v>234.76147</v>
      </c>
      <c r="AX1067" s="32" t="s">
        <v>4569</v>
      </c>
      <c r="AY1067" s="32" t="s">
        <v>4570</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9262</v>
      </c>
      <c r="C1068" s="32" t="s">
        <v>9263</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5408</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9264</v>
      </c>
      <c r="C1069" s="32" t="s">
        <v>9265</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5408</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5430</v>
      </c>
      <c r="C1070" s="32" t="s">
        <v>5431</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5408</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3084</v>
      </c>
      <c r="C1073" s="32" t="s">
        <v>2823</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3085</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3086</v>
      </c>
      <c r="AY1073" s="32" t="s">
        <v>3087</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3088</v>
      </c>
      <c r="C1074" s="32" t="s">
        <v>2857</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3089</v>
      </c>
      <c r="C1075" s="32" t="s">
        <v>2856</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3046</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3047</v>
      </c>
      <c r="AY1075" s="32" t="s">
        <v>3048</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9266</v>
      </c>
      <c r="C1076" s="32" t="s">
        <v>9267</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7714</v>
      </c>
      <c r="AJ1076" s="32" t="s">
        <v>74</v>
      </c>
      <c r="AK1076" s="32" t="s">
        <v>65</v>
      </c>
      <c r="AL1076" s="32" t="s">
        <v>1147</v>
      </c>
      <c r="AM1076" s="32" t="s">
        <v>1148</v>
      </c>
      <c r="AN1076" s="32">
        <v>61.098550000000003</v>
      </c>
      <c r="AO1076" s="32" t="s">
        <v>68</v>
      </c>
      <c r="AP1076" s="32"/>
      <c r="AQ1076" s="32"/>
      <c r="AR1076" s="32" t="s">
        <v>68</v>
      </c>
      <c r="AS1076" s="32"/>
      <c r="AT1076" s="32"/>
      <c r="AU1076" s="32" t="s">
        <v>7715</v>
      </c>
      <c r="AV1076" s="32" t="s">
        <v>7716</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10870</v>
      </c>
      <c r="C1077" s="32" t="s">
        <v>10871</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10872</v>
      </c>
      <c r="C1078" s="32" t="s">
        <v>10873</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10874</v>
      </c>
      <c r="C1079" s="32" t="s">
        <v>10875</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5408</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9268</v>
      </c>
      <c r="C1080" s="32" t="s">
        <v>9269</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9270</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9271</v>
      </c>
      <c r="AY1080" s="32" t="s">
        <v>9272</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4571</v>
      </c>
      <c r="C1081" s="32" t="s">
        <v>4572</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4573</v>
      </c>
      <c r="C1082" s="32" t="s">
        <v>4574</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4519</v>
      </c>
      <c r="AY1082" s="32" t="s">
        <v>4520</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4575</v>
      </c>
      <c r="C1083" s="32" t="s">
        <v>4576</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4499</v>
      </c>
      <c r="AY1083" s="32" t="s">
        <v>4500</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9273</v>
      </c>
      <c r="C1084" s="32" t="s">
        <v>9274</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6248</v>
      </c>
      <c r="AJ1084" s="32" t="s">
        <v>74</v>
      </c>
      <c r="AK1084" s="32" t="s">
        <v>65</v>
      </c>
      <c r="AL1084" s="32" t="s">
        <v>220</v>
      </c>
      <c r="AM1084" s="32" t="s">
        <v>221</v>
      </c>
      <c r="AN1084" s="32">
        <v>2.2657699999999998</v>
      </c>
      <c r="AO1084" s="32" t="s">
        <v>68</v>
      </c>
      <c r="AP1084" s="32"/>
      <c r="AQ1084" s="32"/>
      <c r="AR1084" s="32" t="s">
        <v>68</v>
      </c>
      <c r="AS1084" s="32"/>
      <c r="AT1084" s="32"/>
      <c r="AU1084" s="32" t="s">
        <v>6249</v>
      </c>
      <c r="AV1084" s="32" t="s">
        <v>6250</v>
      </c>
      <c r="AW1084" s="32">
        <v>4.9557399999999996</v>
      </c>
      <c r="AX1084" s="32" t="s">
        <v>6251</v>
      </c>
      <c r="AY1084" s="32" t="s">
        <v>6252</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9275</v>
      </c>
      <c r="C1085" s="32" t="s">
        <v>9276</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6248</v>
      </c>
      <c r="AJ1085" s="32" t="s">
        <v>74</v>
      </c>
      <c r="AK1085" s="32" t="s">
        <v>65</v>
      </c>
      <c r="AL1085" s="32" t="s">
        <v>220</v>
      </c>
      <c r="AM1085" s="32" t="s">
        <v>221</v>
      </c>
      <c r="AN1085" s="32">
        <v>3.2270099999999999</v>
      </c>
      <c r="AO1085" s="32" t="s">
        <v>68</v>
      </c>
      <c r="AP1085" s="32"/>
      <c r="AQ1085" s="32"/>
      <c r="AR1085" s="32" t="s">
        <v>68</v>
      </c>
      <c r="AS1085" s="32"/>
      <c r="AT1085" s="32"/>
      <c r="AU1085" s="32" t="s">
        <v>6249</v>
      </c>
      <c r="AV1085" s="32" t="s">
        <v>6250</v>
      </c>
      <c r="AW1085" s="32">
        <v>7.0581800000000001</v>
      </c>
      <c r="AX1085" s="32" t="s">
        <v>6251</v>
      </c>
      <c r="AY1085" s="32" t="s">
        <v>6252</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9277</v>
      </c>
      <c r="C1086" s="32" t="s">
        <v>9278</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6248</v>
      </c>
      <c r="AJ1086" s="32" t="s">
        <v>74</v>
      </c>
      <c r="AK1086" s="32" t="s">
        <v>65</v>
      </c>
      <c r="AL1086" s="32" t="s">
        <v>220</v>
      </c>
      <c r="AM1086" s="32" t="s">
        <v>221</v>
      </c>
      <c r="AN1086" s="32">
        <v>2.20703</v>
      </c>
      <c r="AO1086" s="32" t="s">
        <v>68</v>
      </c>
      <c r="AP1086" s="32"/>
      <c r="AQ1086" s="32"/>
      <c r="AR1086" s="32" t="s">
        <v>68</v>
      </c>
      <c r="AS1086" s="32"/>
      <c r="AT1086" s="32"/>
      <c r="AU1086" s="32" t="s">
        <v>6249</v>
      </c>
      <c r="AV1086" s="32" t="s">
        <v>6250</v>
      </c>
      <c r="AW1086" s="32">
        <v>4.82735</v>
      </c>
      <c r="AX1086" s="32" t="s">
        <v>6251</v>
      </c>
      <c r="AY1086" s="32" t="s">
        <v>6252</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9279</v>
      </c>
      <c r="C1087" s="32" t="s">
        <v>9280</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6248</v>
      </c>
      <c r="AJ1087" s="32" t="s">
        <v>74</v>
      </c>
      <c r="AK1087" s="32" t="s">
        <v>65</v>
      </c>
      <c r="AL1087" s="32" t="s">
        <v>220</v>
      </c>
      <c r="AM1087" s="32" t="s">
        <v>221</v>
      </c>
      <c r="AN1087" s="32">
        <v>3.4723999999999999</v>
      </c>
      <c r="AO1087" s="32" t="s">
        <v>68</v>
      </c>
      <c r="AP1087" s="32"/>
      <c r="AQ1087" s="32"/>
      <c r="AR1087" s="32" t="s">
        <v>68</v>
      </c>
      <c r="AS1087" s="32"/>
      <c r="AT1087" s="32"/>
      <c r="AU1087" s="32" t="s">
        <v>6249</v>
      </c>
      <c r="AV1087" s="32" t="s">
        <v>6250</v>
      </c>
      <c r="AW1087" s="32">
        <v>7.5950300000000004</v>
      </c>
      <c r="AX1087" s="32" t="s">
        <v>6251</v>
      </c>
      <c r="AY1087" s="32" t="s">
        <v>6252</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9281</v>
      </c>
      <c r="C1088" s="32" t="s">
        <v>9282</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6248</v>
      </c>
      <c r="AJ1088" s="32" t="s">
        <v>74</v>
      </c>
      <c r="AK1088" s="32" t="s">
        <v>65</v>
      </c>
      <c r="AL1088" s="32" t="s">
        <v>220</v>
      </c>
      <c r="AM1088" s="32" t="s">
        <v>221</v>
      </c>
      <c r="AN1088" s="32">
        <v>1.6773400000000001</v>
      </c>
      <c r="AO1088" s="32" t="s">
        <v>68</v>
      </c>
      <c r="AP1088" s="32"/>
      <c r="AQ1088" s="32"/>
      <c r="AR1088" s="32" t="s">
        <v>68</v>
      </c>
      <c r="AS1088" s="32"/>
      <c r="AT1088" s="32"/>
      <c r="AU1088" s="32" t="s">
        <v>6249</v>
      </c>
      <c r="AV1088" s="32" t="s">
        <v>6250</v>
      </c>
      <c r="AW1088" s="32">
        <v>3.66879</v>
      </c>
      <c r="AX1088" s="32" t="s">
        <v>6251</v>
      </c>
      <c r="AY1088" s="32" t="s">
        <v>6252</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9283</v>
      </c>
      <c r="C1089" s="32" t="s">
        <v>9284</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6248</v>
      </c>
      <c r="AJ1089" s="32" t="s">
        <v>74</v>
      </c>
      <c r="AK1089" s="32" t="s">
        <v>65</v>
      </c>
      <c r="AL1089" s="32" t="s">
        <v>220</v>
      </c>
      <c r="AM1089" s="32" t="s">
        <v>221</v>
      </c>
      <c r="AN1089" s="32">
        <v>11.829689999999999</v>
      </c>
      <c r="AO1089" s="32" t="s">
        <v>68</v>
      </c>
      <c r="AP1089" s="32"/>
      <c r="AQ1089" s="32"/>
      <c r="AR1089" s="32" t="s">
        <v>68</v>
      </c>
      <c r="AS1089" s="32"/>
      <c r="AT1089" s="32"/>
      <c r="AU1089" s="32" t="s">
        <v>6249</v>
      </c>
      <c r="AV1089" s="32" t="s">
        <v>6250</v>
      </c>
      <c r="AW1089" s="32">
        <v>25.874610000000001</v>
      </c>
      <c r="AX1089" s="32" t="s">
        <v>6251</v>
      </c>
      <c r="AY1089" s="32" t="s">
        <v>6252</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9285</v>
      </c>
      <c r="C1090" s="32" t="s">
        <v>9286</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6248</v>
      </c>
      <c r="AJ1090" s="32" t="s">
        <v>74</v>
      </c>
      <c r="AK1090" s="32" t="s">
        <v>65</v>
      </c>
      <c r="AL1090" s="32" t="s">
        <v>220</v>
      </c>
      <c r="AM1090" s="32" t="s">
        <v>221</v>
      </c>
      <c r="AN1090" s="32">
        <v>7.0617599999999996</v>
      </c>
      <c r="AO1090" s="32" t="s">
        <v>68</v>
      </c>
      <c r="AP1090" s="32"/>
      <c r="AQ1090" s="32"/>
      <c r="AR1090" s="32" t="s">
        <v>68</v>
      </c>
      <c r="AS1090" s="32"/>
      <c r="AT1090" s="32"/>
      <c r="AU1090" s="32" t="s">
        <v>6249</v>
      </c>
      <c r="AV1090" s="32" t="s">
        <v>6250</v>
      </c>
      <c r="AW1090" s="32">
        <v>15.44778</v>
      </c>
      <c r="AX1090" s="32" t="s">
        <v>6251</v>
      </c>
      <c r="AY1090" s="32" t="s">
        <v>6252</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9287</v>
      </c>
      <c r="C1091" s="32" t="s">
        <v>9288</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6248</v>
      </c>
      <c r="AJ1091" s="32" t="s">
        <v>74</v>
      </c>
      <c r="AK1091" s="32" t="s">
        <v>65</v>
      </c>
      <c r="AL1091" s="32" t="s">
        <v>220</v>
      </c>
      <c r="AM1091" s="32" t="s">
        <v>221</v>
      </c>
      <c r="AN1091" s="32">
        <v>8.7202099999999998</v>
      </c>
      <c r="AO1091" s="32" t="s">
        <v>68</v>
      </c>
      <c r="AP1091" s="32"/>
      <c r="AQ1091" s="32"/>
      <c r="AR1091" s="32" t="s">
        <v>68</v>
      </c>
      <c r="AS1091" s="32"/>
      <c r="AT1091" s="32"/>
      <c r="AU1091" s="32" t="s">
        <v>6249</v>
      </c>
      <c r="AV1091" s="32" t="s">
        <v>6250</v>
      </c>
      <c r="AW1091" s="32">
        <v>19.075659999999999</v>
      </c>
      <c r="AX1091" s="32" t="s">
        <v>6251</v>
      </c>
      <c r="AY1091" s="32" t="s">
        <v>6252</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9289</v>
      </c>
      <c r="C1092" s="32" t="s">
        <v>9290</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6248</v>
      </c>
      <c r="AJ1092" s="32" t="s">
        <v>74</v>
      </c>
      <c r="AK1092" s="32" t="s">
        <v>65</v>
      </c>
      <c r="AL1092" s="32" t="s">
        <v>220</v>
      </c>
      <c r="AM1092" s="32" t="s">
        <v>221</v>
      </c>
      <c r="AN1092" s="32">
        <v>13.16056</v>
      </c>
      <c r="AO1092" s="32" t="s">
        <v>68</v>
      </c>
      <c r="AP1092" s="32"/>
      <c r="AQ1092" s="32"/>
      <c r="AR1092" s="32" t="s">
        <v>68</v>
      </c>
      <c r="AS1092" s="32"/>
      <c r="AT1092" s="32"/>
      <c r="AU1092" s="32" t="s">
        <v>6249</v>
      </c>
      <c r="AV1092" s="32" t="s">
        <v>6250</v>
      </c>
      <c r="AW1092" s="32">
        <v>28.78904</v>
      </c>
      <c r="AX1092" s="32" t="s">
        <v>6251</v>
      </c>
      <c r="AY1092" s="32" t="s">
        <v>6252</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9291</v>
      </c>
      <c r="C1093" s="32" t="s">
        <v>9292</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6248</v>
      </c>
      <c r="AJ1093" s="32" t="s">
        <v>74</v>
      </c>
      <c r="AK1093" s="32" t="s">
        <v>65</v>
      </c>
      <c r="AL1093" s="32" t="s">
        <v>220</v>
      </c>
      <c r="AM1093" s="32" t="s">
        <v>221</v>
      </c>
      <c r="AN1093" s="32">
        <v>12.679069999999999</v>
      </c>
      <c r="AO1093" s="32" t="s">
        <v>68</v>
      </c>
      <c r="AP1093" s="32"/>
      <c r="AQ1093" s="32"/>
      <c r="AR1093" s="32" t="s">
        <v>68</v>
      </c>
      <c r="AS1093" s="32"/>
      <c r="AT1093" s="32"/>
      <c r="AU1093" s="32" t="s">
        <v>6249</v>
      </c>
      <c r="AV1093" s="32" t="s">
        <v>6250</v>
      </c>
      <c r="AW1093" s="32">
        <v>27.735779999999998</v>
      </c>
      <c r="AX1093" s="32" t="s">
        <v>6251</v>
      </c>
      <c r="AY1093" s="32" t="s">
        <v>6252</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9293</v>
      </c>
      <c r="C1094" s="32" t="s">
        <v>9294</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6248</v>
      </c>
      <c r="AJ1094" s="32" t="s">
        <v>74</v>
      </c>
      <c r="AK1094" s="32" t="s">
        <v>65</v>
      </c>
      <c r="AL1094" s="32" t="s">
        <v>220</v>
      </c>
      <c r="AM1094" s="32" t="s">
        <v>221</v>
      </c>
      <c r="AN1094" s="32">
        <v>8.4282800000000009</v>
      </c>
      <c r="AO1094" s="32" t="s">
        <v>68</v>
      </c>
      <c r="AP1094" s="32"/>
      <c r="AQ1094" s="32"/>
      <c r="AR1094" s="32" t="s">
        <v>68</v>
      </c>
      <c r="AS1094" s="32"/>
      <c r="AT1094" s="32"/>
      <c r="AU1094" s="32" t="s">
        <v>6249</v>
      </c>
      <c r="AV1094" s="32" t="s">
        <v>6250</v>
      </c>
      <c r="AW1094" s="32">
        <v>18.42876</v>
      </c>
      <c r="AX1094" s="32" t="s">
        <v>6251</v>
      </c>
      <c r="AY1094" s="32" t="s">
        <v>6252</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9295</v>
      </c>
      <c r="C1095" s="32" t="s">
        <v>9296</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6248</v>
      </c>
      <c r="AJ1095" s="32" t="s">
        <v>74</v>
      </c>
      <c r="AK1095" s="32" t="s">
        <v>65</v>
      </c>
      <c r="AL1095" s="32" t="s">
        <v>220</v>
      </c>
      <c r="AM1095" s="32" t="s">
        <v>221</v>
      </c>
      <c r="AN1095" s="32">
        <v>7.8663999999999996</v>
      </c>
      <c r="AO1095" s="32" t="s">
        <v>68</v>
      </c>
      <c r="AP1095" s="32"/>
      <c r="AQ1095" s="32"/>
      <c r="AR1095" s="32" t="s">
        <v>68</v>
      </c>
      <c r="AS1095" s="32"/>
      <c r="AT1095" s="32"/>
      <c r="AU1095" s="32" t="s">
        <v>6249</v>
      </c>
      <c r="AV1095" s="32" t="s">
        <v>6250</v>
      </c>
      <c r="AW1095" s="32">
        <v>17.20018</v>
      </c>
      <c r="AX1095" s="32" t="s">
        <v>6251</v>
      </c>
      <c r="AY1095" s="32" t="s">
        <v>6252</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9297</v>
      </c>
      <c r="C1096" s="32" t="s">
        <v>9298</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6248</v>
      </c>
      <c r="AJ1096" s="32" t="s">
        <v>74</v>
      </c>
      <c r="AK1096" s="32" t="s">
        <v>65</v>
      </c>
      <c r="AL1096" s="32" t="s">
        <v>220</v>
      </c>
      <c r="AM1096" s="32" t="s">
        <v>221</v>
      </c>
      <c r="AN1096" s="32">
        <v>3.3713099999999998</v>
      </c>
      <c r="AO1096" s="32" t="s">
        <v>68</v>
      </c>
      <c r="AP1096" s="32"/>
      <c r="AQ1096" s="32"/>
      <c r="AR1096" s="32" t="s">
        <v>68</v>
      </c>
      <c r="AS1096" s="32"/>
      <c r="AT1096" s="32"/>
      <c r="AU1096" s="32" t="s">
        <v>6249</v>
      </c>
      <c r="AV1096" s="32" t="s">
        <v>6250</v>
      </c>
      <c r="AW1096" s="32">
        <v>7.3715000000000002</v>
      </c>
      <c r="AX1096" s="32" t="s">
        <v>6251</v>
      </c>
      <c r="AY1096" s="32" t="s">
        <v>6252</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9299</v>
      </c>
      <c r="C1097" s="32" t="s">
        <v>9300</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6248</v>
      </c>
      <c r="AJ1097" s="32" t="s">
        <v>74</v>
      </c>
      <c r="AK1097" s="32" t="s">
        <v>65</v>
      </c>
      <c r="AL1097" s="32" t="s">
        <v>220</v>
      </c>
      <c r="AM1097" s="32" t="s">
        <v>221</v>
      </c>
      <c r="AN1097" s="32">
        <v>1.5447500000000001</v>
      </c>
      <c r="AO1097" s="32" t="s">
        <v>68</v>
      </c>
      <c r="AP1097" s="32"/>
      <c r="AQ1097" s="32"/>
      <c r="AR1097" s="32" t="s">
        <v>68</v>
      </c>
      <c r="AS1097" s="32"/>
      <c r="AT1097" s="32"/>
      <c r="AU1097" s="32" t="s">
        <v>6249</v>
      </c>
      <c r="AV1097" s="32" t="s">
        <v>6250</v>
      </c>
      <c r="AW1097" s="32">
        <v>3.37873</v>
      </c>
      <c r="AX1097" s="32" t="s">
        <v>6251</v>
      </c>
      <c r="AY1097" s="32" t="s">
        <v>6252</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9301</v>
      </c>
      <c r="C1098" s="32" t="s">
        <v>9302</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6248</v>
      </c>
      <c r="AJ1098" s="32" t="s">
        <v>74</v>
      </c>
      <c r="AK1098" s="32" t="s">
        <v>65</v>
      </c>
      <c r="AL1098" s="32" t="s">
        <v>220</v>
      </c>
      <c r="AM1098" s="32" t="s">
        <v>221</v>
      </c>
      <c r="AN1098" s="32">
        <v>0.77237999999999996</v>
      </c>
      <c r="AO1098" s="32" t="s">
        <v>68</v>
      </c>
      <c r="AP1098" s="32"/>
      <c r="AQ1098" s="32"/>
      <c r="AR1098" s="32" t="s">
        <v>68</v>
      </c>
      <c r="AS1098" s="32"/>
      <c r="AT1098" s="32"/>
      <c r="AU1098" s="32" t="s">
        <v>6249</v>
      </c>
      <c r="AV1098" s="32" t="s">
        <v>6250</v>
      </c>
      <c r="AW1098" s="32">
        <v>1.68936</v>
      </c>
      <c r="AX1098" s="32" t="s">
        <v>6251</v>
      </c>
      <c r="AY1098" s="32" t="s">
        <v>6252</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10876</v>
      </c>
      <c r="C1099" s="32" t="s">
        <v>10877</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2918</v>
      </c>
      <c r="AJ1099" s="32" t="s">
        <v>74</v>
      </c>
      <c r="AK1099" s="32" t="s">
        <v>98</v>
      </c>
      <c r="AL1099" s="32" t="s">
        <v>220</v>
      </c>
      <c r="AM1099" s="32" t="s">
        <v>221</v>
      </c>
      <c r="AN1099" s="32">
        <v>1.2358800000000001</v>
      </c>
      <c r="AO1099" s="32" t="s">
        <v>68</v>
      </c>
      <c r="AP1099" s="32"/>
      <c r="AQ1099" s="32"/>
      <c r="AR1099" s="32" t="s">
        <v>68</v>
      </c>
      <c r="AS1099" s="32"/>
      <c r="AT1099" s="32"/>
      <c r="AU1099" s="32" t="s">
        <v>2919</v>
      </c>
      <c r="AV1099" s="32" t="s">
        <v>2920</v>
      </c>
      <c r="AW1099" s="32">
        <v>2.7031299999999998</v>
      </c>
      <c r="AX1099" s="32" t="s">
        <v>2921</v>
      </c>
      <c r="AY1099" s="32" t="s">
        <v>2922</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9303</v>
      </c>
      <c r="C1100" s="32" t="s">
        <v>9304</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2918</v>
      </c>
      <c r="AJ1100" s="32" t="s">
        <v>74</v>
      </c>
      <c r="AK1100" s="32" t="s">
        <v>98</v>
      </c>
      <c r="AL1100" s="32" t="s">
        <v>220</v>
      </c>
      <c r="AM1100" s="32" t="s">
        <v>221</v>
      </c>
      <c r="AN1100" s="32">
        <v>0.20598</v>
      </c>
      <c r="AO1100" s="32" t="s">
        <v>68</v>
      </c>
      <c r="AP1100" s="32"/>
      <c r="AQ1100" s="32"/>
      <c r="AR1100" s="32" t="s">
        <v>68</v>
      </c>
      <c r="AS1100" s="32"/>
      <c r="AT1100" s="32"/>
      <c r="AU1100" s="32" t="s">
        <v>2919</v>
      </c>
      <c r="AV1100" s="32" t="s">
        <v>2920</v>
      </c>
      <c r="AW1100" s="32">
        <v>0.45051999999999998</v>
      </c>
      <c r="AX1100" s="32" t="s">
        <v>2921</v>
      </c>
      <c r="AY1100" s="32" t="s">
        <v>2922</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10878</v>
      </c>
      <c r="C1101" s="32" t="s">
        <v>10879</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2918</v>
      </c>
      <c r="AJ1101" s="32" t="s">
        <v>74</v>
      </c>
      <c r="AK1101" s="32" t="s">
        <v>98</v>
      </c>
      <c r="AL1101" s="32" t="s">
        <v>220</v>
      </c>
      <c r="AM1101" s="32" t="s">
        <v>221</v>
      </c>
      <c r="AN1101" s="32">
        <v>2.05979</v>
      </c>
      <c r="AO1101" s="32" t="s">
        <v>68</v>
      </c>
      <c r="AP1101" s="32"/>
      <c r="AQ1101" s="32"/>
      <c r="AR1101" s="32" t="s">
        <v>68</v>
      </c>
      <c r="AS1101" s="32"/>
      <c r="AT1101" s="32"/>
      <c r="AU1101" s="32" t="s">
        <v>2919</v>
      </c>
      <c r="AV1101" s="32" t="s">
        <v>2920</v>
      </c>
      <c r="AW1101" s="32">
        <v>4.5052199999999996</v>
      </c>
      <c r="AX1101" s="32" t="s">
        <v>2921</v>
      </c>
      <c r="AY1101" s="32" t="s">
        <v>2922</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9305</v>
      </c>
      <c r="C1102" s="32" t="s">
        <v>9306</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2918</v>
      </c>
      <c r="AJ1102" s="32" t="s">
        <v>74</v>
      </c>
      <c r="AK1102" s="32" t="s">
        <v>98</v>
      </c>
      <c r="AL1102" s="32" t="s">
        <v>220</v>
      </c>
      <c r="AM1102" s="32" t="s">
        <v>221</v>
      </c>
      <c r="AN1102" s="32">
        <v>0.61794000000000004</v>
      </c>
      <c r="AO1102" s="32" t="s">
        <v>68</v>
      </c>
      <c r="AP1102" s="32"/>
      <c r="AQ1102" s="32"/>
      <c r="AR1102" s="32" t="s">
        <v>68</v>
      </c>
      <c r="AS1102" s="32"/>
      <c r="AT1102" s="32"/>
      <c r="AU1102" s="32" t="s">
        <v>2919</v>
      </c>
      <c r="AV1102" s="32" t="s">
        <v>2920</v>
      </c>
      <c r="AW1102" s="32">
        <v>1.3515699999999999</v>
      </c>
      <c r="AX1102" s="32" t="s">
        <v>2921</v>
      </c>
      <c r="AY1102" s="32" t="s">
        <v>2922</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10880</v>
      </c>
      <c r="C1103" s="32" t="s">
        <v>10881</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2918</v>
      </c>
      <c r="AJ1103" s="32" t="s">
        <v>74</v>
      </c>
      <c r="AK1103" s="32" t="s">
        <v>98</v>
      </c>
      <c r="AL1103" s="32" t="s">
        <v>220</v>
      </c>
      <c r="AM1103" s="32" t="s">
        <v>221</v>
      </c>
      <c r="AN1103" s="32">
        <v>2.8837100000000002</v>
      </c>
      <c r="AO1103" s="32" t="s">
        <v>68</v>
      </c>
      <c r="AP1103" s="32"/>
      <c r="AQ1103" s="32"/>
      <c r="AR1103" s="32" t="s">
        <v>68</v>
      </c>
      <c r="AS1103" s="32"/>
      <c r="AT1103" s="32"/>
      <c r="AU1103" s="32" t="s">
        <v>2919</v>
      </c>
      <c r="AV1103" s="32" t="s">
        <v>2920</v>
      </c>
      <c r="AW1103" s="32">
        <v>6.3073100000000002</v>
      </c>
      <c r="AX1103" s="32" t="s">
        <v>2921</v>
      </c>
      <c r="AY1103" s="32" t="s">
        <v>2922</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10882</v>
      </c>
      <c r="C1104" s="32" t="s">
        <v>10883</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2918</v>
      </c>
      <c r="AJ1104" s="32" t="s">
        <v>74</v>
      </c>
      <c r="AK1104" s="32" t="s">
        <v>98</v>
      </c>
      <c r="AL1104" s="32" t="s">
        <v>220</v>
      </c>
      <c r="AM1104" s="32" t="s">
        <v>221</v>
      </c>
      <c r="AN1104" s="32">
        <v>1.4125000000000001</v>
      </c>
      <c r="AO1104" s="32" t="s">
        <v>68</v>
      </c>
      <c r="AP1104" s="32"/>
      <c r="AQ1104" s="32"/>
      <c r="AR1104" s="32" t="s">
        <v>68</v>
      </c>
      <c r="AS1104" s="32"/>
      <c r="AT1104" s="32"/>
      <c r="AU1104" s="32" t="s">
        <v>2919</v>
      </c>
      <c r="AV1104" s="32" t="s">
        <v>2920</v>
      </c>
      <c r="AW1104" s="32">
        <v>3.0895100000000002</v>
      </c>
      <c r="AX1104" s="32" t="s">
        <v>2921</v>
      </c>
      <c r="AY1104" s="32" t="s">
        <v>2922</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10884</v>
      </c>
      <c r="C1105" s="32" t="s">
        <v>10885</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2918</v>
      </c>
      <c r="AJ1105" s="32" t="s">
        <v>74</v>
      </c>
      <c r="AK1105" s="32" t="s">
        <v>98</v>
      </c>
      <c r="AL1105" s="32" t="s">
        <v>220</v>
      </c>
      <c r="AM1105" s="32" t="s">
        <v>221</v>
      </c>
      <c r="AN1105" s="32">
        <v>1.79505</v>
      </c>
      <c r="AO1105" s="32" t="s">
        <v>68</v>
      </c>
      <c r="AP1105" s="32"/>
      <c r="AQ1105" s="32"/>
      <c r="AR1105" s="32" t="s">
        <v>68</v>
      </c>
      <c r="AS1105" s="32"/>
      <c r="AT1105" s="32"/>
      <c r="AU1105" s="32" t="s">
        <v>2919</v>
      </c>
      <c r="AV1105" s="32" t="s">
        <v>2920</v>
      </c>
      <c r="AW1105" s="32">
        <v>3.92625</v>
      </c>
      <c r="AX1105" s="32" t="s">
        <v>2921</v>
      </c>
      <c r="AY1105" s="32" t="s">
        <v>2922</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10886</v>
      </c>
      <c r="C1106" s="32" t="s">
        <v>10887</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2918</v>
      </c>
      <c r="AJ1106" s="32" t="s">
        <v>74</v>
      </c>
      <c r="AK1106" s="32" t="s">
        <v>98</v>
      </c>
      <c r="AL1106" s="32" t="s">
        <v>220</v>
      </c>
      <c r="AM1106" s="32" t="s">
        <v>221</v>
      </c>
      <c r="AN1106" s="32">
        <v>1.05938</v>
      </c>
      <c r="AO1106" s="32" t="s">
        <v>68</v>
      </c>
      <c r="AP1106" s="32"/>
      <c r="AQ1106" s="32"/>
      <c r="AR1106" s="32" t="s">
        <v>68</v>
      </c>
      <c r="AS1106" s="32"/>
      <c r="AT1106" s="32"/>
      <c r="AU1106" s="32" t="s">
        <v>2919</v>
      </c>
      <c r="AV1106" s="32" t="s">
        <v>2920</v>
      </c>
      <c r="AW1106" s="32">
        <v>2.3171300000000001</v>
      </c>
      <c r="AX1106" s="32" t="s">
        <v>2921</v>
      </c>
      <c r="AY1106" s="32" t="s">
        <v>2922</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10888</v>
      </c>
      <c r="C1107" s="32" t="s">
        <v>10889</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2918</v>
      </c>
      <c r="AJ1107" s="32" t="s">
        <v>74</v>
      </c>
      <c r="AK1107" s="32" t="s">
        <v>98</v>
      </c>
      <c r="AL1107" s="32" t="s">
        <v>220</v>
      </c>
      <c r="AM1107" s="32" t="s">
        <v>221</v>
      </c>
      <c r="AN1107" s="32">
        <v>0.12873000000000001</v>
      </c>
      <c r="AO1107" s="32" t="s">
        <v>68</v>
      </c>
      <c r="AP1107" s="32"/>
      <c r="AQ1107" s="32"/>
      <c r="AR1107" s="32" t="s">
        <v>68</v>
      </c>
      <c r="AS1107" s="32"/>
      <c r="AT1107" s="32"/>
      <c r="AU1107" s="32" t="s">
        <v>2919</v>
      </c>
      <c r="AV1107" s="32" t="s">
        <v>2920</v>
      </c>
      <c r="AW1107" s="32">
        <v>0.28155999999999998</v>
      </c>
      <c r="AX1107" s="32" t="s">
        <v>2921</v>
      </c>
      <c r="AY1107" s="32" t="s">
        <v>2922</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10890</v>
      </c>
      <c r="C1108" s="32" t="s">
        <v>10891</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2918</v>
      </c>
      <c r="AJ1108" s="32" t="s">
        <v>74</v>
      </c>
      <c r="AK1108" s="32" t="s">
        <v>98</v>
      </c>
      <c r="AL1108" s="32" t="s">
        <v>220</v>
      </c>
      <c r="AM1108" s="32" t="s">
        <v>221</v>
      </c>
      <c r="AN1108" s="32">
        <v>0.14047000000000001</v>
      </c>
      <c r="AO1108" s="32" t="s">
        <v>68</v>
      </c>
      <c r="AP1108" s="32"/>
      <c r="AQ1108" s="32"/>
      <c r="AR1108" s="32" t="s">
        <v>68</v>
      </c>
      <c r="AS1108" s="32"/>
      <c r="AT1108" s="32"/>
      <c r="AU1108" s="32" t="s">
        <v>2919</v>
      </c>
      <c r="AV1108" s="32" t="s">
        <v>2920</v>
      </c>
      <c r="AW1108" s="32">
        <v>0.30714999999999998</v>
      </c>
      <c r="AX1108" s="32" t="s">
        <v>2921</v>
      </c>
      <c r="AY1108" s="32" t="s">
        <v>2922</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10892</v>
      </c>
      <c r="C1109" s="32" t="s">
        <v>10893</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2918</v>
      </c>
      <c r="AJ1109" s="32" t="s">
        <v>74</v>
      </c>
      <c r="AK1109" s="32" t="s">
        <v>98</v>
      </c>
      <c r="AL1109" s="32" t="s">
        <v>220</v>
      </c>
      <c r="AM1109" s="32" t="s">
        <v>221</v>
      </c>
      <c r="AN1109" s="32">
        <v>0.28094000000000002</v>
      </c>
      <c r="AO1109" s="32" t="s">
        <v>68</v>
      </c>
      <c r="AP1109" s="32"/>
      <c r="AQ1109" s="32"/>
      <c r="AR1109" s="32" t="s">
        <v>68</v>
      </c>
      <c r="AS1109" s="32"/>
      <c r="AT1109" s="32"/>
      <c r="AU1109" s="32" t="s">
        <v>2919</v>
      </c>
      <c r="AV1109" s="32" t="s">
        <v>2920</v>
      </c>
      <c r="AW1109" s="32">
        <v>0.61429</v>
      </c>
      <c r="AX1109" s="32" t="s">
        <v>2921</v>
      </c>
      <c r="AY1109" s="32" t="s">
        <v>2922</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10894</v>
      </c>
      <c r="C1110" s="32" t="s">
        <v>10895</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2918</v>
      </c>
      <c r="AJ1110" s="32" t="s">
        <v>74</v>
      </c>
      <c r="AK1110" s="32" t="s">
        <v>98</v>
      </c>
      <c r="AL1110" s="32" t="s">
        <v>220</v>
      </c>
      <c r="AM1110" s="32" t="s">
        <v>221</v>
      </c>
      <c r="AN1110" s="32">
        <v>0.56189</v>
      </c>
      <c r="AO1110" s="32" t="s">
        <v>68</v>
      </c>
      <c r="AP1110" s="32"/>
      <c r="AQ1110" s="32"/>
      <c r="AR1110" s="32" t="s">
        <v>68</v>
      </c>
      <c r="AS1110" s="32"/>
      <c r="AT1110" s="32"/>
      <c r="AU1110" s="32" t="s">
        <v>2919</v>
      </c>
      <c r="AV1110" s="32" t="s">
        <v>2920</v>
      </c>
      <c r="AW1110" s="32">
        <v>1.22858</v>
      </c>
      <c r="AX1110" s="32" t="s">
        <v>2921</v>
      </c>
      <c r="AY1110" s="32" t="s">
        <v>2922</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10896</v>
      </c>
      <c r="C1111" s="32" t="s">
        <v>10897</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2918</v>
      </c>
      <c r="AJ1111" s="32" t="s">
        <v>74</v>
      </c>
      <c r="AK1111" s="32" t="s">
        <v>98</v>
      </c>
      <c r="AL1111" s="32" t="s">
        <v>220</v>
      </c>
      <c r="AM1111" s="32" t="s">
        <v>221</v>
      </c>
      <c r="AN1111" s="32">
        <v>0.48148000000000002</v>
      </c>
      <c r="AO1111" s="32" t="s">
        <v>68</v>
      </c>
      <c r="AP1111" s="32"/>
      <c r="AQ1111" s="32"/>
      <c r="AR1111" s="32" t="s">
        <v>68</v>
      </c>
      <c r="AS1111" s="32"/>
      <c r="AT1111" s="32"/>
      <c r="AU1111" s="32" t="s">
        <v>2919</v>
      </c>
      <c r="AV1111" s="32" t="s">
        <v>2920</v>
      </c>
      <c r="AW1111" s="32">
        <v>1.0532600000000001</v>
      </c>
      <c r="AX1111" s="32" t="s">
        <v>2921</v>
      </c>
      <c r="AY1111" s="32" t="s">
        <v>2922</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10898</v>
      </c>
      <c r="C1112" s="32" t="s">
        <v>10899</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2918</v>
      </c>
      <c r="AJ1112" s="32" t="s">
        <v>74</v>
      </c>
      <c r="AK1112" s="32" t="s">
        <v>98</v>
      </c>
      <c r="AL1112" s="32" t="s">
        <v>220</v>
      </c>
      <c r="AM1112" s="32" t="s">
        <v>221</v>
      </c>
      <c r="AN1112" s="32">
        <v>0.64198</v>
      </c>
      <c r="AO1112" s="32" t="s">
        <v>68</v>
      </c>
      <c r="AP1112" s="32"/>
      <c r="AQ1112" s="32"/>
      <c r="AR1112" s="32" t="s">
        <v>68</v>
      </c>
      <c r="AS1112" s="32"/>
      <c r="AT1112" s="32"/>
      <c r="AU1112" s="32" t="s">
        <v>2919</v>
      </c>
      <c r="AV1112" s="32" t="s">
        <v>2920</v>
      </c>
      <c r="AW1112" s="32">
        <v>1.4043399999999999</v>
      </c>
      <c r="AX1112" s="32" t="s">
        <v>2921</v>
      </c>
      <c r="AY1112" s="32" t="s">
        <v>2922</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10900</v>
      </c>
      <c r="C1113" s="32" t="s">
        <v>10901</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2918</v>
      </c>
      <c r="AJ1113" s="32" t="s">
        <v>74</v>
      </c>
      <c r="AK1113" s="32" t="s">
        <v>98</v>
      </c>
      <c r="AL1113" s="32" t="s">
        <v>220</v>
      </c>
      <c r="AM1113" s="32" t="s">
        <v>221</v>
      </c>
      <c r="AN1113" s="32">
        <v>0.64198</v>
      </c>
      <c r="AO1113" s="32" t="s">
        <v>68</v>
      </c>
      <c r="AP1113" s="32"/>
      <c r="AQ1113" s="32"/>
      <c r="AR1113" s="32" t="s">
        <v>68</v>
      </c>
      <c r="AS1113" s="32"/>
      <c r="AT1113" s="32"/>
      <c r="AU1113" s="32" t="s">
        <v>2919</v>
      </c>
      <c r="AV1113" s="32" t="s">
        <v>2920</v>
      </c>
      <c r="AW1113" s="32">
        <v>1.4043399999999999</v>
      </c>
      <c r="AX1113" s="32" t="s">
        <v>2921</v>
      </c>
      <c r="AY1113" s="32" t="s">
        <v>2922</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10902</v>
      </c>
      <c r="C1114" s="32" t="s">
        <v>10903</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2918</v>
      </c>
      <c r="AJ1114" s="32" t="s">
        <v>74</v>
      </c>
      <c r="AK1114" s="32" t="s">
        <v>98</v>
      </c>
      <c r="AL1114" s="32" t="s">
        <v>220</v>
      </c>
      <c r="AM1114" s="32" t="s">
        <v>221</v>
      </c>
      <c r="AN1114" s="32">
        <v>0.64198</v>
      </c>
      <c r="AO1114" s="32" t="s">
        <v>68</v>
      </c>
      <c r="AP1114" s="32"/>
      <c r="AQ1114" s="32"/>
      <c r="AR1114" s="32" t="s">
        <v>68</v>
      </c>
      <c r="AS1114" s="32"/>
      <c r="AT1114" s="32"/>
      <c r="AU1114" s="32" t="s">
        <v>2919</v>
      </c>
      <c r="AV1114" s="32" t="s">
        <v>2920</v>
      </c>
      <c r="AW1114" s="32">
        <v>1.4043399999999999</v>
      </c>
      <c r="AX1114" s="32" t="s">
        <v>2921</v>
      </c>
      <c r="AY1114" s="32" t="s">
        <v>2922</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10904</v>
      </c>
      <c r="C1115" s="32" t="s">
        <v>10905</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2918</v>
      </c>
      <c r="AJ1115" s="32" t="s">
        <v>74</v>
      </c>
      <c r="AK1115" s="32" t="s">
        <v>98</v>
      </c>
      <c r="AL1115" s="32" t="s">
        <v>220</v>
      </c>
      <c r="AM1115" s="32" t="s">
        <v>221</v>
      </c>
      <c r="AN1115" s="32">
        <v>1.4125000000000001</v>
      </c>
      <c r="AO1115" s="32" t="s">
        <v>68</v>
      </c>
      <c r="AP1115" s="32"/>
      <c r="AQ1115" s="32"/>
      <c r="AR1115" s="32" t="s">
        <v>68</v>
      </c>
      <c r="AS1115" s="32"/>
      <c r="AT1115" s="32"/>
      <c r="AU1115" s="32" t="s">
        <v>2919</v>
      </c>
      <c r="AV1115" s="32" t="s">
        <v>2920</v>
      </c>
      <c r="AW1115" s="32">
        <v>3.0895100000000002</v>
      </c>
      <c r="AX1115" s="32" t="s">
        <v>2921</v>
      </c>
      <c r="AY1115" s="32" t="s">
        <v>2922</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9307</v>
      </c>
      <c r="C1116" s="32" t="s">
        <v>9308</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6131</v>
      </c>
      <c r="AJ1116" s="32" t="s">
        <v>74</v>
      </c>
      <c r="AK1116" s="32" t="s">
        <v>98</v>
      </c>
      <c r="AL1116" s="32" t="s">
        <v>297</v>
      </c>
      <c r="AM1116" s="32" t="s">
        <v>298</v>
      </c>
      <c r="AN1116" s="32">
        <v>107.59618</v>
      </c>
      <c r="AO1116" s="32" t="s">
        <v>68</v>
      </c>
      <c r="AP1116" s="32"/>
      <c r="AQ1116" s="32"/>
      <c r="AR1116" s="32" t="s">
        <v>68</v>
      </c>
      <c r="AS1116" s="32"/>
      <c r="AT1116" s="32"/>
      <c r="AU1116" s="32" t="s">
        <v>6132</v>
      </c>
      <c r="AV1116" s="32" t="s">
        <v>6133</v>
      </c>
      <c r="AW1116" s="32">
        <v>235.31243000000001</v>
      </c>
      <c r="AX1116" s="32" t="s">
        <v>6134</v>
      </c>
      <c r="AY1116" s="32" t="s">
        <v>6135</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10906</v>
      </c>
      <c r="C1117" s="32" t="s">
        <v>10907</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9309</v>
      </c>
      <c r="C1118" s="32" t="s">
        <v>9310</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6131</v>
      </c>
      <c r="AJ1118" s="32" t="s">
        <v>74</v>
      </c>
      <c r="AK1118" s="32" t="s">
        <v>98</v>
      </c>
      <c r="AL1118" s="32" t="s">
        <v>297</v>
      </c>
      <c r="AM1118" s="32" t="s">
        <v>298</v>
      </c>
      <c r="AN1118" s="32">
        <v>9.5689200000000003</v>
      </c>
      <c r="AO1118" s="32" t="s">
        <v>68</v>
      </c>
      <c r="AP1118" s="32"/>
      <c r="AQ1118" s="32"/>
      <c r="AR1118" s="32" t="s">
        <v>68</v>
      </c>
      <c r="AS1118" s="32"/>
      <c r="AT1118" s="32"/>
      <c r="AU1118" s="32" t="s">
        <v>6132</v>
      </c>
      <c r="AV1118" s="32" t="s">
        <v>6133</v>
      </c>
      <c r="AW1118" s="32">
        <v>20.928039999999999</v>
      </c>
      <c r="AX1118" s="32" t="s">
        <v>6134</v>
      </c>
      <c r="AY1118" s="32" t="s">
        <v>6135</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5432</v>
      </c>
      <c r="C1119" s="32" t="s">
        <v>5433</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9311</v>
      </c>
      <c r="C1120" s="32" t="s">
        <v>9312</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2965</v>
      </c>
      <c r="AJ1120" s="32" t="s">
        <v>74</v>
      </c>
      <c r="AK1120" s="32" t="s">
        <v>98</v>
      </c>
      <c r="AL1120" s="32" t="s">
        <v>231</v>
      </c>
      <c r="AM1120" s="32" t="s">
        <v>232</v>
      </c>
      <c r="AN1120" s="32">
        <v>25.912430000000001</v>
      </c>
      <c r="AO1120" s="32" t="s">
        <v>68</v>
      </c>
      <c r="AP1120" s="32"/>
      <c r="AQ1120" s="32"/>
      <c r="AR1120" s="32" t="s">
        <v>68</v>
      </c>
      <c r="AS1120" s="32"/>
      <c r="AT1120" s="32"/>
      <c r="AU1120" s="32" t="s">
        <v>1755</v>
      </c>
      <c r="AV1120" s="32" t="s">
        <v>1756</v>
      </c>
      <c r="AW1120" s="32">
        <v>56.672460000000001</v>
      </c>
      <c r="AX1120" s="32" t="s">
        <v>2966</v>
      </c>
      <c r="AY1120" s="32" t="s">
        <v>2967</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9313</v>
      </c>
      <c r="C1121" s="32" t="s">
        <v>9314</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6387</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6388</v>
      </c>
      <c r="AY1121" s="32" t="s">
        <v>6389</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9315</v>
      </c>
      <c r="C1122" s="32" t="s">
        <v>9316</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6387</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6388</v>
      </c>
      <c r="AY1122" s="32" t="s">
        <v>6389</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9317</v>
      </c>
      <c r="C1123" s="32" t="s">
        <v>9318</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2959</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2960</v>
      </c>
      <c r="AY1123" s="32" t="s">
        <v>2961</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9319</v>
      </c>
      <c r="C1124" s="32" t="s">
        <v>9320</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9321</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2966</v>
      </c>
      <c r="AY1124" s="32" t="s">
        <v>2967</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9322</v>
      </c>
      <c r="C1125" s="32" t="s">
        <v>9323</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9324</v>
      </c>
      <c r="C1126" s="32" t="s">
        <v>9325</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9326</v>
      </c>
      <c r="C1127" s="32" t="s">
        <v>9327</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2137</v>
      </c>
      <c r="C1128" s="32" t="s">
        <v>2138</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2139</v>
      </c>
      <c r="C1129" s="32" t="s">
        <v>2140</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2141</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2142</v>
      </c>
      <c r="AY1129" s="32" t="s">
        <v>2143</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12749</v>
      </c>
      <c r="C1130" s="32" t="s">
        <v>12750</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2408</v>
      </c>
      <c r="AJ1130" s="32" t="s">
        <v>74</v>
      </c>
      <c r="AK1130" s="32" t="s">
        <v>98</v>
      </c>
      <c r="AL1130" s="32" t="s">
        <v>220</v>
      </c>
      <c r="AM1130" s="32" t="s">
        <v>221</v>
      </c>
      <c r="AN1130" s="32">
        <v>383.62189000000001</v>
      </c>
      <c r="AO1130" s="32" t="s">
        <v>68</v>
      </c>
      <c r="AP1130" s="32"/>
      <c r="AQ1130" s="32"/>
      <c r="AR1130" s="32" t="s">
        <v>68</v>
      </c>
      <c r="AS1130" s="32"/>
      <c r="AT1130" s="32"/>
      <c r="AU1130" s="32" t="s">
        <v>2409</v>
      </c>
      <c r="AV1130" s="32" t="s">
        <v>2410</v>
      </c>
      <c r="AW1130" s="32">
        <v>839.05924000000005</v>
      </c>
      <c r="AX1130" s="32" t="s">
        <v>2411</v>
      </c>
      <c r="AY1130" s="32" t="s">
        <v>2412</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2144</v>
      </c>
      <c r="C1131" s="32" t="s">
        <v>2145</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1754</v>
      </c>
      <c r="AJ1131" s="32" t="s">
        <v>181</v>
      </c>
      <c r="AK1131" s="32" t="s">
        <v>98</v>
      </c>
      <c r="AL1131" s="32" t="s">
        <v>252</v>
      </c>
      <c r="AM1131" s="32" t="s">
        <v>253</v>
      </c>
      <c r="AN1131" s="32">
        <v>56.353439999999999</v>
      </c>
      <c r="AO1131" s="32" t="s">
        <v>68</v>
      </c>
      <c r="AP1131" s="32"/>
      <c r="AQ1131" s="32"/>
      <c r="AR1131" s="32" t="s">
        <v>68</v>
      </c>
      <c r="AS1131" s="32"/>
      <c r="AT1131" s="32"/>
      <c r="AU1131" s="32" t="s">
        <v>1755</v>
      </c>
      <c r="AV1131" s="32" t="s">
        <v>1756</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9328</v>
      </c>
      <c r="C1132" s="32" t="s">
        <v>9329</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2146</v>
      </c>
      <c r="C1133" s="32" t="s">
        <v>2147</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2134</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2135</v>
      </c>
      <c r="AY1133" s="32" t="s">
        <v>2136</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11774</v>
      </c>
      <c r="C1134" s="32" t="s">
        <v>11775</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9920</v>
      </c>
      <c r="AJ1134" s="32" t="s">
        <v>74</v>
      </c>
      <c r="AK1134" s="32" t="s">
        <v>98</v>
      </c>
      <c r="AL1134" s="32" t="s">
        <v>1725</v>
      </c>
      <c r="AM1134" s="32" t="s">
        <v>1726</v>
      </c>
      <c r="AN1134" s="32">
        <v>65.01276</v>
      </c>
      <c r="AO1134" s="32" t="s">
        <v>68</v>
      </c>
      <c r="AP1134" s="32"/>
      <c r="AQ1134" s="32"/>
      <c r="AR1134" s="32" t="s">
        <v>68</v>
      </c>
      <c r="AS1134" s="32"/>
      <c r="AT1134" s="32"/>
      <c r="AU1134" s="32" t="s">
        <v>9921</v>
      </c>
      <c r="AV1134" s="32" t="s">
        <v>9922</v>
      </c>
      <c r="AW1134" s="32">
        <v>78.210539999999995</v>
      </c>
      <c r="AX1134" s="32" t="s">
        <v>9923</v>
      </c>
      <c r="AY1134" s="32" t="s">
        <v>9924</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11776</v>
      </c>
      <c r="C1135" s="32" t="s">
        <v>11777</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9920</v>
      </c>
      <c r="AJ1135" s="32" t="s">
        <v>74</v>
      </c>
      <c r="AK1135" s="32" t="s">
        <v>98</v>
      </c>
      <c r="AL1135" s="32" t="s">
        <v>1725</v>
      </c>
      <c r="AM1135" s="32" t="s">
        <v>1726</v>
      </c>
      <c r="AN1135" s="32">
        <v>21.670919999999999</v>
      </c>
      <c r="AO1135" s="32" t="s">
        <v>68</v>
      </c>
      <c r="AP1135" s="32"/>
      <c r="AQ1135" s="32"/>
      <c r="AR1135" s="32" t="s">
        <v>68</v>
      </c>
      <c r="AS1135" s="32"/>
      <c r="AT1135" s="32"/>
      <c r="AU1135" s="32" t="s">
        <v>9921</v>
      </c>
      <c r="AV1135" s="32" t="s">
        <v>9922</v>
      </c>
      <c r="AW1135" s="32">
        <v>26.070180000000001</v>
      </c>
      <c r="AX1135" s="32" t="s">
        <v>9923</v>
      </c>
      <c r="AY1135" s="32" t="s">
        <v>9924</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3090</v>
      </c>
      <c r="C1136" s="32" t="s">
        <v>2841</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3091</v>
      </c>
      <c r="C1137" s="32" t="s">
        <v>2842</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3092</v>
      </c>
      <c r="C1138" s="32" t="s">
        <v>2843</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3093</v>
      </c>
      <c r="C1139" s="32" t="s">
        <v>2844</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3094</v>
      </c>
      <c r="C1140" s="32" t="s">
        <v>2845</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3095</v>
      </c>
      <c r="C1141" s="32" t="s">
        <v>2846</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3096</v>
      </c>
      <c r="C1142" s="32" t="s">
        <v>2847</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3097</v>
      </c>
      <c r="C1143" s="32" t="s">
        <v>2848</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3098</v>
      </c>
      <c r="C1144" s="32" t="s">
        <v>2849</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3099</v>
      </c>
      <c r="C1145" s="32" t="s">
        <v>2850</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3100</v>
      </c>
      <c r="C1146" s="32" t="s">
        <v>2851</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3101</v>
      </c>
      <c r="C1147" s="32" t="s">
        <v>2852</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3102</v>
      </c>
      <c r="C1148" s="32" t="s">
        <v>2853</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3103</v>
      </c>
      <c r="C1149" s="32" t="s">
        <v>2854</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3104</v>
      </c>
      <c r="C1150" s="32" t="s">
        <v>2855</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9335</v>
      </c>
      <c r="C1151" s="32" t="s">
        <v>9336</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9337</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9338</v>
      </c>
      <c r="AY1151" s="32" t="s">
        <v>9339</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4017</v>
      </c>
      <c r="C1152" s="32" t="s">
        <v>4018</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4019</v>
      </c>
      <c r="AJ1152" s="32" t="s">
        <v>171</v>
      </c>
      <c r="AK1152" s="32" t="s">
        <v>98</v>
      </c>
      <c r="AL1152" s="32" t="s">
        <v>153</v>
      </c>
      <c r="AM1152" s="32" t="s">
        <v>154</v>
      </c>
      <c r="AN1152" s="32">
        <v>99.180419999999998</v>
      </c>
      <c r="AO1152" s="32" t="s">
        <v>68</v>
      </c>
      <c r="AP1152" s="32"/>
      <c r="AQ1152" s="32"/>
      <c r="AR1152" s="32" t="s">
        <v>68</v>
      </c>
      <c r="AS1152" s="32"/>
      <c r="AT1152" s="32"/>
      <c r="AU1152" s="32" t="s">
        <v>2984</v>
      </c>
      <c r="AV1152" s="32" t="s">
        <v>2985</v>
      </c>
      <c r="AW1152" s="32">
        <v>216.92228</v>
      </c>
      <c r="AX1152" s="32" t="s">
        <v>5137</v>
      </c>
      <c r="AY1152" s="32" t="s">
        <v>5138</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9340</v>
      </c>
      <c r="C1153" s="32" t="s">
        <v>9341</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9342</v>
      </c>
      <c r="C1154" s="32" t="s">
        <v>9343</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9344</v>
      </c>
      <c r="C1155" s="32" t="s">
        <v>9345</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9346</v>
      </c>
      <c r="C1156" s="32" t="s">
        <v>9347</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9247</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9248</v>
      </c>
      <c r="AY1156" s="32" t="s">
        <v>9249</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10908</v>
      </c>
      <c r="C1157" s="32" t="s">
        <v>10909</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10910</v>
      </c>
      <c r="AJ1157" s="32" t="s">
        <v>74</v>
      </c>
      <c r="AK1157" s="32" t="s">
        <v>98</v>
      </c>
      <c r="AL1157" s="32" t="s">
        <v>216</v>
      </c>
      <c r="AM1157" s="32" t="s">
        <v>217</v>
      </c>
      <c r="AN1157" s="32">
        <v>24.657109999999999</v>
      </c>
      <c r="AO1157" s="32" t="s">
        <v>68</v>
      </c>
      <c r="AP1157" s="32"/>
      <c r="AQ1157" s="32"/>
      <c r="AR1157" s="32" t="s">
        <v>68</v>
      </c>
      <c r="AS1157" s="32"/>
      <c r="AT1157" s="32"/>
      <c r="AU1157" s="32" t="s">
        <v>10911</v>
      </c>
      <c r="AV1157" s="32" t="s">
        <v>10912</v>
      </c>
      <c r="AW1157" s="32">
        <v>53.927340000000001</v>
      </c>
      <c r="AX1157" s="32" t="s">
        <v>10913</v>
      </c>
      <c r="AY1157" s="32" t="s">
        <v>9504</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9348</v>
      </c>
      <c r="C1158" s="32" t="s">
        <v>9349</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9350</v>
      </c>
      <c r="C1159" s="32" t="s">
        <v>9351</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9352</v>
      </c>
      <c r="C1160" s="32" t="s">
        <v>9353</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9354</v>
      </c>
      <c r="C1161" s="32" t="s">
        <v>9355</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9356</v>
      </c>
      <c r="C1162" s="32" t="s">
        <v>9357</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9358</v>
      </c>
      <c r="C1163" s="32" t="s">
        <v>9359</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9360</v>
      </c>
      <c r="C1164" s="32" t="s">
        <v>9361</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9362</v>
      </c>
      <c r="C1165" s="32" t="s">
        <v>9363</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9364</v>
      </c>
      <c r="C1166" s="32" t="s">
        <v>9365</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9366</v>
      </c>
      <c r="C1167" s="32" t="s">
        <v>9367</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9368</v>
      </c>
      <c r="C1168" s="32" t="s">
        <v>9369</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9370</v>
      </c>
      <c r="C1169" s="32" t="s">
        <v>9371</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9372</v>
      </c>
      <c r="C1170" s="32" t="s">
        <v>9373</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9374</v>
      </c>
      <c r="C1171" s="32" t="s">
        <v>9375</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9376</v>
      </c>
      <c r="C1172" s="32" t="s">
        <v>9377</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10914</v>
      </c>
      <c r="C1173" s="32" t="s">
        <v>10915</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10916</v>
      </c>
      <c r="C1174" s="32" t="s">
        <v>10917</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10918</v>
      </c>
      <c r="C1175" s="32" t="s">
        <v>10919</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10920</v>
      </c>
      <c r="C1176" s="32" t="s">
        <v>10921</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10922</v>
      </c>
      <c r="C1177" s="32" t="s">
        <v>10923</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2911</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2241</v>
      </c>
      <c r="AY1177" s="32" t="s">
        <v>2242</v>
      </c>
      <c r="AZ1177" s="3">
        <v>837</v>
      </c>
      <c r="BA1177" s="32" t="s">
        <v>196</v>
      </c>
      <c r="BB1177" s="32">
        <v>837</v>
      </c>
      <c r="BC1177" s="32" t="s">
        <v>60</v>
      </c>
      <c r="BD1177" s="32" t="s">
        <v>60</v>
      </c>
      <c r="BE1177" s="32" t="s">
        <v>2912</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10924</v>
      </c>
      <c r="C1178" s="32" t="s">
        <v>10925</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2911</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2241</v>
      </c>
      <c r="AY1178" s="32" t="s">
        <v>2242</v>
      </c>
      <c r="AZ1178" s="3">
        <v>264</v>
      </c>
      <c r="BA1178" s="32" t="s">
        <v>196</v>
      </c>
      <c r="BB1178" s="32">
        <v>264</v>
      </c>
      <c r="BC1178" s="32" t="s">
        <v>60</v>
      </c>
      <c r="BD1178" s="32" t="s">
        <v>60</v>
      </c>
      <c r="BE1178" s="32" t="s">
        <v>2912</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10926</v>
      </c>
      <c r="C1179" s="32" t="s">
        <v>10927</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10928</v>
      </c>
      <c r="AJ1179" s="32" t="s">
        <v>74</v>
      </c>
      <c r="AK1179" s="32" t="s">
        <v>65</v>
      </c>
      <c r="AL1179" s="32" t="s">
        <v>216</v>
      </c>
      <c r="AM1179" s="32" t="s">
        <v>217</v>
      </c>
      <c r="AN1179" s="32">
        <v>105.71810000000001</v>
      </c>
      <c r="AO1179" s="32" t="s">
        <v>68</v>
      </c>
      <c r="AP1179" s="32"/>
      <c r="AQ1179" s="32"/>
      <c r="AR1179" s="32" t="s">
        <v>68</v>
      </c>
      <c r="AS1179" s="32"/>
      <c r="AT1179" s="32"/>
      <c r="AU1179" s="32" t="s">
        <v>10929</v>
      </c>
      <c r="AV1179" s="32" t="s">
        <v>10930</v>
      </c>
      <c r="AW1179" s="32">
        <v>231.17322999999999</v>
      </c>
      <c r="AX1179" s="32" t="s">
        <v>10931</v>
      </c>
      <c r="AY1179" s="32" t="s">
        <v>10932</v>
      </c>
      <c r="AZ1179" s="3">
        <v>5003</v>
      </c>
      <c r="BA1179" s="32" t="s">
        <v>196</v>
      </c>
      <c r="BB1179" s="32">
        <v>5003</v>
      </c>
      <c r="BC1179" s="32" t="s">
        <v>60</v>
      </c>
      <c r="BD1179" s="32" t="s">
        <v>60</v>
      </c>
      <c r="BE1179" s="32" t="s">
        <v>10933</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10934</v>
      </c>
      <c r="C1180" s="32" t="s">
        <v>10935</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c r="AB1180" s="4" t="s">
        <v>60</v>
      </c>
      <c r="AC1180" s="4" t="s">
        <v>60</v>
      </c>
      <c r="AD1180" s="4">
        <v>45828</v>
      </c>
      <c r="AE1180" s="4">
        <v>45829</v>
      </c>
      <c r="AF1180" s="4"/>
      <c r="AG1180" s="32" t="s">
        <v>248</v>
      </c>
      <c r="AH1180" s="32" t="s">
        <v>223</v>
      </c>
      <c r="AI1180" s="32" t="s">
        <v>10936</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10937</v>
      </c>
      <c r="AY1180" s="32" t="s">
        <v>10938</v>
      </c>
      <c r="AZ1180" s="3">
        <v>6933</v>
      </c>
      <c r="BA1180" s="32" t="s">
        <v>196</v>
      </c>
      <c r="BB1180" s="32">
        <v>6933</v>
      </c>
      <c r="BC1180" s="32" t="s">
        <v>60</v>
      </c>
      <c r="BD1180" s="32" t="s">
        <v>60</v>
      </c>
      <c r="BE1180" s="32" t="s">
        <v>10933</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10939</v>
      </c>
      <c r="C1181" s="32" t="s">
        <v>10940</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10941</v>
      </c>
      <c r="C1182" s="32" t="s">
        <v>10942</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223</v>
      </c>
      <c r="AI1182" s="32" t="s">
        <v>2243</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2244</v>
      </c>
      <c r="AY1182" s="32" t="s">
        <v>2245</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1215</v>
      </c>
      <c r="B1183" s="32" t="s">
        <v>10943</v>
      </c>
      <c r="C1183" s="32" t="s">
        <v>10944</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7593</v>
      </c>
      <c r="AI1183" s="32" t="s">
        <v>10945</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10946</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10947</v>
      </c>
      <c r="C1184" s="32" t="s">
        <v>10948</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7593</v>
      </c>
      <c r="AI1184" s="32" t="s">
        <v>10945</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10946</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9378</v>
      </c>
      <c r="C1185" s="32" t="s">
        <v>9379</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1720</v>
      </c>
      <c r="AJ1185" s="32" t="s">
        <v>74</v>
      </c>
      <c r="AK1185" s="32" t="s">
        <v>65</v>
      </c>
      <c r="AL1185" s="32" t="s">
        <v>231</v>
      </c>
      <c r="AM1185" s="32" t="s">
        <v>232</v>
      </c>
      <c r="AN1185" s="32">
        <v>145.14071999999999</v>
      </c>
      <c r="AO1185" s="32" t="s">
        <v>68</v>
      </c>
      <c r="AP1185" s="32"/>
      <c r="AQ1185" s="32"/>
      <c r="AR1185" s="32" t="s">
        <v>68</v>
      </c>
      <c r="AS1185" s="32"/>
      <c r="AT1185" s="32"/>
      <c r="AU1185" s="32" t="s">
        <v>1721</v>
      </c>
      <c r="AV1185" s="32" t="s">
        <v>1722</v>
      </c>
      <c r="AW1185" s="32">
        <v>317.35064999999997</v>
      </c>
      <c r="AX1185" s="32" t="s">
        <v>1723</v>
      </c>
      <c r="AY1185" s="32" t="s">
        <v>1724</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10949</v>
      </c>
      <c r="C1186" s="32" t="s">
        <v>10950</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7598</v>
      </c>
      <c r="AJ1186" s="32" t="s">
        <v>74</v>
      </c>
      <c r="AK1186" s="32" t="s">
        <v>98</v>
      </c>
      <c r="AL1186" s="32" t="s">
        <v>216</v>
      </c>
      <c r="AM1186" s="32" t="s">
        <v>217</v>
      </c>
      <c r="AN1186" s="32">
        <v>150.39465999999999</v>
      </c>
      <c r="AO1186" s="32" t="s">
        <v>68</v>
      </c>
      <c r="AP1186" s="32"/>
      <c r="AQ1186" s="32"/>
      <c r="AR1186" s="32" t="s">
        <v>68</v>
      </c>
      <c r="AS1186" s="32"/>
      <c r="AT1186" s="32"/>
      <c r="AU1186" s="32" t="s">
        <v>7599</v>
      </c>
      <c r="AV1186" s="32" t="s">
        <v>7600</v>
      </c>
      <c r="AW1186" s="32">
        <v>328.92212999999998</v>
      </c>
      <c r="AX1186" s="32" t="s">
        <v>7601</v>
      </c>
      <c r="AY1186" s="32" t="s">
        <v>7602</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9380</v>
      </c>
      <c r="C1187" s="32" t="s">
        <v>9381</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7607</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7608</v>
      </c>
      <c r="AY1187" s="32" t="s">
        <v>7609</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8385</v>
      </c>
      <c r="C1188" s="32" t="s">
        <v>8386</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8394</v>
      </c>
      <c r="C1189" s="32" t="s">
        <v>8395</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8396</v>
      </c>
      <c r="C1190" s="32" t="s">
        <v>8397</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8402</v>
      </c>
      <c r="C1191" s="32" t="s">
        <v>8403</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8422</v>
      </c>
      <c r="C1192" s="32" t="s">
        <v>8423</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8404</v>
      </c>
      <c r="C1193" s="32" t="s">
        <v>8405</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8424</v>
      </c>
      <c r="C1194" s="32" t="s">
        <v>8425</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8391</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8392</v>
      </c>
      <c r="AY1194" s="32" t="s">
        <v>8393</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8068</v>
      </c>
      <c r="C1195" s="32" t="s">
        <v>8069</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8070</v>
      </c>
      <c r="C1196" s="32" t="s">
        <v>8071</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9382</v>
      </c>
      <c r="C1197" s="32" t="s">
        <v>9383</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c r="AB1197" s="4" t="s">
        <v>60</v>
      </c>
      <c r="AC1197" s="4">
        <v>45828</v>
      </c>
      <c r="AD1197" s="4">
        <v>45828</v>
      </c>
      <c r="AE1197" s="4">
        <v>45829</v>
      </c>
      <c r="AF1197" s="4"/>
      <c r="AG1197" s="32" t="s">
        <v>95</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8072</v>
      </c>
      <c r="C1198" s="32" t="s">
        <v>8073</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8074</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8075</v>
      </c>
      <c r="AY1198" s="32" t="s">
        <v>8076</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8077</v>
      </c>
      <c r="C1199" s="32" t="s">
        <v>8078</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8074</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8075</v>
      </c>
      <c r="AY1199" s="32" t="s">
        <v>8076</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8412</v>
      </c>
      <c r="C1200" s="32" t="s">
        <v>8413</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9384</v>
      </c>
      <c r="C1201" s="32" t="s">
        <v>9385</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9163</v>
      </c>
      <c r="AJ1201" s="32" t="s">
        <v>74</v>
      </c>
      <c r="AK1201" s="32" t="s">
        <v>65</v>
      </c>
      <c r="AL1201" s="32" t="s">
        <v>220</v>
      </c>
      <c r="AM1201" s="32" t="s">
        <v>221</v>
      </c>
      <c r="AN1201" s="32">
        <v>1.23594</v>
      </c>
      <c r="AO1201" s="32" t="s">
        <v>68</v>
      </c>
      <c r="AP1201" s="32"/>
      <c r="AQ1201" s="32"/>
      <c r="AR1201" s="32" t="s">
        <v>68</v>
      </c>
      <c r="AS1201" s="32"/>
      <c r="AT1201" s="32"/>
      <c r="AU1201" s="32" t="s">
        <v>9164</v>
      </c>
      <c r="AV1201" s="32" t="s">
        <v>9165</v>
      </c>
      <c r="AW1201" s="32">
        <v>2.7033200000000002</v>
      </c>
      <c r="AX1201" s="32" t="s">
        <v>9166</v>
      </c>
      <c r="AY1201" s="32" t="s">
        <v>9167</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9386</v>
      </c>
      <c r="C1202" s="32" t="s">
        <v>9387</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9163</v>
      </c>
      <c r="AJ1202" s="32" t="s">
        <v>74</v>
      </c>
      <c r="AK1202" s="32" t="s">
        <v>65</v>
      </c>
      <c r="AL1202" s="32" t="s">
        <v>220</v>
      </c>
      <c r="AM1202" s="32" t="s">
        <v>221</v>
      </c>
      <c r="AN1202" s="32">
        <v>6.1796899999999999</v>
      </c>
      <c r="AO1202" s="32" t="s">
        <v>68</v>
      </c>
      <c r="AP1202" s="32"/>
      <c r="AQ1202" s="32"/>
      <c r="AR1202" s="32" t="s">
        <v>68</v>
      </c>
      <c r="AS1202" s="32"/>
      <c r="AT1202" s="32"/>
      <c r="AU1202" s="32" t="s">
        <v>9164</v>
      </c>
      <c r="AV1202" s="32" t="s">
        <v>9165</v>
      </c>
      <c r="AW1202" s="32">
        <v>13.516590000000001</v>
      </c>
      <c r="AX1202" s="32" t="s">
        <v>9166</v>
      </c>
      <c r="AY1202" s="32" t="s">
        <v>9167</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9388</v>
      </c>
      <c r="C1203" s="32" t="s">
        <v>9389</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9163</v>
      </c>
      <c r="AJ1203" s="32" t="s">
        <v>74</v>
      </c>
      <c r="AK1203" s="32" t="s">
        <v>65</v>
      </c>
      <c r="AL1203" s="32" t="s">
        <v>220</v>
      </c>
      <c r="AM1203" s="32" t="s">
        <v>221</v>
      </c>
      <c r="AN1203" s="32">
        <v>6.1796899999999999</v>
      </c>
      <c r="AO1203" s="32" t="s">
        <v>68</v>
      </c>
      <c r="AP1203" s="32"/>
      <c r="AQ1203" s="32"/>
      <c r="AR1203" s="32" t="s">
        <v>68</v>
      </c>
      <c r="AS1203" s="32"/>
      <c r="AT1203" s="32"/>
      <c r="AU1203" s="32" t="s">
        <v>9164</v>
      </c>
      <c r="AV1203" s="32" t="s">
        <v>9165</v>
      </c>
      <c r="AW1203" s="32">
        <v>13.516590000000001</v>
      </c>
      <c r="AX1203" s="32" t="s">
        <v>9166</v>
      </c>
      <c r="AY1203" s="32" t="s">
        <v>9167</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9390</v>
      </c>
      <c r="C1204" s="32" t="s">
        <v>9391</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9163</v>
      </c>
      <c r="AJ1204" s="32" t="s">
        <v>74</v>
      </c>
      <c r="AK1204" s="32" t="s">
        <v>65</v>
      </c>
      <c r="AL1204" s="32" t="s">
        <v>220</v>
      </c>
      <c r="AM1204" s="32" t="s">
        <v>221</v>
      </c>
      <c r="AN1204" s="32">
        <v>8.5062099999999994</v>
      </c>
      <c r="AO1204" s="32" t="s">
        <v>68</v>
      </c>
      <c r="AP1204" s="32"/>
      <c r="AQ1204" s="32"/>
      <c r="AR1204" s="32" t="s">
        <v>68</v>
      </c>
      <c r="AS1204" s="32"/>
      <c r="AT1204" s="32"/>
      <c r="AU1204" s="32" t="s">
        <v>9164</v>
      </c>
      <c r="AV1204" s="32" t="s">
        <v>9165</v>
      </c>
      <c r="AW1204" s="32">
        <v>18.60755</v>
      </c>
      <c r="AX1204" s="32" t="s">
        <v>9166</v>
      </c>
      <c r="AY1204" s="32" t="s">
        <v>9167</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9392</v>
      </c>
      <c r="C1205" s="32" t="s">
        <v>9393</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9163</v>
      </c>
      <c r="AJ1205" s="32" t="s">
        <v>74</v>
      </c>
      <c r="AK1205" s="32" t="s">
        <v>65</v>
      </c>
      <c r="AL1205" s="32" t="s">
        <v>220</v>
      </c>
      <c r="AM1205" s="32" t="s">
        <v>221</v>
      </c>
      <c r="AN1205" s="32">
        <v>7.8642399999999997</v>
      </c>
      <c r="AO1205" s="32" t="s">
        <v>68</v>
      </c>
      <c r="AP1205" s="32"/>
      <c r="AQ1205" s="32"/>
      <c r="AR1205" s="32" t="s">
        <v>68</v>
      </c>
      <c r="AS1205" s="32"/>
      <c r="AT1205" s="32"/>
      <c r="AU1205" s="32" t="s">
        <v>9164</v>
      </c>
      <c r="AV1205" s="32" t="s">
        <v>9165</v>
      </c>
      <c r="AW1205" s="32">
        <v>17.203199999999999</v>
      </c>
      <c r="AX1205" s="32" t="s">
        <v>9166</v>
      </c>
      <c r="AY1205" s="32" t="s">
        <v>9167</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9394</v>
      </c>
      <c r="C1206" s="32" t="s">
        <v>9395</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9163</v>
      </c>
      <c r="AJ1206" s="32" t="s">
        <v>74</v>
      </c>
      <c r="AK1206" s="32" t="s">
        <v>65</v>
      </c>
      <c r="AL1206" s="32" t="s">
        <v>220</v>
      </c>
      <c r="AM1206" s="32" t="s">
        <v>221</v>
      </c>
      <c r="AN1206" s="32">
        <v>8.5062099999999994</v>
      </c>
      <c r="AO1206" s="32" t="s">
        <v>68</v>
      </c>
      <c r="AP1206" s="32"/>
      <c r="AQ1206" s="32"/>
      <c r="AR1206" s="32" t="s">
        <v>68</v>
      </c>
      <c r="AS1206" s="32"/>
      <c r="AT1206" s="32"/>
      <c r="AU1206" s="32" t="s">
        <v>9164</v>
      </c>
      <c r="AV1206" s="32" t="s">
        <v>9165</v>
      </c>
      <c r="AW1206" s="32">
        <v>18.60755</v>
      </c>
      <c r="AX1206" s="32" t="s">
        <v>9166</v>
      </c>
      <c r="AY1206" s="32" t="s">
        <v>9167</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9396</v>
      </c>
      <c r="C1207" s="32" t="s">
        <v>9397</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9163</v>
      </c>
      <c r="AJ1207" s="32" t="s">
        <v>74</v>
      </c>
      <c r="AK1207" s="32" t="s">
        <v>65</v>
      </c>
      <c r="AL1207" s="32" t="s">
        <v>220</v>
      </c>
      <c r="AM1207" s="32" t="s">
        <v>221</v>
      </c>
      <c r="AN1207" s="32">
        <v>5.7778099999999997</v>
      </c>
      <c r="AO1207" s="32" t="s">
        <v>68</v>
      </c>
      <c r="AP1207" s="32"/>
      <c r="AQ1207" s="32"/>
      <c r="AR1207" s="32" t="s">
        <v>68</v>
      </c>
      <c r="AS1207" s="32"/>
      <c r="AT1207" s="32"/>
      <c r="AU1207" s="32" t="s">
        <v>9164</v>
      </c>
      <c r="AV1207" s="32" t="s">
        <v>9165</v>
      </c>
      <c r="AW1207" s="32">
        <v>12.639089999999999</v>
      </c>
      <c r="AX1207" s="32" t="s">
        <v>9166</v>
      </c>
      <c r="AY1207" s="32" t="s">
        <v>9167</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9398</v>
      </c>
      <c r="C1208" s="32" t="s">
        <v>9399</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9163</v>
      </c>
      <c r="AJ1208" s="32" t="s">
        <v>74</v>
      </c>
      <c r="AK1208" s="32" t="s">
        <v>65</v>
      </c>
      <c r="AL1208" s="32" t="s">
        <v>220</v>
      </c>
      <c r="AM1208" s="32" t="s">
        <v>221</v>
      </c>
      <c r="AN1208" s="32">
        <v>6.3212099999999998</v>
      </c>
      <c r="AO1208" s="32" t="s">
        <v>68</v>
      </c>
      <c r="AP1208" s="32"/>
      <c r="AQ1208" s="32"/>
      <c r="AR1208" s="32" t="s">
        <v>68</v>
      </c>
      <c r="AS1208" s="32"/>
      <c r="AT1208" s="32"/>
      <c r="AU1208" s="32" t="s">
        <v>9164</v>
      </c>
      <c r="AV1208" s="32" t="s">
        <v>9165</v>
      </c>
      <c r="AW1208" s="32">
        <v>13.821569999999999</v>
      </c>
      <c r="AX1208" s="32" t="s">
        <v>9166</v>
      </c>
      <c r="AY1208" s="32" t="s">
        <v>9167</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9400</v>
      </c>
      <c r="C1209" s="32" t="s">
        <v>9401</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9163</v>
      </c>
      <c r="AJ1209" s="32" t="s">
        <v>74</v>
      </c>
      <c r="AK1209" s="32" t="s">
        <v>65</v>
      </c>
      <c r="AL1209" s="32" t="s">
        <v>220</v>
      </c>
      <c r="AM1209" s="32" t="s">
        <v>221</v>
      </c>
      <c r="AN1209" s="32">
        <v>2.1070700000000002</v>
      </c>
      <c r="AO1209" s="32" t="s">
        <v>68</v>
      </c>
      <c r="AP1209" s="32"/>
      <c r="AQ1209" s="32"/>
      <c r="AR1209" s="32" t="s">
        <v>68</v>
      </c>
      <c r="AS1209" s="32"/>
      <c r="AT1209" s="32"/>
      <c r="AU1209" s="32" t="s">
        <v>9164</v>
      </c>
      <c r="AV1209" s="32" t="s">
        <v>9165</v>
      </c>
      <c r="AW1209" s="32">
        <v>4.6071900000000001</v>
      </c>
      <c r="AX1209" s="32" t="s">
        <v>9166</v>
      </c>
      <c r="AY1209" s="32" t="s">
        <v>9167</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9402</v>
      </c>
      <c r="C1210" s="32" t="s">
        <v>9403</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9163</v>
      </c>
      <c r="AJ1210" s="32" t="s">
        <v>74</v>
      </c>
      <c r="AK1210" s="32" t="s">
        <v>65</v>
      </c>
      <c r="AL1210" s="32" t="s">
        <v>220</v>
      </c>
      <c r="AM1210" s="32" t="s">
        <v>221</v>
      </c>
      <c r="AN1210" s="32">
        <v>2.5284900000000001</v>
      </c>
      <c r="AO1210" s="32" t="s">
        <v>68</v>
      </c>
      <c r="AP1210" s="32"/>
      <c r="AQ1210" s="32"/>
      <c r="AR1210" s="32" t="s">
        <v>68</v>
      </c>
      <c r="AS1210" s="32"/>
      <c r="AT1210" s="32"/>
      <c r="AU1210" s="32" t="s">
        <v>9164</v>
      </c>
      <c r="AV1210" s="32" t="s">
        <v>9165</v>
      </c>
      <c r="AW1210" s="32">
        <v>5.5286299999999997</v>
      </c>
      <c r="AX1210" s="32" t="s">
        <v>9166</v>
      </c>
      <c r="AY1210" s="32" t="s">
        <v>9167</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9404</v>
      </c>
      <c r="C1211" s="32" t="s">
        <v>9405</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9163</v>
      </c>
      <c r="AJ1211" s="32" t="s">
        <v>74</v>
      </c>
      <c r="AK1211" s="32" t="s">
        <v>65</v>
      </c>
      <c r="AL1211" s="32" t="s">
        <v>220</v>
      </c>
      <c r="AM1211" s="32" t="s">
        <v>221</v>
      </c>
      <c r="AN1211" s="32">
        <v>0.90110999999999997</v>
      </c>
      <c r="AO1211" s="32" t="s">
        <v>68</v>
      </c>
      <c r="AP1211" s="32"/>
      <c r="AQ1211" s="32"/>
      <c r="AR1211" s="32" t="s">
        <v>68</v>
      </c>
      <c r="AS1211" s="32"/>
      <c r="AT1211" s="32"/>
      <c r="AU1211" s="32" t="s">
        <v>9164</v>
      </c>
      <c r="AV1211" s="32" t="s">
        <v>9165</v>
      </c>
      <c r="AW1211" s="32">
        <v>1.9709300000000001</v>
      </c>
      <c r="AX1211" s="32" t="s">
        <v>9166</v>
      </c>
      <c r="AY1211" s="32" t="s">
        <v>9167</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9406</v>
      </c>
      <c r="C1212" s="32" t="s">
        <v>9407</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9408</v>
      </c>
      <c r="C1213" s="32" t="s">
        <v>9409</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9410</v>
      </c>
      <c r="C1214" s="32" t="s">
        <v>9411</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2" t="s">
        <v>138</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
      </c>
      <c r="BL1214" s="32" t="str" cm="1">
        <f t="array" ref="BL1214">IFERROR(_xlfn.IFS(Data_Power_app[[#This Row],[LEANLINE PLAN]]="","",Data_Power_app[[#This Row],[LEANLINE (REALTIME)]]="","",SEARCH(RIGHT(Data_Power_app[[#This Row],[LEANLINE (REALTIME)]],1),Data_Power_app[[#This Row],[LEANLINE PLAN]],1)&gt;0,"TRUE"),"FALSE")</f>
        <v/>
      </c>
    </row>
    <row r="1215" spans="1:64" x14ac:dyDescent="0.25">
      <c r="A1215" s="29">
        <v>1247</v>
      </c>
      <c r="B1215" s="32" t="s">
        <v>9412</v>
      </c>
      <c r="C1215" s="32" t="s">
        <v>9413</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9414</v>
      </c>
      <c r="C1216" s="32" t="s">
        <v>9415</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9416</v>
      </c>
      <c r="C1217" s="32" t="s">
        <v>9417</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9418</v>
      </c>
      <c r="C1218" s="32" t="s">
        <v>9419</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9420</v>
      </c>
      <c r="C1219" s="32" t="s">
        <v>9421</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9422</v>
      </c>
      <c r="C1220" s="32" t="s">
        <v>9423</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2" t="s">
        <v>138</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
      </c>
      <c r="BL1220" s="32" t="str" cm="1">
        <f t="array" ref="BL1220">IFERROR(_xlfn.IFS(Data_Power_app[[#This Row],[LEANLINE PLAN]]="","",Data_Power_app[[#This Row],[LEANLINE (REALTIME)]]="","",SEARCH(RIGHT(Data_Power_app[[#This Row],[LEANLINE (REALTIME)]],1),Data_Power_app[[#This Row],[LEANLINE PLAN]],1)&gt;0,"TRUE"),"FALSE")</f>
        <v/>
      </c>
    </row>
    <row r="1221" spans="1:64" x14ac:dyDescent="0.25">
      <c r="A1221" s="29">
        <v>1253</v>
      </c>
      <c r="B1221" s="32" t="s">
        <v>9424</v>
      </c>
      <c r="C1221" s="32" t="s">
        <v>9425</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9426</v>
      </c>
      <c r="C1222" s="32" t="s">
        <v>9427</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9428</v>
      </c>
      <c r="C1223" s="32" t="s">
        <v>9429</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9430</v>
      </c>
      <c r="C1224" s="32" t="s">
        <v>9431</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9432</v>
      </c>
      <c r="C1225" s="32" t="s">
        <v>9433</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9434</v>
      </c>
      <c r="C1226" s="32" t="s">
        <v>9435</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9436</v>
      </c>
      <c r="C1227" s="32" t="s">
        <v>9437</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2925</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9438</v>
      </c>
      <c r="C1228" s="32" t="s">
        <v>9439</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4543</v>
      </c>
      <c r="AJ1228" s="32" t="s">
        <v>74</v>
      </c>
      <c r="AK1228" s="32" t="s">
        <v>65</v>
      </c>
      <c r="AL1228" s="32" t="s">
        <v>297</v>
      </c>
      <c r="AM1228" s="32" t="s">
        <v>298</v>
      </c>
      <c r="AN1228" s="32">
        <v>64.285499999999999</v>
      </c>
      <c r="AO1228" s="32" t="s">
        <v>68</v>
      </c>
      <c r="AP1228" s="32"/>
      <c r="AQ1228" s="32"/>
      <c r="AR1228" s="32" t="s">
        <v>68</v>
      </c>
      <c r="AS1228" s="32"/>
      <c r="AT1228" s="32"/>
      <c r="AU1228" s="32" t="s">
        <v>3032</v>
      </c>
      <c r="AV1228" s="32" t="s">
        <v>3033</v>
      </c>
      <c r="AW1228" s="32">
        <v>140.57407000000001</v>
      </c>
      <c r="AX1228" s="32" t="s">
        <v>4544</v>
      </c>
      <c r="AY1228" s="32" t="s">
        <v>4545</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9440</v>
      </c>
      <c r="C1229" s="32" t="s">
        <v>9441</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11780</v>
      </c>
      <c r="C1230" s="32" t="s">
        <v>11781</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8414</v>
      </c>
      <c r="C1231" s="32" t="s">
        <v>8415</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11800</v>
      </c>
      <c r="C1232" s="32" t="s">
        <v>11801</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9247</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9248</v>
      </c>
      <c r="AY1232" s="32" t="s">
        <v>9249</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11778</v>
      </c>
      <c r="C1233" s="32" t="s">
        <v>11779</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9247</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9248</v>
      </c>
      <c r="AY1233" s="32" t="s">
        <v>9249</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4933</v>
      </c>
      <c r="C1234" s="32" t="s">
        <v>4934</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c r="Y1234" s="4" t="s">
        <v>60</v>
      </c>
      <c r="Z1234" s="4">
        <v>45826</v>
      </c>
      <c r="AA1234" s="4"/>
      <c r="AB1234" s="4" t="s">
        <v>60</v>
      </c>
      <c r="AC1234" s="4">
        <v>45827</v>
      </c>
      <c r="AD1234" s="4">
        <v>45828</v>
      </c>
      <c r="AE1234" s="4">
        <v>45829</v>
      </c>
      <c r="AF1234" s="4"/>
      <c r="AG1234" s="32" t="s">
        <v>292</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3757</v>
      </c>
      <c r="C1235" s="32" t="s">
        <v>3758</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3759</v>
      </c>
      <c r="C1236" s="32" t="s">
        <v>3760</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3761</v>
      </c>
      <c r="C1237" s="32" t="s">
        <v>3762</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3763</v>
      </c>
      <c r="C1238" s="32" t="s">
        <v>3764</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3765</v>
      </c>
      <c r="C1239" s="32" t="s">
        <v>3766</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3767</v>
      </c>
      <c r="C1240" s="32" t="s">
        <v>3768</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3769</v>
      </c>
      <c r="C1241" s="32" t="s">
        <v>3770</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9442</v>
      </c>
      <c r="C1242" s="32" t="s">
        <v>9443</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6248</v>
      </c>
      <c r="AJ1242" s="32" t="s">
        <v>74</v>
      </c>
      <c r="AK1242" s="32" t="s">
        <v>65</v>
      </c>
      <c r="AL1242" s="32" t="s">
        <v>220</v>
      </c>
      <c r="AM1242" s="32" t="s">
        <v>221</v>
      </c>
      <c r="AN1242" s="32">
        <v>1.0299</v>
      </c>
      <c r="AO1242" s="32" t="s">
        <v>68</v>
      </c>
      <c r="AP1242" s="32"/>
      <c r="AQ1242" s="32"/>
      <c r="AR1242" s="32" t="s">
        <v>68</v>
      </c>
      <c r="AS1242" s="32"/>
      <c r="AT1242" s="32"/>
      <c r="AU1242" s="32" t="s">
        <v>6249</v>
      </c>
      <c r="AV1242" s="32" t="s">
        <v>6250</v>
      </c>
      <c r="AW1242" s="32">
        <v>2.2526099999999998</v>
      </c>
      <c r="AX1242" s="32" t="s">
        <v>6251</v>
      </c>
      <c r="AY1242" s="32" t="s">
        <v>6252</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9444</v>
      </c>
      <c r="C1243" s="32" t="s">
        <v>9445</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6248</v>
      </c>
      <c r="AJ1243" s="32" t="s">
        <v>74</v>
      </c>
      <c r="AK1243" s="32" t="s">
        <v>65</v>
      </c>
      <c r="AL1243" s="32" t="s">
        <v>220</v>
      </c>
      <c r="AM1243" s="32" t="s">
        <v>221</v>
      </c>
      <c r="AN1243" s="32">
        <v>4.0609400000000004</v>
      </c>
      <c r="AO1243" s="32" t="s">
        <v>68</v>
      </c>
      <c r="AP1243" s="32"/>
      <c r="AQ1243" s="32"/>
      <c r="AR1243" s="32" t="s">
        <v>68</v>
      </c>
      <c r="AS1243" s="32"/>
      <c r="AT1243" s="32"/>
      <c r="AU1243" s="32" t="s">
        <v>6249</v>
      </c>
      <c r="AV1243" s="32" t="s">
        <v>6250</v>
      </c>
      <c r="AW1243" s="32">
        <v>8.8823299999999996</v>
      </c>
      <c r="AX1243" s="32" t="s">
        <v>6251</v>
      </c>
      <c r="AY1243" s="32" t="s">
        <v>6252</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9446</v>
      </c>
      <c r="C1244" s="32" t="s">
        <v>9447</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6248</v>
      </c>
      <c r="AJ1244" s="32" t="s">
        <v>74</v>
      </c>
      <c r="AK1244" s="32" t="s">
        <v>65</v>
      </c>
      <c r="AL1244" s="32" t="s">
        <v>220</v>
      </c>
      <c r="AM1244" s="32" t="s">
        <v>221</v>
      </c>
      <c r="AN1244" s="32">
        <v>0.17655999999999999</v>
      </c>
      <c r="AO1244" s="32" t="s">
        <v>68</v>
      </c>
      <c r="AP1244" s="32"/>
      <c r="AQ1244" s="32"/>
      <c r="AR1244" s="32" t="s">
        <v>68</v>
      </c>
      <c r="AS1244" s="32"/>
      <c r="AT1244" s="32"/>
      <c r="AU1244" s="32" t="s">
        <v>6249</v>
      </c>
      <c r="AV1244" s="32" t="s">
        <v>6250</v>
      </c>
      <c r="AW1244" s="32">
        <v>0.38618999999999998</v>
      </c>
      <c r="AX1244" s="32" t="s">
        <v>6251</v>
      </c>
      <c r="AY1244" s="32" t="s">
        <v>6252</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9448</v>
      </c>
      <c r="C1245" s="32" t="s">
        <v>9449</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6248</v>
      </c>
      <c r="AJ1245" s="32" t="s">
        <v>74</v>
      </c>
      <c r="AK1245" s="32" t="s">
        <v>65</v>
      </c>
      <c r="AL1245" s="32" t="s">
        <v>220</v>
      </c>
      <c r="AM1245" s="32" t="s">
        <v>221</v>
      </c>
      <c r="AN1245" s="32">
        <v>10.59376</v>
      </c>
      <c r="AO1245" s="32" t="s">
        <v>68</v>
      </c>
      <c r="AP1245" s="32"/>
      <c r="AQ1245" s="32"/>
      <c r="AR1245" s="32" t="s">
        <v>68</v>
      </c>
      <c r="AS1245" s="32"/>
      <c r="AT1245" s="32"/>
      <c r="AU1245" s="32" t="s">
        <v>6249</v>
      </c>
      <c r="AV1245" s="32" t="s">
        <v>6250</v>
      </c>
      <c r="AW1245" s="32">
        <v>23.171289999999999</v>
      </c>
      <c r="AX1245" s="32" t="s">
        <v>6251</v>
      </c>
      <c r="AY1245" s="32" t="s">
        <v>6252</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9450</v>
      </c>
      <c r="C1246" s="32" t="s">
        <v>9451</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6248</v>
      </c>
      <c r="AJ1246" s="32" t="s">
        <v>74</v>
      </c>
      <c r="AK1246" s="32" t="s">
        <v>65</v>
      </c>
      <c r="AL1246" s="32" t="s">
        <v>220</v>
      </c>
      <c r="AM1246" s="32" t="s">
        <v>221</v>
      </c>
      <c r="AN1246" s="32">
        <v>8.2984399999999994</v>
      </c>
      <c r="AO1246" s="32" t="s">
        <v>68</v>
      </c>
      <c r="AP1246" s="32"/>
      <c r="AQ1246" s="32"/>
      <c r="AR1246" s="32" t="s">
        <v>68</v>
      </c>
      <c r="AS1246" s="32"/>
      <c r="AT1246" s="32"/>
      <c r="AU1246" s="32" t="s">
        <v>6249</v>
      </c>
      <c r="AV1246" s="32" t="s">
        <v>6250</v>
      </c>
      <c r="AW1246" s="32">
        <v>18.150849999999998</v>
      </c>
      <c r="AX1246" s="32" t="s">
        <v>6251</v>
      </c>
      <c r="AY1246" s="32" t="s">
        <v>6252</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9452</v>
      </c>
      <c r="C1247" s="32" t="s">
        <v>9453</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6248</v>
      </c>
      <c r="AJ1247" s="32" t="s">
        <v>74</v>
      </c>
      <c r="AK1247" s="32" t="s">
        <v>65</v>
      </c>
      <c r="AL1247" s="32" t="s">
        <v>220</v>
      </c>
      <c r="AM1247" s="32" t="s">
        <v>221</v>
      </c>
      <c r="AN1247" s="32">
        <v>15.88897</v>
      </c>
      <c r="AO1247" s="32" t="s">
        <v>68</v>
      </c>
      <c r="AP1247" s="32"/>
      <c r="AQ1247" s="32"/>
      <c r="AR1247" s="32" t="s">
        <v>68</v>
      </c>
      <c r="AS1247" s="32"/>
      <c r="AT1247" s="32"/>
      <c r="AU1247" s="32" t="s">
        <v>6249</v>
      </c>
      <c r="AV1247" s="32" t="s">
        <v>6250</v>
      </c>
      <c r="AW1247" s="32">
        <v>34.757489999999997</v>
      </c>
      <c r="AX1247" s="32" t="s">
        <v>6251</v>
      </c>
      <c r="AY1247" s="32" t="s">
        <v>6252</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9454</v>
      </c>
      <c r="C1248" s="32" t="s">
        <v>9455</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6248</v>
      </c>
      <c r="AJ1248" s="32" t="s">
        <v>74</v>
      </c>
      <c r="AK1248" s="32" t="s">
        <v>65</v>
      </c>
      <c r="AL1248" s="32" t="s">
        <v>220</v>
      </c>
      <c r="AM1248" s="32" t="s">
        <v>221</v>
      </c>
      <c r="AN1248" s="32">
        <v>11.71611</v>
      </c>
      <c r="AO1248" s="32" t="s">
        <v>68</v>
      </c>
      <c r="AP1248" s="32"/>
      <c r="AQ1248" s="32"/>
      <c r="AR1248" s="32" t="s">
        <v>68</v>
      </c>
      <c r="AS1248" s="32"/>
      <c r="AT1248" s="32"/>
      <c r="AU1248" s="32" t="s">
        <v>6249</v>
      </c>
      <c r="AV1248" s="32" t="s">
        <v>6250</v>
      </c>
      <c r="AW1248" s="32">
        <v>25.629259999999999</v>
      </c>
      <c r="AX1248" s="32" t="s">
        <v>6251</v>
      </c>
      <c r="AY1248" s="32" t="s">
        <v>6252</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9456</v>
      </c>
      <c r="C1249" s="32" t="s">
        <v>9457</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6248</v>
      </c>
      <c r="AJ1249" s="32" t="s">
        <v>74</v>
      </c>
      <c r="AK1249" s="32" t="s">
        <v>65</v>
      </c>
      <c r="AL1249" s="32" t="s">
        <v>220</v>
      </c>
      <c r="AM1249" s="32" t="s">
        <v>221</v>
      </c>
      <c r="AN1249" s="32">
        <v>17.814900000000002</v>
      </c>
      <c r="AO1249" s="32" t="s">
        <v>68</v>
      </c>
      <c r="AP1249" s="32"/>
      <c r="AQ1249" s="32"/>
      <c r="AR1249" s="32" t="s">
        <v>68</v>
      </c>
      <c r="AS1249" s="32"/>
      <c r="AT1249" s="32"/>
      <c r="AU1249" s="32" t="s">
        <v>6249</v>
      </c>
      <c r="AV1249" s="32" t="s">
        <v>6250</v>
      </c>
      <c r="AW1249" s="32">
        <v>38.97052</v>
      </c>
      <c r="AX1249" s="32" t="s">
        <v>6251</v>
      </c>
      <c r="AY1249" s="32" t="s">
        <v>6252</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9458</v>
      </c>
      <c r="C1250" s="32" t="s">
        <v>9459</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6248</v>
      </c>
      <c r="AJ1250" s="32" t="s">
        <v>74</v>
      </c>
      <c r="AK1250" s="32" t="s">
        <v>65</v>
      </c>
      <c r="AL1250" s="32" t="s">
        <v>220</v>
      </c>
      <c r="AM1250" s="32" t="s">
        <v>221</v>
      </c>
      <c r="AN1250" s="32">
        <v>10.43215</v>
      </c>
      <c r="AO1250" s="32" t="s">
        <v>68</v>
      </c>
      <c r="AP1250" s="32"/>
      <c r="AQ1250" s="32"/>
      <c r="AR1250" s="32" t="s">
        <v>68</v>
      </c>
      <c r="AS1250" s="32"/>
      <c r="AT1250" s="32"/>
      <c r="AU1250" s="32" t="s">
        <v>6249</v>
      </c>
      <c r="AV1250" s="32" t="s">
        <v>6250</v>
      </c>
      <c r="AW1250" s="32">
        <v>22.82058</v>
      </c>
      <c r="AX1250" s="32" t="s">
        <v>6251</v>
      </c>
      <c r="AY1250" s="32" t="s">
        <v>6252</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9460</v>
      </c>
      <c r="C1251" s="32" t="s">
        <v>9461</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6248</v>
      </c>
      <c r="AJ1251" s="32" t="s">
        <v>74</v>
      </c>
      <c r="AK1251" s="32" t="s">
        <v>65</v>
      </c>
      <c r="AL1251" s="32" t="s">
        <v>220</v>
      </c>
      <c r="AM1251" s="32" t="s">
        <v>221</v>
      </c>
      <c r="AN1251" s="32">
        <v>14.32808</v>
      </c>
      <c r="AO1251" s="32" t="s">
        <v>68</v>
      </c>
      <c r="AP1251" s="32"/>
      <c r="AQ1251" s="32"/>
      <c r="AR1251" s="32" t="s">
        <v>68</v>
      </c>
      <c r="AS1251" s="32"/>
      <c r="AT1251" s="32"/>
      <c r="AU1251" s="32" t="s">
        <v>6249</v>
      </c>
      <c r="AV1251" s="32" t="s">
        <v>6250</v>
      </c>
      <c r="AW1251" s="32">
        <v>31.328890000000001</v>
      </c>
      <c r="AX1251" s="32" t="s">
        <v>6251</v>
      </c>
      <c r="AY1251" s="32" t="s">
        <v>6252</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9462</v>
      </c>
      <c r="C1252" s="32" t="s">
        <v>9463</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6248</v>
      </c>
      <c r="AJ1252" s="32" t="s">
        <v>74</v>
      </c>
      <c r="AK1252" s="32" t="s">
        <v>65</v>
      </c>
      <c r="AL1252" s="32" t="s">
        <v>220</v>
      </c>
      <c r="AM1252" s="32" t="s">
        <v>221</v>
      </c>
      <c r="AN1252" s="32">
        <v>3.2308400000000002</v>
      </c>
      <c r="AO1252" s="32" t="s">
        <v>68</v>
      </c>
      <c r="AP1252" s="32"/>
      <c r="AQ1252" s="32"/>
      <c r="AR1252" s="32" t="s">
        <v>68</v>
      </c>
      <c r="AS1252" s="32"/>
      <c r="AT1252" s="32"/>
      <c r="AU1252" s="32" t="s">
        <v>6249</v>
      </c>
      <c r="AV1252" s="32" t="s">
        <v>6250</v>
      </c>
      <c r="AW1252" s="32">
        <v>7.0643599999999998</v>
      </c>
      <c r="AX1252" s="32" t="s">
        <v>6251</v>
      </c>
      <c r="AY1252" s="32" t="s">
        <v>6252</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9464</v>
      </c>
      <c r="C1253" s="32" t="s">
        <v>9465</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6248</v>
      </c>
      <c r="AJ1253" s="32" t="s">
        <v>74</v>
      </c>
      <c r="AK1253" s="32" t="s">
        <v>65</v>
      </c>
      <c r="AL1253" s="32" t="s">
        <v>220</v>
      </c>
      <c r="AM1253" s="32" t="s">
        <v>221</v>
      </c>
      <c r="AN1253" s="32">
        <v>5.7593300000000003</v>
      </c>
      <c r="AO1253" s="32" t="s">
        <v>68</v>
      </c>
      <c r="AP1253" s="32"/>
      <c r="AQ1253" s="32"/>
      <c r="AR1253" s="32" t="s">
        <v>68</v>
      </c>
      <c r="AS1253" s="32"/>
      <c r="AT1253" s="32"/>
      <c r="AU1253" s="32" t="s">
        <v>6249</v>
      </c>
      <c r="AV1253" s="32" t="s">
        <v>6250</v>
      </c>
      <c r="AW1253" s="32">
        <v>12.59299</v>
      </c>
      <c r="AX1253" s="32" t="s">
        <v>6251</v>
      </c>
      <c r="AY1253" s="32" t="s">
        <v>6252</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9466</v>
      </c>
      <c r="C1254" s="32" t="s">
        <v>9467</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6248</v>
      </c>
      <c r="AJ1254" s="32" t="s">
        <v>74</v>
      </c>
      <c r="AK1254" s="32" t="s">
        <v>65</v>
      </c>
      <c r="AL1254" s="32" t="s">
        <v>220</v>
      </c>
      <c r="AM1254" s="32" t="s">
        <v>221</v>
      </c>
      <c r="AN1254" s="32">
        <v>1.0298400000000001</v>
      </c>
      <c r="AO1254" s="32" t="s">
        <v>68</v>
      </c>
      <c r="AP1254" s="32"/>
      <c r="AQ1254" s="32"/>
      <c r="AR1254" s="32" t="s">
        <v>68</v>
      </c>
      <c r="AS1254" s="32"/>
      <c r="AT1254" s="32"/>
      <c r="AU1254" s="32" t="s">
        <v>6249</v>
      </c>
      <c r="AV1254" s="32" t="s">
        <v>6250</v>
      </c>
      <c r="AW1254" s="32">
        <v>2.2524899999999999</v>
      </c>
      <c r="AX1254" s="32" t="s">
        <v>6251</v>
      </c>
      <c r="AY1254" s="32" t="s">
        <v>6252</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10951</v>
      </c>
      <c r="C1255" s="32" t="s">
        <v>10952</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2918</v>
      </c>
      <c r="AJ1255" s="32" t="s">
        <v>74</v>
      </c>
      <c r="AK1255" s="32" t="s">
        <v>98</v>
      </c>
      <c r="AL1255" s="32" t="s">
        <v>220</v>
      </c>
      <c r="AM1255" s="32" t="s">
        <v>221</v>
      </c>
      <c r="AN1255" s="32">
        <v>7.6300000000000007E-2</v>
      </c>
      <c r="AO1255" s="32" t="s">
        <v>68</v>
      </c>
      <c r="AP1255" s="32"/>
      <c r="AQ1255" s="32"/>
      <c r="AR1255" s="32" t="s">
        <v>68</v>
      </c>
      <c r="AS1255" s="32"/>
      <c r="AT1255" s="32"/>
      <c r="AU1255" s="32" t="s">
        <v>2919</v>
      </c>
      <c r="AV1255" s="32" t="s">
        <v>2920</v>
      </c>
      <c r="AW1255" s="32">
        <v>0.16686000000000001</v>
      </c>
      <c r="AX1255" s="32" t="s">
        <v>2921</v>
      </c>
      <c r="AY1255" s="32" t="s">
        <v>2922</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10953</v>
      </c>
      <c r="C1256" s="32" t="s">
        <v>10954</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2918</v>
      </c>
      <c r="AJ1256" s="32" t="s">
        <v>74</v>
      </c>
      <c r="AK1256" s="32" t="s">
        <v>98</v>
      </c>
      <c r="AL1256" s="32" t="s">
        <v>220</v>
      </c>
      <c r="AM1256" s="32" t="s">
        <v>221</v>
      </c>
      <c r="AN1256" s="32">
        <v>0.41965999999999998</v>
      </c>
      <c r="AO1256" s="32" t="s">
        <v>68</v>
      </c>
      <c r="AP1256" s="32"/>
      <c r="AQ1256" s="32"/>
      <c r="AR1256" s="32" t="s">
        <v>68</v>
      </c>
      <c r="AS1256" s="32"/>
      <c r="AT1256" s="32"/>
      <c r="AU1256" s="32" t="s">
        <v>2919</v>
      </c>
      <c r="AV1256" s="32" t="s">
        <v>2920</v>
      </c>
      <c r="AW1256" s="32">
        <v>0.91773000000000005</v>
      </c>
      <c r="AX1256" s="32" t="s">
        <v>2921</v>
      </c>
      <c r="AY1256" s="32" t="s">
        <v>2922</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10955</v>
      </c>
      <c r="C1257" s="32" t="s">
        <v>10956</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2918</v>
      </c>
      <c r="AJ1257" s="32" t="s">
        <v>74</v>
      </c>
      <c r="AK1257" s="32" t="s">
        <v>98</v>
      </c>
      <c r="AL1257" s="32" t="s">
        <v>220</v>
      </c>
      <c r="AM1257" s="32" t="s">
        <v>221</v>
      </c>
      <c r="AN1257" s="32">
        <v>1.3352900000000001</v>
      </c>
      <c r="AO1257" s="32" t="s">
        <v>68</v>
      </c>
      <c r="AP1257" s="32"/>
      <c r="AQ1257" s="32"/>
      <c r="AR1257" s="32" t="s">
        <v>68</v>
      </c>
      <c r="AS1257" s="32"/>
      <c r="AT1257" s="32"/>
      <c r="AU1257" s="32" t="s">
        <v>2919</v>
      </c>
      <c r="AV1257" s="32" t="s">
        <v>2920</v>
      </c>
      <c r="AW1257" s="32">
        <v>2.9200499999999998</v>
      </c>
      <c r="AX1257" s="32" t="s">
        <v>2921</v>
      </c>
      <c r="AY1257" s="32" t="s">
        <v>2922</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10957</v>
      </c>
      <c r="C1258" s="32" t="s">
        <v>10958</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2918</v>
      </c>
      <c r="AJ1258" s="32" t="s">
        <v>74</v>
      </c>
      <c r="AK1258" s="32" t="s">
        <v>98</v>
      </c>
      <c r="AL1258" s="32" t="s">
        <v>220</v>
      </c>
      <c r="AM1258" s="32" t="s">
        <v>221</v>
      </c>
      <c r="AN1258" s="32">
        <v>0.53412000000000004</v>
      </c>
      <c r="AO1258" s="32" t="s">
        <v>68</v>
      </c>
      <c r="AP1258" s="32"/>
      <c r="AQ1258" s="32"/>
      <c r="AR1258" s="32" t="s">
        <v>68</v>
      </c>
      <c r="AS1258" s="32"/>
      <c r="AT1258" s="32"/>
      <c r="AU1258" s="32" t="s">
        <v>2919</v>
      </c>
      <c r="AV1258" s="32" t="s">
        <v>2920</v>
      </c>
      <c r="AW1258" s="32">
        <v>1.1680200000000001</v>
      </c>
      <c r="AX1258" s="32" t="s">
        <v>2921</v>
      </c>
      <c r="AY1258" s="32" t="s">
        <v>2922</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10959</v>
      </c>
      <c r="C1259" s="32" t="s">
        <v>10960</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2918</v>
      </c>
      <c r="AJ1259" s="32" t="s">
        <v>74</v>
      </c>
      <c r="AK1259" s="32" t="s">
        <v>98</v>
      </c>
      <c r="AL1259" s="32" t="s">
        <v>220</v>
      </c>
      <c r="AM1259" s="32" t="s">
        <v>221</v>
      </c>
      <c r="AN1259" s="32">
        <v>3.8449499999999999</v>
      </c>
      <c r="AO1259" s="32" t="s">
        <v>68</v>
      </c>
      <c r="AP1259" s="32"/>
      <c r="AQ1259" s="32"/>
      <c r="AR1259" s="32" t="s">
        <v>68</v>
      </c>
      <c r="AS1259" s="32"/>
      <c r="AT1259" s="32"/>
      <c r="AU1259" s="32" t="s">
        <v>2919</v>
      </c>
      <c r="AV1259" s="32" t="s">
        <v>2920</v>
      </c>
      <c r="AW1259" s="32">
        <v>8.4097399999999993</v>
      </c>
      <c r="AX1259" s="32" t="s">
        <v>2921</v>
      </c>
      <c r="AY1259" s="32" t="s">
        <v>2922</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10961</v>
      </c>
      <c r="C1260" s="32" t="s">
        <v>10962</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2918</v>
      </c>
      <c r="AJ1260" s="32" t="s">
        <v>74</v>
      </c>
      <c r="AK1260" s="32" t="s">
        <v>98</v>
      </c>
      <c r="AL1260" s="32" t="s">
        <v>220</v>
      </c>
      <c r="AM1260" s="32" t="s">
        <v>221</v>
      </c>
      <c r="AN1260" s="32">
        <v>1.5105200000000001</v>
      </c>
      <c r="AO1260" s="32" t="s">
        <v>68</v>
      </c>
      <c r="AP1260" s="32"/>
      <c r="AQ1260" s="32"/>
      <c r="AR1260" s="32" t="s">
        <v>68</v>
      </c>
      <c r="AS1260" s="32"/>
      <c r="AT1260" s="32"/>
      <c r="AU1260" s="32" t="s">
        <v>2919</v>
      </c>
      <c r="AV1260" s="32" t="s">
        <v>2920</v>
      </c>
      <c r="AW1260" s="32">
        <v>3.30383</v>
      </c>
      <c r="AX1260" s="32" t="s">
        <v>2921</v>
      </c>
      <c r="AY1260" s="32" t="s">
        <v>2922</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10963</v>
      </c>
      <c r="C1261" s="32" t="s">
        <v>10964</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2918</v>
      </c>
      <c r="AJ1261" s="32" t="s">
        <v>74</v>
      </c>
      <c r="AK1261" s="32" t="s">
        <v>98</v>
      </c>
      <c r="AL1261" s="32" t="s">
        <v>220</v>
      </c>
      <c r="AM1261" s="32" t="s">
        <v>221</v>
      </c>
      <c r="AN1261" s="32">
        <v>4.18825</v>
      </c>
      <c r="AO1261" s="32" t="s">
        <v>68</v>
      </c>
      <c r="AP1261" s="32"/>
      <c r="AQ1261" s="32"/>
      <c r="AR1261" s="32" t="s">
        <v>68</v>
      </c>
      <c r="AS1261" s="32"/>
      <c r="AT1261" s="32"/>
      <c r="AU1261" s="32" t="s">
        <v>2919</v>
      </c>
      <c r="AV1261" s="32" t="s">
        <v>2920</v>
      </c>
      <c r="AW1261" s="32">
        <v>9.1606100000000001</v>
      </c>
      <c r="AX1261" s="32" t="s">
        <v>2921</v>
      </c>
      <c r="AY1261" s="32" t="s">
        <v>2922</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10965</v>
      </c>
      <c r="C1262" s="32" t="s">
        <v>10966</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2918</v>
      </c>
      <c r="AJ1262" s="32" t="s">
        <v>74</v>
      </c>
      <c r="AK1262" s="32" t="s">
        <v>98</v>
      </c>
      <c r="AL1262" s="32" t="s">
        <v>220</v>
      </c>
      <c r="AM1262" s="32" t="s">
        <v>221</v>
      </c>
      <c r="AN1262" s="32">
        <v>4.4285600000000001</v>
      </c>
      <c r="AO1262" s="32" t="s">
        <v>68</v>
      </c>
      <c r="AP1262" s="32"/>
      <c r="AQ1262" s="32"/>
      <c r="AR1262" s="32" t="s">
        <v>68</v>
      </c>
      <c r="AS1262" s="32"/>
      <c r="AT1262" s="32"/>
      <c r="AU1262" s="32" t="s">
        <v>2919</v>
      </c>
      <c r="AV1262" s="32" t="s">
        <v>2920</v>
      </c>
      <c r="AW1262" s="32">
        <v>9.6862200000000005</v>
      </c>
      <c r="AX1262" s="32" t="s">
        <v>2921</v>
      </c>
      <c r="AY1262" s="32" t="s">
        <v>2922</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10967</v>
      </c>
      <c r="C1263" s="32" t="s">
        <v>10968</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2918</v>
      </c>
      <c r="AJ1263" s="32" t="s">
        <v>74</v>
      </c>
      <c r="AK1263" s="32" t="s">
        <v>98</v>
      </c>
      <c r="AL1263" s="32" t="s">
        <v>220</v>
      </c>
      <c r="AM1263" s="32" t="s">
        <v>221</v>
      </c>
      <c r="AN1263" s="32">
        <v>6.8316499999999998</v>
      </c>
      <c r="AO1263" s="32" t="s">
        <v>68</v>
      </c>
      <c r="AP1263" s="32"/>
      <c r="AQ1263" s="32"/>
      <c r="AR1263" s="32" t="s">
        <v>68</v>
      </c>
      <c r="AS1263" s="32"/>
      <c r="AT1263" s="32"/>
      <c r="AU1263" s="32" t="s">
        <v>2919</v>
      </c>
      <c r="AV1263" s="32" t="s">
        <v>2920</v>
      </c>
      <c r="AW1263" s="32">
        <v>14.942310000000001</v>
      </c>
      <c r="AX1263" s="32" t="s">
        <v>2921</v>
      </c>
      <c r="AY1263" s="32" t="s">
        <v>2922</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10969</v>
      </c>
      <c r="C1264" s="32" t="s">
        <v>10970</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2918</v>
      </c>
      <c r="AJ1264" s="32" t="s">
        <v>74</v>
      </c>
      <c r="AK1264" s="32" t="s">
        <v>98</v>
      </c>
      <c r="AL1264" s="32" t="s">
        <v>220</v>
      </c>
      <c r="AM1264" s="32" t="s">
        <v>221</v>
      </c>
      <c r="AN1264" s="32">
        <v>3.6489600000000002</v>
      </c>
      <c r="AO1264" s="32" t="s">
        <v>68</v>
      </c>
      <c r="AP1264" s="32"/>
      <c r="AQ1264" s="32"/>
      <c r="AR1264" s="32" t="s">
        <v>68</v>
      </c>
      <c r="AS1264" s="32"/>
      <c r="AT1264" s="32"/>
      <c r="AU1264" s="32" t="s">
        <v>2919</v>
      </c>
      <c r="AV1264" s="32" t="s">
        <v>2920</v>
      </c>
      <c r="AW1264" s="32">
        <v>7.9812200000000004</v>
      </c>
      <c r="AX1264" s="32" t="s">
        <v>2921</v>
      </c>
      <c r="AY1264" s="32" t="s">
        <v>2922</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10971</v>
      </c>
      <c r="C1265" s="32" t="s">
        <v>10972</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2918</v>
      </c>
      <c r="AJ1265" s="32" t="s">
        <v>74</v>
      </c>
      <c r="AK1265" s="32" t="s">
        <v>98</v>
      </c>
      <c r="AL1265" s="32" t="s">
        <v>220</v>
      </c>
      <c r="AM1265" s="32" t="s">
        <v>221</v>
      </c>
      <c r="AN1265" s="32">
        <v>3.5901100000000001</v>
      </c>
      <c r="AO1265" s="32" t="s">
        <v>68</v>
      </c>
      <c r="AP1265" s="32"/>
      <c r="AQ1265" s="32"/>
      <c r="AR1265" s="32" t="s">
        <v>68</v>
      </c>
      <c r="AS1265" s="32"/>
      <c r="AT1265" s="32"/>
      <c r="AU1265" s="32" t="s">
        <v>2919</v>
      </c>
      <c r="AV1265" s="32" t="s">
        <v>2920</v>
      </c>
      <c r="AW1265" s="32">
        <v>7.8524900000000004</v>
      </c>
      <c r="AX1265" s="32" t="s">
        <v>2921</v>
      </c>
      <c r="AY1265" s="32" t="s">
        <v>2922</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10973</v>
      </c>
      <c r="C1266" s="32" t="s">
        <v>10974</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2918</v>
      </c>
      <c r="AJ1266" s="32" t="s">
        <v>74</v>
      </c>
      <c r="AK1266" s="32" t="s">
        <v>98</v>
      </c>
      <c r="AL1266" s="32" t="s">
        <v>220</v>
      </c>
      <c r="AM1266" s="32" t="s">
        <v>221</v>
      </c>
      <c r="AN1266" s="32">
        <v>3.3252600000000001</v>
      </c>
      <c r="AO1266" s="32" t="s">
        <v>68</v>
      </c>
      <c r="AP1266" s="32"/>
      <c r="AQ1266" s="32"/>
      <c r="AR1266" s="32" t="s">
        <v>68</v>
      </c>
      <c r="AS1266" s="32"/>
      <c r="AT1266" s="32"/>
      <c r="AU1266" s="32" t="s">
        <v>2919</v>
      </c>
      <c r="AV1266" s="32" t="s">
        <v>2920</v>
      </c>
      <c r="AW1266" s="32">
        <v>7.2732099999999997</v>
      </c>
      <c r="AX1266" s="32" t="s">
        <v>2921</v>
      </c>
      <c r="AY1266" s="32" t="s">
        <v>2922</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10975</v>
      </c>
      <c r="C1267" s="32" t="s">
        <v>10976</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2918</v>
      </c>
      <c r="AJ1267" s="32" t="s">
        <v>74</v>
      </c>
      <c r="AK1267" s="32" t="s">
        <v>98</v>
      </c>
      <c r="AL1267" s="32" t="s">
        <v>220</v>
      </c>
      <c r="AM1267" s="32" t="s">
        <v>221</v>
      </c>
      <c r="AN1267" s="32">
        <v>3.1781299999999999</v>
      </c>
      <c r="AO1267" s="32" t="s">
        <v>68</v>
      </c>
      <c r="AP1267" s="32"/>
      <c r="AQ1267" s="32"/>
      <c r="AR1267" s="32" t="s">
        <v>68</v>
      </c>
      <c r="AS1267" s="32"/>
      <c r="AT1267" s="32"/>
      <c r="AU1267" s="32" t="s">
        <v>2919</v>
      </c>
      <c r="AV1267" s="32" t="s">
        <v>2920</v>
      </c>
      <c r="AW1267" s="32">
        <v>6.95139</v>
      </c>
      <c r="AX1267" s="32" t="s">
        <v>2921</v>
      </c>
      <c r="AY1267" s="32" t="s">
        <v>2922</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10977</v>
      </c>
      <c r="C1268" s="32" t="s">
        <v>10978</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2918</v>
      </c>
      <c r="AJ1268" s="32" t="s">
        <v>74</v>
      </c>
      <c r="AK1268" s="32" t="s">
        <v>98</v>
      </c>
      <c r="AL1268" s="32" t="s">
        <v>220</v>
      </c>
      <c r="AM1268" s="32" t="s">
        <v>221</v>
      </c>
      <c r="AN1268" s="32">
        <v>0.72223000000000004</v>
      </c>
      <c r="AO1268" s="32" t="s">
        <v>68</v>
      </c>
      <c r="AP1268" s="32"/>
      <c r="AQ1268" s="32"/>
      <c r="AR1268" s="32" t="s">
        <v>68</v>
      </c>
      <c r="AS1268" s="32"/>
      <c r="AT1268" s="32"/>
      <c r="AU1268" s="32" t="s">
        <v>2919</v>
      </c>
      <c r="AV1268" s="32" t="s">
        <v>2920</v>
      </c>
      <c r="AW1268" s="32">
        <v>1.57989</v>
      </c>
      <c r="AX1268" s="32" t="s">
        <v>2921</v>
      </c>
      <c r="AY1268" s="32" t="s">
        <v>2922</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10979</v>
      </c>
      <c r="C1269" s="32" t="s">
        <v>10980</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2918</v>
      </c>
      <c r="AJ1269" s="32" t="s">
        <v>74</v>
      </c>
      <c r="AK1269" s="32" t="s">
        <v>98</v>
      </c>
      <c r="AL1269" s="32" t="s">
        <v>220</v>
      </c>
      <c r="AM1269" s="32" t="s">
        <v>221</v>
      </c>
      <c r="AN1269" s="32">
        <v>0.69547999999999999</v>
      </c>
      <c r="AO1269" s="32" t="s">
        <v>68</v>
      </c>
      <c r="AP1269" s="32"/>
      <c r="AQ1269" s="32"/>
      <c r="AR1269" s="32" t="s">
        <v>68</v>
      </c>
      <c r="AS1269" s="32"/>
      <c r="AT1269" s="32"/>
      <c r="AU1269" s="32" t="s">
        <v>2919</v>
      </c>
      <c r="AV1269" s="32" t="s">
        <v>2920</v>
      </c>
      <c r="AW1269" s="32">
        <v>1.5213699999999999</v>
      </c>
      <c r="AX1269" s="32" t="s">
        <v>2921</v>
      </c>
      <c r="AY1269" s="32" t="s">
        <v>2922</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10981</v>
      </c>
      <c r="C1270" s="32" t="s">
        <v>10982</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2918</v>
      </c>
      <c r="AJ1270" s="32" t="s">
        <v>74</v>
      </c>
      <c r="AK1270" s="32" t="s">
        <v>98</v>
      </c>
      <c r="AL1270" s="32" t="s">
        <v>220</v>
      </c>
      <c r="AM1270" s="32" t="s">
        <v>221</v>
      </c>
      <c r="AN1270" s="32">
        <v>0.48148000000000002</v>
      </c>
      <c r="AO1270" s="32" t="s">
        <v>68</v>
      </c>
      <c r="AP1270" s="32"/>
      <c r="AQ1270" s="32"/>
      <c r="AR1270" s="32" t="s">
        <v>68</v>
      </c>
      <c r="AS1270" s="32"/>
      <c r="AT1270" s="32"/>
      <c r="AU1270" s="32" t="s">
        <v>2919</v>
      </c>
      <c r="AV1270" s="32" t="s">
        <v>2920</v>
      </c>
      <c r="AW1270" s="32">
        <v>1.0532600000000001</v>
      </c>
      <c r="AX1270" s="32" t="s">
        <v>2921</v>
      </c>
      <c r="AY1270" s="32" t="s">
        <v>2922</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10983</v>
      </c>
      <c r="C1271" s="32" t="s">
        <v>10984</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2918</v>
      </c>
      <c r="AJ1271" s="32" t="s">
        <v>74</v>
      </c>
      <c r="AK1271" s="32" t="s">
        <v>98</v>
      </c>
      <c r="AL1271" s="32" t="s">
        <v>220</v>
      </c>
      <c r="AM1271" s="32" t="s">
        <v>221</v>
      </c>
      <c r="AN1271" s="32">
        <v>0.48148000000000002</v>
      </c>
      <c r="AO1271" s="32" t="s">
        <v>68</v>
      </c>
      <c r="AP1271" s="32"/>
      <c r="AQ1271" s="32"/>
      <c r="AR1271" s="32" t="s">
        <v>68</v>
      </c>
      <c r="AS1271" s="32"/>
      <c r="AT1271" s="32"/>
      <c r="AU1271" s="32" t="s">
        <v>2919</v>
      </c>
      <c r="AV1271" s="32" t="s">
        <v>2920</v>
      </c>
      <c r="AW1271" s="32">
        <v>1.0532600000000001</v>
      </c>
      <c r="AX1271" s="32" t="s">
        <v>2921</v>
      </c>
      <c r="AY1271" s="32" t="s">
        <v>2922</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3771</v>
      </c>
      <c r="C1272" s="32" t="s">
        <v>3772</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9468</v>
      </c>
      <c r="C1273" s="32" t="s">
        <v>9469</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9470</v>
      </c>
      <c r="C1274" s="32" t="s">
        <v>9471</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9472</v>
      </c>
      <c r="C1275" s="32" t="s">
        <v>9473</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9474</v>
      </c>
      <c r="C1276" s="32" t="s">
        <v>9475</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9476</v>
      </c>
      <c r="C1277" s="32" t="s">
        <v>9477</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9478</v>
      </c>
      <c r="C1278" s="32" t="s">
        <v>9479</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9480</v>
      </c>
      <c r="C1279" s="32" t="s">
        <v>9481</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9482</v>
      </c>
      <c r="C1280" s="32" t="s">
        <v>9483</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9484</v>
      </c>
      <c r="C1281" s="32" t="s">
        <v>9485</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9486</v>
      </c>
      <c r="C1282" s="32" t="s">
        <v>9487</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2" t="s">
        <v>138</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x14ac:dyDescent="0.25">
      <c r="A1283" s="29">
        <v>1315</v>
      </c>
      <c r="B1283" s="32" t="s">
        <v>9488</v>
      </c>
      <c r="C1283" s="32" t="s">
        <v>9489</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9490</v>
      </c>
      <c r="C1284" s="32" t="s">
        <v>9491</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9492</v>
      </c>
      <c r="C1285" s="32" t="s">
        <v>9493</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9494</v>
      </c>
      <c r="C1286" s="32" t="s">
        <v>9495</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9496</v>
      </c>
      <c r="C1287" s="32" t="s">
        <v>9497</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9498</v>
      </c>
      <c r="C1288" s="32" t="s">
        <v>9499</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12751</v>
      </c>
      <c r="C1289" s="32" t="s">
        <v>12752</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9500</v>
      </c>
      <c r="C1290" s="32" t="s">
        <v>9501</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9502</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9503</v>
      </c>
      <c r="AY1290" s="32" t="s">
        <v>9504</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9505</v>
      </c>
      <c r="C1291" s="32" t="s">
        <v>9506</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9502</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9503</v>
      </c>
      <c r="AY1291" s="32" t="s">
        <v>9504</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9507</v>
      </c>
      <c r="C1292" s="32" t="s">
        <v>9508</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9502</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9503</v>
      </c>
      <c r="AY1292" s="32" t="s">
        <v>9504</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9509</v>
      </c>
      <c r="C1293" s="32" t="s">
        <v>9510</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9502</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9503</v>
      </c>
      <c r="AY1293" s="32" t="s">
        <v>9504</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9511</v>
      </c>
      <c r="C1294" s="32" t="s">
        <v>9512</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9502</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9503</v>
      </c>
      <c r="AY1294" s="32" t="s">
        <v>9504</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9513</v>
      </c>
      <c r="C1295" s="32" t="s">
        <v>9514</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9515</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9516</v>
      </c>
      <c r="AY1295" s="32" t="s">
        <v>9517</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9518</v>
      </c>
      <c r="C1296" s="32" t="s">
        <v>9519</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9515</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9516</v>
      </c>
      <c r="AY1296" s="32" t="s">
        <v>9517</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9520</v>
      </c>
      <c r="C1297" s="32" t="s">
        <v>9521</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9515</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9516</v>
      </c>
      <c r="AY1297" s="32" t="s">
        <v>9517</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9522</v>
      </c>
      <c r="C1298" s="32" t="s">
        <v>9523</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9515</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9516</v>
      </c>
      <c r="AY1298" s="32" t="s">
        <v>9517</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9524</v>
      </c>
      <c r="C1299" s="32" t="s">
        <v>9525</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9526</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9527</v>
      </c>
      <c r="AY1299" s="32" t="s">
        <v>9528</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9529</v>
      </c>
      <c r="C1300" s="32" t="s">
        <v>9530</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9526</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9527</v>
      </c>
      <c r="AY1300" s="32" t="s">
        <v>9528</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9531</v>
      </c>
      <c r="C1301" s="32" t="s">
        <v>9532</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7598</v>
      </c>
      <c r="AJ1301" s="32" t="s">
        <v>74</v>
      </c>
      <c r="AK1301" s="32" t="s">
        <v>98</v>
      </c>
      <c r="AL1301" s="32" t="s">
        <v>216</v>
      </c>
      <c r="AM1301" s="32" t="s">
        <v>217</v>
      </c>
      <c r="AN1301" s="32">
        <v>144.7105</v>
      </c>
      <c r="AO1301" s="32" t="s">
        <v>68</v>
      </c>
      <c r="AP1301" s="32"/>
      <c r="AQ1301" s="32"/>
      <c r="AR1301" s="32" t="s">
        <v>68</v>
      </c>
      <c r="AS1301" s="32"/>
      <c r="AT1301" s="32"/>
      <c r="AU1301" s="32" t="s">
        <v>7599</v>
      </c>
      <c r="AV1301" s="32" t="s">
        <v>7600</v>
      </c>
      <c r="AW1301" s="32">
        <v>316.48892999999998</v>
      </c>
      <c r="AX1301" s="32" t="s">
        <v>7601</v>
      </c>
      <c r="AY1301" s="32" t="s">
        <v>7602</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9533</v>
      </c>
      <c r="C1302" s="32" t="s">
        <v>9534</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2962</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2963</v>
      </c>
      <c r="AY1302" s="32" t="s">
        <v>2964</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9535</v>
      </c>
      <c r="C1303" s="32" t="s">
        <v>9536</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2962</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2963</v>
      </c>
      <c r="AY1303" s="32" t="s">
        <v>2964</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9537</v>
      </c>
      <c r="C1304" s="32" t="s">
        <v>9538</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2962</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2963</v>
      </c>
      <c r="AY1304" s="32" t="s">
        <v>2964</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9539</v>
      </c>
      <c r="C1305" s="32" t="s">
        <v>9540</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2962</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2963</v>
      </c>
      <c r="AY1305" s="32" t="s">
        <v>2964</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9541</v>
      </c>
      <c r="C1306" s="32" t="s">
        <v>9542</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2962</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2963</v>
      </c>
      <c r="AY1306" s="32" t="s">
        <v>2964</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9543</v>
      </c>
      <c r="C1307" s="32" t="s">
        <v>9544</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9545</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9546</v>
      </c>
      <c r="AY1307" s="32" t="s">
        <v>9547</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9548</v>
      </c>
      <c r="C1308" s="32" t="s">
        <v>9549</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9545</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9546</v>
      </c>
      <c r="AY1308" s="32" t="s">
        <v>9547</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9550</v>
      </c>
      <c r="C1309" s="32" t="s">
        <v>9551</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9545</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9546</v>
      </c>
      <c r="AY1309" s="32" t="s">
        <v>9547</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9552</v>
      </c>
      <c r="C1310" s="32" t="s">
        <v>9553</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9545</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9546</v>
      </c>
      <c r="AY1310" s="32" t="s">
        <v>9547</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9554</v>
      </c>
      <c r="C1311" s="32" t="s">
        <v>9555</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9545</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9546</v>
      </c>
      <c r="AY1311" s="32" t="s">
        <v>9547</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12753</v>
      </c>
      <c r="C1312" s="32" t="s">
        <v>12754</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12755</v>
      </c>
      <c r="AJ1312" s="32" t="s">
        <v>159</v>
      </c>
      <c r="AK1312" s="32" t="s">
        <v>98</v>
      </c>
      <c r="AL1312" s="32" t="s">
        <v>160</v>
      </c>
      <c r="AM1312" s="32" t="s">
        <v>161</v>
      </c>
      <c r="AN1312" s="32">
        <v>122.60768</v>
      </c>
      <c r="AO1312" s="32" t="s">
        <v>68</v>
      </c>
      <c r="AP1312" s="32"/>
      <c r="AQ1312" s="32"/>
      <c r="AR1312" s="32" t="s">
        <v>68</v>
      </c>
      <c r="AS1312" s="32"/>
      <c r="AT1312" s="32"/>
      <c r="AU1312" s="32" t="s">
        <v>12756</v>
      </c>
      <c r="AV1312" s="32" t="s">
        <v>12757</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6425</v>
      </c>
      <c r="C1313" s="32" t="s">
        <v>6426</v>
      </c>
      <c r="D1313" s="32" t="s">
        <v>57</v>
      </c>
      <c r="E1313" s="32" t="s">
        <v>58</v>
      </c>
      <c r="F1313" s="32" t="s">
        <v>59</v>
      </c>
      <c r="G1313" s="32">
        <v>257</v>
      </c>
      <c r="H1313" s="4">
        <v>45819</v>
      </c>
      <c r="I1313" s="4">
        <v>45819</v>
      </c>
      <c r="J1313" s="4">
        <v>45819</v>
      </c>
      <c r="K1313" s="4">
        <v>45820</v>
      </c>
      <c r="L1313" s="4">
        <v>45819.053761574076</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6427</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6428</v>
      </c>
      <c r="C1314" s="32" t="s">
        <v>6429</v>
      </c>
      <c r="D1314" s="32" t="s">
        <v>57</v>
      </c>
      <c r="E1314" s="32" t="s">
        <v>58</v>
      </c>
      <c r="F1314" s="32" t="s">
        <v>59</v>
      </c>
      <c r="G1314" s="32">
        <v>121</v>
      </c>
      <c r="H1314" s="4">
        <v>45819</v>
      </c>
      <c r="I1314" s="4">
        <v>45819</v>
      </c>
      <c r="J1314" s="4">
        <v>45819</v>
      </c>
      <c r="K1314" s="4">
        <v>45820</v>
      </c>
      <c r="L1314" s="4">
        <v>45819.053819444445</v>
      </c>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86</v>
      </c>
      <c r="AH1314" s="32" t="s">
        <v>63</v>
      </c>
      <c r="AI1314" s="32" t="s">
        <v>6427</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6430</v>
      </c>
      <c r="C1315" s="32" t="s">
        <v>6431</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6427</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6432</v>
      </c>
      <c r="C1316" s="32" t="s">
        <v>6433</v>
      </c>
      <c r="D1316" s="32" t="s">
        <v>57</v>
      </c>
      <c r="E1316" s="32" t="s">
        <v>58</v>
      </c>
      <c r="F1316" s="32" t="s">
        <v>59</v>
      </c>
      <c r="G1316" s="32">
        <v>484</v>
      </c>
      <c r="H1316" s="4">
        <v>45819</v>
      </c>
      <c r="I1316" s="4">
        <v>45819</v>
      </c>
      <c r="J1316" s="4">
        <v>45819</v>
      </c>
      <c r="K1316" s="4">
        <v>45820</v>
      </c>
      <c r="L1316" s="4">
        <v>45819.053946759261</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6427</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6434</v>
      </c>
      <c r="C1317" s="32" t="s">
        <v>6435</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6427</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6436</v>
      </c>
      <c r="C1318" s="32" t="s">
        <v>6437</v>
      </c>
      <c r="D1318" s="32" t="s">
        <v>57</v>
      </c>
      <c r="E1318" s="32" t="s">
        <v>58</v>
      </c>
      <c r="F1318" s="32" t="s">
        <v>59</v>
      </c>
      <c r="G1318" s="32">
        <v>10</v>
      </c>
      <c r="H1318" s="4">
        <v>45819</v>
      </c>
      <c r="I1318" s="4">
        <v>45819</v>
      </c>
      <c r="J1318" s="4">
        <v>45819</v>
      </c>
      <c r="K1318" s="4">
        <v>45820</v>
      </c>
      <c r="L1318" s="4">
        <v>45819.054178240738</v>
      </c>
      <c r="M1318" s="4">
        <v>45824</v>
      </c>
      <c r="N1318" s="4"/>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86</v>
      </c>
      <c r="AH1318" s="32" t="s">
        <v>63</v>
      </c>
      <c r="AI1318" s="32" t="s">
        <v>6427</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6438</v>
      </c>
      <c r="C1319" s="32" t="s">
        <v>6439</v>
      </c>
      <c r="D1319" s="32" t="s">
        <v>57</v>
      </c>
      <c r="E1319" s="32" t="s">
        <v>58</v>
      </c>
      <c r="F1319" s="32" t="s">
        <v>59</v>
      </c>
      <c r="G1319" s="32">
        <v>747</v>
      </c>
      <c r="H1319" s="4">
        <v>45819</v>
      </c>
      <c r="I1319" s="4">
        <v>45819</v>
      </c>
      <c r="J1319" s="4">
        <v>45819</v>
      </c>
      <c r="K1319" s="4">
        <v>45820</v>
      </c>
      <c r="L1319" s="4">
        <v>45819.05400462963</v>
      </c>
      <c r="M1319" s="4">
        <v>45824</v>
      </c>
      <c r="N1319" s="4"/>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86</v>
      </c>
      <c r="AH1319" s="32" t="s">
        <v>63</v>
      </c>
      <c r="AI1319" s="32" t="s">
        <v>6427</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6440</v>
      </c>
      <c r="C1320" s="32" t="s">
        <v>6441</v>
      </c>
      <c r="D1320" s="32" t="s">
        <v>57</v>
      </c>
      <c r="E1320" s="32" t="s">
        <v>58</v>
      </c>
      <c r="F1320" s="32" t="s">
        <v>59</v>
      </c>
      <c r="G1320" s="32">
        <v>474</v>
      </c>
      <c r="H1320" s="4">
        <v>45819</v>
      </c>
      <c r="I1320" s="4">
        <v>45819</v>
      </c>
      <c r="J1320" s="4">
        <v>45819</v>
      </c>
      <c r="K1320" s="4">
        <v>45820</v>
      </c>
      <c r="L1320" s="4">
        <v>45819.054097222222</v>
      </c>
      <c r="M1320" s="4">
        <v>45824</v>
      </c>
      <c r="N1320" s="4"/>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86</v>
      </c>
      <c r="AH1320" s="32" t="s">
        <v>63</v>
      </c>
      <c r="AI1320" s="32" t="s">
        <v>6427</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4577</v>
      </c>
      <c r="C1321" s="32" t="s">
        <v>4578</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4579</v>
      </c>
      <c r="C1322" s="32" t="s">
        <v>4580</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4581</v>
      </c>
      <c r="C1323" s="32" t="s">
        <v>4582</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4583</v>
      </c>
      <c r="C1324" s="32" t="s">
        <v>4584</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4585</v>
      </c>
      <c r="C1325" s="32" t="s">
        <v>4586</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4587</v>
      </c>
      <c r="C1326" s="32" t="s">
        <v>4588</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4589</v>
      </c>
      <c r="C1327" s="32" t="s">
        <v>4590</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4591</v>
      </c>
      <c r="C1328" s="32" t="s">
        <v>4592</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4593</v>
      </c>
      <c r="C1329" s="32" t="s">
        <v>4594</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4595</v>
      </c>
      <c r="C1330" s="32" t="s">
        <v>4596</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4597</v>
      </c>
      <c r="C1331" s="32" t="s">
        <v>4598</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4599</v>
      </c>
      <c r="C1332" s="32" t="s">
        <v>4600</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4601</v>
      </c>
      <c r="C1333" s="32" t="s">
        <v>4602</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4603</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4604</v>
      </c>
      <c r="C1334" s="32" t="s">
        <v>4605</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4603</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4606</v>
      </c>
      <c r="C1335" s="32" t="s">
        <v>4607</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4603</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4608</v>
      </c>
      <c r="C1336" s="32" t="s">
        <v>4609</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4603</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4610</v>
      </c>
      <c r="C1337" s="32" t="s">
        <v>4611</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4603</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4612</v>
      </c>
      <c r="C1338" s="32" t="s">
        <v>4613</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4603</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4614</v>
      </c>
      <c r="C1339" s="32" t="s">
        <v>4615</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4603</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4616</v>
      </c>
      <c r="C1340" s="32" t="s">
        <v>4617</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4603</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4618</v>
      </c>
      <c r="C1341" s="32" t="s">
        <v>4619</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4603</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4620</v>
      </c>
      <c r="C1342" s="32" t="s">
        <v>4621</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4603</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6442</v>
      </c>
      <c r="C1343" s="32" t="s">
        <v>6443</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6444</v>
      </c>
      <c r="C1344" s="32" t="s">
        <v>6445</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6446</v>
      </c>
      <c r="C1345" s="32" t="s">
        <v>6447</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9556</v>
      </c>
      <c r="C1346" s="32" t="s">
        <v>9557</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9558</v>
      </c>
      <c r="C1347" s="32" t="s">
        <v>9559</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9560</v>
      </c>
      <c r="C1348" s="32" t="s">
        <v>9561</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9562</v>
      </c>
      <c r="C1349" s="32" t="s">
        <v>9563</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9564</v>
      </c>
      <c r="C1350" s="32" t="s">
        <v>9565</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4622</v>
      </c>
      <c r="C1351" s="32" t="s">
        <v>4623</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4624</v>
      </c>
      <c r="AJ1351" s="32" t="s">
        <v>64</v>
      </c>
      <c r="AK1351" s="32" t="s">
        <v>98</v>
      </c>
      <c r="AL1351" s="32" t="s">
        <v>66</v>
      </c>
      <c r="AM1351" s="32" t="s">
        <v>67</v>
      </c>
      <c r="AN1351" s="32">
        <v>1.49797</v>
      </c>
      <c r="AO1351" s="32" t="s">
        <v>68</v>
      </c>
      <c r="AP1351" s="32"/>
      <c r="AQ1351" s="32"/>
      <c r="AR1351" s="32" t="s">
        <v>68</v>
      </c>
      <c r="AS1351" s="32"/>
      <c r="AT1351" s="32"/>
      <c r="AU1351" s="32" t="s">
        <v>4625</v>
      </c>
      <c r="AV1351" s="32" t="s">
        <v>4626</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4627</v>
      </c>
      <c r="C1352" s="32" t="s">
        <v>4628</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4624</v>
      </c>
      <c r="AJ1352" s="32" t="s">
        <v>64</v>
      </c>
      <c r="AK1352" s="32" t="s">
        <v>98</v>
      </c>
      <c r="AL1352" s="32" t="s">
        <v>66</v>
      </c>
      <c r="AM1352" s="32" t="s">
        <v>67</v>
      </c>
      <c r="AN1352" s="32">
        <v>8.7166599999999992</v>
      </c>
      <c r="AO1352" s="32" t="s">
        <v>68</v>
      </c>
      <c r="AP1352" s="32"/>
      <c r="AQ1352" s="32"/>
      <c r="AR1352" s="32" t="s">
        <v>68</v>
      </c>
      <c r="AS1352" s="32"/>
      <c r="AT1352" s="32"/>
      <c r="AU1352" s="32" t="s">
        <v>4625</v>
      </c>
      <c r="AV1352" s="32" t="s">
        <v>4626</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4629</v>
      </c>
      <c r="C1353" s="32" t="s">
        <v>4630</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4624</v>
      </c>
      <c r="AJ1353" s="32" t="s">
        <v>64</v>
      </c>
      <c r="AK1353" s="32" t="s">
        <v>98</v>
      </c>
      <c r="AL1353" s="32" t="s">
        <v>66</v>
      </c>
      <c r="AM1353" s="32" t="s">
        <v>67</v>
      </c>
      <c r="AN1353" s="32">
        <v>3.7216200000000002</v>
      </c>
      <c r="AO1353" s="32" t="s">
        <v>68</v>
      </c>
      <c r="AP1353" s="32"/>
      <c r="AQ1353" s="32"/>
      <c r="AR1353" s="32" t="s">
        <v>68</v>
      </c>
      <c r="AS1353" s="32"/>
      <c r="AT1353" s="32"/>
      <c r="AU1353" s="32" t="s">
        <v>4625</v>
      </c>
      <c r="AV1353" s="32" t="s">
        <v>4626</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4631</v>
      </c>
      <c r="C1354" s="32" t="s">
        <v>4632</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4624</v>
      </c>
      <c r="AJ1354" s="32" t="s">
        <v>64</v>
      </c>
      <c r="AK1354" s="32" t="s">
        <v>98</v>
      </c>
      <c r="AL1354" s="32" t="s">
        <v>66</v>
      </c>
      <c r="AM1354" s="32" t="s">
        <v>67</v>
      </c>
      <c r="AN1354" s="32">
        <v>11.995290000000001</v>
      </c>
      <c r="AO1354" s="32" t="s">
        <v>68</v>
      </c>
      <c r="AP1354" s="32"/>
      <c r="AQ1354" s="32"/>
      <c r="AR1354" s="32" t="s">
        <v>68</v>
      </c>
      <c r="AS1354" s="32"/>
      <c r="AT1354" s="32"/>
      <c r="AU1354" s="32" t="s">
        <v>4625</v>
      </c>
      <c r="AV1354" s="32" t="s">
        <v>4626</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12758</v>
      </c>
      <c r="C1355" s="32" t="s">
        <v>12759</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3040</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6448</v>
      </c>
      <c r="C1356" s="32" t="s">
        <v>6449</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6450</v>
      </c>
      <c r="C1357" s="32" t="s">
        <v>6451</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6452</v>
      </c>
      <c r="C1358" s="32" t="s">
        <v>6453</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10985</v>
      </c>
      <c r="C1359" s="32" t="s">
        <v>10986</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10987</v>
      </c>
      <c r="AI1359" s="32" t="s">
        <v>10988</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10989</v>
      </c>
      <c r="AY1359" s="32" t="s">
        <v>10990</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10991</v>
      </c>
      <c r="C1360" s="32" t="s">
        <v>10992</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10987</v>
      </c>
      <c r="AI1360" s="32" t="s">
        <v>10988</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10989</v>
      </c>
      <c r="AY1360" s="32" t="s">
        <v>10990</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10993</v>
      </c>
      <c r="C1361" s="32" t="s">
        <v>10994</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10987</v>
      </c>
      <c r="AI1361" s="32" t="s">
        <v>10995</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10996</v>
      </c>
      <c r="AY1361" s="32" t="s">
        <v>10997</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10998</v>
      </c>
      <c r="C1362" s="32" t="s">
        <v>10999</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11000</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11001</v>
      </c>
      <c r="AY1362" s="32" t="s">
        <v>11002</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11003</v>
      </c>
      <c r="C1363" s="32" t="s">
        <v>11004</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11005</v>
      </c>
      <c r="C1364" s="32" t="s">
        <v>11006</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11007</v>
      </c>
      <c r="C1365" s="32" t="s">
        <v>11008</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10987</v>
      </c>
      <c r="AI1365" s="32" t="s">
        <v>10995</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10996</v>
      </c>
      <c r="AY1365" s="32" t="s">
        <v>10997</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11009</v>
      </c>
      <c r="C1366" s="32" t="s">
        <v>11010</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10987</v>
      </c>
      <c r="AI1366" s="32" t="s">
        <v>10995</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10996</v>
      </c>
      <c r="AY1366" s="32" t="s">
        <v>10997</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11011</v>
      </c>
      <c r="C1367" s="32" t="s">
        <v>11012</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10987</v>
      </c>
      <c r="AI1367" s="32" t="s">
        <v>10988</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10989</v>
      </c>
      <c r="AY1367" s="32" t="s">
        <v>10990</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11013</v>
      </c>
      <c r="C1368" s="32" t="s">
        <v>11014</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11000</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11001</v>
      </c>
      <c r="AY1368" s="32" t="s">
        <v>11002</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11015</v>
      </c>
      <c r="C1369" s="32" t="s">
        <v>11016</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10987</v>
      </c>
      <c r="AI1369" s="32" t="s">
        <v>10995</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10996</v>
      </c>
      <c r="AY1369" s="32" t="s">
        <v>10997</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11017</v>
      </c>
      <c r="C1370" s="32" t="s">
        <v>11018</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11019</v>
      </c>
      <c r="C1371" s="32" t="s">
        <v>11020</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10987</v>
      </c>
      <c r="AI1371" s="32" t="s">
        <v>10988</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10989</v>
      </c>
      <c r="AY1371" s="32" t="s">
        <v>10990</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11021</v>
      </c>
      <c r="C1372" s="32" t="s">
        <v>11022</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11023</v>
      </c>
      <c r="C1373" s="32" t="s">
        <v>11024</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11000</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11001</v>
      </c>
      <c r="AY1373" s="32" t="s">
        <v>11002</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11025</v>
      </c>
      <c r="C1374" s="32" t="s">
        <v>11026</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11027</v>
      </c>
      <c r="C1375" s="32" t="s">
        <v>11028</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10987</v>
      </c>
      <c r="AI1375" s="32" t="s">
        <v>10988</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10989</v>
      </c>
      <c r="AY1375" s="32" t="s">
        <v>10990</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11029</v>
      </c>
      <c r="C1376" s="32" t="s">
        <v>11030</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10987</v>
      </c>
      <c r="AI1376" s="32" t="s">
        <v>10995</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10996</v>
      </c>
      <c r="AY1376" s="32" t="s">
        <v>10997</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11031</v>
      </c>
      <c r="C1377" s="32" t="s">
        <v>11032</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10987</v>
      </c>
      <c r="AI1377" s="32" t="s">
        <v>10995</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10996</v>
      </c>
      <c r="AY1377" s="32" t="s">
        <v>10997</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11033</v>
      </c>
      <c r="C1378" s="32" t="s">
        <v>11034</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11000</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11001</v>
      </c>
      <c r="AY1378" s="32" t="s">
        <v>11002</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11035</v>
      </c>
      <c r="C1379" s="32" t="s">
        <v>11036</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11037</v>
      </c>
      <c r="C1380" s="32" t="s">
        <v>11038</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10987</v>
      </c>
      <c r="AI1380" s="32" t="s">
        <v>10988</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10989</v>
      </c>
      <c r="AY1380" s="32" t="s">
        <v>10990</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11039</v>
      </c>
      <c r="C1381" s="32" t="s">
        <v>11040</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10987</v>
      </c>
      <c r="AI1381" s="32" t="s">
        <v>10988</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10989</v>
      </c>
      <c r="AY1381" s="32" t="s">
        <v>10990</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11041</v>
      </c>
      <c r="C1382" s="32" t="s">
        <v>11042</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10987</v>
      </c>
      <c r="AI1382" s="32" t="s">
        <v>10988</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10989</v>
      </c>
      <c r="AY1382" s="32" t="s">
        <v>10990</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11043</v>
      </c>
      <c r="C1383" s="32" t="s">
        <v>11044</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10987</v>
      </c>
      <c r="AI1383" s="32" t="s">
        <v>10995</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10996</v>
      </c>
      <c r="AY1383" s="32" t="s">
        <v>10997</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11045</v>
      </c>
      <c r="C1384" s="32" t="s">
        <v>11046</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11047</v>
      </c>
      <c r="C1385" s="32" t="s">
        <v>11048</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11000</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11001</v>
      </c>
      <c r="AY1385" s="32" t="s">
        <v>11002</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11049</v>
      </c>
      <c r="C1386" s="32" t="s">
        <v>11050</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10987</v>
      </c>
      <c r="AI1386" s="32" t="s">
        <v>10995</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10996</v>
      </c>
      <c r="AY1386" s="32" t="s">
        <v>10997</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11051</v>
      </c>
      <c r="C1387" s="32" t="s">
        <v>11052</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10987</v>
      </c>
      <c r="AI1387" s="32" t="s">
        <v>10988</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10989</v>
      </c>
      <c r="AY1387" s="32" t="s">
        <v>10990</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11053</v>
      </c>
      <c r="C1388" s="32" t="s">
        <v>11054</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11000</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11001</v>
      </c>
      <c r="AY1388" s="32" t="s">
        <v>11002</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11055</v>
      </c>
      <c r="C1389" s="32" t="s">
        <v>11056</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11057</v>
      </c>
      <c r="C1390" s="32" t="s">
        <v>11058</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10987</v>
      </c>
      <c r="AI1390" s="32" t="s">
        <v>10988</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10989</v>
      </c>
      <c r="AY1390" s="32" t="s">
        <v>10990</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11059</v>
      </c>
      <c r="C1391" s="32" t="s">
        <v>11060</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10987</v>
      </c>
      <c r="AI1391" s="32" t="s">
        <v>10988</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10989</v>
      </c>
      <c r="AY1391" s="32" t="s">
        <v>10990</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11061</v>
      </c>
      <c r="C1392" s="32" t="s">
        <v>11062</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10987</v>
      </c>
      <c r="AI1392" s="32" t="s">
        <v>10995</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10996</v>
      </c>
      <c r="AY1392" s="32" t="s">
        <v>10997</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11063</v>
      </c>
      <c r="C1393" s="32" t="s">
        <v>11064</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11065</v>
      </c>
      <c r="C1394" s="32" t="s">
        <v>11066</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11067</v>
      </c>
      <c r="C1395" s="32" t="s">
        <v>11068</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10987</v>
      </c>
      <c r="AI1395" s="32" t="s">
        <v>10988</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10989</v>
      </c>
      <c r="AY1395" s="32" t="s">
        <v>10990</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11069</v>
      </c>
      <c r="C1396" s="32" t="s">
        <v>11070</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14576</v>
      </c>
      <c r="C1397" s="32" t="s">
        <v>14577</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10987</v>
      </c>
      <c r="AI1397" s="32" t="s">
        <v>10988</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10989</v>
      </c>
      <c r="AY1397" s="32" t="s">
        <v>10990</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3773</v>
      </c>
      <c r="C1398" s="32" t="s">
        <v>3774</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c r="AB1398" s="4" t="s">
        <v>60</v>
      </c>
      <c r="AC1398" s="4">
        <v>45827</v>
      </c>
      <c r="AD1398" s="4">
        <v>45828</v>
      </c>
      <c r="AE1398" s="4">
        <v>45829</v>
      </c>
      <c r="AF1398" s="4"/>
      <c r="AG1398" s="32" t="s">
        <v>95</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3775</v>
      </c>
      <c r="C1399" s="32" t="s">
        <v>3776</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4633</v>
      </c>
      <c r="C1400" s="32" t="s">
        <v>4634</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4635</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4636</v>
      </c>
      <c r="C1401" s="32" t="s">
        <v>4637</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4638</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11798</v>
      </c>
      <c r="C1402" s="32" t="s">
        <v>11799</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6131</v>
      </c>
      <c r="AJ1402" s="32" t="s">
        <v>74</v>
      </c>
      <c r="AK1402" s="32" t="s">
        <v>98</v>
      </c>
      <c r="AL1402" s="32" t="s">
        <v>297</v>
      </c>
      <c r="AM1402" s="32" t="s">
        <v>298</v>
      </c>
      <c r="AN1402" s="32">
        <v>100.82319</v>
      </c>
      <c r="AO1402" s="32" t="s">
        <v>68</v>
      </c>
      <c r="AP1402" s="32"/>
      <c r="AQ1402" s="32"/>
      <c r="AR1402" s="32" t="s">
        <v>68</v>
      </c>
      <c r="AS1402" s="32"/>
      <c r="AT1402" s="32"/>
      <c r="AU1402" s="32" t="s">
        <v>6132</v>
      </c>
      <c r="AV1402" s="32" t="s">
        <v>6133</v>
      </c>
      <c r="AW1402" s="32">
        <v>220.50083000000001</v>
      </c>
      <c r="AX1402" s="32" t="s">
        <v>6134</v>
      </c>
      <c r="AY1402" s="32" t="s">
        <v>6135</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3105</v>
      </c>
      <c r="C1403" s="32" t="s">
        <v>2875</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4480</v>
      </c>
      <c r="AY1403" s="32" t="s">
        <v>4481</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3106</v>
      </c>
      <c r="C1404" s="32" t="s">
        <v>2876</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3107</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4639</v>
      </c>
      <c r="AY1404" s="32" t="s">
        <v>4640</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4641</v>
      </c>
      <c r="C1405" s="32" t="s">
        <v>4642</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4643</v>
      </c>
      <c r="C1406" s="32" t="s">
        <v>4644</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3777</v>
      </c>
      <c r="C1407" s="32" t="s">
        <v>3778</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3779</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3780</v>
      </c>
      <c r="AY1407" s="32" t="s">
        <v>3781</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5139</v>
      </c>
      <c r="C1408" s="32" t="s">
        <v>5140</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5141</v>
      </c>
      <c r="C1409" s="32" t="s">
        <v>5142</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5143</v>
      </c>
      <c r="C1410" s="32" t="s">
        <v>5144</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5154</v>
      </c>
      <c r="C1411" s="32" t="s">
        <v>5155</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5156</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5157</v>
      </c>
      <c r="AY1411" s="32" t="s">
        <v>5158</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5159</v>
      </c>
      <c r="C1412" s="32" t="s">
        <v>5160</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5156</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5157</v>
      </c>
      <c r="AY1412" s="32" t="s">
        <v>5158</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5161</v>
      </c>
      <c r="C1413" s="32" t="s">
        <v>5162</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5156</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5163</v>
      </c>
      <c r="AY1413" s="32" t="s">
        <v>5164</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5165</v>
      </c>
      <c r="C1414" s="32" t="s">
        <v>5166</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5156</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5163</v>
      </c>
      <c r="AY1414" s="32" t="s">
        <v>5164</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5167</v>
      </c>
      <c r="C1415" s="32" t="s">
        <v>5168</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5156</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5163</v>
      </c>
      <c r="AY1415" s="32" t="s">
        <v>5164</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5171</v>
      </c>
      <c r="C1416" s="32" t="s">
        <v>5172</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5156</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5157</v>
      </c>
      <c r="AY1416" s="32" t="s">
        <v>5158</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5173</v>
      </c>
      <c r="C1417" s="32" t="s">
        <v>5174</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5156</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5163</v>
      </c>
      <c r="AY1417" s="32" t="s">
        <v>5164</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5175</v>
      </c>
      <c r="C1418" s="32" t="s">
        <v>5176</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5156</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5163</v>
      </c>
      <c r="AY1418" s="32" t="s">
        <v>5164</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13419</v>
      </c>
      <c r="C1419" s="32" t="s">
        <v>13420</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13421</v>
      </c>
      <c r="AJ1419" s="32" t="s">
        <v>181</v>
      </c>
      <c r="AK1419" s="32" t="s">
        <v>98</v>
      </c>
      <c r="AL1419" s="32" t="s">
        <v>662</v>
      </c>
      <c r="AM1419" s="32" t="s">
        <v>663</v>
      </c>
      <c r="AN1419" s="32">
        <v>10.01454</v>
      </c>
      <c r="AO1419" s="32" t="s">
        <v>68</v>
      </c>
      <c r="AP1419" s="32"/>
      <c r="AQ1419" s="32"/>
      <c r="AR1419" s="32" t="s">
        <v>68</v>
      </c>
      <c r="AS1419" s="32"/>
      <c r="AT1419" s="32"/>
      <c r="AU1419" s="32" t="s">
        <v>13422</v>
      </c>
      <c r="AV1419" s="32" t="s">
        <v>13423</v>
      </c>
      <c r="AW1419" s="32">
        <v>18.617450000000002</v>
      </c>
      <c r="AX1419" s="32" t="s">
        <v>13424</v>
      </c>
      <c r="AY1419" s="32" t="s">
        <v>13425</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5177</v>
      </c>
      <c r="C1420" s="32" t="s">
        <v>5178</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5179</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5180</v>
      </c>
      <c r="AY1420" s="32" t="s">
        <v>5181</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5182</v>
      </c>
      <c r="C1421" s="32" t="s">
        <v>5183</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5179</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5180</v>
      </c>
      <c r="AY1421" s="32" t="s">
        <v>5181</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11071</v>
      </c>
      <c r="C1422" s="32" t="s">
        <v>11072</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11073</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11074</v>
      </c>
      <c r="AY1422" s="32" t="s">
        <v>11075</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15239</v>
      </c>
      <c r="C1423" s="32" t="s">
        <v>15240</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16447</v>
      </c>
      <c r="C1424" s="32" t="s">
        <v>16448</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16449</v>
      </c>
      <c r="C1425" s="32" t="s">
        <v>16450</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16451</v>
      </c>
      <c r="C1426" s="32" t="s">
        <v>16452</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16453</v>
      </c>
      <c r="C1427" s="32" t="s">
        <v>16454</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16455</v>
      </c>
      <c r="C1428" s="32" t="s">
        <v>16456</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16457</v>
      </c>
      <c r="C1429" s="32" t="s">
        <v>16458</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15241</v>
      </c>
      <c r="C1430" s="32" t="s">
        <v>15242</v>
      </c>
      <c r="D1430" s="32" t="s">
        <v>75</v>
      </c>
      <c r="E1430" s="32" t="s">
        <v>15243</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15244</v>
      </c>
      <c r="AJ1430" s="32" t="s">
        <v>1128</v>
      </c>
      <c r="AK1430" s="32" t="s">
        <v>65</v>
      </c>
      <c r="AL1430" s="32" t="s">
        <v>594</v>
      </c>
      <c r="AM1430" s="32" t="s">
        <v>595</v>
      </c>
      <c r="AN1430" s="32">
        <v>3.9461599999999999</v>
      </c>
      <c r="AO1430" s="32" t="s">
        <v>68</v>
      </c>
      <c r="AP1430" s="32"/>
      <c r="AQ1430" s="32"/>
      <c r="AR1430" s="32" t="s">
        <v>68</v>
      </c>
      <c r="AS1430" s="32"/>
      <c r="AT1430" s="32"/>
      <c r="AU1430" s="32" t="s">
        <v>15245</v>
      </c>
      <c r="AV1430" s="32" t="s">
        <v>15246</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17196</v>
      </c>
      <c r="C1431" s="32" t="s">
        <v>17197</v>
      </c>
      <c r="D1431" s="32" t="s">
        <v>84</v>
      </c>
      <c r="E1431" s="32" t="s">
        <v>169</v>
      </c>
      <c r="F1431" s="32" t="s">
        <v>59</v>
      </c>
      <c r="G1431" s="32">
        <v>6393</v>
      </c>
      <c r="H1431" s="4">
        <v>45827</v>
      </c>
      <c r="I1431" s="4">
        <v>45826</v>
      </c>
      <c r="J1431" s="4" t="s">
        <v>60</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4513</v>
      </c>
      <c r="AY1431" s="32" t="s">
        <v>4514</v>
      </c>
      <c r="AZ1431" s="3">
        <v>5731</v>
      </c>
      <c r="BA1431" s="32" t="s">
        <v>60</v>
      </c>
      <c r="BB1431" s="32">
        <v>6393</v>
      </c>
      <c r="BC1431" s="32" t="s">
        <v>60</v>
      </c>
      <c r="BD1431" s="32" t="s">
        <v>60</v>
      </c>
      <c r="BE1431" s="32" t="s">
        <v>60</v>
      </c>
      <c r="BF1431" s="32" t="str">
        <f>IFERROR(VLOOKUP(Data_Power_app[[#This Row],[PRO ODER]],'Result'!H:J,3,0),"")</f>
        <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20286</v>
      </c>
      <c r="C1432" s="32" t="s">
        <v>20287</v>
      </c>
      <c r="D1432" s="32" t="s">
        <v>57</v>
      </c>
      <c r="E1432" s="32" t="s">
        <v>58</v>
      </c>
      <c r="F1432" s="32" t="s">
        <v>59</v>
      </c>
      <c r="G1432" s="32">
        <v>3288</v>
      </c>
      <c r="H1432" s="4">
        <v>45827</v>
      </c>
      <c r="I1432" s="4">
        <v>45827</v>
      </c>
      <c r="J1432" s="4" t="s">
        <v>60</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6427</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16459</v>
      </c>
      <c r="C1433" s="32" t="s">
        <v>16460</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1902</v>
      </c>
      <c r="C1434" s="32" t="s">
        <v>1903</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1904</v>
      </c>
      <c r="C1435" s="32" t="s">
        <v>1905</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1906</v>
      </c>
      <c r="C1436" s="32" t="s">
        <v>1907</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1908</v>
      </c>
      <c r="C1437" s="32" t="s">
        <v>1909</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11076</v>
      </c>
      <c r="C1438" s="32" t="s">
        <v>11077</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11078</v>
      </c>
      <c r="AI1438" s="32" t="s">
        <v>11079</v>
      </c>
      <c r="AJ1438" s="32" t="s">
        <v>74</v>
      </c>
      <c r="AK1438" s="32" t="s">
        <v>98</v>
      </c>
      <c r="AL1438" s="32" t="s">
        <v>11080</v>
      </c>
      <c r="AM1438" s="32" t="s">
        <v>11081</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9566</v>
      </c>
      <c r="C1439" s="32" t="s">
        <v>9567</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3678</v>
      </c>
      <c r="AJ1439" s="32" t="s">
        <v>74</v>
      </c>
      <c r="AK1439" s="32" t="s">
        <v>65</v>
      </c>
      <c r="AL1439" s="32" t="s">
        <v>301</v>
      </c>
      <c r="AM1439" s="32" t="s">
        <v>302</v>
      </c>
      <c r="AN1439" s="32">
        <v>2.171E-2</v>
      </c>
      <c r="AO1439" s="32" t="s">
        <v>68</v>
      </c>
      <c r="AP1439" s="32"/>
      <c r="AQ1439" s="32"/>
      <c r="AR1439" s="32" t="s">
        <v>68</v>
      </c>
      <c r="AS1439" s="32"/>
      <c r="AT1439" s="32"/>
      <c r="AU1439" s="32" t="s">
        <v>3679</v>
      </c>
      <c r="AV1439" s="32" t="s">
        <v>3680</v>
      </c>
      <c r="AW1439" s="32">
        <v>4.7460000000000002E-2</v>
      </c>
      <c r="AX1439" s="32" t="s">
        <v>3681</v>
      </c>
      <c r="AY1439" s="32" t="s">
        <v>3682</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2627</v>
      </c>
      <c r="C1440" s="32" t="s">
        <v>2628</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c r="Y1440" s="4" t="s">
        <v>60</v>
      </c>
      <c r="Z1440" s="4">
        <v>45826</v>
      </c>
      <c r="AA1440" s="4"/>
      <c r="AB1440" s="4" t="s">
        <v>60</v>
      </c>
      <c r="AC1440" s="4">
        <v>45827</v>
      </c>
      <c r="AD1440" s="4">
        <v>45828</v>
      </c>
      <c r="AE1440" s="4">
        <v>45830</v>
      </c>
      <c r="AF1440" s="4"/>
      <c r="AG1440" s="32" t="s">
        <v>292</v>
      </c>
      <c r="AH1440" s="32" t="s">
        <v>348</v>
      </c>
      <c r="AI1440" s="32" t="s">
        <v>2629</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2630</v>
      </c>
      <c r="AY1440" s="32" t="s">
        <v>2631</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2632</v>
      </c>
      <c r="C1441" s="32" t="s">
        <v>2633</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2634</v>
      </c>
      <c r="AJ1441" s="32" t="s">
        <v>349</v>
      </c>
      <c r="AK1441" s="32" t="s">
        <v>98</v>
      </c>
      <c r="AL1441" s="32" t="s">
        <v>350</v>
      </c>
      <c r="AM1441" s="32" t="s">
        <v>351</v>
      </c>
      <c r="AN1441" s="32">
        <v>63.74483</v>
      </c>
      <c r="AO1441" s="32" t="s">
        <v>68</v>
      </c>
      <c r="AP1441" s="32"/>
      <c r="AQ1441" s="32"/>
      <c r="AR1441" s="32" t="s">
        <v>68</v>
      </c>
      <c r="AS1441" s="32"/>
      <c r="AT1441" s="32"/>
      <c r="AU1441" s="32" t="s">
        <v>2635</v>
      </c>
      <c r="AV1441" s="32" t="s">
        <v>2636</v>
      </c>
      <c r="AW1441" s="32">
        <v>278.79291999999998</v>
      </c>
      <c r="AX1441" s="32" t="s">
        <v>2637</v>
      </c>
      <c r="AY1441" s="32" t="s">
        <v>2638</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2639</v>
      </c>
      <c r="C1442" s="32" t="s">
        <v>2640</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2641</v>
      </c>
      <c r="C1443" s="32" t="s">
        <v>2642</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2148</v>
      </c>
      <c r="AJ1443" s="32" t="s">
        <v>349</v>
      </c>
      <c r="AK1443" s="32" t="s">
        <v>98</v>
      </c>
      <c r="AL1443" s="32" t="s">
        <v>350</v>
      </c>
      <c r="AM1443" s="32" t="s">
        <v>351</v>
      </c>
      <c r="AN1443" s="32">
        <v>37.193370000000002</v>
      </c>
      <c r="AO1443" s="32" t="s">
        <v>68</v>
      </c>
      <c r="AP1443" s="32"/>
      <c r="AQ1443" s="32"/>
      <c r="AR1443" s="32" t="s">
        <v>68</v>
      </c>
      <c r="AS1443" s="32"/>
      <c r="AT1443" s="32"/>
      <c r="AU1443" s="32" t="s">
        <v>2149</v>
      </c>
      <c r="AV1443" s="32" t="s">
        <v>2150</v>
      </c>
      <c r="AW1443" s="32">
        <v>162.66905</v>
      </c>
      <c r="AX1443" s="32" t="s">
        <v>2151</v>
      </c>
      <c r="AY1443" s="32" t="s">
        <v>2152</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3108</v>
      </c>
      <c r="C1444" s="32" t="s">
        <v>2859</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3109</v>
      </c>
      <c r="C1445" s="32" t="s">
        <v>2860</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3110</v>
      </c>
      <c r="C1446" s="32" t="s">
        <v>2861</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3111</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3112</v>
      </c>
      <c r="AY1446" s="32" t="s">
        <v>3113</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3114</v>
      </c>
      <c r="C1447" s="32" t="s">
        <v>2862</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3115</v>
      </c>
      <c r="C1448" s="32" t="s">
        <v>2863</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11082</v>
      </c>
      <c r="C1449" s="32" t="s">
        <v>11083</v>
      </c>
      <c r="D1449" s="32" t="s">
        <v>84</v>
      </c>
      <c r="E1449" s="32" t="s">
        <v>521</v>
      </c>
      <c r="F1449" s="32" t="s">
        <v>72</v>
      </c>
      <c r="G1449" s="32">
        <v>7003</v>
      </c>
      <c r="H1449" s="4">
        <v>45827</v>
      </c>
      <c r="I1449" s="4">
        <v>45822</v>
      </c>
      <c r="J1449" s="4" t="s">
        <v>60</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1290</v>
      </c>
      <c r="AH1449" s="32" t="s">
        <v>533</v>
      </c>
      <c r="AI1449" s="32" t="s">
        <v>9332</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9333</v>
      </c>
      <c r="AY1449" s="32" t="s">
        <v>9334</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3782</v>
      </c>
      <c r="C1450" s="32" t="s">
        <v>3783</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13426</v>
      </c>
      <c r="C1451" s="32" t="s">
        <v>13427</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4478</v>
      </c>
      <c r="AY1451" s="32" t="s">
        <v>4479</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13428</v>
      </c>
      <c r="C1452" s="32" t="s">
        <v>3784</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4478</v>
      </c>
      <c r="AY1452" s="32" t="s">
        <v>4479</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5169</v>
      </c>
      <c r="C1453" s="32" t="s">
        <v>5170</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5156</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5163</v>
      </c>
      <c r="AY1453" s="32" t="s">
        <v>5164</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9006</v>
      </c>
      <c r="C1454" s="32" t="s">
        <v>7081</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9007</v>
      </c>
      <c r="C1455" s="32" t="s">
        <v>7082</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9008</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9009</v>
      </c>
      <c r="AY1455" s="32" t="s">
        <v>9010</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15247</v>
      </c>
      <c r="C1456" s="32" t="s">
        <v>15248</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4478</v>
      </c>
      <c r="AY1456" s="32" t="s">
        <v>4479</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13429</v>
      </c>
      <c r="C1457" s="32" t="s">
        <v>13430</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13431</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13432</v>
      </c>
      <c r="AY1457" s="32" t="s">
        <v>13433</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7895</v>
      </c>
      <c r="C1458" s="32" t="s">
        <v>7896</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7897</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2370</v>
      </c>
      <c r="AY1458" s="32" t="s">
        <v>2369</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9568</v>
      </c>
      <c r="C1459" s="32" t="s">
        <v>9569</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3822</v>
      </c>
      <c r="C1460" s="32" t="s">
        <v>3823</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2359</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3824</v>
      </c>
      <c r="C1461" s="32" t="s">
        <v>3825</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3826</v>
      </c>
      <c r="AJ1461" s="32" t="s">
        <v>74</v>
      </c>
      <c r="AK1461" s="32" t="s">
        <v>98</v>
      </c>
      <c r="AL1461" s="32" t="s">
        <v>301</v>
      </c>
      <c r="AM1461" s="32" t="s">
        <v>302</v>
      </c>
      <c r="AN1461" s="32">
        <v>1.7290300000000001</v>
      </c>
      <c r="AO1461" s="32" t="s">
        <v>68</v>
      </c>
      <c r="AP1461" s="32"/>
      <c r="AQ1461" s="32"/>
      <c r="AR1461" s="32" t="s">
        <v>68</v>
      </c>
      <c r="AS1461" s="32"/>
      <c r="AT1461" s="32"/>
      <c r="AU1461" s="32" t="s">
        <v>3827</v>
      </c>
      <c r="AV1461" s="32" t="s">
        <v>3828</v>
      </c>
      <c r="AW1461" s="32">
        <v>3.78145</v>
      </c>
      <c r="AX1461" s="32" t="s">
        <v>3829</v>
      </c>
      <c r="AY1461" s="32" t="s">
        <v>3830</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8387</v>
      </c>
      <c r="C1462" s="32" t="s">
        <v>8388</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8398</v>
      </c>
      <c r="C1463" s="32" t="s">
        <v>8399</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11084</v>
      </c>
      <c r="C1464" s="32" t="s">
        <v>11085</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3785</v>
      </c>
      <c r="C1465" s="32" t="s">
        <v>3786</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2902</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2903</v>
      </c>
      <c r="AY1465" s="32" t="s">
        <v>2904</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3787</v>
      </c>
      <c r="C1466" s="32" t="s">
        <v>3788</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2894</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2895</v>
      </c>
      <c r="AY1466" s="32" t="s">
        <v>2896</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11086</v>
      </c>
      <c r="C1467" s="32" t="s">
        <v>11087</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11088</v>
      </c>
      <c r="AJ1467" s="32" t="s">
        <v>74</v>
      </c>
      <c r="AK1467" s="32" t="s">
        <v>247</v>
      </c>
      <c r="AL1467" s="32" t="s">
        <v>231</v>
      </c>
      <c r="AM1467" s="32" t="s">
        <v>232</v>
      </c>
      <c r="AN1467" s="32">
        <v>3.7447699999999999</v>
      </c>
      <c r="AO1467" s="32" t="s">
        <v>68</v>
      </c>
      <c r="AP1467" s="32"/>
      <c r="AQ1467" s="32"/>
      <c r="AR1467" s="32" t="s">
        <v>68</v>
      </c>
      <c r="AS1467" s="32"/>
      <c r="AT1467" s="32"/>
      <c r="AU1467" s="32" t="s">
        <v>11089</v>
      </c>
      <c r="AV1467" s="32" t="s">
        <v>11090</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11091</v>
      </c>
      <c r="C1468" s="32" t="s">
        <v>11092</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11088</v>
      </c>
      <c r="AJ1468" s="32" t="s">
        <v>74</v>
      </c>
      <c r="AK1468" s="32" t="s">
        <v>247</v>
      </c>
      <c r="AL1468" s="32" t="s">
        <v>231</v>
      </c>
      <c r="AM1468" s="32" t="s">
        <v>232</v>
      </c>
      <c r="AN1468" s="32">
        <v>32.091299999999997</v>
      </c>
      <c r="AO1468" s="32" t="s">
        <v>68</v>
      </c>
      <c r="AP1468" s="32"/>
      <c r="AQ1468" s="32"/>
      <c r="AR1468" s="32" t="s">
        <v>68</v>
      </c>
      <c r="AS1468" s="32"/>
      <c r="AT1468" s="32"/>
      <c r="AU1468" s="32" t="s">
        <v>11089</v>
      </c>
      <c r="AV1468" s="32" t="s">
        <v>11090</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11093</v>
      </c>
      <c r="C1469" s="32" t="s">
        <v>11094</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11088</v>
      </c>
      <c r="AJ1469" s="32" t="s">
        <v>74</v>
      </c>
      <c r="AK1469" s="32" t="s">
        <v>247</v>
      </c>
      <c r="AL1469" s="32" t="s">
        <v>231</v>
      </c>
      <c r="AM1469" s="32" t="s">
        <v>232</v>
      </c>
      <c r="AN1469" s="32">
        <v>4.86273</v>
      </c>
      <c r="AO1469" s="32" t="s">
        <v>68</v>
      </c>
      <c r="AP1469" s="32"/>
      <c r="AQ1469" s="32"/>
      <c r="AR1469" s="32" t="s">
        <v>68</v>
      </c>
      <c r="AS1469" s="32"/>
      <c r="AT1469" s="32"/>
      <c r="AU1469" s="32" t="s">
        <v>11089</v>
      </c>
      <c r="AV1469" s="32" t="s">
        <v>11090</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12760</v>
      </c>
      <c r="C1470" s="32" t="s">
        <v>12761</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3040</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4661</v>
      </c>
      <c r="C1471" s="32" t="s">
        <v>4662</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3040</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12762</v>
      </c>
      <c r="C1472" s="32" t="s">
        <v>12763</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3040</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12764</v>
      </c>
      <c r="C1473" s="32" t="s">
        <v>12765</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3040</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4663</v>
      </c>
      <c r="C1474" s="32" t="s">
        <v>4664</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3040</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12766</v>
      </c>
      <c r="C1475" s="32" t="s">
        <v>12767</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3040</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12768</v>
      </c>
      <c r="C1476" s="32" t="s">
        <v>12769</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3040</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12770</v>
      </c>
      <c r="C1477" s="32" t="s">
        <v>12771</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3040</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12772</v>
      </c>
      <c r="C1478" s="32" t="s">
        <v>12773</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12774</v>
      </c>
      <c r="C1479" s="32" t="s">
        <v>12775</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12776</v>
      </c>
      <c r="C1480" s="32" t="s">
        <v>12777</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12778</v>
      </c>
      <c r="C1481" s="32" t="s">
        <v>12779</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12780</v>
      </c>
      <c r="C1482" s="32" t="s">
        <v>12781</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c r="W1482" s="4">
        <v>45827</v>
      </c>
      <c r="X1482" s="4"/>
      <c r="Y1482" s="4" t="s">
        <v>60</v>
      </c>
      <c r="Z1482" s="4">
        <v>45827</v>
      </c>
      <c r="AA1482" s="4"/>
      <c r="AB1482" s="4" t="s">
        <v>60</v>
      </c>
      <c r="AC1482" s="4">
        <v>45828</v>
      </c>
      <c r="AD1482" s="4">
        <v>45828</v>
      </c>
      <c r="AE1482" s="4">
        <v>45831</v>
      </c>
      <c r="AF1482" s="4"/>
      <c r="AG1482" s="32" t="s">
        <v>225</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12782</v>
      </c>
      <c r="C1483" s="32" t="s">
        <v>12783</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c r="W1483" s="4">
        <v>45827</v>
      </c>
      <c r="X1483" s="4"/>
      <c r="Y1483" s="4" t="s">
        <v>60</v>
      </c>
      <c r="Z1483" s="4">
        <v>45827</v>
      </c>
      <c r="AA1483" s="4"/>
      <c r="AB1483" s="4" t="s">
        <v>60</v>
      </c>
      <c r="AC1483" s="4">
        <v>45828</v>
      </c>
      <c r="AD1483" s="4">
        <v>45828</v>
      </c>
      <c r="AE1483" s="4">
        <v>45831</v>
      </c>
      <c r="AF1483" s="4"/>
      <c r="AG1483" s="32" t="s">
        <v>225</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4703</v>
      </c>
      <c r="C1484" s="32" t="s">
        <v>4704</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4705</v>
      </c>
      <c r="C1485" s="32" t="s">
        <v>4706</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4707</v>
      </c>
      <c r="C1486" s="32" t="s">
        <v>4708</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4709</v>
      </c>
      <c r="C1487" s="32" t="s">
        <v>4710</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6454</v>
      </c>
      <c r="C1488" s="32" t="s">
        <v>6455</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6456</v>
      </c>
      <c r="C1489" s="32" t="s">
        <v>6457</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6458</v>
      </c>
      <c r="C1490" s="32" t="s">
        <v>6459</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6460</v>
      </c>
      <c r="C1491" s="32" t="s">
        <v>6461</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11095</v>
      </c>
      <c r="C1492" s="32" t="s">
        <v>11096</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13434</v>
      </c>
      <c r="C1493" s="32" t="s">
        <v>13435</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13436</v>
      </c>
      <c r="AJ1493" s="32" t="s">
        <v>74</v>
      </c>
      <c r="AK1493" s="32" t="s">
        <v>98</v>
      </c>
      <c r="AL1493" s="32" t="s">
        <v>6292</v>
      </c>
      <c r="AM1493" s="32" t="s">
        <v>6293</v>
      </c>
      <c r="AN1493" s="32">
        <v>3.2644099999999998</v>
      </c>
      <c r="AO1493" s="32" t="s">
        <v>68</v>
      </c>
      <c r="AP1493" s="32"/>
      <c r="AQ1493" s="32"/>
      <c r="AR1493" s="32" t="s">
        <v>68</v>
      </c>
      <c r="AS1493" s="32"/>
      <c r="AT1493" s="32"/>
      <c r="AU1493" s="32" t="s">
        <v>6294</v>
      </c>
      <c r="AV1493" s="32" t="s">
        <v>6295</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13437</v>
      </c>
      <c r="C1494" s="32" t="s">
        <v>13438</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1729</v>
      </c>
      <c r="AI1494" s="32" t="s">
        <v>13439</v>
      </c>
      <c r="AJ1494" s="32" t="s">
        <v>74</v>
      </c>
      <c r="AK1494" s="32" t="s">
        <v>98</v>
      </c>
      <c r="AL1494" s="32" t="s">
        <v>6301</v>
      </c>
      <c r="AM1494" s="32" t="s">
        <v>6302</v>
      </c>
      <c r="AN1494" s="32">
        <v>3.4459399999999998</v>
      </c>
      <c r="AO1494" s="32" t="s">
        <v>68</v>
      </c>
      <c r="AP1494" s="32"/>
      <c r="AQ1494" s="32"/>
      <c r="AR1494" s="32" t="s">
        <v>68</v>
      </c>
      <c r="AS1494" s="32"/>
      <c r="AT1494" s="32"/>
      <c r="AU1494" s="32" t="s">
        <v>13440</v>
      </c>
      <c r="AV1494" s="32" t="s">
        <v>13441</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13442</v>
      </c>
      <c r="C1495" s="32" t="s">
        <v>13443</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1729</v>
      </c>
      <c r="AI1495" s="32" t="s">
        <v>13439</v>
      </c>
      <c r="AJ1495" s="32" t="s">
        <v>74</v>
      </c>
      <c r="AK1495" s="32" t="s">
        <v>98</v>
      </c>
      <c r="AL1495" s="32" t="s">
        <v>6301</v>
      </c>
      <c r="AM1495" s="32" t="s">
        <v>6302</v>
      </c>
      <c r="AN1495" s="32">
        <v>9.3629999999999995</v>
      </c>
      <c r="AO1495" s="32" t="s">
        <v>68</v>
      </c>
      <c r="AP1495" s="32"/>
      <c r="AQ1495" s="32"/>
      <c r="AR1495" s="32" t="s">
        <v>68</v>
      </c>
      <c r="AS1495" s="32"/>
      <c r="AT1495" s="32"/>
      <c r="AU1495" s="32" t="s">
        <v>13440</v>
      </c>
      <c r="AV1495" s="32" t="s">
        <v>13441</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13444</v>
      </c>
      <c r="C1496" s="32" t="s">
        <v>13445</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1729</v>
      </c>
      <c r="AI1496" s="32" t="s">
        <v>13439</v>
      </c>
      <c r="AJ1496" s="32" t="s">
        <v>74</v>
      </c>
      <c r="AK1496" s="32" t="s">
        <v>98</v>
      </c>
      <c r="AL1496" s="32" t="s">
        <v>6301</v>
      </c>
      <c r="AM1496" s="32" t="s">
        <v>6302</v>
      </c>
      <c r="AN1496" s="32">
        <v>6.4130200000000004</v>
      </c>
      <c r="AO1496" s="32" t="s">
        <v>68</v>
      </c>
      <c r="AP1496" s="32"/>
      <c r="AQ1496" s="32"/>
      <c r="AR1496" s="32" t="s">
        <v>68</v>
      </c>
      <c r="AS1496" s="32"/>
      <c r="AT1496" s="32"/>
      <c r="AU1496" s="32" t="s">
        <v>13440</v>
      </c>
      <c r="AV1496" s="32" t="s">
        <v>13441</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14578</v>
      </c>
      <c r="C1497" s="32" t="s">
        <v>14579</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1729</v>
      </c>
      <c r="AI1497" s="32" t="s">
        <v>13439</v>
      </c>
      <c r="AJ1497" s="32" t="s">
        <v>74</v>
      </c>
      <c r="AK1497" s="32" t="s">
        <v>98</v>
      </c>
      <c r="AL1497" s="32" t="s">
        <v>6301</v>
      </c>
      <c r="AM1497" s="32" t="s">
        <v>6302</v>
      </c>
      <c r="AN1497" s="32">
        <v>0.22420000000000001</v>
      </c>
      <c r="AO1497" s="32" t="s">
        <v>68</v>
      </c>
      <c r="AP1497" s="32"/>
      <c r="AQ1497" s="32"/>
      <c r="AR1497" s="32" t="s">
        <v>68</v>
      </c>
      <c r="AS1497" s="32"/>
      <c r="AT1497" s="32"/>
      <c r="AU1497" s="32" t="s">
        <v>13440</v>
      </c>
      <c r="AV1497" s="32" t="s">
        <v>13441</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14580</v>
      </c>
      <c r="C1498" s="32" t="s">
        <v>14581</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2352</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14582</v>
      </c>
      <c r="C1499" s="32" t="s">
        <v>14583</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2352</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3116</v>
      </c>
      <c r="C1500" s="32" t="s">
        <v>2858</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7898</v>
      </c>
      <c r="C1501" s="32" t="s">
        <v>7899</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c r="AB1501" s="4" t="s">
        <v>60</v>
      </c>
      <c r="AC1501" s="4">
        <v>45827</v>
      </c>
      <c r="AD1501" s="4">
        <v>45828</v>
      </c>
      <c r="AE1501" s="4">
        <v>45831</v>
      </c>
      <c r="AF1501" s="4"/>
      <c r="AG1501" s="32" t="s">
        <v>95</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3117</v>
      </c>
      <c r="C1502" s="32" t="s">
        <v>2869</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3118</v>
      </c>
      <c r="C1503" s="32" t="s">
        <v>2864</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3119</v>
      </c>
      <c r="AJ1503" s="32" t="s">
        <v>207</v>
      </c>
      <c r="AK1503" s="32" t="s">
        <v>98</v>
      </c>
      <c r="AL1503" s="32" t="s">
        <v>208</v>
      </c>
      <c r="AM1503" s="32" t="s">
        <v>209</v>
      </c>
      <c r="AN1503" s="32">
        <v>15.960369999999999</v>
      </c>
      <c r="AO1503" s="32" t="s">
        <v>68</v>
      </c>
      <c r="AP1503" s="32"/>
      <c r="AQ1503" s="32"/>
      <c r="AR1503" s="32" t="s">
        <v>68</v>
      </c>
      <c r="AS1503" s="32"/>
      <c r="AT1503" s="32"/>
      <c r="AU1503" s="32" t="s">
        <v>1938</v>
      </c>
      <c r="AV1503" s="32" t="s">
        <v>1939</v>
      </c>
      <c r="AW1503" s="32">
        <v>29.672560000000001</v>
      </c>
      <c r="AX1503" s="32" t="s">
        <v>3120</v>
      </c>
      <c r="AY1503" s="32" t="s">
        <v>3121</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3122</v>
      </c>
      <c r="C1504" s="32" t="s">
        <v>2865</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3119</v>
      </c>
      <c r="AJ1504" s="32" t="s">
        <v>207</v>
      </c>
      <c r="AK1504" s="32" t="s">
        <v>98</v>
      </c>
      <c r="AL1504" s="32" t="s">
        <v>208</v>
      </c>
      <c r="AM1504" s="32" t="s">
        <v>209</v>
      </c>
      <c r="AN1504" s="32">
        <v>15.23962</v>
      </c>
      <c r="AO1504" s="32" t="s">
        <v>68</v>
      </c>
      <c r="AP1504" s="32"/>
      <c r="AQ1504" s="32"/>
      <c r="AR1504" s="32" t="s">
        <v>68</v>
      </c>
      <c r="AS1504" s="32"/>
      <c r="AT1504" s="32"/>
      <c r="AU1504" s="32" t="s">
        <v>1938</v>
      </c>
      <c r="AV1504" s="32" t="s">
        <v>1939</v>
      </c>
      <c r="AW1504" s="32">
        <v>28.332619999999999</v>
      </c>
      <c r="AX1504" s="32" t="s">
        <v>3120</v>
      </c>
      <c r="AY1504" s="32" t="s">
        <v>3121</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3123</v>
      </c>
      <c r="C1505" s="32" t="s">
        <v>2866</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3119</v>
      </c>
      <c r="AJ1505" s="32" t="s">
        <v>207</v>
      </c>
      <c r="AK1505" s="32" t="s">
        <v>98</v>
      </c>
      <c r="AL1505" s="32" t="s">
        <v>208</v>
      </c>
      <c r="AM1505" s="32" t="s">
        <v>209</v>
      </c>
      <c r="AN1505" s="32">
        <v>24.921939999999999</v>
      </c>
      <c r="AO1505" s="32" t="s">
        <v>68</v>
      </c>
      <c r="AP1505" s="32"/>
      <c r="AQ1505" s="32"/>
      <c r="AR1505" s="32" t="s">
        <v>68</v>
      </c>
      <c r="AS1505" s="32"/>
      <c r="AT1505" s="32"/>
      <c r="AU1505" s="32" t="s">
        <v>1938</v>
      </c>
      <c r="AV1505" s="32" t="s">
        <v>1939</v>
      </c>
      <c r="AW1505" s="32">
        <v>46.333359999999999</v>
      </c>
      <c r="AX1505" s="32" t="s">
        <v>3120</v>
      </c>
      <c r="AY1505" s="32" t="s">
        <v>3121</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3124</v>
      </c>
      <c r="C1506" s="32" t="s">
        <v>2867</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3119</v>
      </c>
      <c r="AJ1506" s="32" t="s">
        <v>207</v>
      </c>
      <c r="AK1506" s="32" t="s">
        <v>98</v>
      </c>
      <c r="AL1506" s="32" t="s">
        <v>208</v>
      </c>
      <c r="AM1506" s="32" t="s">
        <v>209</v>
      </c>
      <c r="AN1506" s="32">
        <v>18.938420000000001</v>
      </c>
      <c r="AO1506" s="32" t="s">
        <v>68</v>
      </c>
      <c r="AP1506" s="32"/>
      <c r="AQ1506" s="32"/>
      <c r="AR1506" s="32" t="s">
        <v>68</v>
      </c>
      <c r="AS1506" s="32"/>
      <c r="AT1506" s="32"/>
      <c r="AU1506" s="32" t="s">
        <v>1938</v>
      </c>
      <c r="AV1506" s="32" t="s">
        <v>1939</v>
      </c>
      <c r="AW1506" s="32">
        <v>35.20917</v>
      </c>
      <c r="AX1506" s="32" t="s">
        <v>3120</v>
      </c>
      <c r="AY1506" s="32" t="s">
        <v>3121</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14584</v>
      </c>
      <c r="C1507" s="32" t="s">
        <v>14585</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9155</v>
      </c>
      <c r="AJ1507" s="32" t="s">
        <v>74</v>
      </c>
      <c r="AK1507" s="32" t="s">
        <v>65</v>
      </c>
      <c r="AL1507" s="32" t="s">
        <v>140</v>
      </c>
      <c r="AM1507" s="32" t="s">
        <v>141</v>
      </c>
      <c r="AN1507" s="32">
        <v>2.861E-2</v>
      </c>
      <c r="AO1507" s="32" t="s">
        <v>68</v>
      </c>
      <c r="AP1507" s="32"/>
      <c r="AQ1507" s="32"/>
      <c r="AR1507" s="32" t="s">
        <v>68</v>
      </c>
      <c r="AS1507" s="32"/>
      <c r="AT1507" s="32"/>
      <c r="AU1507" s="32" t="s">
        <v>9156</v>
      </c>
      <c r="AV1507" s="32" t="s">
        <v>9157</v>
      </c>
      <c r="AW1507" s="32">
        <v>6.2570000000000001E-2</v>
      </c>
      <c r="AX1507" s="32" t="s">
        <v>194</v>
      </c>
      <c r="AY1507" s="32" t="s">
        <v>195</v>
      </c>
      <c r="AZ1507" s="3">
        <v>1</v>
      </c>
      <c r="BA1507" s="32" t="s">
        <v>196</v>
      </c>
      <c r="BB1507" s="32">
        <v>1</v>
      </c>
      <c r="BC1507" s="32" t="s">
        <v>60</v>
      </c>
      <c r="BD1507" s="32" t="s">
        <v>60</v>
      </c>
      <c r="BE1507" s="32" t="s">
        <v>9158</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14586</v>
      </c>
      <c r="C1508" s="32" t="s">
        <v>14587</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2352</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11097</v>
      </c>
      <c r="C1509" s="32" t="s">
        <v>11098</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11099</v>
      </c>
      <c r="AJ1509" s="32" t="s">
        <v>74</v>
      </c>
      <c r="AK1509" s="32" t="s">
        <v>98</v>
      </c>
      <c r="AL1509" s="32" t="s">
        <v>265</v>
      </c>
      <c r="AM1509" s="32" t="s">
        <v>266</v>
      </c>
      <c r="AN1509" s="32">
        <v>58.639380000000003</v>
      </c>
      <c r="AO1509" s="32" t="s">
        <v>68</v>
      </c>
      <c r="AP1509" s="32"/>
      <c r="AQ1509" s="32"/>
      <c r="AR1509" s="32" t="s">
        <v>68</v>
      </c>
      <c r="AS1509" s="32"/>
      <c r="AT1509" s="32"/>
      <c r="AU1509" s="32" t="s">
        <v>2353</v>
      </c>
      <c r="AV1509" s="32" t="s">
        <v>2354</v>
      </c>
      <c r="AW1509" s="32">
        <v>128.23303000000001</v>
      </c>
      <c r="AX1509" s="32" t="s">
        <v>11100</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11101</v>
      </c>
      <c r="C1510" s="32" t="s">
        <v>11102</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11099</v>
      </c>
      <c r="AJ1510" s="32" t="s">
        <v>74</v>
      </c>
      <c r="AK1510" s="32" t="s">
        <v>98</v>
      </c>
      <c r="AL1510" s="32" t="s">
        <v>265</v>
      </c>
      <c r="AM1510" s="32" t="s">
        <v>266</v>
      </c>
      <c r="AN1510" s="32">
        <v>76.163730000000001</v>
      </c>
      <c r="AO1510" s="32" t="s">
        <v>68</v>
      </c>
      <c r="AP1510" s="32"/>
      <c r="AQ1510" s="32"/>
      <c r="AR1510" s="32" t="s">
        <v>68</v>
      </c>
      <c r="AS1510" s="32"/>
      <c r="AT1510" s="32"/>
      <c r="AU1510" s="32" t="s">
        <v>2353</v>
      </c>
      <c r="AV1510" s="32" t="s">
        <v>2354</v>
      </c>
      <c r="AW1510" s="32">
        <v>166.55434</v>
      </c>
      <c r="AX1510" s="32" t="s">
        <v>11100</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11103</v>
      </c>
      <c r="C1511" s="32" t="s">
        <v>11104</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11099</v>
      </c>
      <c r="AJ1511" s="32" t="s">
        <v>74</v>
      </c>
      <c r="AK1511" s="32" t="s">
        <v>98</v>
      </c>
      <c r="AL1511" s="32" t="s">
        <v>265</v>
      </c>
      <c r="AM1511" s="32" t="s">
        <v>266</v>
      </c>
      <c r="AN1511" s="32">
        <v>89.547650000000004</v>
      </c>
      <c r="AO1511" s="32" t="s">
        <v>68</v>
      </c>
      <c r="AP1511" s="32"/>
      <c r="AQ1511" s="32"/>
      <c r="AR1511" s="32" t="s">
        <v>68</v>
      </c>
      <c r="AS1511" s="32"/>
      <c r="AT1511" s="32"/>
      <c r="AU1511" s="32" t="s">
        <v>2353</v>
      </c>
      <c r="AV1511" s="32" t="s">
        <v>2354</v>
      </c>
      <c r="AW1511" s="32">
        <v>195.82432</v>
      </c>
      <c r="AX1511" s="32" t="s">
        <v>11100</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11105</v>
      </c>
      <c r="C1512" s="32" t="s">
        <v>11106</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11099</v>
      </c>
      <c r="AJ1512" s="32" t="s">
        <v>74</v>
      </c>
      <c r="AK1512" s="32" t="s">
        <v>98</v>
      </c>
      <c r="AL1512" s="32" t="s">
        <v>265</v>
      </c>
      <c r="AM1512" s="32" t="s">
        <v>266</v>
      </c>
      <c r="AN1512" s="32">
        <v>68.54907</v>
      </c>
      <c r="AO1512" s="32" t="s">
        <v>68</v>
      </c>
      <c r="AP1512" s="32"/>
      <c r="AQ1512" s="32"/>
      <c r="AR1512" s="32" t="s">
        <v>68</v>
      </c>
      <c r="AS1512" s="32"/>
      <c r="AT1512" s="32"/>
      <c r="AU1512" s="32" t="s">
        <v>2353</v>
      </c>
      <c r="AV1512" s="32" t="s">
        <v>2354</v>
      </c>
      <c r="AW1512" s="32">
        <v>149.90599</v>
      </c>
      <c r="AX1512" s="32" t="s">
        <v>11100</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11107</v>
      </c>
      <c r="C1513" s="32" t="s">
        <v>11108</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11099</v>
      </c>
      <c r="AJ1513" s="32" t="s">
        <v>74</v>
      </c>
      <c r="AK1513" s="32" t="s">
        <v>98</v>
      </c>
      <c r="AL1513" s="32" t="s">
        <v>265</v>
      </c>
      <c r="AM1513" s="32" t="s">
        <v>266</v>
      </c>
      <c r="AN1513" s="32">
        <v>72.760289999999998</v>
      </c>
      <c r="AO1513" s="32" t="s">
        <v>68</v>
      </c>
      <c r="AP1513" s="32"/>
      <c r="AQ1513" s="32"/>
      <c r="AR1513" s="32" t="s">
        <v>68</v>
      </c>
      <c r="AS1513" s="32"/>
      <c r="AT1513" s="32"/>
      <c r="AU1513" s="32" t="s">
        <v>2353</v>
      </c>
      <c r="AV1513" s="32" t="s">
        <v>2354</v>
      </c>
      <c r="AW1513" s="32">
        <v>159.11505</v>
      </c>
      <c r="AX1513" s="32" t="s">
        <v>11100</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11109</v>
      </c>
      <c r="C1514" s="32" t="s">
        <v>11110</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11099</v>
      </c>
      <c r="AJ1514" s="32" t="s">
        <v>74</v>
      </c>
      <c r="AK1514" s="32" t="s">
        <v>98</v>
      </c>
      <c r="AL1514" s="32" t="s">
        <v>265</v>
      </c>
      <c r="AM1514" s="32" t="s">
        <v>266</v>
      </c>
      <c r="AN1514" s="32">
        <v>70.291020000000003</v>
      </c>
      <c r="AO1514" s="32" t="s">
        <v>68</v>
      </c>
      <c r="AP1514" s="32"/>
      <c r="AQ1514" s="32"/>
      <c r="AR1514" s="32" t="s">
        <v>68</v>
      </c>
      <c r="AS1514" s="32"/>
      <c r="AT1514" s="32"/>
      <c r="AU1514" s="32" t="s">
        <v>2353</v>
      </c>
      <c r="AV1514" s="32" t="s">
        <v>2354</v>
      </c>
      <c r="AW1514" s="32">
        <v>153.71545</v>
      </c>
      <c r="AX1514" s="32" t="s">
        <v>11100</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11111</v>
      </c>
      <c r="C1515" s="32" t="s">
        <v>11112</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11099</v>
      </c>
      <c r="AJ1515" s="32" t="s">
        <v>74</v>
      </c>
      <c r="AK1515" s="32" t="s">
        <v>98</v>
      </c>
      <c r="AL1515" s="32" t="s">
        <v>265</v>
      </c>
      <c r="AM1515" s="32" t="s">
        <v>266</v>
      </c>
      <c r="AN1515" s="32">
        <v>72.760289999999998</v>
      </c>
      <c r="AO1515" s="32" t="s">
        <v>68</v>
      </c>
      <c r="AP1515" s="32"/>
      <c r="AQ1515" s="32"/>
      <c r="AR1515" s="32" t="s">
        <v>68</v>
      </c>
      <c r="AS1515" s="32"/>
      <c r="AT1515" s="32"/>
      <c r="AU1515" s="32" t="s">
        <v>2353</v>
      </c>
      <c r="AV1515" s="32" t="s">
        <v>2354</v>
      </c>
      <c r="AW1515" s="32">
        <v>159.11505</v>
      </c>
      <c r="AX1515" s="32" t="s">
        <v>11100</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13446</v>
      </c>
      <c r="C1516" s="32" t="s">
        <v>13447</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1729</v>
      </c>
      <c r="AI1516" s="32" t="s">
        <v>13448</v>
      </c>
      <c r="AJ1516" s="32" t="s">
        <v>74</v>
      </c>
      <c r="AK1516" s="32" t="s">
        <v>98</v>
      </c>
      <c r="AL1516" s="32" t="s">
        <v>6301</v>
      </c>
      <c r="AM1516" s="32" t="s">
        <v>6302</v>
      </c>
      <c r="AN1516" s="32">
        <v>73.32996</v>
      </c>
      <c r="AO1516" s="32" t="s">
        <v>68</v>
      </c>
      <c r="AP1516" s="32"/>
      <c r="AQ1516" s="32"/>
      <c r="AR1516" s="32" t="s">
        <v>68</v>
      </c>
      <c r="AS1516" s="32"/>
      <c r="AT1516" s="32"/>
      <c r="AU1516" s="32" t="s">
        <v>13449</v>
      </c>
      <c r="AV1516" s="32" t="s">
        <v>13450</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14588</v>
      </c>
      <c r="C1517" s="32" t="s">
        <v>14589</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1729</v>
      </c>
      <c r="AI1517" s="32" t="s">
        <v>13448</v>
      </c>
      <c r="AJ1517" s="32" t="s">
        <v>74</v>
      </c>
      <c r="AK1517" s="32" t="s">
        <v>98</v>
      </c>
      <c r="AL1517" s="32" t="s">
        <v>6301</v>
      </c>
      <c r="AM1517" s="32" t="s">
        <v>6302</v>
      </c>
      <c r="AN1517" s="32">
        <v>0.33629999999999999</v>
      </c>
      <c r="AO1517" s="32" t="s">
        <v>68</v>
      </c>
      <c r="AP1517" s="32"/>
      <c r="AQ1517" s="32"/>
      <c r="AR1517" s="32" t="s">
        <v>68</v>
      </c>
      <c r="AS1517" s="32"/>
      <c r="AT1517" s="32"/>
      <c r="AU1517" s="32" t="s">
        <v>13449</v>
      </c>
      <c r="AV1517" s="32" t="s">
        <v>13450</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14590</v>
      </c>
      <c r="C1518" s="32" t="s">
        <v>14591</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5145</v>
      </c>
      <c r="AI1518" s="32" t="s">
        <v>5153</v>
      </c>
      <c r="AJ1518" s="32" t="s">
        <v>74</v>
      </c>
      <c r="AK1518" s="32" t="s">
        <v>98</v>
      </c>
      <c r="AL1518" s="32" t="s">
        <v>148</v>
      </c>
      <c r="AM1518" s="32" t="s">
        <v>149</v>
      </c>
      <c r="AN1518" s="32">
        <v>346.83850000000001</v>
      </c>
      <c r="AO1518" s="32" t="s">
        <v>68</v>
      </c>
      <c r="AP1518" s="32"/>
      <c r="AQ1518" s="32"/>
      <c r="AR1518" s="32" t="s">
        <v>68</v>
      </c>
      <c r="AS1518" s="32"/>
      <c r="AT1518" s="32"/>
      <c r="AU1518" s="32" t="s">
        <v>5147</v>
      </c>
      <c r="AV1518" s="32" t="s">
        <v>5148</v>
      </c>
      <c r="AW1518" s="32">
        <v>747.48812999999996</v>
      </c>
      <c r="AX1518" s="32" t="s">
        <v>1739</v>
      </c>
      <c r="AY1518" s="32" t="s">
        <v>1740</v>
      </c>
      <c r="AZ1518" s="3">
        <v>12845</v>
      </c>
      <c r="BA1518" s="32" t="s">
        <v>196</v>
      </c>
      <c r="BB1518" s="32">
        <v>13081</v>
      </c>
      <c r="BC1518" s="32" t="s">
        <v>60</v>
      </c>
      <c r="BD1518" s="32" t="s">
        <v>60</v>
      </c>
      <c r="BE1518" s="32" t="s">
        <v>5151</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9950</v>
      </c>
      <c r="C1519" s="32" t="s">
        <v>9951</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11113</v>
      </c>
      <c r="C1520" s="32" t="s">
        <v>11114</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2193</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2194</v>
      </c>
      <c r="AY1520" s="32" t="s">
        <v>2195</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11115</v>
      </c>
      <c r="C1521" s="32" t="s">
        <v>11116</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2193</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2194</v>
      </c>
      <c r="AY1521" s="32" t="s">
        <v>2195</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11117</v>
      </c>
      <c r="C1522" s="32" t="s">
        <v>11118</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11119</v>
      </c>
      <c r="C1523" s="32" t="s">
        <v>11120</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11121</v>
      </c>
      <c r="C1524" s="32" t="s">
        <v>11122</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11123</v>
      </c>
      <c r="C1525" s="32" t="s">
        <v>11124</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11125</v>
      </c>
      <c r="C1526" s="32" t="s">
        <v>11126</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11127</v>
      </c>
      <c r="C1527" s="32" t="s">
        <v>11128</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11129</v>
      </c>
      <c r="C1528" s="32" t="s">
        <v>11130</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11131</v>
      </c>
      <c r="C1529" s="32" t="s">
        <v>11132</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11133</v>
      </c>
      <c r="C1530" s="32" t="s">
        <v>11134</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11135</v>
      </c>
      <c r="C1531" s="32" t="s">
        <v>11136</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11137</v>
      </c>
      <c r="C1532" s="32" t="s">
        <v>11138</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11139</v>
      </c>
      <c r="C1533" s="32" t="s">
        <v>11140</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11141</v>
      </c>
      <c r="AJ1533" s="32" t="s">
        <v>74</v>
      </c>
      <c r="AK1533" s="32" t="s">
        <v>98</v>
      </c>
      <c r="AL1533" s="32" t="s">
        <v>231</v>
      </c>
      <c r="AM1533" s="32" t="s">
        <v>232</v>
      </c>
      <c r="AN1533" s="32">
        <v>0.67366000000000004</v>
      </c>
      <c r="AO1533" s="32" t="s">
        <v>68</v>
      </c>
      <c r="AP1533" s="32"/>
      <c r="AQ1533" s="32"/>
      <c r="AR1533" s="32" t="s">
        <v>68</v>
      </c>
      <c r="AS1533" s="32"/>
      <c r="AT1533" s="32"/>
      <c r="AU1533" s="32" t="s">
        <v>2362</v>
      </c>
      <c r="AV1533" s="32" t="s">
        <v>2363</v>
      </c>
      <c r="AW1533" s="32">
        <v>1.47299</v>
      </c>
      <c r="AX1533" s="32" t="s">
        <v>11142</v>
      </c>
      <c r="AY1533" s="32" t="s">
        <v>11143</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12784</v>
      </c>
      <c r="C1534" s="32" t="s">
        <v>12785</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12786</v>
      </c>
      <c r="C1535" s="32" t="s">
        <v>12787</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12788</v>
      </c>
      <c r="C1536" s="32" t="s">
        <v>12789</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12790</v>
      </c>
      <c r="C1537" s="32" t="s">
        <v>12791</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3789</v>
      </c>
      <c r="C1538" s="32" t="s">
        <v>3790</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3791</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4647</v>
      </c>
      <c r="C1539" s="32" t="s">
        <v>4648</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c r="AB1539" s="4" t="s">
        <v>60</v>
      </c>
      <c r="AC1539" s="4">
        <v>45827</v>
      </c>
      <c r="AD1539" s="4">
        <v>45829</v>
      </c>
      <c r="AE1539" s="4">
        <v>45831</v>
      </c>
      <c r="AF1539" s="4"/>
      <c r="AG1539" s="32" t="s">
        <v>95</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4499</v>
      </c>
      <c r="AY1539" s="32" t="s">
        <v>4500</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4649</v>
      </c>
      <c r="C1540" s="32" t="s">
        <v>4650</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c r="AB1540" s="4" t="s">
        <v>60</v>
      </c>
      <c r="AC1540" s="4">
        <v>45827</v>
      </c>
      <c r="AD1540" s="4">
        <v>45829</v>
      </c>
      <c r="AE1540" s="4">
        <v>45831</v>
      </c>
      <c r="AF1540" s="4"/>
      <c r="AG1540" s="32" t="s">
        <v>95</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4496</v>
      </c>
      <c r="AY1540" s="32" t="s">
        <v>4497</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6462</v>
      </c>
      <c r="C1541" s="32" t="s">
        <v>6463</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4651</v>
      </c>
      <c r="C1542" s="32" t="s">
        <v>4652</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2278</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4521</v>
      </c>
      <c r="AY1542" s="32" t="s">
        <v>4522</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3792</v>
      </c>
      <c r="C1543" s="32" t="s">
        <v>3793</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2889</v>
      </c>
      <c r="AI1543" s="32" t="s">
        <v>2898</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2899</v>
      </c>
      <c r="AY1543" s="32" t="s">
        <v>2900</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3794</v>
      </c>
      <c r="C1544" s="32" t="s">
        <v>3795</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3796</v>
      </c>
      <c r="AJ1544" s="32" t="s">
        <v>401</v>
      </c>
      <c r="AK1544" s="32" t="s">
        <v>98</v>
      </c>
      <c r="AL1544" s="32" t="s">
        <v>402</v>
      </c>
      <c r="AM1544" s="32" t="s">
        <v>403</v>
      </c>
      <c r="AN1544" s="32">
        <v>0.95369000000000004</v>
      </c>
      <c r="AO1544" s="32" t="s">
        <v>68</v>
      </c>
      <c r="AP1544" s="32"/>
      <c r="AQ1544" s="32"/>
      <c r="AR1544" s="32" t="s">
        <v>68</v>
      </c>
      <c r="AS1544" s="32"/>
      <c r="AT1544" s="32"/>
      <c r="AU1544" s="32" t="s">
        <v>3797</v>
      </c>
      <c r="AV1544" s="32" t="s">
        <v>3798</v>
      </c>
      <c r="AW1544" s="32">
        <v>2.08555</v>
      </c>
      <c r="AX1544" s="32" t="s">
        <v>4653</v>
      </c>
      <c r="AY1544" s="32" t="s">
        <v>4654</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3799</v>
      </c>
      <c r="C1545" s="32" t="s">
        <v>3800</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4655</v>
      </c>
      <c r="AY1545" s="32" t="s">
        <v>4656</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3801</v>
      </c>
      <c r="C1546" s="32" t="s">
        <v>3802</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3803</v>
      </c>
      <c r="AJ1546" s="32" t="s">
        <v>401</v>
      </c>
      <c r="AK1546" s="32" t="s">
        <v>98</v>
      </c>
      <c r="AL1546" s="32" t="s">
        <v>402</v>
      </c>
      <c r="AM1546" s="32" t="s">
        <v>403</v>
      </c>
      <c r="AN1546" s="32">
        <v>1.31846</v>
      </c>
      <c r="AO1546" s="32" t="s">
        <v>68</v>
      </c>
      <c r="AP1546" s="32"/>
      <c r="AQ1546" s="32"/>
      <c r="AR1546" s="32" t="s">
        <v>68</v>
      </c>
      <c r="AS1546" s="32"/>
      <c r="AT1546" s="32"/>
      <c r="AU1546" s="32" t="s">
        <v>3804</v>
      </c>
      <c r="AV1546" s="32" t="s">
        <v>3805</v>
      </c>
      <c r="AW1546" s="32">
        <v>2.8832399999999998</v>
      </c>
      <c r="AX1546" s="32" t="s">
        <v>4657</v>
      </c>
      <c r="AY1546" s="32" t="s">
        <v>4658</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3806</v>
      </c>
      <c r="C1547" s="32" t="s">
        <v>3807</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3808</v>
      </c>
      <c r="AI1547" s="32" t="s">
        <v>3809</v>
      </c>
      <c r="AJ1547" s="32" t="s">
        <v>401</v>
      </c>
      <c r="AK1547" s="32" t="s">
        <v>65</v>
      </c>
      <c r="AL1547" s="32" t="s">
        <v>402</v>
      </c>
      <c r="AM1547" s="32" t="s">
        <v>403</v>
      </c>
      <c r="AN1547" s="32">
        <v>9.3625399999999992</v>
      </c>
      <c r="AO1547" s="32" t="s">
        <v>68</v>
      </c>
      <c r="AP1547" s="32"/>
      <c r="AQ1547" s="32"/>
      <c r="AR1547" s="32" t="s">
        <v>68</v>
      </c>
      <c r="AS1547" s="32"/>
      <c r="AT1547" s="32"/>
      <c r="AU1547" s="32" t="s">
        <v>3804</v>
      </c>
      <c r="AV1547" s="32" t="s">
        <v>3805</v>
      </c>
      <c r="AW1547" s="32">
        <v>20.47466</v>
      </c>
      <c r="AX1547" s="32" t="s">
        <v>4659</v>
      </c>
      <c r="AY1547" s="32" t="s">
        <v>4660</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11144</v>
      </c>
      <c r="C1548" s="32" t="s">
        <v>11145</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2" t="s">
        <v>138</v>
      </c>
      <c r="AH1548" s="32" t="s">
        <v>240</v>
      </c>
      <c r="AI1548" s="32" t="s">
        <v>6418</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6419</v>
      </c>
      <c r="AY1548" s="32" t="s">
        <v>6420</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x14ac:dyDescent="0.25">
      <c r="A1549" s="29">
        <v>1595</v>
      </c>
      <c r="B1549" s="32" t="s">
        <v>11146</v>
      </c>
      <c r="C1549" s="32" t="s">
        <v>11147</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7894</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11148</v>
      </c>
      <c r="C1550" s="32" t="s">
        <v>11149</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11150</v>
      </c>
      <c r="C1551" s="32" t="s">
        <v>11151</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11152</v>
      </c>
      <c r="C1552" s="32" t="s">
        <v>11153</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11154</v>
      </c>
      <c r="C1553" s="32" t="s">
        <v>11155</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11156</v>
      </c>
      <c r="C1554" s="32" t="s">
        <v>11157</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2" t="s">
        <v>138</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x14ac:dyDescent="0.25">
      <c r="A1555" s="29">
        <v>1601</v>
      </c>
      <c r="B1555" s="32" t="s">
        <v>11158</v>
      </c>
      <c r="C1555" s="32" t="s">
        <v>11159</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11160</v>
      </c>
      <c r="C1556" s="32" t="s">
        <v>11161</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11162</v>
      </c>
      <c r="C1557" s="32" t="s">
        <v>11163</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11164</v>
      </c>
      <c r="C1558" s="32" t="s">
        <v>11165</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11166</v>
      </c>
      <c r="C1559" s="32" t="s">
        <v>11167</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11168</v>
      </c>
      <c r="C1560" s="32" t="s">
        <v>11169</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11170</v>
      </c>
      <c r="C1561" s="32" t="s">
        <v>11171</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11172</v>
      </c>
      <c r="C1562" s="32" t="s">
        <v>11173</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2" t="s">
        <v>138</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x14ac:dyDescent="0.25">
      <c r="A1563" s="29">
        <v>1609</v>
      </c>
      <c r="B1563" s="32" t="s">
        <v>11174</v>
      </c>
      <c r="C1563" s="32" t="s">
        <v>11175</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2" t="s">
        <v>138</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x14ac:dyDescent="0.25">
      <c r="A1564" s="29">
        <v>1610</v>
      </c>
      <c r="B1564" s="32" t="s">
        <v>11176</v>
      </c>
      <c r="C1564" s="32" t="s">
        <v>11177</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11178</v>
      </c>
      <c r="C1565" s="32" t="s">
        <v>11179</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11180</v>
      </c>
      <c r="C1566" s="32" t="s">
        <v>11181</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2" t="s">
        <v>138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1613</v>
      </c>
      <c r="B1567" s="32" t="s">
        <v>11182</v>
      </c>
      <c r="C1567" s="32" t="s">
        <v>11183</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11184</v>
      </c>
      <c r="C1568" s="32" t="s">
        <v>11185</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12792</v>
      </c>
      <c r="C1569" s="32" t="s">
        <v>12793</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3810</v>
      </c>
      <c r="C1570" s="32" t="s">
        <v>3811</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3812</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3813</v>
      </c>
      <c r="AY1570" s="32" t="s">
        <v>3814</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11186</v>
      </c>
      <c r="C1571" s="32" t="s">
        <v>11187</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11188</v>
      </c>
      <c r="C1572" s="32" t="s">
        <v>11189</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11190</v>
      </c>
      <c r="C1573" s="32" t="s">
        <v>11191</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11192</v>
      </c>
      <c r="C1574" s="32" t="s">
        <v>11193</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2" t="s">
        <v>138</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1621</v>
      </c>
      <c r="B1575" s="32" t="s">
        <v>11782</v>
      </c>
      <c r="C1575" s="32" t="s">
        <v>11783</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2" t="s">
        <v>138</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x14ac:dyDescent="0.25">
      <c r="A1576" s="29">
        <v>1622</v>
      </c>
      <c r="B1576" s="32" t="s">
        <v>11784</v>
      </c>
      <c r="C1576" s="32" t="s">
        <v>11785</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11786</v>
      </c>
      <c r="C1577" s="32" t="s">
        <v>11787</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11788</v>
      </c>
      <c r="C1578" s="32" t="s">
        <v>11789</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12794</v>
      </c>
      <c r="C1579" s="32" t="s">
        <v>12795</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2408</v>
      </c>
      <c r="AJ1579" s="32" t="s">
        <v>74</v>
      </c>
      <c r="AK1579" s="32" t="s">
        <v>98</v>
      </c>
      <c r="AL1579" s="32" t="s">
        <v>220</v>
      </c>
      <c r="AM1579" s="32" t="s">
        <v>221</v>
      </c>
      <c r="AN1579" s="32">
        <v>367.21411999999998</v>
      </c>
      <c r="AO1579" s="32" t="s">
        <v>68</v>
      </c>
      <c r="AP1579" s="32"/>
      <c r="AQ1579" s="32"/>
      <c r="AR1579" s="32" t="s">
        <v>68</v>
      </c>
      <c r="AS1579" s="32"/>
      <c r="AT1579" s="32"/>
      <c r="AU1579" s="32" t="s">
        <v>2409</v>
      </c>
      <c r="AV1579" s="32" t="s">
        <v>2410</v>
      </c>
      <c r="AW1579" s="32">
        <v>803.17573000000004</v>
      </c>
      <c r="AX1579" s="32" t="s">
        <v>2411</v>
      </c>
      <c r="AY1579" s="32" t="s">
        <v>2412</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3815</v>
      </c>
      <c r="C1580" s="32" t="s">
        <v>3816</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11194</v>
      </c>
      <c r="C1581" s="32" t="s">
        <v>11195</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2364</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14592</v>
      </c>
      <c r="C1582" s="32" t="s">
        <v>14593</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3817</v>
      </c>
      <c r="C1583" s="32" t="s">
        <v>3818</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3819</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3820</v>
      </c>
      <c r="AY1583" s="32" t="s">
        <v>3821</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11196</v>
      </c>
      <c r="C1584" s="32" t="s">
        <v>11197</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c r="AB1584" s="4" t="s">
        <v>60</v>
      </c>
      <c r="AC1584" s="4" t="s">
        <v>60</v>
      </c>
      <c r="AD1584" s="4">
        <v>45829</v>
      </c>
      <c r="AE1584" s="4">
        <v>45831</v>
      </c>
      <c r="AF1584" s="4"/>
      <c r="AG1584" s="32" t="s">
        <v>248</v>
      </c>
      <c r="AH1584" s="32" t="s">
        <v>2406</v>
      </c>
      <c r="AI1584" s="32" t="s">
        <v>7816</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7817</v>
      </c>
      <c r="AY1584" s="32" t="s">
        <v>7818</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11198</v>
      </c>
      <c r="C1585" s="32" t="s">
        <v>11199</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c r="AB1585" s="4" t="s">
        <v>60</v>
      </c>
      <c r="AC1585" s="4" t="s">
        <v>60</v>
      </c>
      <c r="AD1585" s="4">
        <v>45829</v>
      </c>
      <c r="AE1585" s="4">
        <v>45831</v>
      </c>
      <c r="AF1585" s="4"/>
      <c r="AG1585" s="32" t="s">
        <v>248</v>
      </c>
      <c r="AH1585" s="32" t="s">
        <v>2406</v>
      </c>
      <c r="AI1585" s="32" t="s">
        <v>7816</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7817</v>
      </c>
      <c r="AY1585" s="32" t="s">
        <v>7818</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4665</v>
      </c>
      <c r="C1586" s="32" t="s">
        <v>4666</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1746</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4667</v>
      </c>
      <c r="C1587" s="32" t="s">
        <v>4668</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1746</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4669</v>
      </c>
      <c r="C1588" s="32" t="s">
        <v>4670</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1746</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4671</v>
      </c>
      <c r="C1589" s="32" t="s">
        <v>4672</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1746</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4673</v>
      </c>
      <c r="C1590" s="32" t="s">
        <v>4674</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1746</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4675</v>
      </c>
      <c r="C1591" s="32" t="s">
        <v>4676</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4677</v>
      </c>
      <c r="AJ1591" s="32" t="s">
        <v>134</v>
      </c>
      <c r="AK1591" s="32" t="s">
        <v>98</v>
      </c>
      <c r="AL1591" s="32" t="s">
        <v>135</v>
      </c>
      <c r="AM1591" s="32" t="s">
        <v>136</v>
      </c>
      <c r="AN1591" s="32">
        <v>26.855370000000001</v>
      </c>
      <c r="AO1591" s="32" t="s">
        <v>68</v>
      </c>
      <c r="AP1591" s="32"/>
      <c r="AQ1591" s="32"/>
      <c r="AR1591" s="32" t="s">
        <v>68</v>
      </c>
      <c r="AS1591" s="32"/>
      <c r="AT1591" s="32"/>
      <c r="AU1591" s="32" t="s">
        <v>3880</v>
      </c>
      <c r="AV1591" s="32" t="s">
        <v>3881</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4678</v>
      </c>
      <c r="C1592" s="32" t="s">
        <v>4679</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4677</v>
      </c>
      <c r="AJ1592" s="32" t="s">
        <v>134</v>
      </c>
      <c r="AK1592" s="32" t="s">
        <v>98</v>
      </c>
      <c r="AL1592" s="32" t="s">
        <v>135</v>
      </c>
      <c r="AM1592" s="32" t="s">
        <v>136</v>
      </c>
      <c r="AN1592" s="32">
        <v>2.4752100000000001</v>
      </c>
      <c r="AO1592" s="32" t="s">
        <v>68</v>
      </c>
      <c r="AP1592" s="32"/>
      <c r="AQ1592" s="32"/>
      <c r="AR1592" s="32" t="s">
        <v>68</v>
      </c>
      <c r="AS1592" s="32"/>
      <c r="AT1592" s="32"/>
      <c r="AU1592" s="32" t="s">
        <v>3880</v>
      </c>
      <c r="AV1592" s="32" t="s">
        <v>3881</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4680</v>
      </c>
      <c r="C1593" s="32" t="s">
        <v>4681</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4677</v>
      </c>
      <c r="AJ1593" s="32" t="s">
        <v>134</v>
      </c>
      <c r="AK1593" s="32" t="s">
        <v>98</v>
      </c>
      <c r="AL1593" s="32" t="s">
        <v>135</v>
      </c>
      <c r="AM1593" s="32" t="s">
        <v>136</v>
      </c>
      <c r="AN1593" s="32">
        <v>0.18890000000000001</v>
      </c>
      <c r="AO1593" s="32" t="s">
        <v>68</v>
      </c>
      <c r="AP1593" s="32"/>
      <c r="AQ1593" s="32"/>
      <c r="AR1593" s="32" t="s">
        <v>68</v>
      </c>
      <c r="AS1593" s="32"/>
      <c r="AT1593" s="32"/>
      <c r="AU1593" s="32" t="s">
        <v>3880</v>
      </c>
      <c r="AV1593" s="32" t="s">
        <v>3881</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4682</v>
      </c>
      <c r="C1594" s="32" t="s">
        <v>4683</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4684</v>
      </c>
      <c r="AJ1594" s="32" t="s">
        <v>134</v>
      </c>
      <c r="AK1594" s="32" t="s">
        <v>98</v>
      </c>
      <c r="AL1594" s="32" t="s">
        <v>135</v>
      </c>
      <c r="AM1594" s="32" t="s">
        <v>136</v>
      </c>
      <c r="AN1594" s="32">
        <v>2.4002599999999998</v>
      </c>
      <c r="AO1594" s="32" t="s">
        <v>68</v>
      </c>
      <c r="AP1594" s="32"/>
      <c r="AQ1594" s="32"/>
      <c r="AR1594" s="32" t="s">
        <v>68</v>
      </c>
      <c r="AS1594" s="32"/>
      <c r="AT1594" s="32"/>
      <c r="AU1594" s="32" t="s">
        <v>4685</v>
      </c>
      <c r="AV1594" s="32" t="s">
        <v>4686</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4687</v>
      </c>
      <c r="C1595" s="32" t="s">
        <v>4688</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4684</v>
      </c>
      <c r="AJ1595" s="32" t="s">
        <v>134</v>
      </c>
      <c r="AK1595" s="32" t="s">
        <v>98</v>
      </c>
      <c r="AL1595" s="32" t="s">
        <v>135</v>
      </c>
      <c r="AM1595" s="32" t="s">
        <v>136</v>
      </c>
      <c r="AN1595" s="32">
        <v>29.12792</v>
      </c>
      <c r="AO1595" s="32" t="s">
        <v>68</v>
      </c>
      <c r="AP1595" s="32"/>
      <c r="AQ1595" s="32"/>
      <c r="AR1595" s="32" t="s">
        <v>68</v>
      </c>
      <c r="AS1595" s="32"/>
      <c r="AT1595" s="32"/>
      <c r="AU1595" s="32" t="s">
        <v>4685</v>
      </c>
      <c r="AV1595" s="32" t="s">
        <v>4686</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4689</v>
      </c>
      <c r="C1596" s="32" t="s">
        <v>4690</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4684</v>
      </c>
      <c r="AJ1596" s="32" t="s">
        <v>134</v>
      </c>
      <c r="AK1596" s="32" t="s">
        <v>98</v>
      </c>
      <c r="AL1596" s="32" t="s">
        <v>135</v>
      </c>
      <c r="AM1596" s="32" t="s">
        <v>136</v>
      </c>
      <c r="AN1596" s="32">
        <v>20.087029999999999</v>
      </c>
      <c r="AO1596" s="32" t="s">
        <v>68</v>
      </c>
      <c r="AP1596" s="32"/>
      <c r="AQ1596" s="32"/>
      <c r="AR1596" s="32" t="s">
        <v>68</v>
      </c>
      <c r="AS1596" s="32"/>
      <c r="AT1596" s="32"/>
      <c r="AU1596" s="32" t="s">
        <v>4685</v>
      </c>
      <c r="AV1596" s="32" t="s">
        <v>4686</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4691</v>
      </c>
      <c r="C1597" s="32" t="s">
        <v>4692</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4684</v>
      </c>
      <c r="AJ1597" s="32" t="s">
        <v>134</v>
      </c>
      <c r="AK1597" s="32" t="s">
        <v>98</v>
      </c>
      <c r="AL1597" s="32" t="s">
        <v>135</v>
      </c>
      <c r="AM1597" s="32" t="s">
        <v>136</v>
      </c>
      <c r="AN1597" s="32">
        <v>8.6433599999999995</v>
      </c>
      <c r="AO1597" s="32" t="s">
        <v>68</v>
      </c>
      <c r="AP1597" s="32"/>
      <c r="AQ1597" s="32"/>
      <c r="AR1597" s="32" t="s">
        <v>68</v>
      </c>
      <c r="AS1597" s="32"/>
      <c r="AT1597" s="32"/>
      <c r="AU1597" s="32" t="s">
        <v>4685</v>
      </c>
      <c r="AV1597" s="32" t="s">
        <v>4686</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4693</v>
      </c>
      <c r="C1598" s="32" t="s">
        <v>4694</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4684</v>
      </c>
      <c r="AJ1598" s="32" t="s">
        <v>134</v>
      </c>
      <c r="AK1598" s="32" t="s">
        <v>98</v>
      </c>
      <c r="AL1598" s="32" t="s">
        <v>135</v>
      </c>
      <c r="AM1598" s="32" t="s">
        <v>136</v>
      </c>
      <c r="AN1598" s="32">
        <v>8.6267499999999995</v>
      </c>
      <c r="AO1598" s="32" t="s">
        <v>68</v>
      </c>
      <c r="AP1598" s="32"/>
      <c r="AQ1598" s="32"/>
      <c r="AR1598" s="32" t="s">
        <v>68</v>
      </c>
      <c r="AS1598" s="32"/>
      <c r="AT1598" s="32"/>
      <c r="AU1598" s="32" t="s">
        <v>4685</v>
      </c>
      <c r="AV1598" s="32" t="s">
        <v>4686</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4695</v>
      </c>
      <c r="C1599" s="32" t="s">
        <v>4696</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4684</v>
      </c>
      <c r="AJ1599" s="32" t="s">
        <v>134</v>
      </c>
      <c r="AK1599" s="32" t="s">
        <v>98</v>
      </c>
      <c r="AL1599" s="32" t="s">
        <v>135</v>
      </c>
      <c r="AM1599" s="32" t="s">
        <v>136</v>
      </c>
      <c r="AN1599" s="32">
        <v>27.7029</v>
      </c>
      <c r="AO1599" s="32" t="s">
        <v>68</v>
      </c>
      <c r="AP1599" s="32"/>
      <c r="AQ1599" s="32"/>
      <c r="AR1599" s="32" t="s">
        <v>68</v>
      </c>
      <c r="AS1599" s="32"/>
      <c r="AT1599" s="32"/>
      <c r="AU1599" s="32" t="s">
        <v>4685</v>
      </c>
      <c r="AV1599" s="32" t="s">
        <v>4686</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4697</v>
      </c>
      <c r="C1600" s="32" t="s">
        <v>4698</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4684</v>
      </c>
      <c r="AJ1600" s="32" t="s">
        <v>134</v>
      </c>
      <c r="AK1600" s="32" t="s">
        <v>98</v>
      </c>
      <c r="AL1600" s="32" t="s">
        <v>135</v>
      </c>
      <c r="AM1600" s="32" t="s">
        <v>136</v>
      </c>
      <c r="AN1600" s="32">
        <v>41.253999999999998</v>
      </c>
      <c r="AO1600" s="32" t="s">
        <v>68</v>
      </c>
      <c r="AP1600" s="32"/>
      <c r="AQ1600" s="32"/>
      <c r="AR1600" s="32" t="s">
        <v>68</v>
      </c>
      <c r="AS1600" s="32"/>
      <c r="AT1600" s="32"/>
      <c r="AU1600" s="32" t="s">
        <v>4685</v>
      </c>
      <c r="AV1600" s="32" t="s">
        <v>4686</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4699</v>
      </c>
      <c r="C1601" s="32" t="s">
        <v>4700</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4684</v>
      </c>
      <c r="AJ1601" s="32" t="s">
        <v>134</v>
      </c>
      <c r="AK1601" s="32" t="s">
        <v>98</v>
      </c>
      <c r="AL1601" s="32" t="s">
        <v>135</v>
      </c>
      <c r="AM1601" s="32" t="s">
        <v>136</v>
      </c>
      <c r="AN1601" s="32">
        <v>4.4071300000000004</v>
      </c>
      <c r="AO1601" s="32" t="s">
        <v>68</v>
      </c>
      <c r="AP1601" s="32"/>
      <c r="AQ1601" s="32"/>
      <c r="AR1601" s="32" t="s">
        <v>68</v>
      </c>
      <c r="AS1601" s="32"/>
      <c r="AT1601" s="32"/>
      <c r="AU1601" s="32" t="s">
        <v>4685</v>
      </c>
      <c r="AV1601" s="32" t="s">
        <v>4686</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4701</v>
      </c>
      <c r="C1602" s="32" t="s">
        <v>4702</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4684</v>
      </c>
      <c r="AJ1602" s="32" t="s">
        <v>134</v>
      </c>
      <c r="AK1602" s="32" t="s">
        <v>98</v>
      </c>
      <c r="AL1602" s="32" t="s">
        <v>135</v>
      </c>
      <c r="AM1602" s="32" t="s">
        <v>136</v>
      </c>
      <c r="AN1602" s="32">
        <v>42.49033</v>
      </c>
      <c r="AO1602" s="32" t="s">
        <v>68</v>
      </c>
      <c r="AP1602" s="32"/>
      <c r="AQ1602" s="32"/>
      <c r="AR1602" s="32" t="s">
        <v>68</v>
      </c>
      <c r="AS1602" s="32"/>
      <c r="AT1602" s="32"/>
      <c r="AU1602" s="32" t="s">
        <v>4685</v>
      </c>
      <c r="AV1602" s="32" t="s">
        <v>4686</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4711</v>
      </c>
      <c r="C1603" s="32" t="s">
        <v>4712</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4713</v>
      </c>
      <c r="C1604" s="32" t="s">
        <v>4714</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4715</v>
      </c>
      <c r="C1605" s="32" t="s">
        <v>4716</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4717</v>
      </c>
      <c r="C1606" s="32" t="s">
        <v>4718</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4719</v>
      </c>
      <c r="C1607" s="32" t="s">
        <v>4720</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4721</v>
      </c>
      <c r="C1608" s="32" t="s">
        <v>4722</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4723</v>
      </c>
      <c r="C1609" s="32" t="s">
        <v>4724</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4725</v>
      </c>
      <c r="C1610" s="32" t="s">
        <v>4726</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4727</v>
      </c>
      <c r="C1611" s="32" t="s">
        <v>4728</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4729</v>
      </c>
      <c r="C1612" s="32" t="s">
        <v>4730</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4731</v>
      </c>
      <c r="C1613" s="32" t="s">
        <v>4732</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4733</v>
      </c>
      <c r="C1614" s="32" t="s">
        <v>4734</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4735</v>
      </c>
      <c r="C1615" s="32" t="s">
        <v>4736</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4737</v>
      </c>
      <c r="C1616" s="32" t="s">
        <v>4738</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4739</v>
      </c>
      <c r="C1617" s="32" t="s">
        <v>4740</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6464</v>
      </c>
      <c r="C1618" s="32" t="s">
        <v>6465</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6466</v>
      </c>
      <c r="AJ1618" s="32" t="s">
        <v>64</v>
      </c>
      <c r="AK1618" s="32" t="s">
        <v>65</v>
      </c>
      <c r="AL1618" s="32" t="s">
        <v>66</v>
      </c>
      <c r="AM1618" s="32" t="s">
        <v>67</v>
      </c>
      <c r="AN1618" s="32">
        <v>50.858269999999997</v>
      </c>
      <c r="AO1618" s="32" t="s">
        <v>68</v>
      </c>
      <c r="AP1618" s="32"/>
      <c r="AQ1618" s="32"/>
      <c r="AR1618" s="32" t="s">
        <v>68</v>
      </c>
      <c r="AS1618" s="32"/>
      <c r="AT1618" s="32"/>
      <c r="AU1618" s="32" t="s">
        <v>6467</v>
      </c>
      <c r="AV1618" s="32" t="s">
        <v>6468</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6469</v>
      </c>
      <c r="C1619" s="32" t="s">
        <v>6470</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6466</v>
      </c>
      <c r="AJ1619" s="32" t="s">
        <v>64</v>
      </c>
      <c r="AK1619" s="32" t="s">
        <v>65</v>
      </c>
      <c r="AL1619" s="32" t="s">
        <v>66</v>
      </c>
      <c r="AM1619" s="32" t="s">
        <v>67</v>
      </c>
      <c r="AN1619" s="32">
        <v>39.440600000000003</v>
      </c>
      <c r="AO1619" s="32" t="s">
        <v>68</v>
      </c>
      <c r="AP1619" s="32"/>
      <c r="AQ1619" s="32"/>
      <c r="AR1619" s="32" t="s">
        <v>68</v>
      </c>
      <c r="AS1619" s="32"/>
      <c r="AT1619" s="32"/>
      <c r="AU1619" s="32" t="s">
        <v>6467</v>
      </c>
      <c r="AV1619" s="32" t="s">
        <v>6468</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6471</v>
      </c>
      <c r="C1620" s="32" t="s">
        <v>6472</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6466</v>
      </c>
      <c r="AJ1620" s="32" t="s">
        <v>64</v>
      </c>
      <c r="AK1620" s="32" t="s">
        <v>65</v>
      </c>
      <c r="AL1620" s="32" t="s">
        <v>66</v>
      </c>
      <c r="AM1620" s="32" t="s">
        <v>67</v>
      </c>
      <c r="AN1620" s="32">
        <v>38.143569999999997</v>
      </c>
      <c r="AO1620" s="32" t="s">
        <v>68</v>
      </c>
      <c r="AP1620" s="32"/>
      <c r="AQ1620" s="32"/>
      <c r="AR1620" s="32" t="s">
        <v>68</v>
      </c>
      <c r="AS1620" s="32"/>
      <c r="AT1620" s="32"/>
      <c r="AU1620" s="32" t="s">
        <v>6467</v>
      </c>
      <c r="AV1620" s="32" t="s">
        <v>6468</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6473</v>
      </c>
      <c r="C1621" s="32" t="s">
        <v>6474</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6466</v>
      </c>
      <c r="AJ1621" s="32" t="s">
        <v>64</v>
      </c>
      <c r="AK1621" s="32" t="s">
        <v>65</v>
      </c>
      <c r="AL1621" s="32" t="s">
        <v>66</v>
      </c>
      <c r="AM1621" s="32" t="s">
        <v>67</v>
      </c>
      <c r="AN1621" s="32">
        <v>11.79406</v>
      </c>
      <c r="AO1621" s="32" t="s">
        <v>68</v>
      </c>
      <c r="AP1621" s="32"/>
      <c r="AQ1621" s="32"/>
      <c r="AR1621" s="32" t="s">
        <v>68</v>
      </c>
      <c r="AS1621" s="32"/>
      <c r="AT1621" s="32"/>
      <c r="AU1621" s="32" t="s">
        <v>6467</v>
      </c>
      <c r="AV1621" s="32" t="s">
        <v>6468</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6475</v>
      </c>
      <c r="C1622" s="32" t="s">
        <v>6476</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6466</v>
      </c>
      <c r="AJ1622" s="32" t="s">
        <v>64</v>
      </c>
      <c r="AK1622" s="32" t="s">
        <v>65</v>
      </c>
      <c r="AL1622" s="32" t="s">
        <v>66</v>
      </c>
      <c r="AM1622" s="32" t="s">
        <v>67</v>
      </c>
      <c r="AN1622" s="32">
        <v>12.86617</v>
      </c>
      <c r="AO1622" s="32" t="s">
        <v>68</v>
      </c>
      <c r="AP1622" s="32"/>
      <c r="AQ1622" s="32"/>
      <c r="AR1622" s="32" t="s">
        <v>68</v>
      </c>
      <c r="AS1622" s="32"/>
      <c r="AT1622" s="32"/>
      <c r="AU1622" s="32" t="s">
        <v>6467</v>
      </c>
      <c r="AV1622" s="32" t="s">
        <v>6468</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12796</v>
      </c>
      <c r="C1623" s="32" t="s">
        <v>12797</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7842</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12798</v>
      </c>
      <c r="C1624" s="32" t="s">
        <v>12799</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7842</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12800</v>
      </c>
      <c r="C1625" s="32" t="s">
        <v>12801</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7842</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12802</v>
      </c>
      <c r="C1626" s="32" t="s">
        <v>12803</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7842</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12804</v>
      </c>
      <c r="C1627" s="32" t="s">
        <v>12805</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7842</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12806</v>
      </c>
      <c r="C1628" s="32" t="s">
        <v>12807</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7842</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12808</v>
      </c>
      <c r="C1629" s="32" t="s">
        <v>12809</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7842</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12810</v>
      </c>
      <c r="C1630" s="32" t="s">
        <v>12811</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7842</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12812</v>
      </c>
      <c r="C1631" s="32" t="s">
        <v>12813</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7842</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12814</v>
      </c>
      <c r="C1632" s="32" t="s">
        <v>12815</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7842</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12816</v>
      </c>
      <c r="C1633" s="32" t="s">
        <v>12817</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7842</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12818</v>
      </c>
      <c r="C1634" s="32" t="s">
        <v>12819</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7842</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12820</v>
      </c>
      <c r="C1635" s="32" t="s">
        <v>12821</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7842</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12822</v>
      </c>
      <c r="C1636" s="32" t="s">
        <v>12823</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7842</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12824</v>
      </c>
      <c r="C1637" s="32" t="s">
        <v>12825</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7842</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12826</v>
      </c>
      <c r="C1638" s="32" t="s">
        <v>12827</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7842</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12828</v>
      </c>
      <c r="C1639" s="32" t="s">
        <v>12829</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7842</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12830</v>
      </c>
      <c r="C1640" s="32" t="s">
        <v>12831</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7842</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12832</v>
      </c>
      <c r="C1641" s="32" t="s">
        <v>12833</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7842</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12834</v>
      </c>
      <c r="C1642" s="32" t="s">
        <v>12835</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7842</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12836</v>
      </c>
      <c r="C1643" s="32" t="s">
        <v>12837</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7842</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12838</v>
      </c>
      <c r="C1644" s="32" t="s">
        <v>12839</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7842</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12840</v>
      </c>
      <c r="C1645" s="32" t="s">
        <v>12841</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7842</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12842</v>
      </c>
      <c r="C1646" s="32" t="s">
        <v>12843</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7842</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12844</v>
      </c>
      <c r="C1647" s="32" t="s">
        <v>12845</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7842</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12846</v>
      </c>
      <c r="C1648" s="32" t="s">
        <v>12847</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7842</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12848</v>
      </c>
      <c r="C1649" s="32" t="s">
        <v>12849</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7842</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12850</v>
      </c>
      <c r="C1650" s="32" t="s">
        <v>12851</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7842</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12852</v>
      </c>
      <c r="C1651" s="32" t="s">
        <v>12853</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7842</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12854</v>
      </c>
      <c r="C1652" s="32" t="s">
        <v>12855</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7842</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12856</v>
      </c>
      <c r="C1653" s="32" t="s">
        <v>12857</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7842</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12858</v>
      </c>
      <c r="C1654" s="32" t="s">
        <v>12859</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7842</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12860</v>
      </c>
      <c r="C1655" s="32" t="s">
        <v>12861</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7842</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12862</v>
      </c>
      <c r="C1656" s="32" t="s">
        <v>12863</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7842</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11200</v>
      </c>
      <c r="C1657" s="32" t="s">
        <v>11201</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6248</v>
      </c>
      <c r="AJ1657" s="32" t="s">
        <v>74</v>
      </c>
      <c r="AK1657" s="32" t="s">
        <v>65</v>
      </c>
      <c r="AL1657" s="32" t="s">
        <v>220</v>
      </c>
      <c r="AM1657" s="32" t="s">
        <v>221</v>
      </c>
      <c r="AN1657" s="32">
        <v>4.8917200000000003</v>
      </c>
      <c r="AO1657" s="32" t="s">
        <v>68</v>
      </c>
      <c r="AP1657" s="32"/>
      <c r="AQ1657" s="32"/>
      <c r="AR1657" s="32" t="s">
        <v>68</v>
      </c>
      <c r="AS1657" s="32"/>
      <c r="AT1657" s="32"/>
      <c r="AU1657" s="32" t="s">
        <v>6249</v>
      </c>
      <c r="AV1657" s="32" t="s">
        <v>6250</v>
      </c>
      <c r="AW1657" s="32">
        <v>10.699310000000001</v>
      </c>
      <c r="AX1657" s="32" t="s">
        <v>6251</v>
      </c>
      <c r="AY1657" s="32" t="s">
        <v>6252</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11202</v>
      </c>
      <c r="C1658" s="32" t="s">
        <v>11203</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6248</v>
      </c>
      <c r="AJ1658" s="32" t="s">
        <v>74</v>
      </c>
      <c r="AK1658" s="32" t="s">
        <v>65</v>
      </c>
      <c r="AL1658" s="32" t="s">
        <v>220</v>
      </c>
      <c r="AM1658" s="32" t="s">
        <v>221</v>
      </c>
      <c r="AN1658" s="32">
        <v>9.6761599999999994</v>
      </c>
      <c r="AO1658" s="32" t="s">
        <v>68</v>
      </c>
      <c r="AP1658" s="32"/>
      <c r="AQ1658" s="32"/>
      <c r="AR1658" s="32" t="s">
        <v>68</v>
      </c>
      <c r="AS1658" s="32"/>
      <c r="AT1658" s="32"/>
      <c r="AU1658" s="32" t="s">
        <v>6249</v>
      </c>
      <c r="AV1658" s="32" t="s">
        <v>6250</v>
      </c>
      <c r="AW1658" s="32">
        <v>21.163989999999998</v>
      </c>
      <c r="AX1658" s="32" t="s">
        <v>6251</v>
      </c>
      <c r="AY1658" s="32" t="s">
        <v>6252</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11204</v>
      </c>
      <c r="C1659" s="32" t="s">
        <v>11205</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6248</v>
      </c>
      <c r="AJ1659" s="32" t="s">
        <v>74</v>
      </c>
      <c r="AK1659" s="32" t="s">
        <v>65</v>
      </c>
      <c r="AL1659" s="32" t="s">
        <v>220</v>
      </c>
      <c r="AM1659" s="32" t="s">
        <v>221</v>
      </c>
      <c r="AN1659" s="32">
        <v>13.649139999999999</v>
      </c>
      <c r="AO1659" s="32" t="s">
        <v>68</v>
      </c>
      <c r="AP1659" s="32"/>
      <c r="AQ1659" s="32"/>
      <c r="AR1659" s="32" t="s">
        <v>68</v>
      </c>
      <c r="AS1659" s="32"/>
      <c r="AT1659" s="32"/>
      <c r="AU1659" s="32" t="s">
        <v>6249</v>
      </c>
      <c r="AV1659" s="32" t="s">
        <v>6250</v>
      </c>
      <c r="AW1659" s="32">
        <v>29.844349999999999</v>
      </c>
      <c r="AX1659" s="32" t="s">
        <v>6251</v>
      </c>
      <c r="AY1659" s="32" t="s">
        <v>6252</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11206</v>
      </c>
      <c r="C1660" s="32" t="s">
        <v>11207</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6248</v>
      </c>
      <c r="AJ1660" s="32" t="s">
        <v>74</v>
      </c>
      <c r="AK1660" s="32" t="s">
        <v>65</v>
      </c>
      <c r="AL1660" s="32" t="s">
        <v>220</v>
      </c>
      <c r="AM1660" s="32" t="s">
        <v>221</v>
      </c>
      <c r="AN1660" s="32">
        <v>10.394880000000001</v>
      </c>
      <c r="AO1660" s="32" t="s">
        <v>68</v>
      </c>
      <c r="AP1660" s="32"/>
      <c r="AQ1660" s="32"/>
      <c r="AR1660" s="32" t="s">
        <v>68</v>
      </c>
      <c r="AS1660" s="32"/>
      <c r="AT1660" s="32"/>
      <c r="AU1660" s="32" t="s">
        <v>6249</v>
      </c>
      <c r="AV1660" s="32" t="s">
        <v>6250</v>
      </c>
      <c r="AW1660" s="32">
        <v>22.7288</v>
      </c>
      <c r="AX1660" s="32" t="s">
        <v>6251</v>
      </c>
      <c r="AY1660" s="32" t="s">
        <v>6252</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11208</v>
      </c>
      <c r="C1661" s="32" t="s">
        <v>11209</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6248</v>
      </c>
      <c r="AJ1661" s="32" t="s">
        <v>74</v>
      </c>
      <c r="AK1661" s="32" t="s">
        <v>65</v>
      </c>
      <c r="AL1661" s="32" t="s">
        <v>220</v>
      </c>
      <c r="AM1661" s="32" t="s">
        <v>221</v>
      </c>
      <c r="AN1661" s="32">
        <v>7.1874500000000001</v>
      </c>
      <c r="AO1661" s="32" t="s">
        <v>68</v>
      </c>
      <c r="AP1661" s="32"/>
      <c r="AQ1661" s="32"/>
      <c r="AR1661" s="32" t="s">
        <v>68</v>
      </c>
      <c r="AS1661" s="32"/>
      <c r="AT1661" s="32"/>
      <c r="AU1661" s="32" t="s">
        <v>6249</v>
      </c>
      <c r="AV1661" s="32" t="s">
        <v>6250</v>
      </c>
      <c r="AW1661" s="32">
        <v>15.71564</v>
      </c>
      <c r="AX1661" s="32" t="s">
        <v>6251</v>
      </c>
      <c r="AY1661" s="32" t="s">
        <v>6252</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11210</v>
      </c>
      <c r="C1662" s="32" t="s">
        <v>11211</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6248</v>
      </c>
      <c r="AJ1662" s="32" t="s">
        <v>74</v>
      </c>
      <c r="AK1662" s="32" t="s">
        <v>65</v>
      </c>
      <c r="AL1662" s="32" t="s">
        <v>220</v>
      </c>
      <c r="AM1662" s="32" t="s">
        <v>221</v>
      </c>
      <c r="AN1662" s="32">
        <v>2.9430000000000001E-2</v>
      </c>
      <c r="AO1662" s="32" t="s">
        <v>68</v>
      </c>
      <c r="AP1662" s="32"/>
      <c r="AQ1662" s="32"/>
      <c r="AR1662" s="32" t="s">
        <v>68</v>
      </c>
      <c r="AS1662" s="32"/>
      <c r="AT1662" s="32"/>
      <c r="AU1662" s="32" t="s">
        <v>6249</v>
      </c>
      <c r="AV1662" s="32" t="s">
        <v>6250</v>
      </c>
      <c r="AW1662" s="32">
        <v>6.4360000000000001E-2</v>
      </c>
      <c r="AX1662" s="32" t="s">
        <v>6251</v>
      </c>
      <c r="AY1662" s="32" t="s">
        <v>6252</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11212</v>
      </c>
      <c r="C1663" s="32" t="s">
        <v>11213</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6248</v>
      </c>
      <c r="AJ1663" s="32" t="s">
        <v>74</v>
      </c>
      <c r="AK1663" s="32" t="s">
        <v>65</v>
      </c>
      <c r="AL1663" s="32" t="s">
        <v>220</v>
      </c>
      <c r="AM1663" s="32" t="s">
        <v>221</v>
      </c>
      <c r="AN1663" s="32">
        <v>8.0250000000000002E-2</v>
      </c>
      <c r="AO1663" s="32" t="s">
        <v>68</v>
      </c>
      <c r="AP1663" s="32"/>
      <c r="AQ1663" s="32"/>
      <c r="AR1663" s="32" t="s">
        <v>68</v>
      </c>
      <c r="AS1663" s="32"/>
      <c r="AT1663" s="32"/>
      <c r="AU1663" s="32" t="s">
        <v>6249</v>
      </c>
      <c r="AV1663" s="32" t="s">
        <v>6250</v>
      </c>
      <c r="AW1663" s="32">
        <v>0.17554</v>
      </c>
      <c r="AX1663" s="32" t="s">
        <v>6251</v>
      </c>
      <c r="AY1663" s="32" t="s">
        <v>6252</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11214</v>
      </c>
      <c r="C1664" s="32" t="s">
        <v>11215</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6248</v>
      </c>
      <c r="AJ1664" s="32" t="s">
        <v>74</v>
      </c>
      <c r="AK1664" s="32" t="s">
        <v>65</v>
      </c>
      <c r="AL1664" s="32" t="s">
        <v>220</v>
      </c>
      <c r="AM1664" s="32" t="s">
        <v>221</v>
      </c>
      <c r="AN1664" s="32">
        <v>1.8456900000000001</v>
      </c>
      <c r="AO1664" s="32" t="s">
        <v>68</v>
      </c>
      <c r="AP1664" s="32"/>
      <c r="AQ1664" s="32"/>
      <c r="AR1664" s="32" t="s">
        <v>68</v>
      </c>
      <c r="AS1664" s="32"/>
      <c r="AT1664" s="32"/>
      <c r="AU1664" s="32" t="s">
        <v>6249</v>
      </c>
      <c r="AV1664" s="32" t="s">
        <v>6250</v>
      </c>
      <c r="AW1664" s="32">
        <v>4.03749</v>
      </c>
      <c r="AX1664" s="32" t="s">
        <v>6251</v>
      </c>
      <c r="AY1664" s="32" t="s">
        <v>6252</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11216</v>
      </c>
      <c r="C1665" s="32" t="s">
        <v>11217</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6248</v>
      </c>
      <c r="AJ1665" s="32" t="s">
        <v>74</v>
      </c>
      <c r="AK1665" s="32" t="s">
        <v>65</v>
      </c>
      <c r="AL1665" s="32" t="s">
        <v>220</v>
      </c>
      <c r="AM1665" s="32" t="s">
        <v>221</v>
      </c>
      <c r="AN1665" s="32">
        <v>9.41568</v>
      </c>
      <c r="AO1665" s="32" t="s">
        <v>68</v>
      </c>
      <c r="AP1665" s="32"/>
      <c r="AQ1665" s="32"/>
      <c r="AR1665" s="32" t="s">
        <v>68</v>
      </c>
      <c r="AS1665" s="32"/>
      <c r="AT1665" s="32"/>
      <c r="AU1665" s="32" t="s">
        <v>6249</v>
      </c>
      <c r="AV1665" s="32" t="s">
        <v>6250</v>
      </c>
      <c r="AW1665" s="32">
        <v>20.59703</v>
      </c>
      <c r="AX1665" s="32" t="s">
        <v>6251</v>
      </c>
      <c r="AY1665" s="32" t="s">
        <v>6252</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11218</v>
      </c>
      <c r="C1666" s="32" t="s">
        <v>11219</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6248</v>
      </c>
      <c r="AJ1666" s="32" t="s">
        <v>74</v>
      </c>
      <c r="AK1666" s="32" t="s">
        <v>65</v>
      </c>
      <c r="AL1666" s="32" t="s">
        <v>220</v>
      </c>
      <c r="AM1666" s="32" t="s">
        <v>221</v>
      </c>
      <c r="AN1666" s="32">
        <v>12.331340000000001</v>
      </c>
      <c r="AO1666" s="32" t="s">
        <v>68</v>
      </c>
      <c r="AP1666" s="32"/>
      <c r="AQ1666" s="32"/>
      <c r="AR1666" s="32" t="s">
        <v>68</v>
      </c>
      <c r="AS1666" s="32"/>
      <c r="AT1666" s="32"/>
      <c r="AU1666" s="32" t="s">
        <v>6249</v>
      </c>
      <c r="AV1666" s="32" t="s">
        <v>6250</v>
      </c>
      <c r="AW1666" s="32">
        <v>26.975090000000002</v>
      </c>
      <c r="AX1666" s="32" t="s">
        <v>6251</v>
      </c>
      <c r="AY1666" s="32" t="s">
        <v>6252</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11220</v>
      </c>
      <c r="C1667" s="32" t="s">
        <v>11221</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6248</v>
      </c>
      <c r="AJ1667" s="32" t="s">
        <v>74</v>
      </c>
      <c r="AK1667" s="32" t="s">
        <v>65</v>
      </c>
      <c r="AL1667" s="32" t="s">
        <v>220</v>
      </c>
      <c r="AM1667" s="32" t="s">
        <v>221</v>
      </c>
      <c r="AN1667" s="32">
        <v>9.6456999999999997</v>
      </c>
      <c r="AO1667" s="32" t="s">
        <v>68</v>
      </c>
      <c r="AP1667" s="32"/>
      <c r="AQ1667" s="32"/>
      <c r="AR1667" s="32" t="s">
        <v>68</v>
      </c>
      <c r="AS1667" s="32"/>
      <c r="AT1667" s="32"/>
      <c r="AU1667" s="32" t="s">
        <v>6249</v>
      </c>
      <c r="AV1667" s="32" t="s">
        <v>6250</v>
      </c>
      <c r="AW1667" s="32">
        <v>21.090689999999999</v>
      </c>
      <c r="AX1667" s="32" t="s">
        <v>6251</v>
      </c>
      <c r="AY1667" s="32" t="s">
        <v>6252</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11222</v>
      </c>
      <c r="C1668" s="32" t="s">
        <v>11223</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6248</v>
      </c>
      <c r="AJ1668" s="32" t="s">
        <v>74</v>
      </c>
      <c r="AK1668" s="32" t="s">
        <v>65</v>
      </c>
      <c r="AL1668" s="32" t="s">
        <v>220</v>
      </c>
      <c r="AM1668" s="32" t="s">
        <v>221</v>
      </c>
      <c r="AN1668" s="32">
        <v>10.25441</v>
      </c>
      <c r="AO1668" s="32" t="s">
        <v>68</v>
      </c>
      <c r="AP1668" s="32"/>
      <c r="AQ1668" s="32"/>
      <c r="AR1668" s="32" t="s">
        <v>68</v>
      </c>
      <c r="AS1668" s="32"/>
      <c r="AT1668" s="32"/>
      <c r="AU1668" s="32" t="s">
        <v>6249</v>
      </c>
      <c r="AV1668" s="32" t="s">
        <v>6250</v>
      </c>
      <c r="AW1668" s="32">
        <v>22.421659999999999</v>
      </c>
      <c r="AX1668" s="32" t="s">
        <v>6251</v>
      </c>
      <c r="AY1668" s="32" t="s">
        <v>6252</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11224</v>
      </c>
      <c r="C1669" s="32" t="s">
        <v>11225</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6248</v>
      </c>
      <c r="AJ1669" s="32" t="s">
        <v>74</v>
      </c>
      <c r="AK1669" s="32" t="s">
        <v>65</v>
      </c>
      <c r="AL1669" s="32" t="s">
        <v>220</v>
      </c>
      <c r="AM1669" s="32" t="s">
        <v>221</v>
      </c>
      <c r="AN1669" s="32">
        <v>1.0769500000000001</v>
      </c>
      <c r="AO1669" s="32" t="s">
        <v>68</v>
      </c>
      <c r="AP1669" s="32"/>
      <c r="AQ1669" s="32"/>
      <c r="AR1669" s="32" t="s">
        <v>68</v>
      </c>
      <c r="AS1669" s="32"/>
      <c r="AT1669" s="32"/>
      <c r="AU1669" s="32" t="s">
        <v>6249</v>
      </c>
      <c r="AV1669" s="32" t="s">
        <v>6250</v>
      </c>
      <c r="AW1669" s="32">
        <v>2.3547899999999999</v>
      </c>
      <c r="AX1669" s="32" t="s">
        <v>6251</v>
      </c>
      <c r="AY1669" s="32" t="s">
        <v>6252</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11226</v>
      </c>
      <c r="C1670" s="32" t="s">
        <v>11227</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6248</v>
      </c>
      <c r="AJ1670" s="32" t="s">
        <v>74</v>
      </c>
      <c r="AK1670" s="32" t="s">
        <v>65</v>
      </c>
      <c r="AL1670" s="32" t="s">
        <v>220</v>
      </c>
      <c r="AM1670" s="32" t="s">
        <v>221</v>
      </c>
      <c r="AN1670" s="32">
        <v>0.60074000000000005</v>
      </c>
      <c r="AO1670" s="32" t="s">
        <v>68</v>
      </c>
      <c r="AP1670" s="32"/>
      <c r="AQ1670" s="32"/>
      <c r="AR1670" s="32" t="s">
        <v>68</v>
      </c>
      <c r="AS1670" s="32"/>
      <c r="AT1670" s="32"/>
      <c r="AU1670" s="32" t="s">
        <v>6249</v>
      </c>
      <c r="AV1670" s="32" t="s">
        <v>6250</v>
      </c>
      <c r="AW1670" s="32">
        <v>1.31395</v>
      </c>
      <c r="AX1670" s="32" t="s">
        <v>6251</v>
      </c>
      <c r="AY1670" s="32" t="s">
        <v>6252</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11228</v>
      </c>
      <c r="C1671" s="32" t="s">
        <v>11229</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6248</v>
      </c>
      <c r="AJ1671" s="32" t="s">
        <v>74</v>
      </c>
      <c r="AK1671" s="32" t="s">
        <v>65</v>
      </c>
      <c r="AL1671" s="32" t="s">
        <v>220</v>
      </c>
      <c r="AM1671" s="32" t="s">
        <v>221</v>
      </c>
      <c r="AN1671" s="32">
        <v>0.12873000000000001</v>
      </c>
      <c r="AO1671" s="32" t="s">
        <v>68</v>
      </c>
      <c r="AP1671" s="32"/>
      <c r="AQ1671" s="32"/>
      <c r="AR1671" s="32" t="s">
        <v>68</v>
      </c>
      <c r="AS1671" s="32"/>
      <c r="AT1671" s="32"/>
      <c r="AU1671" s="32" t="s">
        <v>6249</v>
      </c>
      <c r="AV1671" s="32" t="s">
        <v>6250</v>
      </c>
      <c r="AW1671" s="32">
        <v>0.28155999999999998</v>
      </c>
      <c r="AX1671" s="32" t="s">
        <v>6251</v>
      </c>
      <c r="AY1671" s="32" t="s">
        <v>6252</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11230</v>
      </c>
      <c r="C1672" s="32" t="s">
        <v>11231</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6248</v>
      </c>
      <c r="AJ1672" s="32" t="s">
        <v>74</v>
      </c>
      <c r="AK1672" s="32" t="s">
        <v>65</v>
      </c>
      <c r="AL1672" s="32" t="s">
        <v>220</v>
      </c>
      <c r="AM1672" s="32" t="s">
        <v>221</v>
      </c>
      <c r="AN1672" s="32">
        <v>0.41195999999999999</v>
      </c>
      <c r="AO1672" s="32" t="s">
        <v>68</v>
      </c>
      <c r="AP1672" s="32"/>
      <c r="AQ1672" s="32"/>
      <c r="AR1672" s="32" t="s">
        <v>68</v>
      </c>
      <c r="AS1672" s="32"/>
      <c r="AT1672" s="32"/>
      <c r="AU1672" s="32" t="s">
        <v>6249</v>
      </c>
      <c r="AV1672" s="32" t="s">
        <v>6250</v>
      </c>
      <c r="AW1672" s="32">
        <v>0.90103999999999995</v>
      </c>
      <c r="AX1672" s="32" t="s">
        <v>6251</v>
      </c>
      <c r="AY1672" s="32" t="s">
        <v>6252</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11232</v>
      </c>
      <c r="C1673" s="32" t="s">
        <v>11233</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6248</v>
      </c>
      <c r="AJ1673" s="32" t="s">
        <v>74</v>
      </c>
      <c r="AK1673" s="32" t="s">
        <v>65</v>
      </c>
      <c r="AL1673" s="32" t="s">
        <v>220</v>
      </c>
      <c r="AM1673" s="32" t="s">
        <v>221</v>
      </c>
      <c r="AN1673" s="32">
        <v>0.82391999999999999</v>
      </c>
      <c r="AO1673" s="32" t="s">
        <v>68</v>
      </c>
      <c r="AP1673" s="32"/>
      <c r="AQ1673" s="32"/>
      <c r="AR1673" s="32" t="s">
        <v>68</v>
      </c>
      <c r="AS1673" s="32"/>
      <c r="AT1673" s="32"/>
      <c r="AU1673" s="32" t="s">
        <v>6249</v>
      </c>
      <c r="AV1673" s="32" t="s">
        <v>6250</v>
      </c>
      <c r="AW1673" s="32">
        <v>1.80209</v>
      </c>
      <c r="AX1673" s="32" t="s">
        <v>6251</v>
      </c>
      <c r="AY1673" s="32" t="s">
        <v>6252</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11234</v>
      </c>
      <c r="C1674" s="32" t="s">
        <v>11235</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6248</v>
      </c>
      <c r="AJ1674" s="32" t="s">
        <v>74</v>
      </c>
      <c r="AK1674" s="32" t="s">
        <v>65</v>
      </c>
      <c r="AL1674" s="32" t="s">
        <v>220</v>
      </c>
      <c r="AM1674" s="32" t="s">
        <v>221</v>
      </c>
      <c r="AN1674" s="32">
        <v>1.05938</v>
      </c>
      <c r="AO1674" s="32" t="s">
        <v>68</v>
      </c>
      <c r="AP1674" s="32"/>
      <c r="AQ1674" s="32"/>
      <c r="AR1674" s="32" t="s">
        <v>68</v>
      </c>
      <c r="AS1674" s="32"/>
      <c r="AT1674" s="32"/>
      <c r="AU1674" s="32" t="s">
        <v>6249</v>
      </c>
      <c r="AV1674" s="32" t="s">
        <v>6250</v>
      </c>
      <c r="AW1674" s="32">
        <v>2.3171300000000001</v>
      </c>
      <c r="AX1674" s="32" t="s">
        <v>6251</v>
      </c>
      <c r="AY1674" s="32" t="s">
        <v>6252</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11236</v>
      </c>
      <c r="C1675" s="32" t="s">
        <v>11237</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6248</v>
      </c>
      <c r="AJ1675" s="32" t="s">
        <v>74</v>
      </c>
      <c r="AK1675" s="32" t="s">
        <v>65</v>
      </c>
      <c r="AL1675" s="32" t="s">
        <v>220</v>
      </c>
      <c r="AM1675" s="32" t="s">
        <v>221</v>
      </c>
      <c r="AN1675" s="32">
        <v>0.70625000000000004</v>
      </c>
      <c r="AO1675" s="32" t="s">
        <v>68</v>
      </c>
      <c r="AP1675" s="32"/>
      <c r="AQ1675" s="32"/>
      <c r="AR1675" s="32" t="s">
        <v>68</v>
      </c>
      <c r="AS1675" s="32"/>
      <c r="AT1675" s="32"/>
      <c r="AU1675" s="32" t="s">
        <v>6249</v>
      </c>
      <c r="AV1675" s="32" t="s">
        <v>6250</v>
      </c>
      <c r="AW1675" s="32">
        <v>1.5447500000000001</v>
      </c>
      <c r="AX1675" s="32" t="s">
        <v>6251</v>
      </c>
      <c r="AY1675" s="32" t="s">
        <v>6252</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11238</v>
      </c>
      <c r="C1676" s="32" t="s">
        <v>11239</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6248</v>
      </c>
      <c r="AJ1676" s="32" t="s">
        <v>74</v>
      </c>
      <c r="AK1676" s="32" t="s">
        <v>65</v>
      </c>
      <c r="AL1676" s="32" t="s">
        <v>220</v>
      </c>
      <c r="AM1676" s="32" t="s">
        <v>221</v>
      </c>
      <c r="AN1676" s="32">
        <v>0.70625000000000004</v>
      </c>
      <c r="AO1676" s="32" t="s">
        <v>68</v>
      </c>
      <c r="AP1676" s="32"/>
      <c r="AQ1676" s="32"/>
      <c r="AR1676" s="32" t="s">
        <v>68</v>
      </c>
      <c r="AS1676" s="32"/>
      <c r="AT1676" s="32"/>
      <c r="AU1676" s="32" t="s">
        <v>6249</v>
      </c>
      <c r="AV1676" s="32" t="s">
        <v>6250</v>
      </c>
      <c r="AW1676" s="32">
        <v>1.5447500000000001</v>
      </c>
      <c r="AX1676" s="32" t="s">
        <v>6251</v>
      </c>
      <c r="AY1676" s="32" t="s">
        <v>6252</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11240</v>
      </c>
      <c r="C1677" s="32" t="s">
        <v>11241</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6248</v>
      </c>
      <c r="AJ1677" s="32" t="s">
        <v>74</v>
      </c>
      <c r="AK1677" s="32" t="s">
        <v>65</v>
      </c>
      <c r="AL1677" s="32" t="s">
        <v>220</v>
      </c>
      <c r="AM1677" s="32" t="s">
        <v>221</v>
      </c>
      <c r="AN1677" s="32">
        <v>1.4125000000000001</v>
      </c>
      <c r="AO1677" s="32" t="s">
        <v>68</v>
      </c>
      <c r="AP1677" s="32"/>
      <c r="AQ1677" s="32"/>
      <c r="AR1677" s="32" t="s">
        <v>68</v>
      </c>
      <c r="AS1677" s="32"/>
      <c r="AT1677" s="32"/>
      <c r="AU1677" s="32" t="s">
        <v>6249</v>
      </c>
      <c r="AV1677" s="32" t="s">
        <v>6250</v>
      </c>
      <c r="AW1677" s="32">
        <v>3.0895100000000002</v>
      </c>
      <c r="AX1677" s="32" t="s">
        <v>6251</v>
      </c>
      <c r="AY1677" s="32" t="s">
        <v>6252</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11242</v>
      </c>
      <c r="C1678" s="32" t="s">
        <v>11243</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6248</v>
      </c>
      <c r="AJ1678" s="32" t="s">
        <v>74</v>
      </c>
      <c r="AK1678" s="32" t="s">
        <v>65</v>
      </c>
      <c r="AL1678" s="32" t="s">
        <v>220</v>
      </c>
      <c r="AM1678" s="32" t="s">
        <v>221</v>
      </c>
      <c r="AN1678" s="32">
        <v>0.64198</v>
      </c>
      <c r="AO1678" s="32" t="s">
        <v>68</v>
      </c>
      <c r="AP1678" s="32"/>
      <c r="AQ1678" s="32"/>
      <c r="AR1678" s="32" t="s">
        <v>68</v>
      </c>
      <c r="AS1678" s="32"/>
      <c r="AT1678" s="32"/>
      <c r="AU1678" s="32" t="s">
        <v>6249</v>
      </c>
      <c r="AV1678" s="32" t="s">
        <v>6250</v>
      </c>
      <c r="AW1678" s="32">
        <v>1.4043399999999999</v>
      </c>
      <c r="AX1678" s="32" t="s">
        <v>6251</v>
      </c>
      <c r="AY1678" s="32" t="s">
        <v>6252</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11244</v>
      </c>
      <c r="C1679" s="32" t="s">
        <v>11245</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6248</v>
      </c>
      <c r="AJ1679" s="32" t="s">
        <v>74</v>
      </c>
      <c r="AK1679" s="32" t="s">
        <v>65</v>
      </c>
      <c r="AL1679" s="32" t="s">
        <v>220</v>
      </c>
      <c r="AM1679" s="32" t="s">
        <v>221</v>
      </c>
      <c r="AN1679" s="32">
        <v>1.28396</v>
      </c>
      <c r="AO1679" s="32" t="s">
        <v>68</v>
      </c>
      <c r="AP1679" s="32"/>
      <c r="AQ1679" s="32"/>
      <c r="AR1679" s="32" t="s">
        <v>68</v>
      </c>
      <c r="AS1679" s="32"/>
      <c r="AT1679" s="32"/>
      <c r="AU1679" s="32" t="s">
        <v>6249</v>
      </c>
      <c r="AV1679" s="32" t="s">
        <v>6250</v>
      </c>
      <c r="AW1679" s="32">
        <v>2.8086899999999999</v>
      </c>
      <c r="AX1679" s="32" t="s">
        <v>6251</v>
      </c>
      <c r="AY1679" s="32" t="s">
        <v>6252</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11246</v>
      </c>
      <c r="C1680" s="32" t="s">
        <v>11247</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6248</v>
      </c>
      <c r="AJ1680" s="32" t="s">
        <v>74</v>
      </c>
      <c r="AK1680" s="32" t="s">
        <v>65</v>
      </c>
      <c r="AL1680" s="32" t="s">
        <v>220</v>
      </c>
      <c r="AM1680" s="32" t="s">
        <v>221</v>
      </c>
      <c r="AN1680" s="32">
        <v>1.92594</v>
      </c>
      <c r="AO1680" s="32" t="s">
        <v>68</v>
      </c>
      <c r="AP1680" s="32"/>
      <c r="AQ1680" s="32"/>
      <c r="AR1680" s="32" t="s">
        <v>68</v>
      </c>
      <c r="AS1680" s="32"/>
      <c r="AT1680" s="32"/>
      <c r="AU1680" s="32" t="s">
        <v>6249</v>
      </c>
      <c r="AV1680" s="32" t="s">
        <v>6250</v>
      </c>
      <c r="AW1680" s="32">
        <v>4.2130299999999998</v>
      </c>
      <c r="AX1680" s="32" t="s">
        <v>6251</v>
      </c>
      <c r="AY1680" s="32" t="s">
        <v>6252</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11248</v>
      </c>
      <c r="C1681" s="32" t="s">
        <v>11249</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6248</v>
      </c>
      <c r="AJ1681" s="32" t="s">
        <v>74</v>
      </c>
      <c r="AK1681" s="32" t="s">
        <v>65</v>
      </c>
      <c r="AL1681" s="32" t="s">
        <v>220</v>
      </c>
      <c r="AM1681" s="32" t="s">
        <v>221</v>
      </c>
      <c r="AN1681" s="32">
        <v>1.28396</v>
      </c>
      <c r="AO1681" s="32" t="s">
        <v>68</v>
      </c>
      <c r="AP1681" s="32"/>
      <c r="AQ1681" s="32"/>
      <c r="AR1681" s="32" t="s">
        <v>68</v>
      </c>
      <c r="AS1681" s="32"/>
      <c r="AT1681" s="32"/>
      <c r="AU1681" s="32" t="s">
        <v>6249</v>
      </c>
      <c r="AV1681" s="32" t="s">
        <v>6250</v>
      </c>
      <c r="AW1681" s="32">
        <v>2.8086899999999999</v>
      </c>
      <c r="AX1681" s="32" t="s">
        <v>6251</v>
      </c>
      <c r="AY1681" s="32" t="s">
        <v>6252</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11250</v>
      </c>
      <c r="C1682" s="32" t="s">
        <v>11251</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6248</v>
      </c>
      <c r="AJ1682" s="32" t="s">
        <v>74</v>
      </c>
      <c r="AK1682" s="32" t="s">
        <v>65</v>
      </c>
      <c r="AL1682" s="32" t="s">
        <v>220</v>
      </c>
      <c r="AM1682" s="32" t="s">
        <v>221</v>
      </c>
      <c r="AN1682" s="32">
        <v>1.1237699999999999</v>
      </c>
      <c r="AO1682" s="32" t="s">
        <v>68</v>
      </c>
      <c r="AP1682" s="32"/>
      <c r="AQ1682" s="32"/>
      <c r="AR1682" s="32" t="s">
        <v>68</v>
      </c>
      <c r="AS1682" s="32"/>
      <c r="AT1682" s="32"/>
      <c r="AU1682" s="32" t="s">
        <v>6249</v>
      </c>
      <c r="AV1682" s="32" t="s">
        <v>6250</v>
      </c>
      <c r="AW1682" s="32">
        <v>2.4571700000000001</v>
      </c>
      <c r="AX1682" s="32" t="s">
        <v>6251</v>
      </c>
      <c r="AY1682" s="32" t="s">
        <v>6252</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11252</v>
      </c>
      <c r="C1683" s="32" t="s">
        <v>11253</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6248</v>
      </c>
      <c r="AJ1683" s="32" t="s">
        <v>74</v>
      </c>
      <c r="AK1683" s="32" t="s">
        <v>65</v>
      </c>
      <c r="AL1683" s="32" t="s">
        <v>220</v>
      </c>
      <c r="AM1683" s="32" t="s">
        <v>221</v>
      </c>
      <c r="AN1683" s="32">
        <v>0.84282999999999997</v>
      </c>
      <c r="AO1683" s="32" t="s">
        <v>68</v>
      </c>
      <c r="AP1683" s="32"/>
      <c r="AQ1683" s="32"/>
      <c r="AR1683" s="32" t="s">
        <v>68</v>
      </c>
      <c r="AS1683" s="32"/>
      <c r="AT1683" s="32"/>
      <c r="AU1683" s="32" t="s">
        <v>6249</v>
      </c>
      <c r="AV1683" s="32" t="s">
        <v>6250</v>
      </c>
      <c r="AW1683" s="32">
        <v>1.8428800000000001</v>
      </c>
      <c r="AX1683" s="32" t="s">
        <v>6251</v>
      </c>
      <c r="AY1683" s="32" t="s">
        <v>6252</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11254</v>
      </c>
      <c r="C1684" s="32" t="s">
        <v>11255</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6248</v>
      </c>
      <c r="AJ1684" s="32" t="s">
        <v>74</v>
      </c>
      <c r="AK1684" s="32" t="s">
        <v>65</v>
      </c>
      <c r="AL1684" s="32" t="s">
        <v>220</v>
      </c>
      <c r="AM1684" s="32" t="s">
        <v>221</v>
      </c>
      <c r="AN1684" s="32">
        <v>0.56189</v>
      </c>
      <c r="AO1684" s="32" t="s">
        <v>68</v>
      </c>
      <c r="AP1684" s="32"/>
      <c r="AQ1684" s="32"/>
      <c r="AR1684" s="32" t="s">
        <v>68</v>
      </c>
      <c r="AS1684" s="32"/>
      <c r="AT1684" s="32"/>
      <c r="AU1684" s="32" t="s">
        <v>6249</v>
      </c>
      <c r="AV1684" s="32" t="s">
        <v>6250</v>
      </c>
      <c r="AW1684" s="32">
        <v>1.22858</v>
      </c>
      <c r="AX1684" s="32" t="s">
        <v>6251</v>
      </c>
      <c r="AY1684" s="32" t="s">
        <v>6252</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11256</v>
      </c>
      <c r="C1685" s="32" t="s">
        <v>11257</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6248</v>
      </c>
      <c r="AJ1685" s="32" t="s">
        <v>74</v>
      </c>
      <c r="AK1685" s="32" t="s">
        <v>65</v>
      </c>
      <c r="AL1685" s="32" t="s">
        <v>220</v>
      </c>
      <c r="AM1685" s="32" t="s">
        <v>221</v>
      </c>
      <c r="AN1685" s="32">
        <v>0.25746000000000002</v>
      </c>
      <c r="AO1685" s="32" t="s">
        <v>68</v>
      </c>
      <c r="AP1685" s="32"/>
      <c r="AQ1685" s="32"/>
      <c r="AR1685" s="32" t="s">
        <v>68</v>
      </c>
      <c r="AS1685" s="32"/>
      <c r="AT1685" s="32"/>
      <c r="AU1685" s="32" t="s">
        <v>6249</v>
      </c>
      <c r="AV1685" s="32" t="s">
        <v>6250</v>
      </c>
      <c r="AW1685" s="32">
        <v>0.56311999999999995</v>
      </c>
      <c r="AX1685" s="32" t="s">
        <v>6251</v>
      </c>
      <c r="AY1685" s="32" t="s">
        <v>6252</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11258</v>
      </c>
      <c r="C1686" s="32" t="s">
        <v>11259</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6248</v>
      </c>
      <c r="AJ1686" s="32" t="s">
        <v>74</v>
      </c>
      <c r="AK1686" s="32" t="s">
        <v>65</v>
      </c>
      <c r="AL1686" s="32" t="s">
        <v>220</v>
      </c>
      <c r="AM1686" s="32" t="s">
        <v>221</v>
      </c>
      <c r="AN1686" s="32">
        <v>1.13289</v>
      </c>
      <c r="AO1686" s="32" t="s">
        <v>68</v>
      </c>
      <c r="AP1686" s="32"/>
      <c r="AQ1686" s="32"/>
      <c r="AR1686" s="32" t="s">
        <v>68</v>
      </c>
      <c r="AS1686" s="32"/>
      <c r="AT1686" s="32"/>
      <c r="AU1686" s="32" t="s">
        <v>6249</v>
      </c>
      <c r="AV1686" s="32" t="s">
        <v>6250</v>
      </c>
      <c r="AW1686" s="32">
        <v>2.4778699999999998</v>
      </c>
      <c r="AX1686" s="32" t="s">
        <v>6251</v>
      </c>
      <c r="AY1686" s="32" t="s">
        <v>6252</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11260</v>
      </c>
      <c r="C1687" s="32" t="s">
        <v>11261</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6248</v>
      </c>
      <c r="AJ1687" s="32" t="s">
        <v>74</v>
      </c>
      <c r="AK1687" s="32" t="s">
        <v>65</v>
      </c>
      <c r="AL1687" s="32" t="s">
        <v>220</v>
      </c>
      <c r="AM1687" s="32" t="s">
        <v>221</v>
      </c>
      <c r="AN1687" s="32">
        <v>1.0299</v>
      </c>
      <c r="AO1687" s="32" t="s">
        <v>68</v>
      </c>
      <c r="AP1687" s="32"/>
      <c r="AQ1687" s="32"/>
      <c r="AR1687" s="32" t="s">
        <v>68</v>
      </c>
      <c r="AS1687" s="32"/>
      <c r="AT1687" s="32"/>
      <c r="AU1687" s="32" t="s">
        <v>6249</v>
      </c>
      <c r="AV1687" s="32" t="s">
        <v>6250</v>
      </c>
      <c r="AW1687" s="32">
        <v>2.2526099999999998</v>
      </c>
      <c r="AX1687" s="32" t="s">
        <v>6251</v>
      </c>
      <c r="AY1687" s="32" t="s">
        <v>6252</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11262</v>
      </c>
      <c r="C1688" s="32" t="s">
        <v>11263</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6248</v>
      </c>
      <c r="AJ1688" s="32" t="s">
        <v>74</v>
      </c>
      <c r="AK1688" s="32" t="s">
        <v>65</v>
      </c>
      <c r="AL1688" s="32" t="s">
        <v>220</v>
      </c>
      <c r="AM1688" s="32" t="s">
        <v>221</v>
      </c>
      <c r="AN1688" s="32">
        <v>1.9421900000000001</v>
      </c>
      <c r="AO1688" s="32" t="s">
        <v>68</v>
      </c>
      <c r="AP1688" s="32"/>
      <c r="AQ1688" s="32"/>
      <c r="AR1688" s="32" t="s">
        <v>68</v>
      </c>
      <c r="AS1688" s="32"/>
      <c r="AT1688" s="32"/>
      <c r="AU1688" s="32" t="s">
        <v>6249</v>
      </c>
      <c r="AV1688" s="32" t="s">
        <v>6250</v>
      </c>
      <c r="AW1688" s="32">
        <v>4.2480700000000002</v>
      </c>
      <c r="AX1688" s="32" t="s">
        <v>6251</v>
      </c>
      <c r="AY1688" s="32" t="s">
        <v>6252</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11264</v>
      </c>
      <c r="C1689" s="32" t="s">
        <v>11265</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6248</v>
      </c>
      <c r="AJ1689" s="32" t="s">
        <v>74</v>
      </c>
      <c r="AK1689" s="32" t="s">
        <v>65</v>
      </c>
      <c r="AL1689" s="32" t="s">
        <v>220</v>
      </c>
      <c r="AM1689" s="32" t="s">
        <v>221</v>
      </c>
      <c r="AN1689" s="32">
        <v>1.4419299999999999</v>
      </c>
      <c r="AO1689" s="32" t="s">
        <v>68</v>
      </c>
      <c r="AP1689" s="32"/>
      <c r="AQ1689" s="32"/>
      <c r="AR1689" s="32" t="s">
        <v>68</v>
      </c>
      <c r="AS1689" s="32"/>
      <c r="AT1689" s="32"/>
      <c r="AU1689" s="32" t="s">
        <v>6249</v>
      </c>
      <c r="AV1689" s="32" t="s">
        <v>6250</v>
      </c>
      <c r="AW1689" s="32">
        <v>3.15387</v>
      </c>
      <c r="AX1689" s="32" t="s">
        <v>6251</v>
      </c>
      <c r="AY1689" s="32" t="s">
        <v>6252</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11266</v>
      </c>
      <c r="C1690" s="32" t="s">
        <v>11267</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6248</v>
      </c>
      <c r="AJ1690" s="32" t="s">
        <v>74</v>
      </c>
      <c r="AK1690" s="32" t="s">
        <v>65</v>
      </c>
      <c r="AL1690" s="32" t="s">
        <v>220</v>
      </c>
      <c r="AM1690" s="32" t="s">
        <v>221</v>
      </c>
      <c r="AN1690" s="32">
        <v>8.6221399999999999</v>
      </c>
      <c r="AO1690" s="32" t="s">
        <v>68</v>
      </c>
      <c r="AP1690" s="32"/>
      <c r="AQ1690" s="32"/>
      <c r="AR1690" s="32" t="s">
        <v>68</v>
      </c>
      <c r="AS1690" s="32"/>
      <c r="AT1690" s="32"/>
      <c r="AU1690" s="32" t="s">
        <v>6249</v>
      </c>
      <c r="AV1690" s="32" t="s">
        <v>6250</v>
      </c>
      <c r="AW1690" s="32">
        <v>18.85886</v>
      </c>
      <c r="AX1690" s="32" t="s">
        <v>6251</v>
      </c>
      <c r="AY1690" s="32" t="s">
        <v>6252</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11268</v>
      </c>
      <c r="C1691" s="32" t="s">
        <v>11269</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6248</v>
      </c>
      <c r="AJ1691" s="32" t="s">
        <v>74</v>
      </c>
      <c r="AK1691" s="32" t="s">
        <v>65</v>
      </c>
      <c r="AL1691" s="32" t="s">
        <v>220</v>
      </c>
      <c r="AM1691" s="32" t="s">
        <v>221</v>
      </c>
      <c r="AN1691" s="32">
        <v>12.859640000000001</v>
      </c>
      <c r="AO1691" s="32" t="s">
        <v>68</v>
      </c>
      <c r="AP1691" s="32"/>
      <c r="AQ1691" s="32"/>
      <c r="AR1691" s="32" t="s">
        <v>68</v>
      </c>
      <c r="AS1691" s="32"/>
      <c r="AT1691" s="32"/>
      <c r="AU1691" s="32" t="s">
        <v>6249</v>
      </c>
      <c r="AV1691" s="32" t="s">
        <v>6250</v>
      </c>
      <c r="AW1691" s="32">
        <v>28.127369999999999</v>
      </c>
      <c r="AX1691" s="32" t="s">
        <v>6251</v>
      </c>
      <c r="AY1691" s="32" t="s">
        <v>6252</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11270</v>
      </c>
      <c r="C1692" s="32" t="s">
        <v>11271</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6248</v>
      </c>
      <c r="AJ1692" s="32" t="s">
        <v>74</v>
      </c>
      <c r="AK1692" s="32" t="s">
        <v>65</v>
      </c>
      <c r="AL1692" s="32" t="s">
        <v>220</v>
      </c>
      <c r="AM1692" s="32" t="s">
        <v>221</v>
      </c>
      <c r="AN1692" s="32">
        <v>12.59883</v>
      </c>
      <c r="AO1692" s="32" t="s">
        <v>68</v>
      </c>
      <c r="AP1692" s="32"/>
      <c r="AQ1692" s="32"/>
      <c r="AR1692" s="32" t="s">
        <v>68</v>
      </c>
      <c r="AS1692" s="32"/>
      <c r="AT1692" s="32"/>
      <c r="AU1692" s="32" t="s">
        <v>6249</v>
      </c>
      <c r="AV1692" s="32" t="s">
        <v>6250</v>
      </c>
      <c r="AW1692" s="32">
        <v>27.56024</v>
      </c>
      <c r="AX1692" s="32" t="s">
        <v>6251</v>
      </c>
      <c r="AY1692" s="32" t="s">
        <v>6252</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11272</v>
      </c>
      <c r="C1693" s="32" t="s">
        <v>11273</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6248</v>
      </c>
      <c r="AJ1693" s="32" t="s">
        <v>74</v>
      </c>
      <c r="AK1693" s="32" t="s">
        <v>65</v>
      </c>
      <c r="AL1693" s="32" t="s">
        <v>220</v>
      </c>
      <c r="AM1693" s="32" t="s">
        <v>221</v>
      </c>
      <c r="AN1693" s="32">
        <v>15.56798</v>
      </c>
      <c r="AO1693" s="32" t="s">
        <v>68</v>
      </c>
      <c r="AP1693" s="32"/>
      <c r="AQ1693" s="32"/>
      <c r="AR1693" s="32" t="s">
        <v>68</v>
      </c>
      <c r="AS1693" s="32"/>
      <c r="AT1693" s="32"/>
      <c r="AU1693" s="32" t="s">
        <v>6249</v>
      </c>
      <c r="AV1693" s="32" t="s">
        <v>6250</v>
      </c>
      <c r="AW1693" s="32">
        <v>34.055320000000002</v>
      </c>
      <c r="AX1693" s="32" t="s">
        <v>6251</v>
      </c>
      <c r="AY1693" s="32" t="s">
        <v>6252</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11274</v>
      </c>
      <c r="C1694" s="32" t="s">
        <v>11275</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6248</v>
      </c>
      <c r="AJ1694" s="32" t="s">
        <v>74</v>
      </c>
      <c r="AK1694" s="32" t="s">
        <v>65</v>
      </c>
      <c r="AL1694" s="32" t="s">
        <v>220</v>
      </c>
      <c r="AM1694" s="32" t="s">
        <v>221</v>
      </c>
      <c r="AN1694" s="32">
        <v>14.31077</v>
      </c>
      <c r="AO1694" s="32" t="s">
        <v>68</v>
      </c>
      <c r="AP1694" s="32"/>
      <c r="AQ1694" s="32"/>
      <c r="AR1694" s="32" t="s">
        <v>68</v>
      </c>
      <c r="AS1694" s="32"/>
      <c r="AT1694" s="32"/>
      <c r="AU1694" s="32" t="s">
        <v>6249</v>
      </c>
      <c r="AV1694" s="32" t="s">
        <v>6250</v>
      </c>
      <c r="AW1694" s="32">
        <v>31.305150000000001</v>
      </c>
      <c r="AX1694" s="32" t="s">
        <v>6251</v>
      </c>
      <c r="AY1694" s="32" t="s">
        <v>6252</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11276</v>
      </c>
      <c r="C1695" s="32" t="s">
        <v>11277</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6248</v>
      </c>
      <c r="AJ1695" s="32" t="s">
        <v>74</v>
      </c>
      <c r="AK1695" s="32" t="s">
        <v>65</v>
      </c>
      <c r="AL1695" s="32" t="s">
        <v>220</v>
      </c>
      <c r="AM1695" s="32" t="s">
        <v>221</v>
      </c>
      <c r="AN1695" s="32">
        <v>15.139989999999999</v>
      </c>
      <c r="AO1695" s="32" t="s">
        <v>68</v>
      </c>
      <c r="AP1695" s="32"/>
      <c r="AQ1695" s="32"/>
      <c r="AR1695" s="32" t="s">
        <v>68</v>
      </c>
      <c r="AS1695" s="32"/>
      <c r="AT1695" s="32"/>
      <c r="AU1695" s="32" t="s">
        <v>6249</v>
      </c>
      <c r="AV1695" s="32" t="s">
        <v>6250</v>
      </c>
      <c r="AW1695" s="32">
        <v>33.11909</v>
      </c>
      <c r="AX1695" s="32" t="s">
        <v>6251</v>
      </c>
      <c r="AY1695" s="32" t="s">
        <v>6252</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11278</v>
      </c>
      <c r="C1696" s="32" t="s">
        <v>11279</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6248</v>
      </c>
      <c r="AJ1696" s="32" t="s">
        <v>74</v>
      </c>
      <c r="AK1696" s="32" t="s">
        <v>65</v>
      </c>
      <c r="AL1696" s="32" t="s">
        <v>220</v>
      </c>
      <c r="AM1696" s="32" t="s">
        <v>221</v>
      </c>
      <c r="AN1696" s="32">
        <v>10.74606</v>
      </c>
      <c r="AO1696" s="32" t="s">
        <v>68</v>
      </c>
      <c r="AP1696" s="32"/>
      <c r="AQ1696" s="32"/>
      <c r="AR1696" s="32" t="s">
        <v>68</v>
      </c>
      <c r="AS1696" s="32"/>
      <c r="AT1696" s="32"/>
      <c r="AU1696" s="32" t="s">
        <v>6249</v>
      </c>
      <c r="AV1696" s="32" t="s">
        <v>6250</v>
      </c>
      <c r="AW1696" s="32">
        <v>23.496670000000002</v>
      </c>
      <c r="AX1696" s="32" t="s">
        <v>6251</v>
      </c>
      <c r="AY1696" s="32" t="s">
        <v>6252</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11280</v>
      </c>
      <c r="C1697" s="32" t="s">
        <v>11281</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6248</v>
      </c>
      <c r="AJ1697" s="32" t="s">
        <v>74</v>
      </c>
      <c r="AK1697" s="32" t="s">
        <v>65</v>
      </c>
      <c r="AL1697" s="32" t="s">
        <v>220</v>
      </c>
      <c r="AM1697" s="32" t="s">
        <v>221</v>
      </c>
      <c r="AN1697" s="32">
        <v>5.66568</v>
      </c>
      <c r="AO1697" s="32" t="s">
        <v>68</v>
      </c>
      <c r="AP1697" s="32"/>
      <c r="AQ1697" s="32"/>
      <c r="AR1697" s="32" t="s">
        <v>68</v>
      </c>
      <c r="AS1697" s="32"/>
      <c r="AT1697" s="32"/>
      <c r="AU1697" s="32" t="s">
        <v>6249</v>
      </c>
      <c r="AV1697" s="32" t="s">
        <v>6250</v>
      </c>
      <c r="AW1697" s="32">
        <v>12.38822</v>
      </c>
      <c r="AX1697" s="32" t="s">
        <v>6251</v>
      </c>
      <c r="AY1697" s="32" t="s">
        <v>6252</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11282</v>
      </c>
      <c r="C1698" s="32" t="s">
        <v>11283</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6248</v>
      </c>
      <c r="AJ1698" s="32" t="s">
        <v>74</v>
      </c>
      <c r="AK1698" s="32" t="s">
        <v>65</v>
      </c>
      <c r="AL1698" s="32" t="s">
        <v>220</v>
      </c>
      <c r="AM1698" s="32" t="s">
        <v>221</v>
      </c>
      <c r="AN1698" s="32">
        <v>8.4517000000000007</v>
      </c>
      <c r="AO1698" s="32" t="s">
        <v>68</v>
      </c>
      <c r="AP1698" s="32"/>
      <c r="AQ1698" s="32"/>
      <c r="AR1698" s="32" t="s">
        <v>68</v>
      </c>
      <c r="AS1698" s="32"/>
      <c r="AT1698" s="32"/>
      <c r="AU1698" s="32" t="s">
        <v>6249</v>
      </c>
      <c r="AV1698" s="32" t="s">
        <v>6250</v>
      </c>
      <c r="AW1698" s="32">
        <v>18.479949999999999</v>
      </c>
      <c r="AX1698" s="32" t="s">
        <v>6251</v>
      </c>
      <c r="AY1698" s="32" t="s">
        <v>6252</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11284</v>
      </c>
      <c r="C1699" s="32" t="s">
        <v>11285</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6248</v>
      </c>
      <c r="AJ1699" s="32" t="s">
        <v>74</v>
      </c>
      <c r="AK1699" s="32" t="s">
        <v>65</v>
      </c>
      <c r="AL1699" s="32" t="s">
        <v>220</v>
      </c>
      <c r="AM1699" s="32" t="s">
        <v>221</v>
      </c>
      <c r="AN1699" s="32">
        <v>0.53637000000000001</v>
      </c>
      <c r="AO1699" s="32" t="s">
        <v>68</v>
      </c>
      <c r="AP1699" s="32"/>
      <c r="AQ1699" s="32"/>
      <c r="AR1699" s="32" t="s">
        <v>68</v>
      </c>
      <c r="AS1699" s="32"/>
      <c r="AT1699" s="32"/>
      <c r="AU1699" s="32" t="s">
        <v>6249</v>
      </c>
      <c r="AV1699" s="32" t="s">
        <v>6250</v>
      </c>
      <c r="AW1699" s="32">
        <v>1.17317</v>
      </c>
      <c r="AX1699" s="32" t="s">
        <v>6251</v>
      </c>
      <c r="AY1699" s="32" t="s">
        <v>6252</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11286</v>
      </c>
      <c r="C1700" s="32" t="s">
        <v>11287</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6248</v>
      </c>
      <c r="AJ1700" s="32" t="s">
        <v>74</v>
      </c>
      <c r="AK1700" s="32" t="s">
        <v>65</v>
      </c>
      <c r="AL1700" s="32" t="s">
        <v>220</v>
      </c>
      <c r="AM1700" s="32" t="s">
        <v>221</v>
      </c>
      <c r="AN1700" s="32">
        <v>0.36473</v>
      </c>
      <c r="AO1700" s="32" t="s">
        <v>68</v>
      </c>
      <c r="AP1700" s="32"/>
      <c r="AQ1700" s="32"/>
      <c r="AR1700" s="32" t="s">
        <v>68</v>
      </c>
      <c r="AS1700" s="32"/>
      <c r="AT1700" s="32"/>
      <c r="AU1700" s="32" t="s">
        <v>6249</v>
      </c>
      <c r="AV1700" s="32" t="s">
        <v>6250</v>
      </c>
      <c r="AW1700" s="32">
        <v>0.79776000000000002</v>
      </c>
      <c r="AX1700" s="32" t="s">
        <v>6251</v>
      </c>
      <c r="AY1700" s="32" t="s">
        <v>6252</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11288</v>
      </c>
      <c r="C1701" s="32" t="s">
        <v>11289</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6248</v>
      </c>
      <c r="AJ1701" s="32" t="s">
        <v>74</v>
      </c>
      <c r="AK1701" s="32" t="s">
        <v>65</v>
      </c>
      <c r="AL1701" s="32" t="s">
        <v>220</v>
      </c>
      <c r="AM1701" s="32" t="s">
        <v>221</v>
      </c>
      <c r="AN1701" s="32">
        <v>0.34329999999999999</v>
      </c>
      <c r="AO1701" s="32" t="s">
        <v>68</v>
      </c>
      <c r="AP1701" s="32"/>
      <c r="AQ1701" s="32"/>
      <c r="AR1701" s="32" t="s">
        <v>68</v>
      </c>
      <c r="AS1701" s="32"/>
      <c r="AT1701" s="32"/>
      <c r="AU1701" s="32" t="s">
        <v>6249</v>
      </c>
      <c r="AV1701" s="32" t="s">
        <v>6250</v>
      </c>
      <c r="AW1701" s="32">
        <v>0.75087000000000004</v>
      </c>
      <c r="AX1701" s="32" t="s">
        <v>6251</v>
      </c>
      <c r="AY1701" s="32" t="s">
        <v>6252</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11290</v>
      </c>
      <c r="C1702" s="32" t="s">
        <v>11291</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6248</v>
      </c>
      <c r="AJ1702" s="32" t="s">
        <v>74</v>
      </c>
      <c r="AK1702" s="32" t="s">
        <v>65</v>
      </c>
      <c r="AL1702" s="32" t="s">
        <v>220</v>
      </c>
      <c r="AM1702" s="32" t="s">
        <v>221</v>
      </c>
      <c r="AN1702" s="32">
        <v>1.47136</v>
      </c>
      <c r="AO1702" s="32" t="s">
        <v>68</v>
      </c>
      <c r="AP1702" s="32"/>
      <c r="AQ1702" s="32"/>
      <c r="AR1702" s="32" t="s">
        <v>68</v>
      </c>
      <c r="AS1702" s="32"/>
      <c r="AT1702" s="32"/>
      <c r="AU1702" s="32" t="s">
        <v>6249</v>
      </c>
      <c r="AV1702" s="32" t="s">
        <v>6250</v>
      </c>
      <c r="AW1702" s="32">
        <v>3.2182400000000002</v>
      </c>
      <c r="AX1702" s="32" t="s">
        <v>6251</v>
      </c>
      <c r="AY1702" s="32" t="s">
        <v>6252</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11292</v>
      </c>
      <c r="C1703" s="32" t="s">
        <v>11293</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6248</v>
      </c>
      <c r="AJ1703" s="32" t="s">
        <v>74</v>
      </c>
      <c r="AK1703" s="32" t="s">
        <v>65</v>
      </c>
      <c r="AL1703" s="32" t="s">
        <v>220</v>
      </c>
      <c r="AM1703" s="32" t="s">
        <v>221</v>
      </c>
      <c r="AN1703" s="32">
        <v>1.76563</v>
      </c>
      <c r="AO1703" s="32" t="s">
        <v>68</v>
      </c>
      <c r="AP1703" s="32"/>
      <c r="AQ1703" s="32"/>
      <c r="AR1703" s="32" t="s">
        <v>68</v>
      </c>
      <c r="AS1703" s="32"/>
      <c r="AT1703" s="32"/>
      <c r="AU1703" s="32" t="s">
        <v>6249</v>
      </c>
      <c r="AV1703" s="32" t="s">
        <v>6250</v>
      </c>
      <c r="AW1703" s="32">
        <v>3.8618800000000002</v>
      </c>
      <c r="AX1703" s="32" t="s">
        <v>6251</v>
      </c>
      <c r="AY1703" s="32" t="s">
        <v>6252</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11294</v>
      </c>
      <c r="C1704" s="32" t="s">
        <v>11295</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6248</v>
      </c>
      <c r="AJ1704" s="32" t="s">
        <v>74</v>
      </c>
      <c r="AK1704" s="32" t="s">
        <v>65</v>
      </c>
      <c r="AL1704" s="32" t="s">
        <v>220</v>
      </c>
      <c r="AM1704" s="32" t="s">
        <v>221</v>
      </c>
      <c r="AN1704" s="32">
        <v>6.76823</v>
      </c>
      <c r="AO1704" s="32" t="s">
        <v>68</v>
      </c>
      <c r="AP1704" s="32"/>
      <c r="AQ1704" s="32"/>
      <c r="AR1704" s="32" t="s">
        <v>68</v>
      </c>
      <c r="AS1704" s="32"/>
      <c r="AT1704" s="32"/>
      <c r="AU1704" s="32" t="s">
        <v>6249</v>
      </c>
      <c r="AV1704" s="32" t="s">
        <v>6250</v>
      </c>
      <c r="AW1704" s="32">
        <v>14.803879999999999</v>
      </c>
      <c r="AX1704" s="32" t="s">
        <v>6251</v>
      </c>
      <c r="AY1704" s="32" t="s">
        <v>6252</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11296</v>
      </c>
      <c r="C1705" s="32" t="s">
        <v>11297</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6248</v>
      </c>
      <c r="AJ1705" s="32" t="s">
        <v>74</v>
      </c>
      <c r="AK1705" s="32" t="s">
        <v>65</v>
      </c>
      <c r="AL1705" s="32" t="s">
        <v>220</v>
      </c>
      <c r="AM1705" s="32" t="s">
        <v>221</v>
      </c>
      <c r="AN1705" s="32">
        <v>3.2098900000000001</v>
      </c>
      <c r="AO1705" s="32" t="s">
        <v>68</v>
      </c>
      <c r="AP1705" s="32"/>
      <c r="AQ1705" s="32"/>
      <c r="AR1705" s="32" t="s">
        <v>68</v>
      </c>
      <c r="AS1705" s="32"/>
      <c r="AT1705" s="32"/>
      <c r="AU1705" s="32" t="s">
        <v>6249</v>
      </c>
      <c r="AV1705" s="32" t="s">
        <v>6250</v>
      </c>
      <c r="AW1705" s="32">
        <v>7.0217200000000002</v>
      </c>
      <c r="AX1705" s="32" t="s">
        <v>6251</v>
      </c>
      <c r="AY1705" s="32" t="s">
        <v>6252</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11298</v>
      </c>
      <c r="C1706" s="32" t="s">
        <v>11299</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6248</v>
      </c>
      <c r="AJ1706" s="32" t="s">
        <v>74</v>
      </c>
      <c r="AK1706" s="32" t="s">
        <v>65</v>
      </c>
      <c r="AL1706" s="32" t="s">
        <v>220</v>
      </c>
      <c r="AM1706" s="32" t="s">
        <v>221</v>
      </c>
      <c r="AN1706" s="32">
        <v>8.5597100000000008</v>
      </c>
      <c r="AO1706" s="32" t="s">
        <v>68</v>
      </c>
      <c r="AP1706" s="32"/>
      <c r="AQ1706" s="32"/>
      <c r="AR1706" s="32" t="s">
        <v>68</v>
      </c>
      <c r="AS1706" s="32"/>
      <c r="AT1706" s="32"/>
      <c r="AU1706" s="32" t="s">
        <v>6249</v>
      </c>
      <c r="AV1706" s="32" t="s">
        <v>6250</v>
      </c>
      <c r="AW1706" s="32">
        <v>18.72458</v>
      </c>
      <c r="AX1706" s="32" t="s">
        <v>6251</v>
      </c>
      <c r="AY1706" s="32" t="s">
        <v>6252</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11300</v>
      </c>
      <c r="C1707" s="32" t="s">
        <v>11301</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6248</v>
      </c>
      <c r="AJ1707" s="32" t="s">
        <v>74</v>
      </c>
      <c r="AK1707" s="32" t="s">
        <v>65</v>
      </c>
      <c r="AL1707" s="32" t="s">
        <v>220</v>
      </c>
      <c r="AM1707" s="32" t="s">
        <v>221</v>
      </c>
      <c r="AN1707" s="32">
        <v>7.4897499999999999</v>
      </c>
      <c r="AO1707" s="32" t="s">
        <v>68</v>
      </c>
      <c r="AP1707" s="32"/>
      <c r="AQ1707" s="32"/>
      <c r="AR1707" s="32" t="s">
        <v>68</v>
      </c>
      <c r="AS1707" s="32"/>
      <c r="AT1707" s="32"/>
      <c r="AU1707" s="32" t="s">
        <v>6249</v>
      </c>
      <c r="AV1707" s="32" t="s">
        <v>6250</v>
      </c>
      <c r="AW1707" s="32">
        <v>16.384</v>
      </c>
      <c r="AX1707" s="32" t="s">
        <v>6251</v>
      </c>
      <c r="AY1707" s="32" t="s">
        <v>6252</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12864</v>
      </c>
      <c r="C1708" s="32" t="s">
        <v>12865</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6248</v>
      </c>
      <c r="AJ1708" s="32" t="s">
        <v>74</v>
      </c>
      <c r="AK1708" s="32" t="s">
        <v>65</v>
      </c>
      <c r="AL1708" s="32" t="s">
        <v>220</v>
      </c>
      <c r="AM1708" s="32" t="s">
        <v>221</v>
      </c>
      <c r="AN1708" s="32">
        <v>7.7572400000000004</v>
      </c>
      <c r="AO1708" s="32" t="s">
        <v>68</v>
      </c>
      <c r="AP1708" s="32"/>
      <c r="AQ1708" s="32"/>
      <c r="AR1708" s="32" t="s">
        <v>68</v>
      </c>
      <c r="AS1708" s="32"/>
      <c r="AT1708" s="32"/>
      <c r="AU1708" s="32" t="s">
        <v>6249</v>
      </c>
      <c r="AV1708" s="32" t="s">
        <v>6250</v>
      </c>
      <c r="AW1708" s="32">
        <v>16.969149999999999</v>
      </c>
      <c r="AX1708" s="32" t="s">
        <v>6251</v>
      </c>
      <c r="AY1708" s="32" t="s">
        <v>6252</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12866</v>
      </c>
      <c r="C1709" s="32" t="s">
        <v>12867</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6248</v>
      </c>
      <c r="AJ1709" s="32" t="s">
        <v>74</v>
      </c>
      <c r="AK1709" s="32" t="s">
        <v>65</v>
      </c>
      <c r="AL1709" s="32" t="s">
        <v>220</v>
      </c>
      <c r="AM1709" s="32" t="s">
        <v>221</v>
      </c>
      <c r="AN1709" s="32">
        <v>4.2141400000000004</v>
      </c>
      <c r="AO1709" s="32" t="s">
        <v>68</v>
      </c>
      <c r="AP1709" s="32"/>
      <c r="AQ1709" s="32"/>
      <c r="AR1709" s="32" t="s">
        <v>68</v>
      </c>
      <c r="AS1709" s="32"/>
      <c r="AT1709" s="32"/>
      <c r="AU1709" s="32" t="s">
        <v>6249</v>
      </c>
      <c r="AV1709" s="32" t="s">
        <v>6250</v>
      </c>
      <c r="AW1709" s="32">
        <v>9.2143800000000002</v>
      </c>
      <c r="AX1709" s="32" t="s">
        <v>6251</v>
      </c>
      <c r="AY1709" s="32" t="s">
        <v>6252</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12868</v>
      </c>
      <c r="C1710" s="32" t="s">
        <v>12869</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6248</v>
      </c>
      <c r="AJ1710" s="32" t="s">
        <v>74</v>
      </c>
      <c r="AK1710" s="32" t="s">
        <v>65</v>
      </c>
      <c r="AL1710" s="32" t="s">
        <v>220</v>
      </c>
      <c r="AM1710" s="32" t="s">
        <v>221</v>
      </c>
      <c r="AN1710" s="32">
        <v>5.6188599999999997</v>
      </c>
      <c r="AO1710" s="32" t="s">
        <v>68</v>
      </c>
      <c r="AP1710" s="32"/>
      <c r="AQ1710" s="32"/>
      <c r="AR1710" s="32" t="s">
        <v>68</v>
      </c>
      <c r="AS1710" s="32"/>
      <c r="AT1710" s="32"/>
      <c r="AU1710" s="32" t="s">
        <v>6249</v>
      </c>
      <c r="AV1710" s="32" t="s">
        <v>6250</v>
      </c>
      <c r="AW1710" s="32">
        <v>12.28584</v>
      </c>
      <c r="AX1710" s="32" t="s">
        <v>6251</v>
      </c>
      <c r="AY1710" s="32" t="s">
        <v>6252</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12870</v>
      </c>
      <c r="C1711" s="32" t="s">
        <v>12871</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6248</v>
      </c>
      <c r="AJ1711" s="32" t="s">
        <v>74</v>
      </c>
      <c r="AK1711" s="32" t="s">
        <v>65</v>
      </c>
      <c r="AL1711" s="32" t="s">
        <v>220</v>
      </c>
      <c r="AM1711" s="32" t="s">
        <v>221</v>
      </c>
      <c r="AN1711" s="32">
        <v>0.70235999999999998</v>
      </c>
      <c r="AO1711" s="32" t="s">
        <v>68</v>
      </c>
      <c r="AP1711" s="32"/>
      <c r="AQ1711" s="32"/>
      <c r="AR1711" s="32" t="s">
        <v>68</v>
      </c>
      <c r="AS1711" s="32"/>
      <c r="AT1711" s="32"/>
      <c r="AU1711" s="32" t="s">
        <v>6249</v>
      </c>
      <c r="AV1711" s="32" t="s">
        <v>6250</v>
      </c>
      <c r="AW1711" s="32">
        <v>1.53573</v>
      </c>
      <c r="AX1711" s="32" t="s">
        <v>6251</v>
      </c>
      <c r="AY1711" s="32" t="s">
        <v>6252</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12872</v>
      </c>
      <c r="C1712" s="32" t="s">
        <v>12873</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6248</v>
      </c>
      <c r="AJ1712" s="32" t="s">
        <v>74</v>
      </c>
      <c r="AK1712" s="32" t="s">
        <v>65</v>
      </c>
      <c r="AL1712" s="32" t="s">
        <v>220</v>
      </c>
      <c r="AM1712" s="32" t="s">
        <v>221</v>
      </c>
      <c r="AN1712" s="32">
        <v>0.64365000000000006</v>
      </c>
      <c r="AO1712" s="32" t="s">
        <v>68</v>
      </c>
      <c r="AP1712" s="32"/>
      <c r="AQ1712" s="32"/>
      <c r="AR1712" s="32" t="s">
        <v>68</v>
      </c>
      <c r="AS1712" s="32"/>
      <c r="AT1712" s="32"/>
      <c r="AU1712" s="32" t="s">
        <v>6249</v>
      </c>
      <c r="AV1712" s="32" t="s">
        <v>6250</v>
      </c>
      <c r="AW1712" s="32">
        <v>1.4077999999999999</v>
      </c>
      <c r="AX1712" s="32" t="s">
        <v>6251</v>
      </c>
      <c r="AY1712" s="32" t="s">
        <v>6252</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12874</v>
      </c>
      <c r="C1713" s="32" t="s">
        <v>12875</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6248</v>
      </c>
      <c r="AJ1713" s="32" t="s">
        <v>74</v>
      </c>
      <c r="AK1713" s="32" t="s">
        <v>65</v>
      </c>
      <c r="AL1713" s="32" t="s">
        <v>220</v>
      </c>
      <c r="AM1713" s="32" t="s">
        <v>221</v>
      </c>
      <c r="AN1713" s="32">
        <v>0.61794000000000004</v>
      </c>
      <c r="AO1713" s="32" t="s">
        <v>68</v>
      </c>
      <c r="AP1713" s="32"/>
      <c r="AQ1713" s="32"/>
      <c r="AR1713" s="32" t="s">
        <v>68</v>
      </c>
      <c r="AS1713" s="32"/>
      <c r="AT1713" s="32"/>
      <c r="AU1713" s="32" t="s">
        <v>6249</v>
      </c>
      <c r="AV1713" s="32" t="s">
        <v>6250</v>
      </c>
      <c r="AW1713" s="32">
        <v>1.3515699999999999</v>
      </c>
      <c r="AX1713" s="32" t="s">
        <v>6251</v>
      </c>
      <c r="AY1713" s="32" t="s">
        <v>6252</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12876</v>
      </c>
      <c r="C1714" s="32" t="s">
        <v>12877</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6248</v>
      </c>
      <c r="AJ1714" s="32" t="s">
        <v>74</v>
      </c>
      <c r="AK1714" s="32" t="s">
        <v>65</v>
      </c>
      <c r="AL1714" s="32" t="s">
        <v>220</v>
      </c>
      <c r="AM1714" s="32" t="s">
        <v>221</v>
      </c>
      <c r="AN1714" s="32">
        <v>2.2314400000000001</v>
      </c>
      <c r="AO1714" s="32" t="s">
        <v>68</v>
      </c>
      <c r="AP1714" s="32"/>
      <c r="AQ1714" s="32"/>
      <c r="AR1714" s="32" t="s">
        <v>68</v>
      </c>
      <c r="AS1714" s="32"/>
      <c r="AT1714" s="32"/>
      <c r="AU1714" s="32" t="s">
        <v>6249</v>
      </c>
      <c r="AV1714" s="32" t="s">
        <v>6250</v>
      </c>
      <c r="AW1714" s="32">
        <v>4.8806599999999998</v>
      </c>
      <c r="AX1714" s="32" t="s">
        <v>6251</v>
      </c>
      <c r="AY1714" s="32" t="s">
        <v>6252</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12878</v>
      </c>
      <c r="C1715" s="32" t="s">
        <v>12879</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6248</v>
      </c>
      <c r="AJ1715" s="32" t="s">
        <v>74</v>
      </c>
      <c r="AK1715" s="32" t="s">
        <v>65</v>
      </c>
      <c r="AL1715" s="32" t="s">
        <v>220</v>
      </c>
      <c r="AM1715" s="32" t="s">
        <v>221</v>
      </c>
      <c r="AN1715" s="32">
        <v>1.5302100000000001</v>
      </c>
      <c r="AO1715" s="32" t="s">
        <v>68</v>
      </c>
      <c r="AP1715" s="32"/>
      <c r="AQ1715" s="32"/>
      <c r="AR1715" s="32" t="s">
        <v>68</v>
      </c>
      <c r="AS1715" s="32"/>
      <c r="AT1715" s="32"/>
      <c r="AU1715" s="32" t="s">
        <v>6249</v>
      </c>
      <c r="AV1715" s="32" t="s">
        <v>6250</v>
      </c>
      <c r="AW1715" s="32">
        <v>3.3469600000000002</v>
      </c>
      <c r="AX1715" s="32" t="s">
        <v>6251</v>
      </c>
      <c r="AY1715" s="32" t="s">
        <v>6252</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12880</v>
      </c>
      <c r="C1716" s="32" t="s">
        <v>12881</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6248</v>
      </c>
      <c r="AJ1716" s="32" t="s">
        <v>74</v>
      </c>
      <c r="AK1716" s="32" t="s">
        <v>65</v>
      </c>
      <c r="AL1716" s="32" t="s">
        <v>220</v>
      </c>
      <c r="AM1716" s="32" t="s">
        <v>221</v>
      </c>
      <c r="AN1716" s="32">
        <v>5.2674500000000002</v>
      </c>
      <c r="AO1716" s="32" t="s">
        <v>68</v>
      </c>
      <c r="AP1716" s="32"/>
      <c r="AQ1716" s="32"/>
      <c r="AR1716" s="32" t="s">
        <v>68</v>
      </c>
      <c r="AS1716" s="32"/>
      <c r="AT1716" s="32"/>
      <c r="AU1716" s="32" t="s">
        <v>6249</v>
      </c>
      <c r="AV1716" s="32" t="s">
        <v>6250</v>
      </c>
      <c r="AW1716" s="32">
        <v>11.521280000000001</v>
      </c>
      <c r="AX1716" s="32" t="s">
        <v>6251</v>
      </c>
      <c r="AY1716" s="32" t="s">
        <v>6252</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12882</v>
      </c>
      <c r="C1717" s="32" t="s">
        <v>12883</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6248</v>
      </c>
      <c r="AJ1717" s="32" t="s">
        <v>74</v>
      </c>
      <c r="AK1717" s="32" t="s">
        <v>65</v>
      </c>
      <c r="AL1717" s="32" t="s">
        <v>220</v>
      </c>
      <c r="AM1717" s="32" t="s">
        <v>221</v>
      </c>
      <c r="AN1717" s="32">
        <v>2.8838599999999999</v>
      </c>
      <c r="AO1717" s="32" t="s">
        <v>68</v>
      </c>
      <c r="AP1717" s="32"/>
      <c r="AQ1717" s="32"/>
      <c r="AR1717" s="32" t="s">
        <v>68</v>
      </c>
      <c r="AS1717" s="32"/>
      <c r="AT1717" s="32"/>
      <c r="AU1717" s="32" t="s">
        <v>6249</v>
      </c>
      <c r="AV1717" s="32" t="s">
        <v>6250</v>
      </c>
      <c r="AW1717" s="32">
        <v>6.3077399999999999</v>
      </c>
      <c r="AX1717" s="32" t="s">
        <v>6251</v>
      </c>
      <c r="AY1717" s="32" t="s">
        <v>6252</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12884</v>
      </c>
      <c r="C1718" s="32" t="s">
        <v>12885</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6248</v>
      </c>
      <c r="AJ1718" s="32" t="s">
        <v>74</v>
      </c>
      <c r="AK1718" s="32" t="s">
        <v>65</v>
      </c>
      <c r="AL1718" s="32" t="s">
        <v>220</v>
      </c>
      <c r="AM1718" s="32" t="s">
        <v>221</v>
      </c>
      <c r="AN1718" s="32">
        <v>8.0924499999999995</v>
      </c>
      <c r="AO1718" s="32" t="s">
        <v>68</v>
      </c>
      <c r="AP1718" s="32"/>
      <c r="AQ1718" s="32"/>
      <c r="AR1718" s="32" t="s">
        <v>68</v>
      </c>
      <c r="AS1718" s="32"/>
      <c r="AT1718" s="32"/>
      <c r="AU1718" s="32" t="s">
        <v>6249</v>
      </c>
      <c r="AV1718" s="32" t="s">
        <v>6250</v>
      </c>
      <c r="AW1718" s="32">
        <v>17.700289999999999</v>
      </c>
      <c r="AX1718" s="32" t="s">
        <v>6251</v>
      </c>
      <c r="AY1718" s="32" t="s">
        <v>6252</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12886</v>
      </c>
      <c r="C1719" s="32" t="s">
        <v>12887</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6248</v>
      </c>
      <c r="AJ1719" s="32" t="s">
        <v>74</v>
      </c>
      <c r="AK1719" s="32" t="s">
        <v>65</v>
      </c>
      <c r="AL1719" s="32" t="s">
        <v>220</v>
      </c>
      <c r="AM1719" s="32" t="s">
        <v>221</v>
      </c>
      <c r="AN1719" s="32">
        <v>2.9958999999999998</v>
      </c>
      <c r="AO1719" s="32" t="s">
        <v>68</v>
      </c>
      <c r="AP1719" s="32"/>
      <c r="AQ1719" s="32"/>
      <c r="AR1719" s="32" t="s">
        <v>68</v>
      </c>
      <c r="AS1719" s="32"/>
      <c r="AT1719" s="32"/>
      <c r="AU1719" s="32" t="s">
        <v>6249</v>
      </c>
      <c r="AV1719" s="32" t="s">
        <v>6250</v>
      </c>
      <c r="AW1719" s="32">
        <v>6.5536000000000003</v>
      </c>
      <c r="AX1719" s="32" t="s">
        <v>6251</v>
      </c>
      <c r="AY1719" s="32" t="s">
        <v>6252</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12888</v>
      </c>
      <c r="C1720" s="32" t="s">
        <v>12889</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6248</v>
      </c>
      <c r="AJ1720" s="32" t="s">
        <v>74</v>
      </c>
      <c r="AK1720" s="32" t="s">
        <v>65</v>
      </c>
      <c r="AL1720" s="32" t="s">
        <v>220</v>
      </c>
      <c r="AM1720" s="32" t="s">
        <v>221</v>
      </c>
      <c r="AN1720" s="32">
        <v>19.901330000000002</v>
      </c>
      <c r="AO1720" s="32" t="s">
        <v>68</v>
      </c>
      <c r="AP1720" s="32"/>
      <c r="AQ1720" s="32"/>
      <c r="AR1720" s="32" t="s">
        <v>68</v>
      </c>
      <c r="AS1720" s="32"/>
      <c r="AT1720" s="32"/>
      <c r="AU1720" s="32" t="s">
        <v>6249</v>
      </c>
      <c r="AV1720" s="32" t="s">
        <v>6250</v>
      </c>
      <c r="AW1720" s="32">
        <v>43.534640000000003</v>
      </c>
      <c r="AX1720" s="32" t="s">
        <v>6251</v>
      </c>
      <c r="AY1720" s="32" t="s">
        <v>6252</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12890</v>
      </c>
      <c r="C1721" s="32" t="s">
        <v>12891</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6248</v>
      </c>
      <c r="AJ1721" s="32" t="s">
        <v>74</v>
      </c>
      <c r="AK1721" s="32" t="s">
        <v>65</v>
      </c>
      <c r="AL1721" s="32" t="s">
        <v>220</v>
      </c>
      <c r="AM1721" s="32" t="s">
        <v>221</v>
      </c>
      <c r="AN1721" s="32">
        <v>11.983599999999999</v>
      </c>
      <c r="AO1721" s="32" t="s">
        <v>68</v>
      </c>
      <c r="AP1721" s="32"/>
      <c r="AQ1721" s="32"/>
      <c r="AR1721" s="32" t="s">
        <v>68</v>
      </c>
      <c r="AS1721" s="32"/>
      <c r="AT1721" s="32"/>
      <c r="AU1721" s="32" t="s">
        <v>6249</v>
      </c>
      <c r="AV1721" s="32" t="s">
        <v>6250</v>
      </c>
      <c r="AW1721" s="32">
        <v>26.214410000000001</v>
      </c>
      <c r="AX1721" s="32" t="s">
        <v>6251</v>
      </c>
      <c r="AY1721" s="32" t="s">
        <v>6252</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14594</v>
      </c>
      <c r="C1722" s="32" t="s">
        <v>14595</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6248</v>
      </c>
      <c r="AJ1722" s="32" t="s">
        <v>74</v>
      </c>
      <c r="AK1722" s="32" t="s">
        <v>65</v>
      </c>
      <c r="AL1722" s="32" t="s">
        <v>220</v>
      </c>
      <c r="AM1722" s="32" t="s">
        <v>221</v>
      </c>
      <c r="AN1722" s="32">
        <v>17.9754</v>
      </c>
      <c r="AO1722" s="32" t="s">
        <v>68</v>
      </c>
      <c r="AP1722" s="32"/>
      <c r="AQ1722" s="32"/>
      <c r="AR1722" s="32" t="s">
        <v>68</v>
      </c>
      <c r="AS1722" s="32"/>
      <c r="AT1722" s="32"/>
      <c r="AU1722" s="32" t="s">
        <v>6249</v>
      </c>
      <c r="AV1722" s="32" t="s">
        <v>6250</v>
      </c>
      <c r="AW1722" s="32">
        <v>39.32161</v>
      </c>
      <c r="AX1722" s="32" t="s">
        <v>6251</v>
      </c>
      <c r="AY1722" s="32" t="s">
        <v>6252</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14596</v>
      </c>
      <c r="C1723" s="32" t="s">
        <v>14597</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6248</v>
      </c>
      <c r="AJ1723" s="32" t="s">
        <v>74</v>
      </c>
      <c r="AK1723" s="32" t="s">
        <v>65</v>
      </c>
      <c r="AL1723" s="32" t="s">
        <v>220</v>
      </c>
      <c r="AM1723" s="32" t="s">
        <v>221</v>
      </c>
      <c r="AN1723" s="32">
        <v>5.9934500000000002</v>
      </c>
      <c r="AO1723" s="32" t="s">
        <v>68</v>
      </c>
      <c r="AP1723" s="32"/>
      <c r="AQ1723" s="32"/>
      <c r="AR1723" s="32" t="s">
        <v>68</v>
      </c>
      <c r="AS1723" s="32"/>
      <c r="AT1723" s="32"/>
      <c r="AU1723" s="32" t="s">
        <v>6249</v>
      </c>
      <c r="AV1723" s="32" t="s">
        <v>6250</v>
      </c>
      <c r="AW1723" s="32">
        <v>13.104900000000001</v>
      </c>
      <c r="AX1723" s="32" t="s">
        <v>6251</v>
      </c>
      <c r="AY1723" s="32" t="s">
        <v>6252</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14598</v>
      </c>
      <c r="C1724" s="32" t="s">
        <v>14599</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6248</v>
      </c>
      <c r="AJ1724" s="32" t="s">
        <v>74</v>
      </c>
      <c r="AK1724" s="32" t="s">
        <v>65</v>
      </c>
      <c r="AL1724" s="32" t="s">
        <v>220</v>
      </c>
      <c r="AM1724" s="32" t="s">
        <v>221</v>
      </c>
      <c r="AN1724" s="32">
        <v>11.167479999999999</v>
      </c>
      <c r="AO1724" s="32" t="s">
        <v>68</v>
      </c>
      <c r="AP1724" s="32"/>
      <c r="AQ1724" s="32"/>
      <c r="AR1724" s="32" t="s">
        <v>68</v>
      </c>
      <c r="AS1724" s="32"/>
      <c r="AT1724" s="32"/>
      <c r="AU1724" s="32" t="s">
        <v>6249</v>
      </c>
      <c r="AV1724" s="32" t="s">
        <v>6250</v>
      </c>
      <c r="AW1724" s="32">
        <v>24.418109999999999</v>
      </c>
      <c r="AX1724" s="32" t="s">
        <v>6251</v>
      </c>
      <c r="AY1724" s="32" t="s">
        <v>6252</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14600</v>
      </c>
      <c r="C1725" s="32" t="s">
        <v>14601</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6248</v>
      </c>
      <c r="AJ1725" s="32" t="s">
        <v>74</v>
      </c>
      <c r="AK1725" s="32" t="s">
        <v>65</v>
      </c>
      <c r="AL1725" s="32" t="s">
        <v>220</v>
      </c>
      <c r="AM1725" s="32" t="s">
        <v>221</v>
      </c>
      <c r="AN1725" s="32">
        <v>3.39473</v>
      </c>
      <c r="AO1725" s="32" t="s">
        <v>68</v>
      </c>
      <c r="AP1725" s="32"/>
      <c r="AQ1725" s="32"/>
      <c r="AR1725" s="32" t="s">
        <v>68</v>
      </c>
      <c r="AS1725" s="32"/>
      <c r="AT1725" s="32"/>
      <c r="AU1725" s="32" t="s">
        <v>6249</v>
      </c>
      <c r="AV1725" s="32" t="s">
        <v>6250</v>
      </c>
      <c r="AW1725" s="32">
        <v>7.4226999999999999</v>
      </c>
      <c r="AX1725" s="32" t="s">
        <v>6251</v>
      </c>
      <c r="AY1725" s="32" t="s">
        <v>6252</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14602</v>
      </c>
      <c r="C1726" s="32" t="s">
        <v>14603</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6248</v>
      </c>
      <c r="AJ1726" s="32" t="s">
        <v>74</v>
      </c>
      <c r="AK1726" s="32" t="s">
        <v>65</v>
      </c>
      <c r="AL1726" s="32" t="s">
        <v>220</v>
      </c>
      <c r="AM1726" s="32" t="s">
        <v>221</v>
      </c>
      <c r="AN1726" s="32">
        <v>1.28729</v>
      </c>
      <c r="AO1726" s="32" t="s">
        <v>68</v>
      </c>
      <c r="AP1726" s="32"/>
      <c r="AQ1726" s="32"/>
      <c r="AR1726" s="32" t="s">
        <v>68</v>
      </c>
      <c r="AS1726" s="32"/>
      <c r="AT1726" s="32"/>
      <c r="AU1726" s="32" t="s">
        <v>6249</v>
      </c>
      <c r="AV1726" s="32" t="s">
        <v>6250</v>
      </c>
      <c r="AW1726" s="32">
        <v>2.8156099999999999</v>
      </c>
      <c r="AX1726" s="32" t="s">
        <v>6251</v>
      </c>
      <c r="AY1726" s="32" t="s">
        <v>6252</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14604</v>
      </c>
      <c r="C1727" s="32" t="s">
        <v>14605</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6248</v>
      </c>
      <c r="AJ1727" s="32" t="s">
        <v>74</v>
      </c>
      <c r="AK1727" s="32" t="s">
        <v>65</v>
      </c>
      <c r="AL1727" s="32" t="s">
        <v>220</v>
      </c>
      <c r="AM1727" s="32" t="s">
        <v>221</v>
      </c>
      <c r="AN1727" s="32">
        <v>0.23599999999999999</v>
      </c>
      <c r="AO1727" s="32" t="s">
        <v>68</v>
      </c>
      <c r="AP1727" s="32"/>
      <c r="AQ1727" s="32"/>
      <c r="AR1727" s="32" t="s">
        <v>68</v>
      </c>
      <c r="AS1727" s="32"/>
      <c r="AT1727" s="32"/>
      <c r="AU1727" s="32" t="s">
        <v>6249</v>
      </c>
      <c r="AV1727" s="32" t="s">
        <v>6250</v>
      </c>
      <c r="AW1727" s="32">
        <v>0.51619000000000004</v>
      </c>
      <c r="AX1727" s="32" t="s">
        <v>6251</v>
      </c>
      <c r="AY1727" s="32" t="s">
        <v>6252</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12892</v>
      </c>
      <c r="C1728" s="32" t="s">
        <v>12893</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12894</v>
      </c>
      <c r="C1729" s="32" t="s">
        <v>12895</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12896</v>
      </c>
      <c r="C1730" s="32" t="s">
        <v>12897</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12898</v>
      </c>
      <c r="C1731" s="32" t="s">
        <v>12899</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12900</v>
      </c>
      <c r="C1732" s="32" t="s">
        <v>12901</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12902</v>
      </c>
      <c r="C1733" s="32" t="s">
        <v>12903</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12904</v>
      </c>
      <c r="C1734" s="32" t="s">
        <v>12905</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12906</v>
      </c>
      <c r="C1735" s="32" t="s">
        <v>12907</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12908</v>
      </c>
      <c r="C1736" s="32" t="s">
        <v>12909</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10828</v>
      </c>
      <c r="AJ1736" s="32" t="s">
        <v>74</v>
      </c>
      <c r="AK1736" s="32" t="s">
        <v>65</v>
      </c>
      <c r="AL1736" s="32" t="s">
        <v>220</v>
      </c>
      <c r="AM1736" s="32" t="s">
        <v>221</v>
      </c>
      <c r="AN1736" s="32">
        <v>1.13289</v>
      </c>
      <c r="AO1736" s="32" t="s">
        <v>68</v>
      </c>
      <c r="AP1736" s="32"/>
      <c r="AQ1736" s="32"/>
      <c r="AR1736" s="32" t="s">
        <v>68</v>
      </c>
      <c r="AS1736" s="32"/>
      <c r="AT1736" s="32"/>
      <c r="AU1736" s="32" t="s">
        <v>10829</v>
      </c>
      <c r="AV1736" s="32" t="s">
        <v>10830</v>
      </c>
      <c r="AW1736" s="32">
        <v>2.4778699999999998</v>
      </c>
      <c r="AX1736" s="32" t="s">
        <v>10831</v>
      </c>
      <c r="AY1736" s="32" t="s">
        <v>10832</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12910</v>
      </c>
      <c r="C1737" s="32" t="s">
        <v>12911</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10828</v>
      </c>
      <c r="AJ1737" s="32" t="s">
        <v>74</v>
      </c>
      <c r="AK1737" s="32" t="s">
        <v>65</v>
      </c>
      <c r="AL1737" s="32" t="s">
        <v>220</v>
      </c>
      <c r="AM1737" s="32" t="s">
        <v>221</v>
      </c>
      <c r="AN1737" s="32">
        <v>1.1672199999999999</v>
      </c>
      <c r="AO1737" s="32" t="s">
        <v>68</v>
      </c>
      <c r="AP1737" s="32"/>
      <c r="AQ1737" s="32"/>
      <c r="AR1737" s="32" t="s">
        <v>68</v>
      </c>
      <c r="AS1737" s="32"/>
      <c r="AT1737" s="32"/>
      <c r="AU1737" s="32" t="s">
        <v>10829</v>
      </c>
      <c r="AV1737" s="32" t="s">
        <v>10830</v>
      </c>
      <c r="AW1737" s="32">
        <v>2.5529600000000001</v>
      </c>
      <c r="AX1737" s="32" t="s">
        <v>10831</v>
      </c>
      <c r="AY1737" s="32" t="s">
        <v>10832</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12912</v>
      </c>
      <c r="C1738" s="32" t="s">
        <v>12913</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10828</v>
      </c>
      <c r="AJ1738" s="32" t="s">
        <v>74</v>
      </c>
      <c r="AK1738" s="32" t="s">
        <v>65</v>
      </c>
      <c r="AL1738" s="32" t="s">
        <v>220</v>
      </c>
      <c r="AM1738" s="32" t="s">
        <v>221</v>
      </c>
      <c r="AN1738" s="32">
        <v>0.37763000000000002</v>
      </c>
      <c r="AO1738" s="32" t="s">
        <v>68</v>
      </c>
      <c r="AP1738" s="32"/>
      <c r="AQ1738" s="32"/>
      <c r="AR1738" s="32" t="s">
        <v>68</v>
      </c>
      <c r="AS1738" s="32"/>
      <c r="AT1738" s="32"/>
      <c r="AU1738" s="32" t="s">
        <v>10829</v>
      </c>
      <c r="AV1738" s="32" t="s">
        <v>10830</v>
      </c>
      <c r="AW1738" s="32">
        <v>0.82596000000000003</v>
      </c>
      <c r="AX1738" s="32" t="s">
        <v>10831</v>
      </c>
      <c r="AY1738" s="32" t="s">
        <v>10832</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12914</v>
      </c>
      <c r="C1739" s="32" t="s">
        <v>12915</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10828</v>
      </c>
      <c r="AJ1739" s="32" t="s">
        <v>74</v>
      </c>
      <c r="AK1739" s="32" t="s">
        <v>65</v>
      </c>
      <c r="AL1739" s="32" t="s">
        <v>220</v>
      </c>
      <c r="AM1739" s="32" t="s">
        <v>221</v>
      </c>
      <c r="AN1739" s="32">
        <v>0.30897000000000002</v>
      </c>
      <c r="AO1739" s="32" t="s">
        <v>68</v>
      </c>
      <c r="AP1739" s="32"/>
      <c r="AQ1739" s="32"/>
      <c r="AR1739" s="32" t="s">
        <v>68</v>
      </c>
      <c r="AS1739" s="32"/>
      <c r="AT1739" s="32"/>
      <c r="AU1739" s="32" t="s">
        <v>10829</v>
      </c>
      <c r="AV1739" s="32" t="s">
        <v>10830</v>
      </c>
      <c r="AW1739" s="32">
        <v>0.67578000000000005</v>
      </c>
      <c r="AX1739" s="32" t="s">
        <v>10831</v>
      </c>
      <c r="AY1739" s="32" t="s">
        <v>10832</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12916</v>
      </c>
      <c r="C1740" s="32" t="s">
        <v>12917</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10828</v>
      </c>
      <c r="AJ1740" s="32" t="s">
        <v>74</v>
      </c>
      <c r="AK1740" s="32" t="s">
        <v>65</v>
      </c>
      <c r="AL1740" s="32" t="s">
        <v>220</v>
      </c>
      <c r="AM1740" s="32" t="s">
        <v>221</v>
      </c>
      <c r="AN1740" s="32">
        <v>0.34329999999999999</v>
      </c>
      <c r="AO1740" s="32" t="s">
        <v>68</v>
      </c>
      <c r="AP1740" s="32"/>
      <c r="AQ1740" s="32"/>
      <c r="AR1740" s="32" t="s">
        <v>68</v>
      </c>
      <c r="AS1740" s="32"/>
      <c r="AT1740" s="32"/>
      <c r="AU1740" s="32" t="s">
        <v>10829</v>
      </c>
      <c r="AV1740" s="32" t="s">
        <v>10830</v>
      </c>
      <c r="AW1740" s="32">
        <v>0.75087000000000004</v>
      </c>
      <c r="AX1740" s="32" t="s">
        <v>10831</v>
      </c>
      <c r="AY1740" s="32" t="s">
        <v>10832</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12918</v>
      </c>
      <c r="C1741" s="32" t="s">
        <v>12919</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10828</v>
      </c>
      <c r="AJ1741" s="32" t="s">
        <v>74</v>
      </c>
      <c r="AK1741" s="32" t="s">
        <v>65</v>
      </c>
      <c r="AL1741" s="32" t="s">
        <v>220</v>
      </c>
      <c r="AM1741" s="32" t="s">
        <v>221</v>
      </c>
      <c r="AN1741" s="32">
        <v>0.38151000000000002</v>
      </c>
      <c r="AO1741" s="32" t="s">
        <v>68</v>
      </c>
      <c r="AP1741" s="32"/>
      <c r="AQ1741" s="32"/>
      <c r="AR1741" s="32" t="s">
        <v>68</v>
      </c>
      <c r="AS1741" s="32"/>
      <c r="AT1741" s="32"/>
      <c r="AU1741" s="32" t="s">
        <v>10829</v>
      </c>
      <c r="AV1741" s="32" t="s">
        <v>10830</v>
      </c>
      <c r="AW1741" s="32">
        <v>0.83430000000000004</v>
      </c>
      <c r="AX1741" s="32" t="s">
        <v>10831</v>
      </c>
      <c r="AY1741" s="32" t="s">
        <v>10832</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12920</v>
      </c>
      <c r="C1742" s="32" t="s">
        <v>12921</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10828</v>
      </c>
      <c r="AJ1742" s="32" t="s">
        <v>74</v>
      </c>
      <c r="AK1742" s="32" t="s">
        <v>65</v>
      </c>
      <c r="AL1742" s="32" t="s">
        <v>220</v>
      </c>
      <c r="AM1742" s="32" t="s">
        <v>221</v>
      </c>
      <c r="AN1742" s="32">
        <v>0.38151000000000002</v>
      </c>
      <c r="AO1742" s="32" t="s">
        <v>68</v>
      </c>
      <c r="AP1742" s="32"/>
      <c r="AQ1742" s="32"/>
      <c r="AR1742" s="32" t="s">
        <v>68</v>
      </c>
      <c r="AS1742" s="32"/>
      <c r="AT1742" s="32"/>
      <c r="AU1742" s="32" t="s">
        <v>10829</v>
      </c>
      <c r="AV1742" s="32" t="s">
        <v>10830</v>
      </c>
      <c r="AW1742" s="32">
        <v>0.83430000000000004</v>
      </c>
      <c r="AX1742" s="32" t="s">
        <v>10831</v>
      </c>
      <c r="AY1742" s="32" t="s">
        <v>10832</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12922</v>
      </c>
      <c r="C1743" s="32" t="s">
        <v>12923</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10828</v>
      </c>
      <c r="AJ1743" s="32" t="s">
        <v>74</v>
      </c>
      <c r="AK1743" s="32" t="s">
        <v>65</v>
      </c>
      <c r="AL1743" s="32" t="s">
        <v>220</v>
      </c>
      <c r="AM1743" s="32" t="s">
        <v>221</v>
      </c>
      <c r="AN1743" s="32">
        <v>0.38151000000000002</v>
      </c>
      <c r="AO1743" s="32" t="s">
        <v>68</v>
      </c>
      <c r="AP1743" s="32"/>
      <c r="AQ1743" s="32"/>
      <c r="AR1743" s="32" t="s">
        <v>68</v>
      </c>
      <c r="AS1743" s="32"/>
      <c r="AT1743" s="32"/>
      <c r="AU1743" s="32" t="s">
        <v>10829</v>
      </c>
      <c r="AV1743" s="32" t="s">
        <v>10830</v>
      </c>
      <c r="AW1743" s="32">
        <v>0.83430000000000004</v>
      </c>
      <c r="AX1743" s="32" t="s">
        <v>10831</v>
      </c>
      <c r="AY1743" s="32" t="s">
        <v>10832</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12924</v>
      </c>
      <c r="C1744" s="32" t="s">
        <v>12925</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10828</v>
      </c>
      <c r="AJ1744" s="32" t="s">
        <v>74</v>
      </c>
      <c r="AK1744" s="32" t="s">
        <v>65</v>
      </c>
      <c r="AL1744" s="32" t="s">
        <v>220</v>
      </c>
      <c r="AM1744" s="32" t="s">
        <v>221</v>
      </c>
      <c r="AN1744" s="32">
        <v>0.34336</v>
      </c>
      <c r="AO1744" s="32" t="s">
        <v>68</v>
      </c>
      <c r="AP1744" s="32"/>
      <c r="AQ1744" s="32"/>
      <c r="AR1744" s="32" t="s">
        <v>68</v>
      </c>
      <c r="AS1744" s="32"/>
      <c r="AT1744" s="32"/>
      <c r="AU1744" s="32" t="s">
        <v>10829</v>
      </c>
      <c r="AV1744" s="32" t="s">
        <v>10830</v>
      </c>
      <c r="AW1744" s="32">
        <v>0.75087000000000004</v>
      </c>
      <c r="AX1744" s="32" t="s">
        <v>10831</v>
      </c>
      <c r="AY1744" s="32" t="s">
        <v>10832</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12926</v>
      </c>
      <c r="C1745" s="32" t="s">
        <v>12927</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10828</v>
      </c>
      <c r="AJ1745" s="32" t="s">
        <v>74</v>
      </c>
      <c r="AK1745" s="32" t="s">
        <v>65</v>
      </c>
      <c r="AL1745" s="32" t="s">
        <v>220</v>
      </c>
      <c r="AM1745" s="32" t="s">
        <v>221</v>
      </c>
      <c r="AN1745" s="32">
        <v>4.2669300000000003</v>
      </c>
      <c r="AO1745" s="32" t="s">
        <v>68</v>
      </c>
      <c r="AP1745" s="32"/>
      <c r="AQ1745" s="32"/>
      <c r="AR1745" s="32" t="s">
        <v>68</v>
      </c>
      <c r="AS1745" s="32"/>
      <c r="AT1745" s="32"/>
      <c r="AU1745" s="32" t="s">
        <v>10829</v>
      </c>
      <c r="AV1745" s="32" t="s">
        <v>10830</v>
      </c>
      <c r="AW1745" s="32">
        <v>9.3328799999999994</v>
      </c>
      <c r="AX1745" s="32" t="s">
        <v>10831</v>
      </c>
      <c r="AY1745" s="32" t="s">
        <v>10832</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12928</v>
      </c>
      <c r="C1746" s="32" t="s">
        <v>12929</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10828</v>
      </c>
      <c r="AJ1746" s="32" t="s">
        <v>74</v>
      </c>
      <c r="AK1746" s="32" t="s">
        <v>65</v>
      </c>
      <c r="AL1746" s="32" t="s">
        <v>220</v>
      </c>
      <c r="AM1746" s="32" t="s">
        <v>221</v>
      </c>
      <c r="AN1746" s="32">
        <v>4.59063</v>
      </c>
      <c r="AO1746" s="32" t="s">
        <v>68</v>
      </c>
      <c r="AP1746" s="32"/>
      <c r="AQ1746" s="32"/>
      <c r="AR1746" s="32" t="s">
        <v>68</v>
      </c>
      <c r="AS1746" s="32"/>
      <c r="AT1746" s="32"/>
      <c r="AU1746" s="32" t="s">
        <v>10829</v>
      </c>
      <c r="AV1746" s="32" t="s">
        <v>10830</v>
      </c>
      <c r="AW1746" s="32">
        <v>10.040889999999999</v>
      </c>
      <c r="AX1746" s="32" t="s">
        <v>10831</v>
      </c>
      <c r="AY1746" s="32" t="s">
        <v>10832</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12930</v>
      </c>
      <c r="C1747" s="32" t="s">
        <v>12931</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10828</v>
      </c>
      <c r="AJ1747" s="32" t="s">
        <v>74</v>
      </c>
      <c r="AK1747" s="32" t="s">
        <v>65</v>
      </c>
      <c r="AL1747" s="32" t="s">
        <v>220</v>
      </c>
      <c r="AM1747" s="32" t="s">
        <v>221</v>
      </c>
      <c r="AN1747" s="32">
        <v>5.8848000000000003</v>
      </c>
      <c r="AO1747" s="32" t="s">
        <v>68</v>
      </c>
      <c r="AP1747" s="32"/>
      <c r="AQ1747" s="32"/>
      <c r="AR1747" s="32" t="s">
        <v>68</v>
      </c>
      <c r="AS1747" s="32"/>
      <c r="AT1747" s="32"/>
      <c r="AU1747" s="32" t="s">
        <v>10829</v>
      </c>
      <c r="AV1747" s="32" t="s">
        <v>10830</v>
      </c>
      <c r="AW1747" s="32">
        <v>12.873150000000001</v>
      </c>
      <c r="AX1747" s="32" t="s">
        <v>10831</v>
      </c>
      <c r="AY1747" s="32" t="s">
        <v>10832</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12932</v>
      </c>
      <c r="C1748" s="32" t="s">
        <v>12933</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10828</v>
      </c>
      <c r="AJ1748" s="32" t="s">
        <v>74</v>
      </c>
      <c r="AK1748" s="32" t="s">
        <v>65</v>
      </c>
      <c r="AL1748" s="32" t="s">
        <v>220</v>
      </c>
      <c r="AM1748" s="32" t="s">
        <v>221</v>
      </c>
      <c r="AN1748" s="32">
        <v>6.8745200000000004</v>
      </c>
      <c r="AO1748" s="32" t="s">
        <v>68</v>
      </c>
      <c r="AP1748" s="32"/>
      <c r="AQ1748" s="32"/>
      <c r="AR1748" s="32" t="s">
        <v>68</v>
      </c>
      <c r="AS1748" s="32"/>
      <c r="AT1748" s="32"/>
      <c r="AU1748" s="32" t="s">
        <v>10829</v>
      </c>
      <c r="AV1748" s="32" t="s">
        <v>10830</v>
      </c>
      <c r="AW1748" s="32">
        <v>15.038180000000001</v>
      </c>
      <c r="AX1748" s="32" t="s">
        <v>10831</v>
      </c>
      <c r="AY1748" s="32" t="s">
        <v>10832</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12934</v>
      </c>
      <c r="C1749" s="32" t="s">
        <v>12935</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10828</v>
      </c>
      <c r="AJ1749" s="32" t="s">
        <v>74</v>
      </c>
      <c r="AK1749" s="32" t="s">
        <v>65</v>
      </c>
      <c r="AL1749" s="32" t="s">
        <v>220</v>
      </c>
      <c r="AM1749" s="32" t="s">
        <v>221</v>
      </c>
      <c r="AN1749" s="32">
        <v>7.8374899999999998</v>
      </c>
      <c r="AO1749" s="32" t="s">
        <v>68</v>
      </c>
      <c r="AP1749" s="32"/>
      <c r="AQ1749" s="32"/>
      <c r="AR1749" s="32" t="s">
        <v>68</v>
      </c>
      <c r="AS1749" s="32"/>
      <c r="AT1749" s="32"/>
      <c r="AU1749" s="32" t="s">
        <v>10829</v>
      </c>
      <c r="AV1749" s="32" t="s">
        <v>10830</v>
      </c>
      <c r="AW1749" s="32">
        <v>17.144690000000001</v>
      </c>
      <c r="AX1749" s="32" t="s">
        <v>10831</v>
      </c>
      <c r="AY1749" s="32" t="s">
        <v>10832</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12936</v>
      </c>
      <c r="C1750" s="32" t="s">
        <v>12937</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10828</v>
      </c>
      <c r="AJ1750" s="32" t="s">
        <v>74</v>
      </c>
      <c r="AK1750" s="32" t="s">
        <v>65</v>
      </c>
      <c r="AL1750" s="32" t="s">
        <v>220</v>
      </c>
      <c r="AM1750" s="32" t="s">
        <v>221</v>
      </c>
      <c r="AN1750" s="32">
        <v>6.2057900000000004</v>
      </c>
      <c r="AO1750" s="32" t="s">
        <v>68</v>
      </c>
      <c r="AP1750" s="32"/>
      <c r="AQ1750" s="32"/>
      <c r="AR1750" s="32" t="s">
        <v>68</v>
      </c>
      <c r="AS1750" s="32"/>
      <c r="AT1750" s="32"/>
      <c r="AU1750" s="32" t="s">
        <v>10829</v>
      </c>
      <c r="AV1750" s="32" t="s">
        <v>10830</v>
      </c>
      <c r="AW1750" s="32">
        <v>13.57532</v>
      </c>
      <c r="AX1750" s="32" t="s">
        <v>10831</v>
      </c>
      <c r="AY1750" s="32" t="s">
        <v>10832</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12938</v>
      </c>
      <c r="C1751" s="32" t="s">
        <v>12939</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10828</v>
      </c>
      <c r="AJ1751" s="32" t="s">
        <v>74</v>
      </c>
      <c r="AK1751" s="32" t="s">
        <v>65</v>
      </c>
      <c r="AL1751" s="32" t="s">
        <v>220</v>
      </c>
      <c r="AM1751" s="32" t="s">
        <v>221</v>
      </c>
      <c r="AN1751" s="32">
        <v>5.3379099999999999</v>
      </c>
      <c r="AO1751" s="32" t="s">
        <v>68</v>
      </c>
      <c r="AP1751" s="32"/>
      <c r="AQ1751" s="32"/>
      <c r="AR1751" s="32" t="s">
        <v>68</v>
      </c>
      <c r="AS1751" s="32"/>
      <c r="AT1751" s="32"/>
      <c r="AU1751" s="32" t="s">
        <v>10829</v>
      </c>
      <c r="AV1751" s="32" t="s">
        <v>10830</v>
      </c>
      <c r="AW1751" s="32">
        <v>11.67155</v>
      </c>
      <c r="AX1751" s="32" t="s">
        <v>10831</v>
      </c>
      <c r="AY1751" s="32" t="s">
        <v>10832</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12940</v>
      </c>
      <c r="C1752" s="32" t="s">
        <v>12941</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10828</v>
      </c>
      <c r="AJ1752" s="32" t="s">
        <v>74</v>
      </c>
      <c r="AK1752" s="32" t="s">
        <v>65</v>
      </c>
      <c r="AL1752" s="32" t="s">
        <v>220</v>
      </c>
      <c r="AM1752" s="32" t="s">
        <v>221</v>
      </c>
      <c r="AN1752" s="32">
        <v>3.02014</v>
      </c>
      <c r="AO1752" s="32" t="s">
        <v>68</v>
      </c>
      <c r="AP1752" s="32"/>
      <c r="AQ1752" s="32"/>
      <c r="AR1752" s="32" t="s">
        <v>68</v>
      </c>
      <c r="AS1752" s="32"/>
      <c r="AT1752" s="32"/>
      <c r="AU1752" s="32" t="s">
        <v>10829</v>
      </c>
      <c r="AV1752" s="32" t="s">
        <v>10830</v>
      </c>
      <c r="AW1752" s="32">
        <v>6.6036400000000004</v>
      </c>
      <c r="AX1752" s="32" t="s">
        <v>10831</v>
      </c>
      <c r="AY1752" s="32" t="s">
        <v>10832</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12942</v>
      </c>
      <c r="C1753" s="32" t="s">
        <v>12943</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10828</v>
      </c>
      <c r="AJ1753" s="32" t="s">
        <v>74</v>
      </c>
      <c r="AK1753" s="32" t="s">
        <v>65</v>
      </c>
      <c r="AL1753" s="32" t="s">
        <v>220</v>
      </c>
      <c r="AM1753" s="32" t="s">
        <v>221</v>
      </c>
      <c r="AN1753" s="32">
        <v>2.20072</v>
      </c>
      <c r="AO1753" s="32" t="s">
        <v>68</v>
      </c>
      <c r="AP1753" s="32"/>
      <c r="AQ1753" s="32"/>
      <c r="AR1753" s="32" t="s">
        <v>68</v>
      </c>
      <c r="AS1753" s="32"/>
      <c r="AT1753" s="32"/>
      <c r="AU1753" s="32" t="s">
        <v>10829</v>
      </c>
      <c r="AV1753" s="32" t="s">
        <v>10830</v>
      </c>
      <c r="AW1753" s="32">
        <v>4.8119500000000004</v>
      </c>
      <c r="AX1753" s="32" t="s">
        <v>10831</v>
      </c>
      <c r="AY1753" s="32" t="s">
        <v>10832</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12944</v>
      </c>
      <c r="C1754" s="32" t="s">
        <v>12945</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10828</v>
      </c>
      <c r="AJ1754" s="32" t="s">
        <v>74</v>
      </c>
      <c r="AK1754" s="32" t="s">
        <v>65</v>
      </c>
      <c r="AL1754" s="32" t="s">
        <v>220</v>
      </c>
      <c r="AM1754" s="32" t="s">
        <v>221</v>
      </c>
      <c r="AN1754" s="32">
        <v>0.55783000000000005</v>
      </c>
      <c r="AO1754" s="32" t="s">
        <v>68</v>
      </c>
      <c r="AP1754" s="32"/>
      <c r="AQ1754" s="32"/>
      <c r="AR1754" s="32" t="s">
        <v>68</v>
      </c>
      <c r="AS1754" s="32"/>
      <c r="AT1754" s="32"/>
      <c r="AU1754" s="32" t="s">
        <v>10829</v>
      </c>
      <c r="AV1754" s="32" t="s">
        <v>10830</v>
      </c>
      <c r="AW1754" s="32">
        <v>1.2201</v>
      </c>
      <c r="AX1754" s="32" t="s">
        <v>10831</v>
      </c>
      <c r="AY1754" s="32" t="s">
        <v>10832</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12946</v>
      </c>
      <c r="C1755" s="32" t="s">
        <v>12947</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10828</v>
      </c>
      <c r="AJ1755" s="32" t="s">
        <v>74</v>
      </c>
      <c r="AK1755" s="32" t="s">
        <v>65</v>
      </c>
      <c r="AL1755" s="32" t="s">
        <v>220</v>
      </c>
      <c r="AM1755" s="32" t="s">
        <v>221</v>
      </c>
      <c r="AN1755" s="32">
        <v>0.36473</v>
      </c>
      <c r="AO1755" s="32" t="s">
        <v>68</v>
      </c>
      <c r="AP1755" s="32"/>
      <c r="AQ1755" s="32"/>
      <c r="AR1755" s="32" t="s">
        <v>68</v>
      </c>
      <c r="AS1755" s="32"/>
      <c r="AT1755" s="32"/>
      <c r="AU1755" s="32" t="s">
        <v>10829</v>
      </c>
      <c r="AV1755" s="32" t="s">
        <v>10830</v>
      </c>
      <c r="AW1755" s="32">
        <v>0.79776000000000002</v>
      </c>
      <c r="AX1755" s="32" t="s">
        <v>10831</v>
      </c>
      <c r="AY1755" s="32" t="s">
        <v>10832</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14606</v>
      </c>
      <c r="C1756" s="32" t="s">
        <v>14607</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10828</v>
      </c>
      <c r="AJ1756" s="32" t="s">
        <v>74</v>
      </c>
      <c r="AK1756" s="32" t="s">
        <v>65</v>
      </c>
      <c r="AL1756" s="32" t="s">
        <v>220</v>
      </c>
      <c r="AM1756" s="32" t="s">
        <v>221</v>
      </c>
      <c r="AN1756" s="32">
        <v>0.35313</v>
      </c>
      <c r="AO1756" s="32" t="s">
        <v>68</v>
      </c>
      <c r="AP1756" s="32"/>
      <c r="AQ1756" s="32"/>
      <c r="AR1756" s="32" t="s">
        <v>68</v>
      </c>
      <c r="AS1756" s="32"/>
      <c r="AT1756" s="32"/>
      <c r="AU1756" s="32" t="s">
        <v>10829</v>
      </c>
      <c r="AV1756" s="32" t="s">
        <v>10830</v>
      </c>
      <c r="AW1756" s="32">
        <v>0.77237999999999996</v>
      </c>
      <c r="AX1756" s="32" t="s">
        <v>10831</v>
      </c>
      <c r="AY1756" s="32" t="s">
        <v>10832</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14608</v>
      </c>
      <c r="C1757" s="32" t="s">
        <v>14609</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10828</v>
      </c>
      <c r="AJ1757" s="32" t="s">
        <v>74</v>
      </c>
      <c r="AK1757" s="32" t="s">
        <v>65</v>
      </c>
      <c r="AL1757" s="32" t="s">
        <v>220</v>
      </c>
      <c r="AM1757" s="32" t="s">
        <v>221</v>
      </c>
      <c r="AN1757" s="32">
        <v>1.76563</v>
      </c>
      <c r="AO1757" s="32" t="s">
        <v>68</v>
      </c>
      <c r="AP1757" s="32"/>
      <c r="AQ1757" s="32"/>
      <c r="AR1757" s="32" t="s">
        <v>68</v>
      </c>
      <c r="AS1757" s="32"/>
      <c r="AT1757" s="32"/>
      <c r="AU1757" s="32" t="s">
        <v>10829</v>
      </c>
      <c r="AV1757" s="32" t="s">
        <v>10830</v>
      </c>
      <c r="AW1757" s="32">
        <v>3.8618800000000002</v>
      </c>
      <c r="AX1757" s="32" t="s">
        <v>10831</v>
      </c>
      <c r="AY1757" s="32" t="s">
        <v>10832</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14610</v>
      </c>
      <c r="C1758" s="32" t="s">
        <v>14611</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10828</v>
      </c>
      <c r="AJ1758" s="32" t="s">
        <v>74</v>
      </c>
      <c r="AK1758" s="32" t="s">
        <v>65</v>
      </c>
      <c r="AL1758" s="32" t="s">
        <v>220</v>
      </c>
      <c r="AM1758" s="32" t="s">
        <v>221</v>
      </c>
      <c r="AN1758" s="32">
        <v>1.76563</v>
      </c>
      <c r="AO1758" s="32" t="s">
        <v>68</v>
      </c>
      <c r="AP1758" s="32"/>
      <c r="AQ1758" s="32"/>
      <c r="AR1758" s="32" t="s">
        <v>68</v>
      </c>
      <c r="AS1758" s="32"/>
      <c r="AT1758" s="32"/>
      <c r="AU1758" s="32" t="s">
        <v>10829</v>
      </c>
      <c r="AV1758" s="32" t="s">
        <v>10830</v>
      </c>
      <c r="AW1758" s="32">
        <v>3.8618800000000002</v>
      </c>
      <c r="AX1758" s="32" t="s">
        <v>10831</v>
      </c>
      <c r="AY1758" s="32" t="s">
        <v>10832</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14612</v>
      </c>
      <c r="C1759" s="32" t="s">
        <v>14613</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10828</v>
      </c>
      <c r="AJ1759" s="32" t="s">
        <v>74</v>
      </c>
      <c r="AK1759" s="32" t="s">
        <v>65</v>
      </c>
      <c r="AL1759" s="32" t="s">
        <v>220</v>
      </c>
      <c r="AM1759" s="32" t="s">
        <v>221</v>
      </c>
      <c r="AN1759" s="32">
        <v>2.4074200000000001</v>
      </c>
      <c r="AO1759" s="32" t="s">
        <v>68</v>
      </c>
      <c r="AP1759" s="32"/>
      <c r="AQ1759" s="32"/>
      <c r="AR1759" s="32" t="s">
        <v>68</v>
      </c>
      <c r="AS1759" s="32"/>
      <c r="AT1759" s="32"/>
      <c r="AU1759" s="32" t="s">
        <v>10829</v>
      </c>
      <c r="AV1759" s="32" t="s">
        <v>10830</v>
      </c>
      <c r="AW1759" s="32">
        <v>5.2662899999999997</v>
      </c>
      <c r="AX1759" s="32" t="s">
        <v>10831</v>
      </c>
      <c r="AY1759" s="32" t="s">
        <v>10832</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14614</v>
      </c>
      <c r="C1760" s="32" t="s">
        <v>14615</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10828</v>
      </c>
      <c r="AJ1760" s="32" t="s">
        <v>74</v>
      </c>
      <c r="AK1760" s="32" t="s">
        <v>65</v>
      </c>
      <c r="AL1760" s="32" t="s">
        <v>220</v>
      </c>
      <c r="AM1760" s="32" t="s">
        <v>221</v>
      </c>
      <c r="AN1760" s="32">
        <v>2.2469199999999998</v>
      </c>
      <c r="AO1760" s="32" t="s">
        <v>68</v>
      </c>
      <c r="AP1760" s="32"/>
      <c r="AQ1760" s="32"/>
      <c r="AR1760" s="32" t="s">
        <v>68</v>
      </c>
      <c r="AS1760" s="32"/>
      <c r="AT1760" s="32"/>
      <c r="AU1760" s="32" t="s">
        <v>10829</v>
      </c>
      <c r="AV1760" s="32" t="s">
        <v>10830</v>
      </c>
      <c r="AW1760" s="32">
        <v>4.9151999999999996</v>
      </c>
      <c r="AX1760" s="32" t="s">
        <v>10831</v>
      </c>
      <c r="AY1760" s="32" t="s">
        <v>10832</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14616</v>
      </c>
      <c r="C1761" s="32" t="s">
        <v>14617</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10828</v>
      </c>
      <c r="AJ1761" s="32" t="s">
        <v>74</v>
      </c>
      <c r="AK1761" s="32" t="s">
        <v>65</v>
      </c>
      <c r="AL1761" s="32" t="s">
        <v>220</v>
      </c>
      <c r="AM1761" s="32" t="s">
        <v>221</v>
      </c>
      <c r="AN1761" s="32">
        <v>2.4074200000000001</v>
      </c>
      <c r="AO1761" s="32" t="s">
        <v>68</v>
      </c>
      <c r="AP1761" s="32"/>
      <c r="AQ1761" s="32"/>
      <c r="AR1761" s="32" t="s">
        <v>68</v>
      </c>
      <c r="AS1761" s="32"/>
      <c r="AT1761" s="32"/>
      <c r="AU1761" s="32" t="s">
        <v>10829</v>
      </c>
      <c r="AV1761" s="32" t="s">
        <v>10830</v>
      </c>
      <c r="AW1761" s="32">
        <v>5.2662899999999997</v>
      </c>
      <c r="AX1761" s="32" t="s">
        <v>10831</v>
      </c>
      <c r="AY1761" s="32" t="s">
        <v>10832</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14618</v>
      </c>
      <c r="C1762" s="32" t="s">
        <v>14619</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10828</v>
      </c>
      <c r="AJ1762" s="32" t="s">
        <v>74</v>
      </c>
      <c r="AK1762" s="32" t="s">
        <v>65</v>
      </c>
      <c r="AL1762" s="32" t="s">
        <v>220</v>
      </c>
      <c r="AM1762" s="32" t="s">
        <v>221</v>
      </c>
      <c r="AN1762" s="32">
        <v>1.6049500000000001</v>
      </c>
      <c r="AO1762" s="32" t="s">
        <v>68</v>
      </c>
      <c r="AP1762" s="32"/>
      <c r="AQ1762" s="32"/>
      <c r="AR1762" s="32" t="s">
        <v>68</v>
      </c>
      <c r="AS1762" s="32"/>
      <c r="AT1762" s="32"/>
      <c r="AU1762" s="32" t="s">
        <v>10829</v>
      </c>
      <c r="AV1762" s="32" t="s">
        <v>10830</v>
      </c>
      <c r="AW1762" s="32">
        <v>3.5108600000000001</v>
      </c>
      <c r="AX1762" s="32" t="s">
        <v>10831</v>
      </c>
      <c r="AY1762" s="32" t="s">
        <v>10832</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14620</v>
      </c>
      <c r="C1763" s="32" t="s">
        <v>14621</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10828</v>
      </c>
      <c r="AJ1763" s="32" t="s">
        <v>74</v>
      </c>
      <c r="AK1763" s="32" t="s">
        <v>65</v>
      </c>
      <c r="AL1763" s="32" t="s">
        <v>220</v>
      </c>
      <c r="AM1763" s="32" t="s">
        <v>221</v>
      </c>
      <c r="AN1763" s="32">
        <v>1.82613</v>
      </c>
      <c r="AO1763" s="32" t="s">
        <v>68</v>
      </c>
      <c r="AP1763" s="32"/>
      <c r="AQ1763" s="32"/>
      <c r="AR1763" s="32" t="s">
        <v>68</v>
      </c>
      <c r="AS1763" s="32"/>
      <c r="AT1763" s="32"/>
      <c r="AU1763" s="32" t="s">
        <v>10829</v>
      </c>
      <c r="AV1763" s="32" t="s">
        <v>10830</v>
      </c>
      <c r="AW1763" s="32">
        <v>3.9929000000000001</v>
      </c>
      <c r="AX1763" s="32" t="s">
        <v>10831</v>
      </c>
      <c r="AY1763" s="32" t="s">
        <v>10832</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14622</v>
      </c>
      <c r="C1764" s="32" t="s">
        <v>14623</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10828</v>
      </c>
      <c r="AJ1764" s="32" t="s">
        <v>74</v>
      </c>
      <c r="AK1764" s="32" t="s">
        <v>65</v>
      </c>
      <c r="AL1764" s="32" t="s">
        <v>220</v>
      </c>
      <c r="AM1764" s="32" t="s">
        <v>221</v>
      </c>
      <c r="AN1764" s="32">
        <v>0.56189</v>
      </c>
      <c r="AO1764" s="32" t="s">
        <v>68</v>
      </c>
      <c r="AP1764" s="32"/>
      <c r="AQ1764" s="32"/>
      <c r="AR1764" s="32" t="s">
        <v>68</v>
      </c>
      <c r="AS1764" s="32"/>
      <c r="AT1764" s="32"/>
      <c r="AU1764" s="32" t="s">
        <v>10829</v>
      </c>
      <c r="AV1764" s="32" t="s">
        <v>10830</v>
      </c>
      <c r="AW1764" s="32">
        <v>1.22858</v>
      </c>
      <c r="AX1764" s="32" t="s">
        <v>10831</v>
      </c>
      <c r="AY1764" s="32" t="s">
        <v>10832</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14624</v>
      </c>
      <c r="C1765" s="32" t="s">
        <v>14625</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10828</v>
      </c>
      <c r="AJ1765" s="32" t="s">
        <v>74</v>
      </c>
      <c r="AK1765" s="32" t="s">
        <v>65</v>
      </c>
      <c r="AL1765" s="32" t="s">
        <v>220</v>
      </c>
      <c r="AM1765" s="32" t="s">
        <v>221</v>
      </c>
      <c r="AN1765" s="32">
        <v>0.70235999999999998</v>
      </c>
      <c r="AO1765" s="32" t="s">
        <v>68</v>
      </c>
      <c r="AP1765" s="32"/>
      <c r="AQ1765" s="32"/>
      <c r="AR1765" s="32" t="s">
        <v>68</v>
      </c>
      <c r="AS1765" s="32"/>
      <c r="AT1765" s="32"/>
      <c r="AU1765" s="32" t="s">
        <v>10829</v>
      </c>
      <c r="AV1765" s="32" t="s">
        <v>10830</v>
      </c>
      <c r="AW1765" s="32">
        <v>1.53573</v>
      </c>
      <c r="AX1765" s="32" t="s">
        <v>10831</v>
      </c>
      <c r="AY1765" s="32" t="s">
        <v>10832</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14626</v>
      </c>
      <c r="C1766" s="32" t="s">
        <v>14627</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10828</v>
      </c>
      <c r="AJ1766" s="32" t="s">
        <v>74</v>
      </c>
      <c r="AK1766" s="32" t="s">
        <v>65</v>
      </c>
      <c r="AL1766" s="32" t="s">
        <v>220</v>
      </c>
      <c r="AM1766" s="32" t="s">
        <v>221</v>
      </c>
      <c r="AN1766" s="32">
        <v>0.25746000000000002</v>
      </c>
      <c r="AO1766" s="32" t="s">
        <v>68</v>
      </c>
      <c r="AP1766" s="32"/>
      <c r="AQ1766" s="32"/>
      <c r="AR1766" s="32" t="s">
        <v>68</v>
      </c>
      <c r="AS1766" s="32"/>
      <c r="AT1766" s="32"/>
      <c r="AU1766" s="32" t="s">
        <v>10829</v>
      </c>
      <c r="AV1766" s="32" t="s">
        <v>10830</v>
      </c>
      <c r="AW1766" s="32">
        <v>0.56311999999999995</v>
      </c>
      <c r="AX1766" s="32" t="s">
        <v>10831</v>
      </c>
      <c r="AY1766" s="32" t="s">
        <v>10832</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14628</v>
      </c>
      <c r="C1767" s="32" t="s">
        <v>14629</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14630</v>
      </c>
      <c r="C1768" s="32" t="s">
        <v>14631</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14632</v>
      </c>
      <c r="C1769" s="32" t="s">
        <v>14633</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14634</v>
      </c>
      <c r="C1770" s="32" t="s">
        <v>14635</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14636</v>
      </c>
      <c r="C1771" s="32" t="s">
        <v>14637</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14638</v>
      </c>
      <c r="C1772" s="32" t="s">
        <v>14639</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14640</v>
      </c>
      <c r="C1773" s="32" t="s">
        <v>14641</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14642</v>
      </c>
      <c r="C1774" s="32" t="s">
        <v>14643</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14644</v>
      </c>
      <c r="C1775" s="32" t="s">
        <v>14645</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14646</v>
      </c>
      <c r="C1776" s="32" t="s">
        <v>14647</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14648</v>
      </c>
      <c r="C1777" s="32" t="s">
        <v>14649</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14650</v>
      </c>
      <c r="C1778" s="32" t="s">
        <v>14651</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14652</v>
      </c>
      <c r="C1779" s="32" t="s">
        <v>14653</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14654</v>
      </c>
      <c r="C1780" s="32" t="s">
        <v>14655</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14656</v>
      </c>
      <c r="C1781" s="32" t="s">
        <v>14657</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14658</v>
      </c>
      <c r="C1782" s="32" t="s">
        <v>14659</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14660</v>
      </c>
      <c r="C1783" s="32" t="s">
        <v>14661</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14662</v>
      </c>
      <c r="C1784" s="32" t="s">
        <v>14663</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14664</v>
      </c>
      <c r="C1785" s="32" t="s">
        <v>14665</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14666</v>
      </c>
      <c r="C1786" s="32" t="s">
        <v>14667</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14668</v>
      </c>
      <c r="C1787" s="32" t="s">
        <v>14669</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14670</v>
      </c>
      <c r="C1788" s="32" t="s">
        <v>14671</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14672</v>
      </c>
      <c r="C1789" s="32" t="s">
        <v>14673</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14674</v>
      </c>
      <c r="C1790" s="32" t="s">
        <v>14675</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14676</v>
      </c>
      <c r="C1791" s="32" t="s">
        <v>14677</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14678</v>
      </c>
      <c r="C1792" s="32" t="s">
        <v>14679</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14680</v>
      </c>
      <c r="C1793" s="32" t="s">
        <v>14681</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14682</v>
      </c>
      <c r="C1794" s="32" t="s">
        <v>14683</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14684</v>
      </c>
      <c r="C1795" s="32" t="s">
        <v>14685</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14686</v>
      </c>
      <c r="C1796" s="32" t="s">
        <v>14687</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14688</v>
      </c>
      <c r="C1797" s="32" t="s">
        <v>14689</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14690</v>
      </c>
      <c r="C1798" s="32" t="s">
        <v>14691</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14692</v>
      </c>
      <c r="C1799" s="32" t="s">
        <v>14693</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14694</v>
      </c>
      <c r="C1800" s="32" t="s">
        <v>14695</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14696</v>
      </c>
      <c r="C1801" s="32" t="s">
        <v>14697</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15249</v>
      </c>
      <c r="C1802" s="32" t="s">
        <v>15250</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12971</v>
      </c>
      <c r="AI1802" s="32" t="s">
        <v>12972</v>
      </c>
      <c r="AJ1802" s="32" t="s">
        <v>74</v>
      </c>
      <c r="AK1802" s="32" t="s">
        <v>12973</v>
      </c>
      <c r="AL1802" s="32" t="s">
        <v>12965</v>
      </c>
      <c r="AM1802" s="32" t="s">
        <v>12966</v>
      </c>
      <c r="AN1802" s="32">
        <v>31.535450000000001</v>
      </c>
      <c r="AO1802" s="32" t="s">
        <v>68</v>
      </c>
      <c r="AP1802" s="32"/>
      <c r="AQ1802" s="32"/>
      <c r="AR1802" s="32" t="s">
        <v>68</v>
      </c>
      <c r="AS1802" s="32"/>
      <c r="AT1802" s="32"/>
      <c r="AU1802" s="32" t="s">
        <v>12974</v>
      </c>
      <c r="AV1802" s="32" t="s">
        <v>12975</v>
      </c>
      <c r="AW1802" s="32">
        <v>68.966440000000006</v>
      </c>
      <c r="AX1802" s="32" t="s">
        <v>12976</v>
      </c>
      <c r="AY1802" s="32" t="s">
        <v>12977</v>
      </c>
      <c r="AZ1802" s="3">
        <v>1595</v>
      </c>
      <c r="BA1802" s="32" t="s">
        <v>60</v>
      </c>
      <c r="BB1802" s="32">
        <v>1595</v>
      </c>
      <c r="BC1802" s="32" t="s">
        <v>60</v>
      </c>
      <c r="BD1802" s="32" t="s">
        <v>60</v>
      </c>
      <c r="BE1802" s="32" t="s">
        <v>60</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15251</v>
      </c>
      <c r="C1803" s="32" t="s">
        <v>15252</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12971</v>
      </c>
      <c r="AI1803" s="32" t="s">
        <v>12972</v>
      </c>
      <c r="AJ1803" s="32" t="s">
        <v>74</v>
      </c>
      <c r="AK1803" s="32" t="s">
        <v>12973</v>
      </c>
      <c r="AL1803" s="32" t="s">
        <v>12965</v>
      </c>
      <c r="AM1803" s="32" t="s">
        <v>12966</v>
      </c>
      <c r="AN1803" s="32">
        <v>9.1468799999999995</v>
      </c>
      <c r="AO1803" s="32" t="s">
        <v>68</v>
      </c>
      <c r="AP1803" s="32"/>
      <c r="AQ1803" s="32"/>
      <c r="AR1803" s="32" t="s">
        <v>68</v>
      </c>
      <c r="AS1803" s="32"/>
      <c r="AT1803" s="32"/>
      <c r="AU1803" s="32" t="s">
        <v>12974</v>
      </c>
      <c r="AV1803" s="32" t="s">
        <v>12975</v>
      </c>
      <c r="AW1803" s="32">
        <v>20.003630000000001</v>
      </c>
      <c r="AX1803" s="32" t="s">
        <v>12976</v>
      </c>
      <c r="AY1803" s="32" t="s">
        <v>12977</v>
      </c>
      <c r="AZ1803" s="3">
        <v>464</v>
      </c>
      <c r="BA1803" s="32" t="s">
        <v>60</v>
      </c>
      <c r="BB1803" s="32">
        <v>464</v>
      </c>
      <c r="BC1803" s="32" t="s">
        <v>60</v>
      </c>
      <c r="BD1803" s="32" t="s">
        <v>60</v>
      </c>
      <c r="BE1803" s="32" t="s">
        <v>60</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13451</v>
      </c>
      <c r="C1804" s="32" t="s">
        <v>13452</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11304</v>
      </c>
      <c r="AJ1804" s="32" t="s">
        <v>74</v>
      </c>
      <c r="AK1804" s="32" t="s">
        <v>98</v>
      </c>
      <c r="AL1804" s="32" t="s">
        <v>6292</v>
      </c>
      <c r="AM1804" s="32" t="s">
        <v>6293</v>
      </c>
      <c r="AN1804" s="32">
        <v>18.46724</v>
      </c>
      <c r="AO1804" s="32" t="s">
        <v>68</v>
      </c>
      <c r="AP1804" s="32"/>
      <c r="AQ1804" s="32"/>
      <c r="AR1804" s="32" t="s">
        <v>68</v>
      </c>
      <c r="AS1804" s="32"/>
      <c r="AT1804" s="32"/>
      <c r="AU1804" s="32" t="s">
        <v>6294</v>
      </c>
      <c r="AV1804" s="32" t="s">
        <v>6295</v>
      </c>
      <c r="AW1804" s="32">
        <v>40.386150000000001</v>
      </c>
      <c r="AX1804" s="32" t="s">
        <v>11305</v>
      </c>
      <c r="AY1804" s="32" t="s">
        <v>11306</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11302</v>
      </c>
      <c r="C1805" s="32" t="s">
        <v>11303</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11304</v>
      </c>
      <c r="AJ1805" s="32" t="s">
        <v>74</v>
      </c>
      <c r="AK1805" s="32" t="s">
        <v>98</v>
      </c>
      <c r="AL1805" s="32" t="s">
        <v>6292</v>
      </c>
      <c r="AM1805" s="32" t="s">
        <v>6293</v>
      </c>
      <c r="AN1805" s="32">
        <v>19.67126</v>
      </c>
      <c r="AO1805" s="32" t="s">
        <v>68</v>
      </c>
      <c r="AP1805" s="32"/>
      <c r="AQ1805" s="32"/>
      <c r="AR1805" s="32" t="s">
        <v>68</v>
      </c>
      <c r="AS1805" s="32"/>
      <c r="AT1805" s="32"/>
      <c r="AU1805" s="32" t="s">
        <v>6294</v>
      </c>
      <c r="AV1805" s="32" t="s">
        <v>6295</v>
      </c>
      <c r="AW1805" s="32">
        <v>43.018459999999997</v>
      </c>
      <c r="AX1805" s="32" t="s">
        <v>11305</v>
      </c>
      <c r="AY1805" s="32" t="s">
        <v>11306</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13453</v>
      </c>
      <c r="C1806" s="32" t="s">
        <v>13454</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1729</v>
      </c>
      <c r="AI1806" s="32" t="s">
        <v>13439</v>
      </c>
      <c r="AJ1806" s="32" t="s">
        <v>74</v>
      </c>
      <c r="AK1806" s="32" t="s">
        <v>98</v>
      </c>
      <c r="AL1806" s="32" t="s">
        <v>6301</v>
      </c>
      <c r="AM1806" s="32" t="s">
        <v>6302</v>
      </c>
      <c r="AN1806" s="32">
        <v>24.412929999999999</v>
      </c>
      <c r="AO1806" s="32" t="s">
        <v>68</v>
      </c>
      <c r="AP1806" s="32"/>
      <c r="AQ1806" s="32"/>
      <c r="AR1806" s="32" t="s">
        <v>68</v>
      </c>
      <c r="AS1806" s="32"/>
      <c r="AT1806" s="32"/>
      <c r="AU1806" s="32" t="s">
        <v>13440</v>
      </c>
      <c r="AV1806" s="32" t="s">
        <v>13441</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11307</v>
      </c>
      <c r="C1807" s="32" t="s">
        <v>11308</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11309</v>
      </c>
      <c r="AJ1807" s="32" t="s">
        <v>74</v>
      </c>
      <c r="AK1807" s="32" t="s">
        <v>98</v>
      </c>
      <c r="AL1807" s="32" t="s">
        <v>6292</v>
      </c>
      <c r="AM1807" s="32" t="s">
        <v>6293</v>
      </c>
      <c r="AN1807" s="32">
        <v>11.72519</v>
      </c>
      <c r="AO1807" s="32" t="s">
        <v>68</v>
      </c>
      <c r="AP1807" s="32"/>
      <c r="AQ1807" s="32"/>
      <c r="AR1807" s="32" t="s">
        <v>68</v>
      </c>
      <c r="AS1807" s="32"/>
      <c r="AT1807" s="32"/>
      <c r="AU1807" s="32" t="s">
        <v>11310</v>
      </c>
      <c r="AV1807" s="32" t="s">
        <v>11311</v>
      </c>
      <c r="AW1807" s="32">
        <v>25.64255</v>
      </c>
      <c r="AX1807" s="32" t="s">
        <v>11312</v>
      </c>
      <c r="AY1807" s="32" t="s">
        <v>11313</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11314</v>
      </c>
      <c r="C1808" s="32" t="s">
        <v>11315</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11316</v>
      </c>
      <c r="AI1808" s="32" t="s">
        <v>11317</v>
      </c>
      <c r="AJ1808" s="32" t="s">
        <v>74</v>
      </c>
      <c r="AK1808" s="32" t="s">
        <v>65</v>
      </c>
      <c r="AL1808" s="32" t="s">
        <v>6292</v>
      </c>
      <c r="AM1808" s="32" t="s">
        <v>6293</v>
      </c>
      <c r="AN1808" s="32">
        <v>7.0562300000000002</v>
      </c>
      <c r="AO1808" s="32" t="s">
        <v>68</v>
      </c>
      <c r="AP1808" s="32"/>
      <c r="AQ1808" s="32"/>
      <c r="AR1808" s="32" t="s">
        <v>68</v>
      </c>
      <c r="AS1808" s="32"/>
      <c r="AT1808" s="32"/>
      <c r="AU1808" s="32" t="s">
        <v>11318</v>
      </c>
      <c r="AV1808" s="32" t="s">
        <v>11319</v>
      </c>
      <c r="AW1808" s="32">
        <v>15.43159</v>
      </c>
      <c r="AX1808" s="32" t="s">
        <v>2419</v>
      </c>
      <c r="AY1808" s="32" t="s">
        <v>2420</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11320</v>
      </c>
      <c r="C1809" s="32" t="s">
        <v>11321</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11316</v>
      </c>
      <c r="AI1809" s="32" t="s">
        <v>11317</v>
      </c>
      <c r="AJ1809" s="32" t="s">
        <v>74</v>
      </c>
      <c r="AK1809" s="32" t="s">
        <v>65</v>
      </c>
      <c r="AL1809" s="32" t="s">
        <v>6292</v>
      </c>
      <c r="AM1809" s="32" t="s">
        <v>6293</v>
      </c>
      <c r="AN1809" s="32">
        <v>7.8404600000000002</v>
      </c>
      <c r="AO1809" s="32" t="s">
        <v>68</v>
      </c>
      <c r="AP1809" s="32"/>
      <c r="AQ1809" s="32"/>
      <c r="AR1809" s="32" t="s">
        <v>68</v>
      </c>
      <c r="AS1809" s="32"/>
      <c r="AT1809" s="32"/>
      <c r="AU1809" s="32" t="s">
        <v>11318</v>
      </c>
      <c r="AV1809" s="32" t="s">
        <v>11319</v>
      </c>
      <c r="AW1809" s="32">
        <v>17.146280000000001</v>
      </c>
      <c r="AX1809" s="32" t="s">
        <v>2419</v>
      </c>
      <c r="AY1809" s="32" t="s">
        <v>2420</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11322</v>
      </c>
      <c r="C1810" s="32" t="s">
        <v>11323</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11309</v>
      </c>
      <c r="AJ1810" s="32" t="s">
        <v>74</v>
      </c>
      <c r="AK1810" s="32" t="s">
        <v>98</v>
      </c>
      <c r="AL1810" s="32" t="s">
        <v>6292</v>
      </c>
      <c r="AM1810" s="32" t="s">
        <v>6293</v>
      </c>
      <c r="AN1810" s="32">
        <v>15.190340000000001</v>
      </c>
      <c r="AO1810" s="32" t="s">
        <v>68</v>
      </c>
      <c r="AP1810" s="32"/>
      <c r="AQ1810" s="32"/>
      <c r="AR1810" s="32" t="s">
        <v>68</v>
      </c>
      <c r="AS1810" s="32"/>
      <c r="AT1810" s="32"/>
      <c r="AU1810" s="32" t="s">
        <v>11310</v>
      </c>
      <c r="AV1810" s="32" t="s">
        <v>11311</v>
      </c>
      <c r="AW1810" s="32">
        <v>33.220460000000003</v>
      </c>
      <c r="AX1810" s="32" t="s">
        <v>11312</v>
      </c>
      <c r="AY1810" s="32" t="s">
        <v>11313</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11324</v>
      </c>
      <c r="C1811" s="32" t="s">
        <v>11325</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7762</v>
      </c>
      <c r="AI1811" s="32" t="s">
        <v>7763</v>
      </c>
      <c r="AJ1811" s="32" t="s">
        <v>74</v>
      </c>
      <c r="AK1811" s="32" t="s">
        <v>98</v>
      </c>
      <c r="AL1811" s="32" t="s">
        <v>6301</v>
      </c>
      <c r="AM1811" s="32" t="s">
        <v>6302</v>
      </c>
      <c r="AN1811" s="32">
        <v>2.4626999999999999</v>
      </c>
      <c r="AO1811" s="32" t="s">
        <v>68</v>
      </c>
      <c r="AP1811" s="32"/>
      <c r="AQ1811" s="32"/>
      <c r="AR1811" s="32" t="s">
        <v>68</v>
      </c>
      <c r="AS1811" s="32"/>
      <c r="AT1811" s="32"/>
      <c r="AU1811" s="32" t="s">
        <v>7764</v>
      </c>
      <c r="AV1811" s="32" t="s">
        <v>7765</v>
      </c>
      <c r="AW1811" s="32">
        <v>5.38584</v>
      </c>
      <c r="AX1811" s="32" t="s">
        <v>2419</v>
      </c>
      <c r="AY1811" s="32" t="s">
        <v>2420</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11326</v>
      </c>
      <c r="C1812" s="32" t="s">
        <v>11327</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7762</v>
      </c>
      <c r="AI1812" s="32" t="s">
        <v>7763</v>
      </c>
      <c r="AJ1812" s="32" t="s">
        <v>74</v>
      </c>
      <c r="AK1812" s="32" t="s">
        <v>98</v>
      </c>
      <c r="AL1812" s="32" t="s">
        <v>6301</v>
      </c>
      <c r="AM1812" s="32" t="s">
        <v>6302</v>
      </c>
      <c r="AN1812" s="32">
        <v>18.959150000000001</v>
      </c>
      <c r="AO1812" s="32" t="s">
        <v>68</v>
      </c>
      <c r="AP1812" s="32"/>
      <c r="AQ1812" s="32"/>
      <c r="AR1812" s="32" t="s">
        <v>68</v>
      </c>
      <c r="AS1812" s="32"/>
      <c r="AT1812" s="32"/>
      <c r="AU1812" s="32" t="s">
        <v>7764</v>
      </c>
      <c r="AV1812" s="32" t="s">
        <v>7765</v>
      </c>
      <c r="AW1812" s="32">
        <v>41.463369999999998</v>
      </c>
      <c r="AX1812" s="32" t="s">
        <v>2419</v>
      </c>
      <c r="AY1812" s="32" t="s">
        <v>2420</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11328</v>
      </c>
      <c r="C1813" s="32" t="s">
        <v>11329</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7762</v>
      </c>
      <c r="AI1813" s="32" t="s">
        <v>7763</v>
      </c>
      <c r="AJ1813" s="32" t="s">
        <v>74</v>
      </c>
      <c r="AK1813" s="32" t="s">
        <v>98</v>
      </c>
      <c r="AL1813" s="32" t="s">
        <v>6301</v>
      </c>
      <c r="AM1813" s="32" t="s">
        <v>6302</v>
      </c>
      <c r="AN1813" s="32">
        <v>24.32798</v>
      </c>
      <c r="AO1813" s="32" t="s">
        <v>68</v>
      </c>
      <c r="AP1813" s="32"/>
      <c r="AQ1813" s="32"/>
      <c r="AR1813" s="32" t="s">
        <v>68</v>
      </c>
      <c r="AS1813" s="32"/>
      <c r="AT1813" s="32"/>
      <c r="AU1813" s="32" t="s">
        <v>7764</v>
      </c>
      <c r="AV1813" s="32" t="s">
        <v>7765</v>
      </c>
      <c r="AW1813" s="32">
        <v>53.205800000000004</v>
      </c>
      <c r="AX1813" s="32" t="s">
        <v>2419</v>
      </c>
      <c r="AY1813" s="32" t="s">
        <v>2420</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11330</v>
      </c>
      <c r="C1814" s="32" t="s">
        <v>11331</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11309</v>
      </c>
      <c r="AJ1814" s="32" t="s">
        <v>74</v>
      </c>
      <c r="AK1814" s="32" t="s">
        <v>98</v>
      </c>
      <c r="AL1814" s="32" t="s">
        <v>6292</v>
      </c>
      <c r="AM1814" s="32" t="s">
        <v>6293</v>
      </c>
      <c r="AN1814" s="32">
        <v>24.334949999999999</v>
      </c>
      <c r="AO1814" s="32" t="s">
        <v>68</v>
      </c>
      <c r="AP1814" s="32"/>
      <c r="AQ1814" s="32"/>
      <c r="AR1814" s="32" t="s">
        <v>68</v>
      </c>
      <c r="AS1814" s="32"/>
      <c r="AT1814" s="32"/>
      <c r="AU1814" s="32" t="s">
        <v>11310</v>
      </c>
      <c r="AV1814" s="32" t="s">
        <v>11311</v>
      </c>
      <c r="AW1814" s="32">
        <v>53.21658</v>
      </c>
      <c r="AX1814" s="32" t="s">
        <v>11312</v>
      </c>
      <c r="AY1814" s="32" t="s">
        <v>11313</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11332</v>
      </c>
      <c r="C1815" s="32" t="s">
        <v>11333</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11316</v>
      </c>
      <c r="AI1815" s="32" t="s">
        <v>11317</v>
      </c>
      <c r="AJ1815" s="32" t="s">
        <v>74</v>
      </c>
      <c r="AK1815" s="32" t="s">
        <v>65</v>
      </c>
      <c r="AL1815" s="32" t="s">
        <v>6292</v>
      </c>
      <c r="AM1815" s="32" t="s">
        <v>6293</v>
      </c>
      <c r="AN1815" s="32">
        <v>15.914440000000001</v>
      </c>
      <c r="AO1815" s="32" t="s">
        <v>68</v>
      </c>
      <c r="AP1815" s="32"/>
      <c r="AQ1815" s="32"/>
      <c r="AR1815" s="32" t="s">
        <v>68</v>
      </c>
      <c r="AS1815" s="32"/>
      <c r="AT1815" s="32"/>
      <c r="AU1815" s="32" t="s">
        <v>11318</v>
      </c>
      <c r="AV1815" s="32" t="s">
        <v>11319</v>
      </c>
      <c r="AW1815" s="32">
        <v>34.805680000000002</v>
      </c>
      <c r="AX1815" s="32" t="s">
        <v>2419</v>
      </c>
      <c r="AY1815" s="32" t="s">
        <v>2420</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11334</v>
      </c>
      <c r="C1816" s="32" t="s">
        <v>11335</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11316</v>
      </c>
      <c r="AI1816" s="32" t="s">
        <v>11317</v>
      </c>
      <c r="AJ1816" s="32" t="s">
        <v>74</v>
      </c>
      <c r="AK1816" s="32" t="s">
        <v>65</v>
      </c>
      <c r="AL1816" s="32" t="s">
        <v>6292</v>
      </c>
      <c r="AM1816" s="32" t="s">
        <v>6293</v>
      </c>
      <c r="AN1816" s="32">
        <v>15.914440000000001</v>
      </c>
      <c r="AO1816" s="32" t="s">
        <v>68</v>
      </c>
      <c r="AP1816" s="32"/>
      <c r="AQ1816" s="32"/>
      <c r="AR1816" s="32" t="s">
        <v>68</v>
      </c>
      <c r="AS1816" s="32"/>
      <c r="AT1816" s="32"/>
      <c r="AU1816" s="32" t="s">
        <v>11318</v>
      </c>
      <c r="AV1816" s="32" t="s">
        <v>11319</v>
      </c>
      <c r="AW1816" s="32">
        <v>34.805680000000002</v>
      </c>
      <c r="AX1816" s="32" t="s">
        <v>2419</v>
      </c>
      <c r="AY1816" s="32" t="s">
        <v>2420</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11336</v>
      </c>
      <c r="C1817" s="32" t="s">
        <v>11337</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11316</v>
      </c>
      <c r="AI1817" s="32" t="s">
        <v>11317</v>
      </c>
      <c r="AJ1817" s="32" t="s">
        <v>74</v>
      </c>
      <c r="AK1817" s="32" t="s">
        <v>65</v>
      </c>
      <c r="AL1817" s="32" t="s">
        <v>6292</v>
      </c>
      <c r="AM1817" s="32" t="s">
        <v>6293</v>
      </c>
      <c r="AN1817" s="32">
        <v>5.7807000000000004</v>
      </c>
      <c r="AO1817" s="32" t="s">
        <v>68</v>
      </c>
      <c r="AP1817" s="32"/>
      <c r="AQ1817" s="32"/>
      <c r="AR1817" s="32" t="s">
        <v>68</v>
      </c>
      <c r="AS1817" s="32"/>
      <c r="AT1817" s="32"/>
      <c r="AU1817" s="32" t="s">
        <v>11318</v>
      </c>
      <c r="AV1817" s="32" t="s">
        <v>11319</v>
      </c>
      <c r="AW1817" s="32">
        <v>12.64096</v>
      </c>
      <c r="AX1817" s="32" t="s">
        <v>2419</v>
      </c>
      <c r="AY1817" s="32" t="s">
        <v>2420</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11338</v>
      </c>
      <c r="C1818" s="32" t="s">
        <v>11339</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11316</v>
      </c>
      <c r="AI1818" s="32" t="s">
        <v>11317</v>
      </c>
      <c r="AJ1818" s="32" t="s">
        <v>74</v>
      </c>
      <c r="AK1818" s="32" t="s">
        <v>65</v>
      </c>
      <c r="AL1818" s="32" t="s">
        <v>6292</v>
      </c>
      <c r="AM1818" s="32" t="s">
        <v>6293</v>
      </c>
      <c r="AN1818" s="32">
        <v>5.7807000000000004</v>
      </c>
      <c r="AO1818" s="32" t="s">
        <v>68</v>
      </c>
      <c r="AP1818" s="32"/>
      <c r="AQ1818" s="32"/>
      <c r="AR1818" s="32" t="s">
        <v>68</v>
      </c>
      <c r="AS1818" s="32"/>
      <c r="AT1818" s="32"/>
      <c r="AU1818" s="32" t="s">
        <v>11318</v>
      </c>
      <c r="AV1818" s="32" t="s">
        <v>11319</v>
      </c>
      <c r="AW1818" s="32">
        <v>12.64096</v>
      </c>
      <c r="AX1818" s="32" t="s">
        <v>2419</v>
      </c>
      <c r="AY1818" s="32" t="s">
        <v>2420</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11340</v>
      </c>
      <c r="C1819" s="32" t="s">
        <v>11341</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11316</v>
      </c>
      <c r="AI1819" s="32" t="s">
        <v>11317</v>
      </c>
      <c r="AJ1819" s="32" t="s">
        <v>74</v>
      </c>
      <c r="AK1819" s="32" t="s">
        <v>65</v>
      </c>
      <c r="AL1819" s="32" t="s">
        <v>6292</v>
      </c>
      <c r="AM1819" s="32" t="s">
        <v>6293</v>
      </c>
      <c r="AN1819" s="32">
        <v>8.2666500000000003</v>
      </c>
      <c r="AO1819" s="32" t="s">
        <v>68</v>
      </c>
      <c r="AP1819" s="32"/>
      <c r="AQ1819" s="32"/>
      <c r="AR1819" s="32" t="s">
        <v>68</v>
      </c>
      <c r="AS1819" s="32"/>
      <c r="AT1819" s="32"/>
      <c r="AU1819" s="32" t="s">
        <v>11318</v>
      </c>
      <c r="AV1819" s="32" t="s">
        <v>11319</v>
      </c>
      <c r="AW1819" s="32">
        <v>18.075659999999999</v>
      </c>
      <c r="AX1819" s="32" t="s">
        <v>2419</v>
      </c>
      <c r="AY1819" s="32" t="s">
        <v>2420</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11342</v>
      </c>
      <c r="C1820" s="32" t="s">
        <v>11343</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11316</v>
      </c>
      <c r="AI1820" s="32" t="s">
        <v>11317</v>
      </c>
      <c r="AJ1820" s="32" t="s">
        <v>74</v>
      </c>
      <c r="AK1820" s="32" t="s">
        <v>65</v>
      </c>
      <c r="AL1820" s="32" t="s">
        <v>6292</v>
      </c>
      <c r="AM1820" s="32" t="s">
        <v>6293</v>
      </c>
      <c r="AN1820" s="32">
        <v>10.334239999999999</v>
      </c>
      <c r="AO1820" s="32" t="s">
        <v>68</v>
      </c>
      <c r="AP1820" s="32"/>
      <c r="AQ1820" s="32"/>
      <c r="AR1820" s="32" t="s">
        <v>68</v>
      </c>
      <c r="AS1820" s="32"/>
      <c r="AT1820" s="32"/>
      <c r="AU1820" s="32" t="s">
        <v>11318</v>
      </c>
      <c r="AV1820" s="32" t="s">
        <v>11319</v>
      </c>
      <c r="AW1820" s="32">
        <v>22.596139999999998</v>
      </c>
      <c r="AX1820" s="32" t="s">
        <v>2419</v>
      </c>
      <c r="AY1820" s="32" t="s">
        <v>2420</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11344</v>
      </c>
      <c r="C1821" s="32" t="s">
        <v>11345</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11309</v>
      </c>
      <c r="AJ1821" s="32" t="s">
        <v>74</v>
      </c>
      <c r="AK1821" s="32" t="s">
        <v>98</v>
      </c>
      <c r="AL1821" s="32" t="s">
        <v>6292</v>
      </c>
      <c r="AM1821" s="32" t="s">
        <v>6293</v>
      </c>
      <c r="AN1821" s="32">
        <v>2.7879</v>
      </c>
      <c r="AO1821" s="32" t="s">
        <v>68</v>
      </c>
      <c r="AP1821" s="32"/>
      <c r="AQ1821" s="32"/>
      <c r="AR1821" s="32" t="s">
        <v>68</v>
      </c>
      <c r="AS1821" s="32"/>
      <c r="AT1821" s="32"/>
      <c r="AU1821" s="32" t="s">
        <v>11310</v>
      </c>
      <c r="AV1821" s="32" t="s">
        <v>11311</v>
      </c>
      <c r="AW1821" s="32">
        <v>6.0969800000000003</v>
      </c>
      <c r="AX1821" s="32" t="s">
        <v>11312</v>
      </c>
      <c r="AY1821" s="32" t="s">
        <v>11313</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11346</v>
      </c>
      <c r="C1822" s="32" t="s">
        <v>11347</v>
      </c>
      <c r="D1822" s="32" t="s">
        <v>115</v>
      </c>
      <c r="E1822" s="32" t="s">
        <v>116</v>
      </c>
      <c r="F1822" s="32" t="s">
        <v>72</v>
      </c>
      <c r="G1822" s="32">
        <v>816</v>
      </c>
      <c r="H1822" s="4">
        <v>45824</v>
      </c>
      <c r="I1822" s="4">
        <v>45822</v>
      </c>
      <c r="J1822" s="4">
        <v>45822</v>
      </c>
      <c r="K1822" s="4">
        <v>45825</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117</v>
      </c>
      <c r="AH1822" s="32" t="s">
        <v>1729</v>
      </c>
      <c r="AI1822" s="32" t="s">
        <v>11348</v>
      </c>
      <c r="AJ1822" s="32" t="s">
        <v>74</v>
      </c>
      <c r="AK1822" s="32" t="s">
        <v>98</v>
      </c>
      <c r="AL1822" s="32" t="s">
        <v>6301</v>
      </c>
      <c r="AM1822" s="32" t="s">
        <v>6302</v>
      </c>
      <c r="AN1822" s="32">
        <v>18.746659999999999</v>
      </c>
      <c r="AO1822" s="32" t="s">
        <v>68</v>
      </c>
      <c r="AP1822" s="32"/>
      <c r="AQ1822" s="32"/>
      <c r="AR1822" s="32" t="s">
        <v>68</v>
      </c>
      <c r="AS1822" s="32"/>
      <c r="AT1822" s="32"/>
      <c r="AU1822" s="32" t="s">
        <v>11349</v>
      </c>
      <c r="AV1822" s="32" t="s">
        <v>11350</v>
      </c>
      <c r="AW1822" s="32">
        <v>40.996899999999997</v>
      </c>
      <c r="AX1822" s="32" t="s">
        <v>11351</v>
      </c>
      <c r="AY1822" s="32" t="s">
        <v>11352</v>
      </c>
      <c r="AZ1822" s="3">
        <v>816</v>
      </c>
      <c r="BA1822" s="32" t="s">
        <v>60</v>
      </c>
      <c r="BB1822" s="32">
        <v>816</v>
      </c>
      <c r="BC1822" s="32" t="s">
        <v>60</v>
      </c>
      <c r="BD1822" s="32" t="s">
        <v>60</v>
      </c>
      <c r="BE1822" s="32" t="s">
        <v>60</v>
      </c>
      <c r="BF1822" s="32" t="str">
        <f>IFERROR(VLOOKUP(Data_Power_app[[#This Row],[PRO ODER]],'Result'!H:J,3,0),"")</f>
        <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11353</v>
      </c>
      <c r="C1823" s="32" t="s">
        <v>11354</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11355</v>
      </c>
      <c r="AJ1823" s="32" t="s">
        <v>74</v>
      </c>
      <c r="AK1823" s="32" t="s">
        <v>98</v>
      </c>
      <c r="AL1823" s="32" t="s">
        <v>6292</v>
      </c>
      <c r="AM1823" s="32" t="s">
        <v>6293</v>
      </c>
      <c r="AN1823" s="32">
        <v>3.7492399999999999</v>
      </c>
      <c r="AO1823" s="32" t="s">
        <v>68</v>
      </c>
      <c r="AP1823" s="32"/>
      <c r="AQ1823" s="32"/>
      <c r="AR1823" s="32" t="s">
        <v>68</v>
      </c>
      <c r="AS1823" s="32"/>
      <c r="AT1823" s="32"/>
      <c r="AU1823" s="32" t="s">
        <v>11310</v>
      </c>
      <c r="AV1823" s="32" t="s">
        <v>11311</v>
      </c>
      <c r="AW1823" s="32">
        <v>8.1990700000000007</v>
      </c>
      <c r="AX1823" s="32" t="s">
        <v>6980</v>
      </c>
      <c r="AY1823" s="32" t="s">
        <v>6981</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13455</v>
      </c>
      <c r="C1824" s="32" t="s">
        <v>13456</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1729</v>
      </c>
      <c r="AI1824" s="32" t="s">
        <v>11348</v>
      </c>
      <c r="AJ1824" s="32" t="s">
        <v>74</v>
      </c>
      <c r="AK1824" s="32" t="s">
        <v>98</v>
      </c>
      <c r="AL1824" s="32" t="s">
        <v>6301</v>
      </c>
      <c r="AM1824" s="32" t="s">
        <v>6302</v>
      </c>
      <c r="AN1824" s="32">
        <v>9.5845400000000005</v>
      </c>
      <c r="AO1824" s="32" t="s">
        <v>68</v>
      </c>
      <c r="AP1824" s="32"/>
      <c r="AQ1824" s="32"/>
      <c r="AR1824" s="32" t="s">
        <v>68</v>
      </c>
      <c r="AS1824" s="32"/>
      <c r="AT1824" s="32"/>
      <c r="AU1824" s="32" t="s">
        <v>11349</v>
      </c>
      <c r="AV1824" s="32" t="s">
        <v>11350</v>
      </c>
      <c r="AW1824" s="32">
        <v>20.959630000000001</v>
      </c>
      <c r="AX1824" s="32" t="s">
        <v>11351</v>
      </c>
      <c r="AY1824" s="32" t="s">
        <v>11352</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13457</v>
      </c>
      <c r="C1825" s="32" t="s">
        <v>13458</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45829</v>
      </c>
      <c r="AE1825" s="4">
        <v>45831</v>
      </c>
      <c r="AF1825" s="4"/>
      <c r="AG1825" s="32" t="s">
        <v>138</v>
      </c>
      <c r="AH1825" s="32" t="s">
        <v>1729</v>
      </c>
      <c r="AI1825" s="32" t="s">
        <v>11348</v>
      </c>
      <c r="AJ1825" s="32" t="s">
        <v>74</v>
      </c>
      <c r="AK1825" s="32" t="s">
        <v>98</v>
      </c>
      <c r="AL1825" s="32" t="s">
        <v>6301</v>
      </c>
      <c r="AM1825" s="32" t="s">
        <v>6302</v>
      </c>
      <c r="AN1825" s="32">
        <v>2.69922</v>
      </c>
      <c r="AO1825" s="32" t="s">
        <v>68</v>
      </c>
      <c r="AP1825" s="32"/>
      <c r="AQ1825" s="32"/>
      <c r="AR1825" s="32" t="s">
        <v>68</v>
      </c>
      <c r="AS1825" s="32"/>
      <c r="AT1825" s="32"/>
      <c r="AU1825" s="32" t="s">
        <v>11349</v>
      </c>
      <c r="AV1825" s="32" t="s">
        <v>11350</v>
      </c>
      <c r="AW1825" s="32">
        <v>5.9032400000000003</v>
      </c>
      <c r="AX1825" s="32" t="s">
        <v>11351</v>
      </c>
      <c r="AY1825" s="32" t="s">
        <v>11352</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13459</v>
      </c>
      <c r="C1826" s="32" t="s">
        <v>13460</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2" t="s">
        <v>138</v>
      </c>
      <c r="AH1826" s="32" t="s">
        <v>1729</v>
      </c>
      <c r="AI1826" s="32" t="s">
        <v>11348</v>
      </c>
      <c r="AJ1826" s="32" t="s">
        <v>74</v>
      </c>
      <c r="AK1826" s="32" t="s">
        <v>98</v>
      </c>
      <c r="AL1826" s="32" t="s">
        <v>6301</v>
      </c>
      <c r="AM1826" s="32" t="s">
        <v>6302</v>
      </c>
      <c r="AN1826" s="32">
        <v>7.1623599999999996</v>
      </c>
      <c r="AO1826" s="32" t="s">
        <v>68</v>
      </c>
      <c r="AP1826" s="32"/>
      <c r="AQ1826" s="32"/>
      <c r="AR1826" s="32" t="s">
        <v>68</v>
      </c>
      <c r="AS1826" s="32"/>
      <c r="AT1826" s="32"/>
      <c r="AU1826" s="32" t="s">
        <v>11349</v>
      </c>
      <c r="AV1826" s="32" t="s">
        <v>11350</v>
      </c>
      <c r="AW1826" s="32">
        <v>15.664149999999999</v>
      </c>
      <c r="AX1826" s="32" t="s">
        <v>11351</v>
      </c>
      <c r="AY1826" s="32" t="s">
        <v>11352</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11356</v>
      </c>
      <c r="C1827" s="32" t="s">
        <v>11357</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11355</v>
      </c>
      <c r="AJ1827" s="32" t="s">
        <v>74</v>
      </c>
      <c r="AK1827" s="32" t="s">
        <v>98</v>
      </c>
      <c r="AL1827" s="32" t="s">
        <v>6292</v>
      </c>
      <c r="AM1827" s="32" t="s">
        <v>6293</v>
      </c>
      <c r="AN1827" s="32">
        <v>24.051600000000001</v>
      </c>
      <c r="AO1827" s="32" t="s">
        <v>68</v>
      </c>
      <c r="AP1827" s="32"/>
      <c r="AQ1827" s="32"/>
      <c r="AR1827" s="32" t="s">
        <v>68</v>
      </c>
      <c r="AS1827" s="32"/>
      <c r="AT1827" s="32"/>
      <c r="AU1827" s="32" t="s">
        <v>11310</v>
      </c>
      <c r="AV1827" s="32" t="s">
        <v>11311</v>
      </c>
      <c r="AW1827" s="32">
        <v>52.597360000000002</v>
      </c>
      <c r="AX1827" s="32" t="s">
        <v>6980</v>
      </c>
      <c r="AY1827" s="32" t="s">
        <v>6981</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11358</v>
      </c>
      <c r="C1828" s="32" t="s">
        <v>11359</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11355</v>
      </c>
      <c r="AJ1828" s="32" t="s">
        <v>74</v>
      </c>
      <c r="AK1828" s="32" t="s">
        <v>98</v>
      </c>
      <c r="AL1828" s="32" t="s">
        <v>6292</v>
      </c>
      <c r="AM1828" s="32" t="s">
        <v>6293</v>
      </c>
      <c r="AN1828" s="32">
        <v>19.058409999999999</v>
      </c>
      <c r="AO1828" s="32" t="s">
        <v>68</v>
      </c>
      <c r="AP1828" s="32"/>
      <c r="AQ1828" s="32"/>
      <c r="AR1828" s="32" t="s">
        <v>68</v>
      </c>
      <c r="AS1828" s="32"/>
      <c r="AT1828" s="32"/>
      <c r="AU1828" s="32" t="s">
        <v>11310</v>
      </c>
      <c r="AV1828" s="32" t="s">
        <v>11311</v>
      </c>
      <c r="AW1828" s="32">
        <v>41.677950000000003</v>
      </c>
      <c r="AX1828" s="32" t="s">
        <v>6980</v>
      </c>
      <c r="AY1828" s="32" t="s">
        <v>6981</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11360</v>
      </c>
      <c r="C1829" s="32" t="s">
        <v>11361</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11316</v>
      </c>
      <c r="AI1829" s="32" t="s">
        <v>11317</v>
      </c>
      <c r="AJ1829" s="32" t="s">
        <v>74</v>
      </c>
      <c r="AK1829" s="32" t="s">
        <v>65</v>
      </c>
      <c r="AL1829" s="32" t="s">
        <v>6292</v>
      </c>
      <c r="AM1829" s="32" t="s">
        <v>6293</v>
      </c>
      <c r="AN1829" s="32">
        <v>0.23352999999999999</v>
      </c>
      <c r="AO1829" s="32" t="s">
        <v>68</v>
      </c>
      <c r="AP1829" s="32"/>
      <c r="AQ1829" s="32"/>
      <c r="AR1829" s="32" t="s">
        <v>68</v>
      </c>
      <c r="AS1829" s="32"/>
      <c r="AT1829" s="32"/>
      <c r="AU1829" s="32" t="s">
        <v>11318</v>
      </c>
      <c r="AV1829" s="32" t="s">
        <v>11319</v>
      </c>
      <c r="AW1829" s="32">
        <v>0.51071999999999995</v>
      </c>
      <c r="AX1829" s="32" t="s">
        <v>2419</v>
      </c>
      <c r="AY1829" s="32" t="s">
        <v>2420</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11362</v>
      </c>
      <c r="C1830" s="32" t="s">
        <v>11363</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11316</v>
      </c>
      <c r="AI1830" s="32" t="s">
        <v>11317</v>
      </c>
      <c r="AJ1830" s="32" t="s">
        <v>74</v>
      </c>
      <c r="AK1830" s="32" t="s">
        <v>65</v>
      </c>
      <c r="AL1830" s="32" t="s">
        <v>6292</v>
      </c>
      <c r="AM1830" s="32" t="s">
        <v>6293</v>
      </c>
      <c r="AN1830" s="32">
        <v>0.23352999999999999</v>
      </c>
      <c r="AO1830" s="32" t="s">
        <v>68</v>
      </c>
      <c r="AP1830" s="32"/>
      <c r="AQ1830" s="32"/>
      <c r="AR1830" s="32" t="s">
        <v>68</v>
      </c>
      <c r="AS1830" s="32"/>
      <c r="AT1830" s="32"/>
      <c r="AU1830" s="32" t="s">
        <v>11318</v>
      </c>
      <c r="AV1830" s="32" t="s">
        <v>11319</v>
      </c>
      <c r="AW1830" s="32">
        <v>0.51071999999999995</v>
      </c>
      <c r="AX1830" s="32" t="s">
        <v>2419</v>
      </c>
      <c r="AY1830" s="32" t="s">
        <v>2420</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11364</v>
      </c>
      <c r="C1831" s="32" t="s">
        <v>11365</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1729</v>
      </c>
      <c r="AI1831" s="32" t="s">
        <v>6300</v>
      </c>
      <c r="AJ1831" s="32" t="s">
        <v>74</v>
      </c>
      <c r="AK1831" s="32" t="s">
        <v>98</v>
      </c>
      <c r="AL1831" s="32" t="s">
        <v>6301</v>
      </c>
      <c r="AM1831" s="32" t="s">
        <v>6302</v>
      </c>
      <c r="AN1831" s="32">
        <v>0.22420000000000001</v>
      </c>
      <c r="AO1831" s="32" t="s">
        <v>68</v>
      </c>
      <c r="AP1831" s="32"/>
      <c r="AQ1831" s="32"/>
      <c r="AR1831" s="32" t="s">
        <v>68</v>
      </c>
      <c r="AS1831" s="32"/>
      <c r="AT1831" s="32"/>
      <c r="AU1831" s="32" t="s">
        <v>6303</v>
      </c>
      <c r="AV1831" s="32" t="s">
        <v>6304</v>
      </c>
      <c r="AW1831" s="32">
        <v>0.49031999999999998</v>
      </c>
      <c r="AX1831" s="32" t="s">
        <v>6305</v>
      </c>
      <c r="AY1831" s="32" t="s">
        <v>6306</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11366</v>
      </c>
      <c r="C1832" s="32" t="s">
        <v>11367</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1729</v>
      </c>
      <c r="AI1832" s="32" t="s">
        <v>6300</v>
      </c>
      <c r="AJ1832" s="32" t="s">
        <v>74</v>
      </c>
      <c r="AK1832" s="32" t="s">
        <v>98</v>
      </c>
      <c r="AL1832" s="32" t="s">
        <v>6301</v>
      </c>
      <c r="AM1832" s="32" t="s">
        <v>6302</v>
      </c>
      <c r="AN1832" s="32">
        <v>0.31387999999999999</v>
      </c>
      <c r="AO1832" s="32" t="s">
        <v>68</v>
      </c>
      <c r="AP1832" s="32"/>
      <c r="AQ1832" s="32"/>
      <c r="AR1832" s="32" t="s">
        <v>68</v>
      </c>
      <c r="AS1832" s="32"/>
      <c r="AT1832" s="32"/>
      <c r="AU1832" s="32" t="s">
        <v>6303</v>
      </c>
      <c r="AV1832" s="32" t="s">
        <v>6304</v>
      </c>
      <c r="AW1832" s="32">
        <v>0.68644000000000005</v>
      </c>
      <c r="AX1832" s="32" t="s">
        <v>6305</v>
      </c>
      <c r="AY1832" s="32" t="s">
        <v>6306</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14698</v>
      </c>
      <c r="C1833" s="32" t="s">
        <v>14699</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1729</v>
      </c>
      <c r="AI1833" s="32" t="s">
        <v>11348</v>
      </c>
      <c r="AJ1833" s="32" t="s">
        <v>74</v>
      </c>
      <c r="AK1833" s="32" t="s">
        <v>98</v>
      </c>
      <c r="AL1833" s="32" t="s">
        <v>6301</v>
      </c>
      <c r="AM1833" s="32" t="s">
        <v>6302</v>
      </c>
      <c r="AN1833" s="32">
        <v>0.35871999999999998</v>
      </c>
      <c r="AO1833" s="32" t="s">
        <v>68</v>
      </c>
      <c r="AP1833" s="32"/>
      <c r="AQ1833" s="32"/>
      <c r="AR1833" s="32" t="s">
        <v>68</v>
      </c>
      <c r="AS1833" s="32"/>
      <c r="AT1833" s="32"/>
      <c r="AU1833" s="32" t="s">
        <v>11349</v>
      </c>
      <c r="AV1833" s="32" t="s">
        <v>11350</v>
      </c>
      <c r="AW1833" s="32">
        <v>0.78449999999999998</v>
      </c>
      <c r="AX1833" s="32" t="s">
        <v>11351</v>
      </c>
      <c r="AY1833" s="32" t="s">
        <v>11352</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6477</v>
      </c>
      <c r="C1834" s="32" t="s">
        <v>6478</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2148</v>
      </c>
      <c r="AJ1834" s="32" t="s">
        <v>349</v>
      </c>
      <c r="AK1834" s="32" t="s">
        <v>98</v>
      </c>
      <c r="AL1834" s="32" t="s">
        <v>350</v>
      </c>
      <c r="AM1834" s="32" t="s">
        <v>351</v>
      </c>
      <c r="AN1834" s="32">
        <v>12.896599999999999</v>
      </c>
      <c r="AO1834" s="32" t="s">
        <v>68</v>
      </c>
      <c r="AP1834" s="32"/>
      <c r="AQ1834" s="32"/>
      <c r="AR1834" s="32" t="s">
        <v>68</v>
      </c>
      <c r="AS1834" s="32"/>
      <c r="AT1834" s="32"/>
      <c r="AU1834" s="32" t="s">
        <v>2149</v>
      </c>
      <c r="AV1834" s="32" t="s">
        <v>2150</v>
      </c>
      <c r="AW1834" s="32">
        <v>56.40043</v>
      </c>
      <c r="AX1834" s="32" t="s">
        <v>2151</v>
      </c>
      <c r="AY1834" s="32" t="s">
        <v>2152</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9952</v>
      </c>
      <c r="C1835" s="32" t="s">
        <v>9953</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2360</v>
      </c>
      <c r="AI1835" s="32" t="s">
        <v>9954</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9955</v>
      </c>
      <c r="AY1835" s="32" t="s">
        <v>9956</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13461</v>
      </c>
      <c r="C1836" s="32" t="s">
        <v>13462</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13463</v>
      </c>
      <c r="AI1836" s="32" t="s">
        <v>13464</v>
      </c>
      <c r="AJ1836" s="32" t="s">
        <v>74</v>
      </c>
      <c r="AK1836" s="32" t="s">
        <v>98</v>
      </c>
      <c r="AL1836" s="32" t="s">
        <v>6301</v>
      </c>
      <c r="AM1836" s="32" t="s">
        <v>6302</v>
      </c>
      <c r="AN1836" s="32">
        <v>0.75258999999999998</v>
      </c>
      <c r="AO1836" s="32" t="s">
        <v>68</v>
      </c>
      <c r="AP1836" s="32"/>
      <c r="AQ1836" s="32"/>
      <c r="AR1836" s="32" t="s">
        <v>68</v>
      </c>
      <c r="AS1836" s="32"/>
      <c r="AT1836" s="32"/>
      <c r="AU1836" s="32" t="s">
        <v>13465</v>
      </c>
      <c r="AV1836" s="32" t="s">
        <v>13466</v>
      </c>
      <c r="AW1836" s="32">
        <v>1.64595</v>
      </c>
      <c r="AX1836" s="32" t="s">
        <v>13467</v>
      </c>
      <c r="AY1836" s="32" t="s">
        <v>13468</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3831</v>
      </c>
      <c r="C1837" s="32" t="s">
        <v>3832</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3833</v>
      </c>
      <c r="C1838" s="32" t="s">
        <v>3834</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3835</v>
      </c>
      <c r="C1839" s="32" t="s">
        <v>3836</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3837</v>
      </c>
      <c r="C1840" s="32" t="s">
        <v>3838</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3839</v>
      </c>
      <c r="C1841" s="32" t="s">
        <v>3840</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3841</v>
      </c>
      <c r="C1842" s="32" t="s">
        <v>3842</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3843</v>
      </c>
      <c r="C1843" s="32" t="s">
        <v>3844</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3845</v>
      </c>
      <c r="C1844" s="32" t="s">
        <v>3846</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3847</v>
      </c>
      <c r="C1845" s="32" t="s">
        <v>3848</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3849</v>
      </c>
      <c r="C1846" s="32" t="s">
        <v>3850</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3127</v>
      </c>
      <c r="C1847" s="32" t="s">
        <v>2870</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2629</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2630</v>
      </c>
      <c r="AY1847" s="32" t="s">
        <v>2631</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3851</v>
      </c>
      <c r="C1848" s="32" t="s">
        <v>3852</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3853</v>
      </c>
      <c r="C1849" s="32" t="s">
        <v>3854</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3855</v>
      </c>
      <c r="C1850" s="32" t="s">
        <v>3856</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3857</v>
      </c>
      <c r="C1851" s="32" t="s">
        <v>3858</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3859</v>
      </c>
      <c r="C1852" s="32" t="s">
        <v>3860</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3861</v>
      </c>
      <c r="C1853" s="32" t="s">
        <v>3862</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11368</v>
      </c>
      <c r="C1854" s="32" t="s">
        <v>11369</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11370</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11371</v>
      </c>
      <c r="AY1854" s="32" t="s">
        <v>11372</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3863</v>
      </c>
      <c r="C1855" s="32" t="s">
        <v>3864</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3865</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3866</v>
      </c>
      <c r="AY1855" s="32" t="s">
        <v>3867</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3868</v>
      </c>
      <c r="C1856" s="32" t="s">
        <v>3869</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11373</v>
      </c>
      <c r="C1857" s="32" t="s">
        <v>11374</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c r="Y1857" s="4" t="s">
        <v>60</v>
      </c>
      <c r="Z1857" s="4">
        <v>45827</v>
      </c>
      <c r="AA1857" s="4"/>
      <c r="AB1857" s="4" t="s">
        <v>60</v>
      </c>
      <c r="AC1857" s="4">
        <v>45828</v>
      </c>
      <c r="AD1857" s="4">
        <v>45829</v>
      </c>
      <c r="AE1857" s="4">
        <v>45831</v>
      </c>
      <c r="AF1857" s="4"/>
      <c r="AG1857" s="32" t="s">
        <v>292</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3128</v>
      </c>
      <c r="C1858" s="32" t="s">
        <v>2871</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3129</v>
      </c>
      <c r="C1859" s="32" t="s">
        <v>2872</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3130</v>
      </c>
      <c r="AJ1859" s="32" t="s">
        <v>349</v>
      </c>
      <c r="AK1859" s="32" t="s">
        <v>98</v>
      </c>
      <c r="AL1859" s="32" t="s">
        <v>350</v>
      </c>
      <c r="AM1859" s="32" t="s">
        <v>351</v>
      </c>
      <c r="AN1859" s="32">
        <v>7.1754199999999999</v>
      </c>
      <c r="AO1859" s="32" t="s">
        <v>68</v>
      </c>
      <c r="AP1859" s="32"/>
      <c r="AQ1859" s="32"/>
      <c r="AR1859" s="32" t="s">
        <v>68</v>
      </c>
      <c r="AS1859" s="32"/>
      <c r="AT1859" s="32"/>
      <c r="AU1859" s="32" t="s">
        <v>2635</v>
      </c>
      <c r="AV1859" s="32" t="s">
        <v>2636</v>
      </c>
      <c r="AW1859" s="32">
        <v>31.389900000000001</v>
      </c>
      <c r="AX1859" s="32" t="s">
        <v>3131</v>
      </c>
      <c r="AY1859" s="32" t="s">
        <v>3132</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3133</v>
      </c>
      <c r="C1860" s="32" t="s">
        <v>2873</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2148</v>
      </c>
      <c r="AJ1860" s="32" t="s">
        <v>349</v>
      </c>
      <c r="AK1860" s="32" t="s">
        <v>98</v>
      </c>
      <c r="AL1860" s="32" t="s">
        <v>350</v>
      </c>
      <c r="AM1860" s="32" t="s">
        <v>351</v>
      </c>
      <c r="AN1860" s="32">
        <v>62.892560000000003</v>
      </c>
      <c r="AO1860" s="32" t="s">
        <v>68</v>
      </c>
      <c r="AP1860" s="32"/>
      <c r="AQ1860" s="32"/>
      <c r="AR1860" s="32" t="s">
        <v>68</v>
      </c>
      <c r="AS1860" s="32"/>
      <c r="AT1860" s="32"/>
      <c r="AU1860" s="32" t="s">
        <v>2149</v>
      </c>
      <c r="AV1860" s="32" t="s">
        <v>2150</v>
      </c>
      <c r="AW1860" s="32">
        <v>275.04969</v>
      </c>
      <c r="AX1860" s="32" t="s">
        <v>2151</v>
      </c>
      <c r="AY1860" s="32" t="s">
        <v>2152</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3134</v>
      </c>
      <c r="C1861" s="32" t="s">
        <v>2874</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3111</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3112</v>
      </c>
      <c r="AY1861" s="32" t="s">
        <v>3113</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3870</v>
      </c>
      <c r="C1862" s="32" t="s">
        <v>3871</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3872</v>
      </c>
      <c r="C1863" s="32" t="s">
        <v>3873</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3874</v>
      </c>
      <c r="C1864" s="32" t="s">
        <v>3875</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3876</v>
      </c>
      <c r="C1865" s="32" t="s">
        <v>3877</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3878</v>
      </c>
      <c r="C1866" s="32" t="s">
        <v>3879</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4872</v>
      </c>
      <c r="C1867" s="32" t="s">
        <v>4873</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4874</v>
      </c>
      <c r="C1868" s="32" t="s">
        <v>4875</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4876</v>
      </c>
      <c r="C1869" s="32" t="s">
        <v>4877</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9570</v>
      </c>
      <c r="C1870" s="32" t="s">
        <v>9571</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9572</v>
      </c>
      <c r="C1871" s="32" t="s">
        <v>9573</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9574</v>
      </c>
      <c r="C1872" s="32" t="s">
        <v>9575</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c r="AB1872" s="4" t="s">
        <v>60</v>
      </c>
      <c r="AC1872" s="4">
        <v>45828</v>
      </c>
      <c r="AD1872" s="4">
        <v>45829</v>
      </c>
      <c r="AE1872" s="4">
        <v>45831</v>
      </c>
      <c r="AF1872" s="4"/>
      <c r="AG1872" s="32" t="s">
        <v>95</v>
      </c>
      <c r="AH1872" s="32" t="s">
        <v>353</v>
      </c>
      <c r="AI1872" s="32" t="s">
        <v>9576</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9577</v>
      </c>
      <c r="AY1872" s="32" t="s">
        <v>9578</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11375</v>
      </c>
      <c r="C1873" s="32" t="s">
        <v>11376</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9576</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9577</v>
      </c>
      <c r="AY1873" s="32" t="s">
        <v>9578</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9579</v>
      </c>
      <c r="C1874" s="32" t="s">
        <v>9580</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15253</v>
      </c>
      <c r="C1875" s="32" t="s">
        <v>15254</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15255</v>
      </c>
      <c r="C1876" s="32" t="s">
        <v>15256</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15257</v>
      </c>
      <c r="C1877" s="32" t="s">
        <v>15258</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15259</v>
      </c>
      <c r="C1878" s="32" t="s">
        <v>15260</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12988</v>
      </c>
      <c r="AJ1878" s="32" t="s">
        <v>74</v>
      </c>
      <c r="AK1878" s="32" t="s">
        <v>98</v>
      </c>
      <c r="AL1878" s="32" t="s">
        <v>12989</v>
      </c>
      <c r="AM1878" s="32" t="s">
        <v>12990</v>
      </c>
      <c r="AN1878" s="32">
        <v>182.31147000000001</v>
      </c>
      <c r="AO1878" s="32" t="s">
        <v>68</v>
      </c>
      <c r="AP1878" s="32"/>
      <c r="AQ1878" s="32"/>
      <c r="AR1878" s="32" t="s">
        <v>68</v>
      </c>
      <c r="AS1878" s="32"/>
      <c r="AT1878" s="32"/>
      <c r="AU1878" s="32" t="s">
        <v>12991</v>
      </c>
      <c r="AV1878" s="32" t="s">
        <v>12992</v>
      </c>
      <c r="AW1878" s="32">
        <v>219.32669999999999</v>
      </c>
      <c r="AX1878" s="32" t="s">
        <v>12993</v>
      </c>
      <c r="AY1878" s="32" t="s">
        <v>12994</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15261</v>
      </c>
      <c r="C1879" s="32" t="s">
        <v>15262</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12988</v>
      </c>
      <c r="AJ1879" s="32" t="s">
        <v>74</v>
      </c>
      <c r="AK1879" s="32" t="s">
        <v>98</v>
      </c>
      <c r="AL1879" s="32" t="s">
        <v>12989</v>
      </c>
      <c r="AM1879" s="32" t="s">
        <v>12990</v>
      </c>
      <c r="AN1879" s="32">
        <v>183.23358999999999</v>
      </c>
      <c r="AO1879" s="32" t="s">
        <v>68</v>
      </c>
      <c r="AP1879" s="32"/>
      <c r="AQ1879" s="32"/>
      <c r="AR1879" s="32" t="s">
        <v>68</v>
      </c>
      <c r="AS1879" s="32"/>
      <c r="AT1879" s="32"/>
      <c r="AU1879" s="32" t="s">
        <v>12991</v>
      </c>
      <c r="AV1879" s="32" t="s">
        <v>12992</v>
      </c>
      <c r="AW1879" s="32">
        <v>220.43607</v>
      </c>
      <c r="AX1879" s="32" t="s">
        <v>12993</v>
      </c>
      <c r="AY1879" s="32" t="s">
        <v>12994</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15263</v>
      </c>
      <c r="C1880" s="32" t="s">
        <v>15264</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12988</v>
      </c>
      <c r="AJ1880" s="32" t="s">
        <v>74</v>
      </c>
      <c r="AK1880" s="32" t="s">
        <v>98</v>
      </c>
      <c r="AL1880" s="32" t="s">
        <v>12989</v>
      </c>
      <c r="AM1880" s="32" t="s">
        <v>12990</v>
      </c>
      <c r="AN1880" s="32">
        <v>181.68382</v>
      </c>
      <c r="AO1880" s="32" t="s">
        <v>68</v>
      </c>
      <c r="AP1880" s="32"/>
      <c r="AQ1880" s="32"/>
      <c r="AR1880" s="32" t="s">
        <v>68</v>
      </c>
      <c r="AS1880" s="32"/>
      <c r="AT1880" s="32"/>
      <c r="AU1880" s="32" t="s">
        <v>12991</v>
      </c>
      <c r="AV1880" s="32" t="s">
        <v>12992</v>
      </c>
      <c r="AW1880" s="32">
        <v>218.57163</v>
      </c>
      <c r="AX1880" s="32" t="s">
        <v>12993</v>
      </c>
      <c r="AY1880" s="32" t="s">
        <v>12994</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15265</v>
      </c>
      <c r="C1881" s="32" t="s">
        <v>15266</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12988</v>
      </c>
      <c r="AJ1881" s="32" t="s">
        <v>74</v>
      </c>
      <c r="AK1881" s="32" t="s">
        <v>98</v>
      </c>
      <c r="AL1881" s="32" t="s">
        <v>12989</v>
      </c>
      <c r="AM1881" s="32" t="s">
        <v>12990</v>
      </c>
      <c r="AN1881" s="32">
        <v>182.39995999999999</v>
      </c>
      <c r="AO1881" s="32" t="s">
        <v>68</v>
      </c>
      <c r="AP1881" s="32"/>
      <c r="AQ1881" s="32"/>
      <c r="AR1881" s="32" t="s">
        <v>68</v>
      </c>
      <c r="AS1881" s="32"/>
      <c r="AT1881" s="32"/>
      <c r="AU1881" s="32" t="s">
        <v>12991</v>
      </c>
      <c r="AV1881" s="32" t="s">
        <v>12992</v>
      </c>
      <c r="AW1881" s="32">
        <v>219.43317999999999</v>
      </c>
      <c r="AX1881" s="32" t="s">
        <v>12993</v>
      </c>
      <c r="AY1881" s="32" t="s">
        <v>12994</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15267</v>
      </c>
      <c r="C1882" s="32" t="s">
        <v>15268</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12988</v>
      </c>
      <c r="AJ1882" s="32" t="s">
        <v>74</v>
      </c>
      <c r="AK1882" s="32" t="s">
        <v>98</v>
      </c>
      <c r="AL1882" s="32" t="s">
        <v>12989</v>
      </c>
      <c r="AM1882" s="32" t="s">
        <v>12990</v>
      </c>
      <c r="AN1882" s="32">
        <v>180.82567</v>
      </c>
      <c r="AO1882" s="32" t="s">
        <v>68</v>
      </c>
      <c r="AP1882" s="32"/>
      <c r="AQ1882" s="32"/>
      <c r="AR1882" s="32" t="s">
        <v>68</v>
      </c>
      <c r="AS1882" s="32"/>
      <c r="AT1882" s="32"/>
      <c r="AU1882" s="32" t="s">
        <v>12991</v>
      </c>
      <c r="AV1882" s="32" t="s">
        <v>12992</v>
      </c>
      <c r="AW1882" s="32">
        <v>217.53927999999999</v>
      </c>
      <c r="AX1882" s="32" t="s">
        <v>12993</v>
      </c>
      <c r="AY1882" s="32" t="s">
        <v>12994</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2643</v>
      </c>
      <c r="C1883" s="32" t="s">
        <v>2498</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3140</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2644</v>
      </c>
      <c r="C1884" s="32" t="s">
        <v>2499</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5152</v>
      </c>
      <c r="C1885" s="32" t="s">
        <v>4138</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5145</v>
      </c>
      <c r="AI1885" s="32" t="s">
        <v>5153</v>
      </c>
      <c r="AJ1885" s="32" t="s">
        <v>74</v>
      </c>
      <c r="AK1885" s="32" t="s">
        <v>98</v>
      </c>
      <c r="AL1885" s="32" t="s">
        <v>148</v>
      </c>
      <c r="AM1885" s="32" t="s">
        <v>149</v>
      </c>
      <c r="AN1885" s="32">
        <v>194.73910000000001</v>
      </c>
      <c r="AO1885" s="32" t="s">
        <v>68</v>
      </c>
      <c r="AP1885" s="32"/>
      <c r="AQ1885" s="32"/>
      <c r="AR1885" s="32" t="s">
        <v>68</v>
      </c>
      <c r="AS1885" s="32"/>
      <c r="AT1885" s="32"/>
      <c r="AU1885" s="32" t="s">
        <v>5147</v>
      </c>
      <c r="AV1885" s="32" t="s">
        <v>5148</v>
      </c>
      <c r="AW1885" s="32">
        <v>418.5874</v>
      </c>
      <c r="AX1885" s="32" t="s">
        <v>1739</v>
      </c>
      <c r="AY1885" s="32" t="s">
        <v>1740</v>
      </c>
      <c r="AZ1885" s="3">
        <v>7312</v>
      </c>
      <c r="BA1885" s="32" t="s">
        <v>196</v>
      </c>
      <c r="BB1885" s="32">
        <v>0</v>
      </c>
      <c r="BC1885" s="32" t="s">
        <v>60</v>
      </c>
      <c r="BD1885" s="32" t="s">
        <v>60</v>
      </c>
      <c r="BE1885" s="32" t="s">
        <v>5151</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15269</v>
      </c>
      <c r="C1886" s="32" t="s">
        <v>15270</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5145</v>
      </c>
      <c r="AI1886" s="32" t="s">
        <v>5146</v>
      </c>
      <c r="AJ1886" s="32" t="s">
        <v>74</v>
      </c>
      <c r="AK1886" s="32" t="s">
        <v>65</v>
      </c>
      <c r="AL1886" s="32" t="s">
        <v>148</v>
      </c>
      <c r="AM1886" s="32" t="s">
        <v>149</v>
      </c>
      <c r="AN1886" s="32">
        <v>208.21926999999999</v>
      </c>
      <c r="AO1886" s="32" t="s">
        <v>68</v>
      </c>
      <c r="AP1886" s="32"/>
      <c r="AQ1886" s="32"/>
      <c r="AR1886" s="32" t="s">
        <v>68</v>
      </c>
      <c r="AS1886" s="32"/>
      <c r="AT1886" s="32"/>
      <c r="AU1886" s="32" t="s">
        <v>5147</v>
      </c>
      <c r="AV1886" s="32" t="s">
        <v>5148</v>
      </c>
      <c r="AW1886" s="32">
        <v>455.81763999999998</v>
      </c>
      <c r="AX1886" s="32" t="s">
        <v>5149</v>
      </c>
      <c r="AY1886" s="32" t="s">
        <v>5150</v>
      </c>
      <c r="AZ1886" s="3">
        <v>9066</v>
      </c>
      <c r="BA1886" s="32" t="s">
        <v>196</v>
      </c>
      <c r="BB1886" s="32">
        <v>9914</v>
      </c>
      <c r="BC1886" s="32" t="s">
        <v>60</v>
      </c>
      <c r="BD1886" s="32" t="s">
        <v>60</v>
      </c>
      <c r="BE1886" s="32" t="s">
        <v>5151</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3551</v>
      </c>
      <c r="C1887" s="32" t="s">
        <v>2883</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3927</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3928</v>
      </c>
      <c r="AY1887" s="32" t="s">
        <v>3929</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3552</v>
      </c>
      <c r="C1888" s="32" t="s">
        <v>2882</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3553</v>
      </c>
      <c r="C1889" s="32" t="s">
        <v>2884</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3930</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3554</v>
      </c>
      <c r="C1890" s="32" t="s">
        <v>2885</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3930</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3555</v>
      </c>
      <c r="C1891" s="32" t="s">
        <v>2886</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3930</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11377</v>
      </c>
      <c r="C1892" s="32" t="s">
        <v>11378</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2718</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9957</v>
      </c>
      <c r="C1893" s="32" t="s">
        <v>9958</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9959</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9011</v>
      </c>
      <c r="C1894" s="32" t="s">
        <v>7083</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3819</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3820</v>
      </c>
      <c r="AY1894" s="32" t="s">
        <v>3821</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15271</v>
      </c>
      <c r="C1895" s="32" t="s">
        <v>15272</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12988</v>
      </c>
      <c r="AJ1895" s="32" t="s">
        <v>74</v>
      </c>
      <c r="AK1895" s="32" t="s">
        <v>98</v>
      </c>
      <c r="AL1895" s="32" t="s">
        <v>12989</v>
      </c>
      <c r="AM1895" s="32" t="s">
        <v>12990</v>
      </c>
      <c r="AN1895" s="32">
        <v>183.23358999999999</v>
      </c>
      <c r="AO1895" s="32" t="s">
        <v>68</v>
      </c>
      <c r="AP1895" s="32"/>
      <c r="AQ1895" s="32"/>
      <c r="AR1895" s="32" t="s">
        <v>68</v>
      </c>
      <c r="AS1895" s="32"/>
      <c r="AT1895" s="32"/>
      <c r="AU1895" s="32" t="s">
        <v>12991</v>
      </c>
      <c r="AV1895" s="32" t="s">
        <v>12992</v>
      </c>
      <c r="AW1895" s="32">
        <v>220.43607</v>
      </c>
      <c r="AX1895" s="32" t="s">
        <v>12993</v>
      </c>
      <c r="AY1895" s="32" t="s">
        <v>12994</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15273</v>
      </c>
      <c r="C1896" s="32" t="s">
        <v>15274</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12988</v>
      </c>
      <c r="AJ1896" s="32" t="s">
        <v>74</v>
      </c>
      <c r="AK1896" s="32" t="s">
        <v>98</v>
      </c>
      <c r="AL1896" s="32" t="s">
        <v>12989</v>
      </c>
      <c r="AM1896" s="32" t="s">
        <v>12990</v>
      </c>
      <c r="AN1896" s="32">
        <v>179.22887</v>
      </c>
      <c r="AO1896" s="32" t="s">
        <v>68</v>
      </c>
      <c r="AP1896" s="32"/>
      <c r="AQ1896" s="32"/>
      <c r="AR1896" s="32" t="s">
        <v>68</v>
      </c>
      <c r="AS1896" s="32"/>
      <c r="AT1896" s="32"/>
      <c r="AU1896" s="32" t="s">
        <v>12991</v>
      </c>
      <c r="AV1896" s="32" t="s">
        <v>12992</v>
      </c>
      <c r="AW1896" s="32">
        <v>215.61834999999999</v>
      </c>
      <c r="AX1896" s="32" t="s">
        <v>12993</v>
      </c>
      <c r="AY1896" s="32" t="s">
        <v>12994</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15275</v>
      </c>
      <c r="C1897" s="32" t="s">
        <v>15276</v>
      </c>
      <c r="D1897" s="32" t="s">
        <v>84</v>
      </c>
      <c r="E1897" s="32" t="s">
        <v>157</v>
      </c>
      <c r="F1897" s="32" t="s">
        <v>59</v>
      </c>
      <c r="G1897" s="32">
        <v>4394</v>
      </c>
      <c r="H1897" s="4">
        <v>45827</v>
      </c>
      <c r="I1897" s="4">
        <v>45825</v>
      </c>
      <c r="J1897" s="4">
        <v>45825</v>
      </c>
      <c r="K1897" s="4">
        <v>45828</v>
      </c>
      <c r="L1897" s="4">
        <v>45826.105636574073</v>
      </c>
      <c r="M1897" s="4">
        <v>45828</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86</v>
      </c>
      <c r="AH1897" s="32" t="s">
        <v>198</v>
      </c>
      <c r="AI1897" s="32" t="s">
        <v>15277</v>
      </c>
      <c r="AJ1897" s="32" t="s">
        <v>159</v>
      </c>
      <c r="AK1897" s="32" t="s">
        <v>65</v>
      </c>
      <c r="AL1897" s="32" t="s">
        <v>160</v>
      </c>
      <c r="AM1897" s="32" t="s">
        <v>161</v>
      </c>
      <c r="AN1897" s="32">
        <v>131.67384999999999</v>
      </c>
      <c r="AO1897" s="32" t="s">
        <v>68</v>
      </c>
      <c r="AP1897" s="32"/>
      <c r="AQ1897" s="32"/>
      <c r="AR1897" s="32" t="s">
        <v>68</v>
      </c>
      <c r="AS1897" s="32"/>
      <c r="AT1897" s="32"/>
      <c r="AU1897" s="32" t="s">
        <v>15278</v>
      </c>
      <c r="AV1897" s="32" t="s">
        <v>15279</v>
      </c>
      <c r="AW1897" s="32">
        <v>287.96643</v>
      </c>
      <c r="AX1897" s="32" t="s">
        <v>15280</v>
      </c>
      <c r="AY1897" s="32" t="s">
        <v>15281</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16461</v>
      </c>
      <c r="C1898" s="32" t="s">
        <v>16462</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3808</v>
      </c>
      <c r="AI1898" s="32" t="s">
        <v>16463</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16464</v>
      </c>
      <c r="AY1898" s="32" t="s">
        <v>16465</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21043</v>
      </c>
      <c r="C1899" s="32" t="s">
        <v>21044</v>
      </c>
      <c r="D1899" s="32" t="s">
        <v>57</v>
      </c>
      <c r="E1899" s="32" t="s">
        <v>104</v>
      </c>
      <c r="F1899" s="32" t="s">
        <v>59</v>
      </c>
      <c r="G1899" s="32">
        <v>343</v>
      </c>
      <c r="H1899" s="4">
        <v>45827</v>
      </c>
      <c r="I1899" s="4">
        <v>45827</v>
      </c>
      <c r="J1899" s="4" t="s">
        <v>60</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21045</v>
      </c>
      <c r="AJ1899" s="32" t="s">
        <v>134</v>
      </c>
      <c r="AK1899" s="32" t="s">
        <v>98</v>
      </c>
      <c r="AL1899" s="32" t="s">
        <v>135</v>
      </c>
      <c r="AM1899" s="32" t="s">
        <v>136</v>
      </c>
      <c r="AN1899" s="32">
        <v>13.89644</v>
      </c>
      <c r="AO1899" s="32" t="s">
        <v>68</v>
      </c>
      <c r="AP1899" s="32"/>
      <c r="AQ1899" s="32"/>
      <c r="AR1899" s="32" t="s">
        <v>68</v>
      </c>
      <c r="AS1899" s="32"/>
      <c r="AT1899" s="32"/>
      <c r="AU1899" s="32" t="s">
        <v>21046</v>
      </c>
      <c r="AV1899" s="32" t="s">
        <v>21047</v>
      </c>
      <c r="AW1899" s="32">
        <v>30.387409999999999</v>
      </c>
      <c r="AX1899" s="32" t="s">
        <v>21048</v>
      </c>
      <c r="AY1899" s="32" t="s">
        <v>21049</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21050</v>
      </c>
      <c r="C1900" s="32" t="s">
        <v>21051</v>
      </c>
      <c r="D1900" s="32" t="s">
        <v>57</v>
      </c>
      <c r="E1900" s="32" t="s">
        <v>104</v>
      </c>
      <c r="F1900" s="32" t="s">
        <v>59</v>
      </c>
      <c r="G1900" s="32">
        <v>675</v>
      </c>
      <c r="H1900" s="4">
        <v>45827</v>
      </c>
      <c r="I1900" s="4">
        <v>45827</v>
      </c>
      <c r="J1900" s="4" t="s">
        <v>60</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21045</v>
      </c>
      <c r="AJ1900" s="32" t="s">
        <v>134</v>
      </c>
      <c r="AK1900" s="32" t="s">
        <v>98</v>
      </c>
      <c r="AL1900" s="32" t="s">
        <v>135</v>
      </c>
      <c r="AM1900" s="32" t="s">
        <v>136</v>
      </c>
      <c r="AN1900" s="32">
        <v>27.527760000000001</v>
      </c>
      <c r="AO1900" s="32" t="s">
        <v>68</v>
      </c>
      <c r="AP1900" s="32"/>
      <c r="AQ1900" s="32"/>
      <c r="AR1900" s="32" t="s">
        <v>68</v>
      </c>
      <c r="AS1900" s="32"/>
      <c r="AT1900" s="32"/>
      <c r="AU1900" s="32" t="s">
        <v>21046</v>
      </c>
      <c r="AV1900" s="32" t="s">
        <v>21047</v>
      </c>
      <c r="AW1900" s="32">
        <v>60.196010000000001</v>
      </c>
      <c r="AX1900" s="32" t="s">
        <v>21048</v>
      </c>
      <c r="AY1900" s="32" t="s">
        <v>21049</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21052</v>
      </c>
      <c r="C1901" s="32" t="s">
        <v>21053</v>
      </c>
      <c r="D1901" s="32" t="s">
        <v>57</v>
      </c>
      <c r="E1901" s="32" t="s">
        <v>104</v>
      </c>
      <c r="F1901" s="32" t="s">
        <v>59</v>
      </c>
      <c r="G1901" s="32">
        <v>1195</v>
      </c>
      <c r="H1901" s="4">
        <v>45827</v>
      </c>
      <c r="I1901" s="4">
        <v>45827</v>
      </c>
      <c r="J1901" s="4" t="s">
        <v>60</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21045</v>
      </c>
      <c r="AJ1901" s="32" t="s">
        <v>134</v>
      </c>
      <c r="AK1901" s="32" t="s">
        <v>98</v>
      </c>
      <c r="AL1901" s="32" t="s">
        <v>135</v>
      </c>
      <c r="AM1901" s="32" t="s">
        <v>136</v>
      </c>
      <c r="AN1901" s="32">
        <v>48.682670000000002</v>
      </c>
      <c r="AO1901" s="32" t="s">
        <v>68</v>
      </c>
      <c r="AP1901" s="32"/>
      <c r="AQ1901" s="32"/>
      <c r="AR1901" s="32" t="s">
        <v>68</v>
      </c>
      <c r="AS1901" s="32"/>
      <c r="AT1901" s="32"/>
      <c r="AU1901" s="32" t="s">
        <v>21046</v>
      </c>
      <c r="AV1901" s="32" t="s">
        <v>21047</v>
      </c>
      <c r="AW1901" s="32">
        <v>106.45618</v>
      </c>
      <c r="AX1901" s="32" t="s">
        <v>21048</v>
      </c>
      <c r="AY1901" s="32" t="s">
        <v>21049</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21054</v>
      </c>
      <c r="C1902" s="32" t="s">
        <v>21055</v>
      </c>
      <c r="D1902" s="32" t="s">
        <v>57</v>
      </c>
      <c r="E1902" s="32" t="s">
        <v>104</v>
      </c>
      <c r="F1902" s="32" t="s">
        <v>59</v>
      </c>
      <c r="G1902" s="32">
        <v>755</v>
      </c>
      <c r="H1902" s="4">
        <v>45827</v>
      </c>
      <c r="I1902" s="4">
        <v>45827</v>
      </c>
      <c r="J1902" s="4" t="s">
        <v>60</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21045</v>
      </c>
      <c r="AJ1902" s="32" t="s">
        <v>134</v>
      </c>
      <c r="AK1902" s="32" t="s">
        <v>98</v>
      </c>
      <c r="AL1902" s="32" t="s">
        <v>135</v>
      </c>
      <c r="AM1902" s="32" t="s">
        <v>136</v>
      </c>
      <c r="AN1902" s="32">
        <v>30.780830000000002</v>
      </c>
      <c r="AO1902" s="32" t="s">
        <v>68</v>
      </c>
      <c r="AP1902" s="32"/>
      <c r="AQ1902" s="32"/>
      <c r="AR1902" s="32" t="s">
        <v>68</v>
      </c>
      <c r="AS1902" s="32"/>
      <c r="AT1902" s="32"/>
      <c r="AU1902" s="32" t="s">
        <v>21046</v>
      </c>
      <c r="AV1902" s="32" t="s">
        <v>21047</v>
      </c>
      <c r="AW1902" s="32">
        <v>67.309820000000002</v>
      </c>
      <c r="AX1902" s="32" t="s">
        <v>21048</v>
      </c>
      <c r="AY1902" s="32" t="s">
        <v>21049</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21056</v>
      </c>
      <c r="C1903" s="32" t="s">
        <v>21057</v>
      </c>
      <c r="D1903" s="32" t="s">
        <v>57</v>
      </c>
      <c r="E1903" s="32" t="s">
        <v>104</v>
      </c>
      <c r="F1903" s="32" t="s">
        <v>59</v>
      </c>
      <c r="G1903" s="32">
        <v>95</v>
      </c>
      <c r="H1903" s="4">
        <v>45827</v>
      </c>
      <c r="I1903" s="4">
        <v>45827</v>
      </c>
      <c r="J1903" s="4" t="s">
        <v>60</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21045</v>
      </c>
      <c r="AJ1903" s="32" t="s">
        <v>134</v>
      </c>
      <c r="AK1903" s="32" t="s">
        <v>98</v>
      </c>
      <c r="AL1903" s="32" t="s">
        <v>135</v>
      </c>
      <c r="AM1903" s="32" t="s">
        <v>136</v>
      </c>
      <c r="AN1903" s="32">
        <v>3.9003700000000001</v>
      </c>
      <c r="AO1903" s="32" t="s">
        <v>68</v>
      </c>
      <c r="AP1903" s="32"/>
      <c r="AQ1903" s="32"/>
      <c r="AR1903" s="32" t="s">
        <v>68</v>
      </c>
      <c r="AS1903" s="32"/>
      <c r="AT1903" s="32"/>
      <c r="AU1903" s="32" t="s">
        <v>21046</v>
      </c>
      <c r="AV1903" s="32" t="s">
        <v>21047</v>
      </c>
      <c r="AW1903" s="32">
        <v>8.5292399999999997</v>
      </c>
      <c r="AX1903" s="32" t="s">
        <v>21048</v>
      </c>
      <c r="AY1903" s="32" t="s">
        <v>21049</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21058</v>
      </c>
      <c r="C1904" s="32" t="s">
        <v>21059</v>
      </c>
      <c r="D1904" s="32" t="s">
        <v>57</v>
      </c>
      <c r="E1904" s="32" t="s">
        <v>104</v>
      </c>
      <c r="F1904" s="32" t="s">
        <v>59</v>
      </c>
      <c r="G1904" s="32">
        <v>373</v>
      </c>
      <c r="H1904" s="4">
        <v>45827</v>
      </c>
      <c r="I1904" s="4">
        <v>45827</v>
      </c>
      <c r="J1904" s="4" t="s">
        <v>60</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21045</v>
      </c>
      <c r="AJ1904" s="32" t="s">
        <v>134</v>
      </c>
      <c r="AK1904" s="32" t="s">
        <v>98</v>
      </c>
      <c r="AL1904" s="32" t="s">
        <v>135</v>
      </c>
      <c r="AM1904" s="32" t="s">
        <v>136</v>
      </c>
      <c r="AN1904" s="32">
        <v>14.840949999999999</v>
      </c>
      <c r="AO1904" s="32" t="s">
        <v>68</v>
      </c>
      <c r="AP1904" s="32"/>
      <c r="AQ1904" s="32"/>
      <c r="AR1904" s="32" t="s">
        <v>68</v>
      </c>
      <c r="AS1904" s="32"/>
      <c r="AT1904" s="32"/>
      <c r="AU1904" s="32" t="s">
        <v>21046</v>
      </c>
      <c r="AV1904" s="32" t="s">
        <v>21047</v>
      </c>
      <c r="AW1904" s="32">
        <v>32.4527</v>
      </c>
      <c r="AX1904" s="32" t="s">
        <v>21048</v>
      </c>
      <c r="AY1904" s="32" t="s">
        <v>21049</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21060</v>
      </c>
      <c r="C1905" s="32" t="s">
        <v>21061</v>
      </c>
      <c r="D1905" s="32" t="s">
        <v>57</v>
      </c>
      <c r="E1905" s="32" t="s">
        <v>104</v>
      </c>
      <c r="F1905" s="32" t="s">
        <v>59</v>
      </c>
      <c r="G1905" s="32">
        <v>540</v>
      </c>
      <c r="H1905" s="4">
        <v>45827</v>
      </c>
      <c r="I1905" s="4">
        <v>45827</v>
      </c>
      <c r="J1905" s="4" t="s">
        <v>60</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21045</v>
      </c>
      <c r="AJ1905" s="32" t="s">
        <v>134</v>
      </c>
      <c r="AK1905" s="32" t="s">
        <v>98</v>
      </c>
      <c r="AL1905" s="32" t="s">
        <v>135</v>
      </c>
      <c r="AM1905" s="32" t="s">
        <v>136</v>
      </c>
      <c r="AN1905" s="32">
        <v>21.880009999999999</v>
      </c>
      <c r="AO1905" s="32" t="s">
        <v>68</v>
      </c>
      <c r="AP1905" s="32"/>
      <c r="AQ1905" s="32"/>
      <c r="AR1905" s="32" t="s">
        <v>68</v>
      </c>
      <c r="AS1905" s="32"/>
      <c r="AT1905" s="32"/>
      <c r="AU1905" s="32" t="s">
        <v>21046</v>
      </c>
      <c r="AV1905" s="32" t="s">
        <v>21047</v>
      </c>
      <c r="AW1905" s="32">
        <v>47.845359999999999</v>
      </c>
      <c r="AX1905" s="32" t="s">
        <v>21048</v>
      </c>
      <c r="AY1905" s="32" t="s">
        <v>21049</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21062</v>
      </c>
      <c r="C1906" s="32" t="s">
        <v>21063</v>
      </c>
      <c r="D1906" s="32" t="s">
        <v>57</v>
      </c>
      <c r="E1906" s="32" t="s">
        <v>104</v>
      </c>
      <c r="F1906" s="32" t="s">
        <v>59</v>
      </c>
      <c r="G1906" s="32">
        <v>1005</v>
      </c>
      <c r="H1906" s="4">
        <v>45827</v>
      </c>
      <c r="I1906" s="4">
        <v>45827</v>
      </c>
      <c r="J1906" s="4" t="s">
        <v>60</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21045</v>
      </c>
      <c r="AJ1906" s="32" t="s">
        <v>134</v>
      </c>
      <c r="AK1906" s="32" t="s">
        <v>98</v>
      </c>
      <c r="AL1906" s="32" t="s">
        <v>135</v>
      </c>
      <c r="AM1906" s="32" t="s">
        <v>136</v>
      </c>
      <c r="AN1906" s="32">
        <v>41.231769999999997</v>
      </c>
      <c r="AO1906" s="32" t="s">
        <v>68</v>
      </c>
      <c r="AP1906" s="32"/>
      <c r="AQ1906" s="32"/>
      <c r="AR1906" s="32" t="s">
        <v>68</v>
      </c>
      <c r="AS1906" s="32"/>
      <c r="AT1906" s="32"/>
      <c r="AU1906" s="32" t="s">
        <v>21046</v>
      </c>
      <c r="AV1906" s="32" t="s">
        <v>21047</v>
      </c>
      <c r="AW1906" s="32">
        <v>90.164540000000002</v>
      </c>
      <c r="AX1906" s="32" t="s">
        <v>21048</v>
      </c>
      <c r="AY1906" s="32" t="s">
        <v>21049</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21064</v>
      </c>
      <c r="C1907" s="32" t="s">
        <v>21065</v>
      </c>
      <c r="D1907" s="32" t="s">
        <v>57</v>
      </c>
      <c r="E1907" s="32" t="s">
        <v>104</v>
      </c>
      <c r="F1907" s="32" t="s">
        <v>59</v>
      </c>
      <c r="G1907" s="32">
        <v>1005</v>
      </c>
      <c r="H1907" s="4">
        <v>45827</v>
      </c>
      <c r="I1907" s="4">
        <v>45827</v>
      </c>
      <c r="J1907" s="4" t="s">
        <v>60</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21045</v>
      </c>
      <c r="AJ1907" s="32" t="s">
        <v>134</v>
      </c>
      <c r="AK1907" s="32" t="s">
        <v>98</v>
      </c>
      <c r="AL1907" s="32" t="s">
        <v>135</v>
      </c>
      <c r="AM1907" s="32" t="s">
        <v>136</v>
      </c>
      <c r="AN1907" s="32">
        <v>41.109560000000002</v>
      </c>
      <c r="AO1907" s="32" t="s">
        <v>68</v>
      </c>
      <c r="AP1907" s="32"/>
      <c r="AQ1907" s="32"/>
      <c r="AR1907" s="32" t="s">
        <v>68</v>
      </c>
      <c r="AS1907" s="32"/>
      <c r="AT1907" s="32"/>
      <c r="AU1907" s="32" t="s">
        <v>21046</v>
      </c>
      <c r="AV1907" s="32" t="s">
        <v>21047</v>
      </c>
      <c r="AW1907" s="32">
        <v>89.896900000000002</v>
      </c>
      <c r="AX1907" s="32" t="s">
        <v>21048</v>
      </c>
      <c r="AY1907" s="32" t="s">
        <v>21049</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21066</v>
      </c>
      <c r="C1908" s="32" t="s">
        <v>21067</v>
      </c>
      <c r="D1908" s="32" t="s">
        <v>57</v>
      </c>
      <c r="E1908" s="32" t="s">
        <v>104</v>
      </c>
      <c r="F1908" s="32" t="s">
        <v>59</v>
      </c>
      <c r="G1908" s="32">
        <v>1465</v>
      </c>
      <c r="H1908" s="4">
        <v>45827</v>
      </c>
      <c r="I1908" s="4">
        <v>45827</v>
      </c>
      <c r="J1908" s="4" t="s">
        <v>60</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21045</v>
      </c>
      <c r="AJ1908" s="32" t="s">
        <v>134</v>
      </c>
      <c r="AK1908" s="32" t="s">
        <v>98</v>
      </c>
      <c r="AL1908" s="32" t="s">
        <v>135</v>
      </c>
      <c r="AM1908" s="32" t="s">
        <v>136</v>
      </c>
      <c r="AN1908" s="32">
        <v>59.617040000000003</v>
      </c>
      <c r="AO1908" s="32" t="s">
        <v>68</v>
      </c>
      <c r="AP1908" s="32"/>
      <c r="AQ1908" s="32"/>
      <c r="AR1908" s="32" t="s">
        <v>68</v>
      </c>
      <c r="AS1908" s="32"/>
      <c r="AT1908" s="32"/>
      <c r="AU1908" s="32" t="s">
        <v>21046</v>
      </c>
      <c r="AV1908" s="32" t="s">
        <v>21047</v>
      </c>
      <c r="AW1908" s="32">
        <v>130.36703</v>
      </c>
      <c r="AX1908" s="32" t="s">
        <v>21048</v>
      </c>
      <c r="AY1908" s="32" t="s">
        <v>21049</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21068</v>
      </c>
      <c r="C1909" s="32" t="s">
        <v>21069</v>
      </c>
      <c r="D1909" s="32" t="s">
        <v>57</v>
      </c>
      <c r="E1909" s="32" t="s">
        <v>104</v>
      </c>
      <c r="F1909" s="32" t="s">
        <v>59</v>
      </c>
      <c r="G1909" s="32">
        <v>60</v>
      </c>
      <c r="H1909" s="4">
        <v>45827</v>
      </c>
      <c r="I1909" s="4">
        <v>45827</v>
      </c>
      <c r="J1909" s="4" t="s">
        <v>60</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21045</v>
      </c>
      <c r="AJ1909" s="32" t="s">
        <v>134</v>
      </c>
      <c r="AK1909" s="32" t="s">
        <v>98</v>
      </c>
      <c r="AL1909" s="32" t="s">
        <v>135</v>
      </c>
      <c r="AM1909" s="32" t="s">
        <v>136</v>
      </c>
      <c r="AN1909" s="32">
        <v>2.3932699999999998</v>
      </c>
      <c r="AO1909" s="32" t="s">
        <v>68</v>
      </c>
      <c r="AP1909" s="32"/>
      <c r="AQ1909" s="32"/>
      <c r="AR1909" s="32" t="s">
        <v>68</v>
      </c>
      <c r="AS1909" s="32"/>
      <c r="AT1909" s="32"/>
      <c r="AU1909" s="32" t="s">
        <v>21046</v>
      </c>
      <c r="AV1909" s="32" t="s">
        <v>21047</v>
      </c>
      <c r="AW1909" s="32">
        <v>5.2335900000000004</v>
      </c>
      <c r="AX1909" s="32" t="s">
        <v>21048</v>
      </c>
      <c r="AY1909" s="32" t="s">
        <v>21049</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16466</v>
      </c>
      <c r="C1910" s="32" t="s">
        <v>16467</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16468</v>
      </c>
      <c r="C1911" s="32" t="s">
        <v>16469</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16470</v>
      </c>
      <c r="C1912" s="32" t="s">
        <v>16471</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16472</v>
      </c>
      <c r="C1913" s="32" t="s">
        <v>16473</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16474</v>
      </c>
      <c r="C1914" s="32" t="s">
        <v>16475</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15282</v>
      </c>
      <c r="C1915" s="32" t="s">
        <v>15283</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15284</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15285</v>
      </c>
      <c r="AY1915" s="32" t="s">
        <v>15286</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15287</v>
      </c>
      <c r="C1916" s="32" t="s">
        <v>15288</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3040</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15289</v>
      </c>
      <c r="C1917" s="32" t="s">
        <v>15290</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20288</v>
      </c>
      <c r="C1918" s="32" t="s">
        <v>20289</v>
      </c>
      <c r="D1918" s="32" t="s">
        <v>57</v>
      </c>
      <c r="E1918" s="32" t="s">
        <v>104</v>
      </c>
      <c r="F1918" s="32" t="s">
        <v>59</v>
      </c>
      <c r="G1918" s="32">
        <v>1355</v>
      </c>
      <c r="H1918" s="4">
        <v>45827</v>
      </c>
      <c r="I1918" s="4">
        <v>45827</v>
      </c>
      <c r="J1918" s="4" t="s">
        <v>60</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15291</v>
      </c>
      <c r="C1919" s="32" t="s">
        <v>15292</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3882</v>
      </c>
      <c r="C1920" s="32" t="s">
        <v>3883</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2134</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2135</v>
      </c>
      <c r="AY1920" s="32" t="s">
        <v>2136</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3884</v>
      </c>
      <c r="C1921" s="32" t="s">
        <v>3885</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2134</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2135</v>
      </c>
      <c r="AY1921" s="32" t="s">
        <v>2136</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3886</v>
      </c>
      <c r="C1922" s="32" t="s">
        <v>3887</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3888</v>
      </c>
      <c r="C1923" s="32" t="s">
        <v>3889</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3125</v>
      </c>
      <c r="C1924" s="32" t="s">
        <v>2877</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3126</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3890</v>
      </c>
      <c r="C1925" s="32" t="s">
        <v>3891</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3892</v>
      </c>
      <c r="C1926" s="32" t="s">
        <v>3893</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9581</v>
      </c>
      <c r="C1927" s="32" t="s">
        <v>9582</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4499</v>
      </c>
      <c r="AY1927" s="32" t="s">
        <v>4500</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3894</v>
      </c>
      <c r="C1928" s="32" t="s">
        <v>3895</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3896</v>
      </c>
      <c r="C1929" s="32" t="s">
        <v>3897</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9583</v>
      </c>
      <c r="C1930" s="32" t="s">
        <v>9584</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9585</v>
      </c>
      <c r="C1931" s="32" t="s">
        <v>9586</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4519</v>
      </c>
      <c r="AY1931" s="32" t="s">
        <v>4520</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6479</v>
      </c>
      <c r="C1932" s="32" t="s">
        <v>6480</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4496</v>
      </c>
      <c r="AY1932" s="32" t="s">
        <v>4497</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12948</v>
      </c>
      <c r="C1933" s="32" t="s">
        <v>12949</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4750</v>
      </c>
      <c r="C1934" s="32" t="s">
        <v>4751</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3685</v>
      </c>
      <c r="AJ1934" s="32" t="s">
        <v>764</v>
      </c>
      <c r="AK1934" s="32" t="s">
        <v>98</v>
      </c>
      <c r="AL1934" s="32" t="s">
        <v>765</v>
      </c>
      <c r="AM1934" s="32" t="s">
        <v>766</v>
      </c>
      <c r="AN1934" s="32">
        <v>109.11931</v>
      </c>
      <c r="AO1934" s="32" t="s">
        <v>68</v>
      </c>
      <c r="AP1934" s="32"/>
      <c r="AQ1934" s="32"/>
      <c r="AR1934" s="32" t="s">
        <v>68</v>
      </c>
      <c r="AS1934" s="32"/>
      <c r="AT1934" s="32"/>
      <c r="AU1934" s="32" t="s">
        <v>3686</v>
      </c>
      <c r="AV1934" s="32" t="s">
        <v>3687</v>
      </c>
      <c r="AW1934" s="32">
        <v>238.62298000000001</v>
      </c>
      <c r="AX1934" s="32" t="s">
        <v>4559</v>
      </c>
      <c r="AY1934" s="32" t="s">
        <v>4560</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4752</v>
      </c>
      <c r="C1935" s="32" t="s">
        <v>4753</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3685</v>
      </c>
      <c r="AJ1935" s="32" t="s">
        <v>764</v>
      </c>
      <c r="AK1935" s="32" t="s">
        <v>98</v>
      </c>
      <c r="AL1935" s="32" t="s">
        <v>765</v>
      </c>
      <c r="AM1935" s="32" t="s">
        <v>766</v>
      </c>
      <c r="AN1935" s="32">
        <v>21.82066</v>
      </c>
      <c r="AO1935" s="32" t="s">
        <v>68</v>
      </c>
      <c r="AP1935" s="32"/>
      <c r="AQ1935" s="32"/>
      <c r="AR1935" s="32" t="s">
        <v>68</v>
      </c>
      <c r="AS1935" s="32"/>
      <c r="AT1935" s="32"/>
      <c r="AU1935" s="32" t="s">
        <v>3686</v>
      </c>
      <c r="AV1935" s="32" t="s">
        <v>3687</v>
      </c>
      <c r="AW1935" s="32">
        <v>47.718429999999998</v>
      </c>
      <c r="AX1935" s="32" t="s">
        <v>4559</v>
      </c>
      <c r="AY1935" s="32" t="s">
        <v>4560</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7902</v>
      </c>
      <c r="C1936" s="32" t="s">
        <v>7903</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3702</v>
      </c>
      <c r="AJ1936" s="32" t="s">
        <v>764</v>
      </c>
      <c r="AK1936" s="32" t="s">
        <v>164</v>
      </c>
      <c r="AL1936" s="32" t="s">
        <v>765</v>
      </c>
      <c r="AM1936" s="32" t="s">
        <v>766</v>
      </c>
      <c r="AN1936" s="32">
        <v>98.602900000000005</v>
      </c>
      <c r="AO1936" s="32" t="s">
        <v>68</v>
      </c>
      <c r="AP1936" s="32"/>
      <c r="AQ1936" s="32"/>
      <c r="AR1936" s="32" t="s">
        <v>68</v>
      </c>
      <c r="AS1936" s="32"/>
      <c r="AT1936" s="32"/>
      <c r="AU1936" s="32" t="s">
        <v>3686</v>
      </c>
      <c r="AV1936" s="32" t="s">
        <v>3687</v>
      </c>
      <c r="AW1936" s="32">
        <v>215.62601000000001</v>
      </c>
      <c r="AX1936" s="32" t="s">
        <v>4559</v>
      </c>
      <c r="AY1936" s="32" t="s">
        <v>4560</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7904</v>
      </c>
      <c r="C1937" s="32" t="s">
        <v>7905</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3702</v>
      </c>
      <c r="AJ1937" s="32" t="s">
        <v>764</v>
      </c>
      <c r="AK1937" s="32" t="s">
        <v>164</v>
      </c>
      <c r="AL1937" s="32" t="s">
        <v>765</v>
      </c>
      <c r="AM1937" s="32" t="s">
        <v>766</v>
      </c>
      <c r="AN1937" s="32">
        <v>20.325330000000001</v>
      </c>
      <c r="AO1937" s="32" t="s">
        <v>68</v>
      </c>
      <c r="AP1937" s="32"/>
      <c r="AQ1937" s="32"/>
      <c r="AR1937" s="32" t="s">
        <v>68</v>
      </c>
      <c r="AS1937" s="32"/>
      <c r="AT1937" s="32"/>
      <c r="AU1937" s="32" t="s">
        <v>3686</v>
      </c>
      <c r="AV1937" s="32" t="s">
        <v>3687</v>
      </c>
      <c r="AW1937" s="32">
        <v>44.448459999999997</v>
      </c>
      <c r="AX1937" s="32" t="s">
        <v>4559</v>
      </c>
      <c r="AY1937" s="32" t="s">
        <v>4560</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3898</v>
      </c>
      <c r="C1938" s="32" t="s">
        <v>3899</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3900</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3901</v>
      </c>
      <c r="AY1938" s="32" t="s">
        <v>3902</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6481</v>
      </c>
      <c r="C1939" s="32" t="s">
        <v>6482</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4765</v>
      </c>
      <c r="AJ1939" s="32" t="s">
        <v>134</v>
      </c>
      <c r="AK1939" s="32" t="s">
        <v>65</v>
      </c>
      <c r="AL1939" s="32" t="s">
        <v>135</v>
      </c>
      <c r="AM1939" s="32" t="s">
        <v>136</v>
      </c>
      <c r="AN1939" s="32">
        <v>7.5591900000000001</v>
      </c>
      <c r="AO1939" s="32" t="s">
        <v>68</v>
      </c>
      <c r="AP1939" s="32"/>
      <c r="AQ1939" s="32"/>
      <c r="AR1939" s="32" t="s">
        <v>68</v>
      </c>
      <c r="AS1939" s="32"/>
      <c r="AT1939" s="32"/>
      <c r="AU1939" s="32" t="s">
        <v>3880</v>
      </c>
      <c r="AV1939" s="32" t="s">
        <v>3881</v>
      </c>
      <c r="AW1939" s="32">
        <v>16.530719999999999</v>
      </c>
      <c r="AX1939" s="32" t="s">
        <v>4766</v>
      </c>
      <c r="AY1939" s="32" t="s">
        <v>4767</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4763</v>
      </c>
      <c r="C1940" s="32" t="s">
        <v>4764</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4765</v>
      </c>
      <c r="AJ1940" s="32" t="s">
        <v>134</v>
      </c>
      <c r="AK1940" s="32" t="s">
        <v>65</v>
      </c>
      <c r="AL1940" s="32" t="s">
        <v>135</v>
      </c>
      <c r="AM1940" s="32" t="s">
        <v>136</v>
      </c>
      <c r="AN1940" s="32">
        <v>20.071870000000001</v>
      </c>
      <c r="AO1940" s="32" t="s">
        <v>68</v>
      </c>
      <c r="AP1940" s="32"/>
      <c r="AQ1940" s="32"/>
      <c r="AR1940" s="32" t="s">
        <v>68</v>
      </c>
      <c r="AS1940" s="32"/>
      <c r="AT1940" s="32"/>
      <c r="AU1940" s="32" t="s">
        <v>3880</v>
      </c>
      <c r="AV1940" s="32" t="s">
        <v>3881</v>
      </c>
      <c r="AW1940" s="32">
        <v>43.893360000000001</v>
      </c>
      <c r="AX1940" s="32" t="s">
        <v>4766</v>
      </c>
      <c r="AY1940" s="32" t="s">
        <v>4767</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6483</v>
      </c>
      <c r="C1941" s="32" t="s">
        <v>6484</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4765</v>
      </c>
      <c r="AJ1941" s="32" t="s">
        <v>134</v>
      </c>
      <c r="AK1941" s="32" t="s">
        <v>65</v>
      </c>
      <c r="AL1941" s="32" t="s">
        <v>135</v>
      </c>
      <c r="AM1941" s="32" t="s">
        <v>136</v>
      </c>
      <c r="AN1941" s="32">
        <v>34.64676</v>
      </c>
      <c r="AO1941" s="32" t="s">
        <v>68</v>
      </c>
      <c r="AP1941" s="32"/>
      <c r="AQ1941" s="32"/>
      <c r="AR1941" s="32" t="s">
        <v>68</v>
      </c>
      <c r="AS1941" s="32"/>
      <c r="AT1941" s="32"/>
      <c r="AU1941" s="32" t="s">
        <v>3880</v>
      </c>
      <c r="AV1941" s="32" t="s">
        <v>3881</v>
      </c>
      <c r="AW1941" s="32">
        <v>75.766210000000001</v>
      </c>
      <c r="AX1941" s="32" t="s">
        <v>4766</v>
      </c>
      <c r="AY1941" s="32" t="s">
        <v>4767</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6485</v>
      </c>
      <c r="C1942" s="32" t="s">
        <v>6486</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c r="AG1942" s="32" t="s">
        <v>62</v>
      </c>
      <c r="AH1942" s="32" t="s">
        <v>210</v>
      </c>
      <c r="AI1942" s="32" t="s">
        <v>4765</v>
      </c>
      <c r="AJ1942" s="32" t="s">
        <v>134</v>
      </c>
      <c r="AK1942" s="32" t="s">
        <v>65</v>
      </c>
      <c r="AL1942" s="32" t="s">
        <v>135</v>
      </c>
      <c r="AM1942" s="32" t="s">
        <v>136</v>
      </c>
      <c r="AN1942" s="32">
        <v>19.383769999999998</v>
      </c>
      <c r="AO1942" s="32" t="s">
        <v>68</v>
      </c>
      <c r="AP1942" s="32"/>
      <c r="AQ1942" s="32"/>
      <c r="AR1942" s="32" t="s">
        <v>68</v>
      </c>
      <c r="AS1942" s="32"/>
      <c r="AT1942" s="32"/>
      <c r="AU1942" s="32" t="s">
        <v>3880</v>
      </c>
      <c r="AV1942" s="32" t="s">
        <v>3881</v>
      </c>
      <c r="AW1942" s="32">
        <v>42.388820000000003</v>
      </c>
      <c r="AX1942" s="32" t="s">
        <v>4766</v>
      </c>
      <c r="AY1942" s="32" t="s">
        <v>4767</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6487</v>
      </c>
      <c r="C1943" s="32" t="s">
        <v>6488</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c r="AG1943" s="32" t="s">
        <v>62</v>
      </c>
      <c r="AH1943" s="32" t="s">
        <v>210</v>
      </c>
      <c r="AI1943" s="32" t="s">
        <v>4765</v>
      </c>
      <c r="AJ1943" s="32" t="s">
        <v>134</v>
      </c>
      <c r="AK1943" s="32" t="s">
        <v>65</v>
      </c>
      <c r="AL1943" s="32" t="s">
        <v>135</v>
      </c>
      <c r="AM1943" s="32" t="s">
        <v>136</v>
      </c>
      <c r="AN1943" s="32">
        <v>10.834910000000001</v>
      </c>
      <c r="AO1943" s="32" t="s">
        <v>68</v>
      </c>
      <c r="AP1943" s="32"/>
      <c r="AQ1943" s="32"/>
      <c r="AR1943" s="32" t="s">
        <v>68</v>
      </c>
      <c r="AS1943" s="32"/>
      <c r="AT1943" s="32"/>
      <c r="AU1943" s="32" t="s">
        <v>3880</v>
      </c>
      <c r="AV1943" s="32" t="s">
        <v>3881</v>
      </c>
      <c r="AW1943" s="32">
        <v>23.694099999999999</v>
      </c>
      <c r="AX1943" s="32" t="s">
        <v>4766</v>
      </c>
      <c r="AY1943" s="32" t="s">
        <v>4767</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6489</v>
      </c>
      <c r="C1944" s="32" t="s">
        <v>6490</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4765</v>
      </c>
      <c r="AJ1944" s="32" t="s">
        <v>134</v>
      </c>
      <c r="AK1944" s="32" t="s">
        <v>65</v>
      </c>
      <c r="AL1944" s="32" t="s">
        <v>135</v>
      </c>
      <c r="AM1944" s="32" t="s">
        <v>136</v>
      </c>
      <c r="AN1944" s="32">
        <v>15.714359999999999</v>
      </c>
      <c r="AO1944" s="32" t="s">
        <v>68</v>
      </c>
      <c r="AP1944" s="32"/>
      <c r="AQ1944" s="32"/>
      <c r="AR1944" s="32" t="s">
        <v>68</v>
      </c>
      <c r="AS1944" s="32"/>
      <c r="AT1944" s="32"/>
      <c r="AU1944" s="32" t="s">
        <v>3880</v>
      </c>
      <c r="AV1944" s="32" t="s">
        <v>3881</v>
      </c>
      <c r="AW1944" s="32">
        <v>34.365119999999997</v>
      </c>
      <c r="AX1944" s="32" t="s">
        <v>4766</v>
      </c>
      <c r="AY1944" s="32" t="s">
        <v>4767</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6491</v>
      </c>
      <c r="C1945" s="32" t="s">
        <v>6492</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4765</v>
      </c>
      <c r="AJ1945" s="32" t="s">
        <v>134</v>
      </c>
      <c r="AK1945" s="32" t="s">
        <v>65</v>
      </c>
      <c r="AL1945" s="32" t="s">
        <v>135</v>
      </c>
      <c r="AM1945" s="32" t="s">
        <v>136</v>
      </c>
      <c r="AN1945" s="32">
        <v>14.86154</v>
      </c>
      <c r="AO1945" s="32" t="s">
        <v>68</v>
      </c>
      <c r="AP1945" s="32"/>
      <c r="AQ1945" s="32"/>
      <c r="AR1945" s="32" t="s">
        <v>68</v>
      </c>
      <c r="AS1945" s="32"/>
      <c r="AT1945" s="32"/>
      <c r="AU1945" s="32" t="s">
        <v>3880</v>
      </c>
      <c r="AV1945" s="32" t="s">
        <v>3881</v>
      </c>
      <c r="AW1945" s="32">
        <v>32.500570000000003</v>
      </c>
      <c r="AX1945" s="32" t="s">
        <v>4766</v>
      </c>
      <c r="AY1945" s="32" t="s">
        <v>4767</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6493</v>
      </c>
      <c r="C1946" s="32" t="s">
        <v>6494</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4765</v>
      </c>
      <c r="AJ1946" s="32" t="s">
        <v>134</v>
      </c>
      <c r="AK1946" s="32" t="s">
        <v>65</v>
      </c>
      <c r="AL1946" s="32" t="s">
        <v>135</v>
      </c>
      <c r="AM1946" s="32" t="s">
        <v>136</v>
      </c>
      <c r="AN1946" s="32">
        <v>47.630330000000001</v>
      </c>
      <c r="AO1946" s="32" t="s">
        <v>68</v>
      </c>
      <c r="AP1946" s="32"/>
      <c r="AQ1946" s="32"/>
      <c r="AR1946" s="32" t="s">
        <v>68</v>
      </c>
      <c r="AS1946" s="32"/>
      <c r="AT1946" s="32"/>
      <c r="AU1946" s="32" t="s">
        <v>3880</v>
      </c>
      <c r="AV1946" s="32" t="s">
        <v>3881</v>
      </c>
      <c r="AW1946" s="32">
        <v>104.15873000000001</v>
      </c>
      <c r="AX1946" s="32" t="s">
        <v>4766</v>
      </c>
      <c r="AY1946" s="32" t="s">
        <v>4767</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6495</v>
      </c>
      <c r="C1947" s="32" t="s">
        <v>6496</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4765</v>
      </c>
      <c r="AJ1947" s="32" t="s">
        <v>134</v>
      </c>
      <c r="AK1947" s="32" t="s">
        <v>65</v>
      </c>
      <c r="AL1947" s="32" t="s">
        <v>135</v>
      </c>
      <c r="AM1947" s="32" t="s">
        <v>136</v>
      </c>
      <c r="AN1947" s="32">
        <v>37.139409999999998</v>
      </c>
      <c r="AO1947" s="32" t="s">
        <v>68</v>
      </c>
      <c r="AP1947" s="32"/>
      <c r="AQ1947" s="32"/>
      <c r="AR1947" s="32" t="s">
        <v>68</v>
      </c>
      <c r="AS1947" s="32"/>
      <c r="AT1947" s="32"/>
      <c r="AU1947" s="32" t="s">
        <v>3880</v>
      </c>
      <c r="AV1947" s="32" t="s">
        <v>3881</v>
      </c>
      <c r="AW1947" s="32">
        <v>81.216890000000006</v>
      </c>
      <c r="AX1947" s="32" t="s">
        <v>4766</v>
      </c>
      <c r="AY1947" s="32" t="s">
        <v>4767</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4768</v>
      </c>
      <c r="C1948" s="32" t="s">
        <v>4769</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4770</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4771</v>
      </c>
      <c r="AY1948" s="32" t="s">
        <v>4772</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4773</v>
      </c>
      <c r="C1949" s="32" t="s">
        <v>4774</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4770</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4771</v>
      </c>
      <c r="AY1949" s="32" t="s">
        <v>4772</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4775</v>
      </c>
      <c r="C1950" s="32" t="s">
        <v>4776</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4770</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4771</v>
      </c>
      <c r="AY1950" s="32" t="s">
        <v>4772</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4777</v>
      </c>
      <c r="C1951" s="32" t="s">
        <v>4778</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4770</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4771</v>
      </c>
      <c r="AY1951" s="32" t="s">
        <v>4772</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4779</v>
      </c>
      <c r="C1952" s="32" t="s">
        <v>4780</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4770</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4771</v>
      </c>
      <c r="AY1952" s="32" t="s">
        <v>4772</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4781</v>
      </c>
      <c r="C1953" s="32" t="s">
        <v>4782</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4770</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4771</v>
      </c>
      <c r="AY1953" s="32" t="s">
        <v>4772</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4783</v>
      </c>
      <c r="C1954" s="32" t="s">
        <v>4784</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4770</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4771</v>
      </c>
      <c r="AY1954" s="32" t="s">
        <v>4772</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4785</v>
      </c>
      <c r="C1955" s="32" t="s">
        <v>4786</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4770</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4771</v>
      </c>
      <c r="AY1955" s="32" t="s">
        <v>4772</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4787</v>
      </c>
      <c r="C1956" s="32" t="s">
        <v>4788</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4770</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4771</v>
      </c>
      <c r="AY1956" s="32" t="s">
        <v>4772</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4789</v>
      </c>
      <c r="C1957" s="32" t="s">
        <v>4790</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4770</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4771</v>
      </c>
      <c r="AY1957" s="32" t="s">
        <v>4772</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4791</v>
      </c>
      <c r="C1958" s="32" t="s">
        <v>4792</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4770</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4771</v>
      </c>
      <c r="AY1958" s="32" t="s">
        <v>4772</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4793</v>
      </c>
      <c r="C1959" s="32" t="s">
        <v>4794</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4795</v>
      </c>
      <c r="AJ1959" s="32" t="s">
        <v>134</v>
      </c>
      <c r="AK1959" s="32" t="s">
        <v>65</v>
      </c>
      <c r="AL1959" s="32" t="s">
        <v>135</v>
      </c>
      <c r="AM1959" s="32" t="s">
        <v>136</v>
      </c>
      <c r="AN1959" s="32">
        <v>5.3867500000000001</v>
      </c>
      <c r="AO1959" s="32" t="s">
        <v>68</v>
      </c>
      <c r="AP1959" s="32"/>
      <c r="AQ1959" s="32"/>
      <c r="AR1959" s="32" t="s">
        <v>68</v>
      </c>
      <c r="AS1959" s="32"/>
      <c r="AT1959" s="32"/>
      <c r="AU1959" s="32" t="s">
        <v>4796</v>
      </c>
      <c r="AV1959" s="32" t="s">
        <v>4797</v>
      </c>
      <c r="AW1959" s="32">
        <v>11.78008</v>
      </c>
      <c r="AX1959" s="32" t="s">
        <v>4771</v>
      </c>
      <c r="AY1959" s="32" t="s">
        <v>4772</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4798</v>
      </c>
      <c r="C1960" s="32" t="s">
        <v>4799</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4795</v>
      </c>
      <c r="AJ1960" s="32" t="s">
        <v>134</v>
      </c>
      <c r="AK1960" s="32" t="s">
        <v>65</v>
      </c>
      <c r="AL1960" s="32" t="s">
        <v>135</v>
      </c>
      <c r="AM1960" s="32" t="s">
        <v>136</v>
      </c>
      <c r="AN1960" s="32">
        <v>12.383940000000001</v>
      </c>
      <c r="AO1960" s="32" t="s">
        <v>68</v>
      </c>
      <c r="AP1960" s="32"/>
      <c r="AQ1960" s="32"/>
      <c r="AR1960" s="32" t="s">
        <v>68</v>
      </c>
      <c r="AS1960" s="32"/>
      <c r="AT1960" s="32"/>
      <c r="AU1960" s="32" t="s">
        <v>4796</v>
      </c>
      <c r="AV1960" s="32" t="s">
        <v>4797</v>
      </c>
      <c r="AW1960" s="32">
        <v>27.081510000000002</v>
      </c>
      <c r="AX1960" s="32" t="s">
        <v>4771</v>
      </c>
      <c r="AY1960" s="32" t="s">
        <v>4772</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4800</v>
      </c>
      <c r="C1961" s="32" t="s">
        <v>4801</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4795</v>
      </c>
      <c r="AJ1961" s="32" t="s">
        <v>134</v>
      </c>
      <c r="AK1961" s="32" t="s">
        <v>65</v>
      </c>
      <c r="AL1961" s="32" t="s">
        <v>135</v>
      </c>
      <c r="AM1961" s="32" t="s">
        <v>136</v>
      </c>
      <c r="AN1961" s="32">
        <v>6.6341999999999999</v>
      </c>
      <c r="AO1961" s="32" t="s">
        <v>68</v>
      </c>
      <c r="AP1961" s="32"/>
      <c r="AQ1961" s="32"/>
      <c r="AR1961" s="32" t="s">
        <v>68</v>
      </c>
      <c r="AS1961" s="32"/>
      <c r="AT1961" s="32"/>
      <c r="AU1961" s="32" t="s">
        <v>4796</v>
      </c>
      <c r="AV1961" s="32" t="s">
        <v>4797</v>
      </c>
      <c r="AW1961" s="32">
        <v>14.507960000000001</v>
      </c>
      <c r="AX1961" s="32" t="s">
        <v>4771</v>
      </c>
      <c r="AY1961" s="32" t="s">
        <v>4772</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4802</v>
      </c>
      <c r="C1962" s="32" t="s">
        <v>4803</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4804</v>
      </c>
      <c r="AJ1962" s="32" t="s">
        <v>134</v>
      </c>
      <c r="AK1962" s="32" t="s">
        <v>98</v>
      </c>
      <c r="AL1962" s="32" t="s">
        <v>135</v>
      </c>
      <c r="AM1962" s="32" t="s">
        <v>136</v>
      </c>
      <c r="AN1962" s="32">
        <v>1.6251500000000001</v>
      </c>
      <c r="AO1962" s="32" t="s">
        <v>68</v>
      </c>
      <c r="AP1962" s="32"/>
      <c r="AQ1962" s="32"/>
      <c r="AR1962" s="32" t="s">
        <v>68</v>
      </c>
      <c r="AS1962" s="32"/>
      <c r="AT1962" s="32"/>
      <c r="AU1962" s="32" t="s">
        <v>4805</v>
      </c>
      <c r="AV1962" s="32" t="s">
        <v>4806</v>
      </c>
      <c r="AW1962" s="32">
        <v>3.5537800000000002</v>
      </c>
      <c r="AX1962" s="32" t="s">
        <v>4807</v>
      </c>
      <c r="AY1962" s="32" t="s">
        <v>4808</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4809</v>
      </c>
      <c r="C1963" s="32" t="s">
        <v>4810</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4804</v>
      </c>
      <c r="AJ1963" s="32" t="s">
        <v>134</v>
      </c>
      <c r="AK1963" s="32" t="s">
        <v>98</v>
      </c>
      <c r="AL1963" s="32" t="s">
        <v>135</v>
      </c>
      <c r="AM1963" s="32" t="s">
        <v>136</v>
      </c>
      <c r="AN1963" s="32">
        <v>1.82518</v>
      </c>
      <c r="AO1963" s="32" t="s">
        <v>68</v>
      </c>
      <c r="AP1963" s="32"/>
      <c r="AQ1963" s="32"/>
      <c r="AR1963" s="32" t="s">
        <v>68</v>
      </c>
      <c r="AS1963" s="32"/>
      <c r="AT1963" s="32"/>
      <c r="AU1963" s="32" t="s">
        <v>4805</v>
      </c>
      <c r="AV1963" s="32" t="s">
        <v>4806</v>
      </c>
      <c r="AW1963" s="32">
        <v>3.9911599999999998</v>
      </c>
      <c r="AX1963" s="32" t="s">
        <v>4807</v>
      </c>
      <c r="AY1963" s="32" t="s">
        <v>4808</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4811</v>
      </c>
      <c r="C1964" s="32" t="s">
        <v>4812</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4804</v>
      </c>
      <c r="AJ1964" s="32" t="s">
        <v>134</v>
      </c>
      <c r="AK1964" s="32" t="s">
        <v>98</v>
      </c>
      <c r="AL1964" s="32" t="s">
        <v>135</v>
      </c>
      <c r="AM1964" s="32" t="s">
        <v>136</v>
      </c>
      <c r="AN1964" s="32">
        <v>3.4628399999999999</v>
      </c>
      <c r="AO1964" s="32" t="s">
        <v>68</v>
      </c>
      <c r="AP1964" s="32"/>
      <c r="AQ1964" s="32"/>
      <c r="AR1964" s="32" t="s">
        <v>68</v>
      </c>
      <c r="AS1964" s="32"/>
      <c r="AT1964" s="32"/>
      <c r="AU1964" s="32" t="s">
        <v>4805</v>
      </c>
      <c r="AV1964" s="32" t="s">
        <v>4806</v>
      </c>
      <c r="AW1964" s="32">
        <v>7.57233</v>
      </c>
      <c r="AX1964" s="32" t="s">
        <v>4807</v>
      </c>
      <c r="AY1964" s="32" t="s">
        <v>4808</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4813</v>
      </c>
      <c r="C1965" s="32" t="s">
        <v>4814</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4804</v>
      </c>
      <c r="AJ1965" s="32" t="s">
        <v>134</v>
      </c>
      <c r="AK1965" s="32" t="s">
        <v>98</v>
      </c>
      <c r="AL1965" s="32" t="s">
        <v>135</v>
      </c>
      <c r="AM1965" s="32" t="s">
        <v>136</v>
      </c>
      <c r="AN1965" s="32">
        <v>3.3808799999999999</v>
      </c>
      <c r="AO1965" s="32" t="s">
        <v>68</v>
      </c>
      <c r="AP1965" s="32"/>
      <c r="AQ1965" s="32"/>
      <c r="AR1965" s="32" t="s">
        <v>68</v>
      </c>
      <c r="AS1965" s="32"/>
      <c r="AT1965" s="32"/>
      <c r="AU1965" s="32" t="s">
        <v>4805</v>
      </c>
      <c r="AV1965" s="32" t="s">
        <v>4806</v>
      </c>
      <c r="AW1965" s="32">
        <v>7.3930600000000002</v>
      </c>
      <c r="AX1965" s="32" t="s">
        <v>4807</v>
      </c>
      <c r="AY1965" s="32" t="s">
        <v>4808</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4815</v>
      </c>
      <c r="C1966" s="32" t="s">
        <v>4816</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4804</v>
      </c>
      <c r="AJ1966" s="32" t="s">
        <v>134</v>
      </c>
      <c r="AK1966" s="32" t="s">
        <v>98</v>
      </c>
      <c r="AL1966" s="32" t="s">
        <v>135</v>
      </c>
      <c r="AM1966" s="32" t="s">
        <v>136</v>
      </c>
      <c r="AN1966" s="32">
        <v>1.6376500000000001</v>
      </c>
      <c r="AO1966" s="32" t="s">
        <v>68</v>
      </c>
      <c r="AP1966" s="32"/>
      <c r="AQ1966" s="32"/>
      <c r="AR1966" s="32" t="s">
        <v>68</v>
      </c>
      <c r="AS1966" s="32"/>
      <c r="AT1966" s="32"/>
      <c r="AU1966" s="32" t="s">
        <v>4805</v>
      </c>
      <c r="AV1966" s="32" t="s">
        <v>4806</v>
      </c>
      <c r="AW1966" s="32">
        <v>3.5811799999999998</v>
      </c>
      <c r="AX1966" s="32" t="s">
        <v>4807</v>
      </c>
      <c r="AY1966" s="32" t="s">
        <v>4808</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4817</v>
      </c>
      <c r="C1967" s="32" t="s">
        <v>4818</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4804</v>
      </c>
      <c r="AJ1967" s="32" t="s">
        <v>134</v>
      </c>
      <c r="AK1967" s="32" t="s">
        <v>98</v>
      </c>
      <c r="AL1967" s="32" t="s">
        <v>135</v>
      </c>
      <c r="AM1967" s="32" t="s">
        <v>136</v>
      </c>
      <c r="AN1967" s="32">
        <v>25.157969999999999</v>
      </c>
      <c r="AO1967" s="32" t="s">
        <v>68</v>
      </c>
      <c r="AP1967" s="32"/>
      <c r="AQ1967" s="32"/>
      <c r="AR1967" s="32" t="s">
        <v>68</v>
      </c>
      <c r="AS1967" s="32"/>
      <c r="AT1967" s="32"/>
      <c r="AU1967" s="32" t="s">
        <v>4805</v>
      </c>
      <c r="AV1967" s="32" t="s">
        <v>4806</v>
      </c>
      <c r="AW1967" s="32">
        <v>55.014740000000003</v>
      </c>
      <c r="AX1967" s="32" t="s">
        <v>4807</v>
      </c>
      <c r="AY1967" s="32" t="s">
        <v>4808</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4819</v>
      </c>
      <c r="C1968" s="32" t="s">
        <v>4820</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4804</v>
      </c>
      <c r="AJ1968" s="32" t="s">
        <v>134</v>
      </c>
      <c r="AK1968" s="32" t="s">
        <v>98</v>
      </c>
      <c r="AL1968" s="32" t="s">
        <v>135</v>
      </c>
      <c r="AM1968" s="32" t="s">
        <v>136</v>
      </c>
      <c r="AN1968" s="32">
        <v>2.2029800000000002</v>
      </c>
      <c r="AO1968" s="32" t="s">
        <v>68</v>
      </c>
      <c r="AP1968" s="32"/>
      <c r="AQ1968" s="32"/>
      <c r="AR1968" s="32" t="s">
        <v>68</v>
      </c>
      <c r="AS1968" s="32"/>
      <c r="AT1968" s="32"/>
      <c r="AU1968" s="32" t="s">
        <v>4805</v>
      </c>
      <c r="AV1968" s="32" t="s">
        <v>4806</v>
      </c>
      <c r="AW1968" s="32">
        <v>4.8173500000000002</v>
      </c>
      <c r="AX1968" s="32" t="s">
        <v>4807</v>
      </c>
      <c r="AY1968" s="32" t="s">
        <v>4808</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4821</v>
      </c>
      <c r="C1969" s="32" t="s">
        <v>4822</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4804</v>
      </c>
      <c r="AJ1969" s="32" t="s">
        <v>134</v>
      </c>
      <c r="AK1969" s="32" t="s">
        <v>98</v>
      </c>
      <c r="AL1969" s="32" t="s">
        <v>135</v>
      </c>
      <c r="AM1969" s="32" t="s">
        <v>136</v>
      </c>
      <c r="AN1969" s="32">
        <v>5.6433600000000004</v>
      </c>
      <c r="AO1969" s="32" t="s">
        <v>68</v>
      </c>
      <c r="AP1969" s="32"/>
      <c r="AQ1969" s="32"/>
      <c r="AR1969" s="32" t="s">
        <v>68</v>
      </c>
      <c r="AS1969" s="32"/>
      <c r="AT1969" s="32"/>
      <c r="AU1969" s="32" t="s">
        <v>4805</v>
      </c>
      <c r="AV1969" s="32" t="s">
        <v>4806</v>
      </c>
      <c r="AW1969" s="32">
        <v>12.34022</v>
      </c>
      <c r="AX1969" s="32" t="s">
        <v>4807</v>
      </c>
      <c r="AY1969" s="32" t="s">
        <v>4808</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7947</v>
      </c>
      <c r="C1970" s="32" t="s">
        <v>7948</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7900</v>
      </c>
      <c r="C1972" s="32" t="s">
        <v>7901</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14700</v>
      </c>
      <c r="C1973" s="32" t="s">
        <v>14701</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9163</v>
      </c>
      <c r="AJ1973" s="32" t="s">
        <v>74</v>
      </c>
      <c r="AK1973" s="32" t="s">
        <v>65</v>
      </c>
      <c r="AL1973" s="32" t="s">
        <v>220</v>
      </c>
      <c r="AM1973" s="32" t="s">
        <v>221</v>
      </c>
      <c r="AN1973" s="32">
        <v>0.14713999999999999</v>
      </c>
      <c r="AO1973" s="32" t="s">
        <v>68</v>
      </c>
      <c r="AP1973" s="32"/>
      <c r="AQ1973" s="32"/>
      <c r="AR1973" s="32" t="s">
        <v>68</v>
      </c>
      <c r="AS1973" s="32"/>
      <c r="AT1973" s="32"/>
      <c r="AU1973" s="32" t="s">
        <v>9164</v>
      </c>
      <c r="AV1973" s="32" t="s">
        <v>9165</v>
      </c>
      <c r="AW1973" s="32">
        <v>0.32181999999999999</v>
      </c>
      <c r="AX1973" s="32" t="s">
        <v>9166</v>
      </c>
      <c r="AY1973" s="32" t="s">
        <v>9167</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14702</v>
      </c>
      <c r="C1974" s="32" t="s">
        <v>14703</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9163</v>
      </c>
      <c r="AJ1974" s="32" t="s">
        <v>74</v>
      </c>
      <c r="AK1974" s="32" t="s">
        <v>65</v>
      </c>
      <c r="AL1974" s="32" t="s">
        <v>220</v>
      </c>
      <c r="AM1974" s="32" t="s">
        <v>221</v>
      </c>
      <c r="AN1974" s="32">
        <v>0.14713999999999999</v>
      </c>
      <c r="AO1974" s="32" t="s">
        <v>68</v>
      </c>
      <c r="AP1974" s="32"/>
      <c r="AQ1974" s="32"/>
      <c r="AR1974" s="32" t="s">
        <v>68</v>
      </c>
      <c r="AS1974" s="32"/>
      <c r="AT1974" s="32"/>
      <c r="AU1974" s="32" t="s">
        <v>9164</v>
      </c>
      <c r="AV1974" s="32" t="s">
        <v>9165</v>
      </c>
      <c r="AW1974" s="32">
        <v>0.32181999999999999</v>
      </c>
      <c r="AX1974" s="32" t="s">
        <v>9166</v>
      </c>
      <c r="AY1974" s="32" t="s">
        <v>9167</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14704</v>
      </c>
      <c r="C1975" s="32" t="s">
        <v>14705</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9163</v>
      </c>
      <c r="AJ1975" s="32" t="s">
        <v>74</v>
      </c>
      <c r="AK1975" s="32" t="s">
        <v>65</v>
      </c>
      <c r="AL1975" s="32" t="s">
        <v>220</v>
      </c>
      <c r="AM1975" s="32" t="s">
        <v>221</v>
      </c>
      <c r="AN1975" s="32">
        <v>0.16048999999999999</v>
      </c>
      <c r="AO1975" s="32" t="s">
        <v>68</v>
      </c>
      <c r="AP1975" s="32"/>
      <c r="AQ1975" s="32"/>
      <c r="AR1975" s="32" t="s">
        <v>68</v>
      </c>
      <c r="AS1975" s="32"/>
      <c r="AT1975" s="32"/>
      <c r="AU1975" s="32" t="s">
        <v>9164</v>
      </c>
      <c r="AV1975" s="32" t="s">
        <v>9165</v>
      </c>
      <c r="AW1975" s="32">
        <v>0.35109000000000001</v>
      </c>
      <c r="AX1975" s="32" t="s">
        <v>9166</v>
      </c>
      <c r="AY1975" s="32" t="s">
        <v>9167</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14706</v>
      </c>
      <c r="C1976" s="32" t="s">
        <v>14707</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9163</v>
      </c>
      <c r="AJ1976" s="32" t="s">
        <v>74</v>
      </c>
      <c r="AK1976" s="32" t="s">
        <v>65</v>
      </c>
      <c r="AL1976" s="32" t="s">
        <v>220</v>
      </c>
      <c r="AM1976" s="32" t="s">
        <v>221</v>
      </c>
      <c r="AN1976" s="32">
        <v>0.16048999999999999</v>
      </c>
      <c r="AO1976" s="32" t="s">
        <v>68</v>
      </c>
      <c r="AP1976" s="32"/>
      <c r="AQ1976" s="32"/>
      <c r="AR1976" s="32" t="s">
        <v>68</v>
      </c>
      <c r="AS1976" s="32"/>
      <c r="AT1976" s="32"/>
      <c r="AU1976" s="32" t="s">
        <v>9164</v>
      </c>
      <c r="AV1976" s="32" t="s">
        <v>9165</v>
      </c>
      <c r="AW1976" s="32">
        <v>0.35109000000000001</v>
      </c>
      <c r="AX1976" s="32" t="s">
        <v>9166</v>
      </c>
      <c r="AY1976" s="32" t="s">
        <v>9167</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14708</v>
      </c>
      <c r="C1977" s="32" t="s">
        <v>14709</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9163</v>
      </c>
      <c r="AJ1977" s="32" t="s">
        <v>74</v>
      </c>
      <c r="AK1977" s="32" t="s">
        <v>65</v>
      </c>
      <c r="AL1977" s="32" t="s">
        <v>220</v>
      </c>
      <c r="AM1977" s="32" t="s">
        <v>221</v>
      </c>
      <c r="AN1977" s="32">
        <v>0.29424</v>
      </c>
      <c r="AO1977" s="32" t="s">
        <v>68</v>
      </c>
      <c r="AP1977" s="32"/>
      <c r="AQ1977" s="32"/>
      <c r="AR1977" s="32" t="s">
        <v>68</v>
      </c>
      <c r="AS1977" s="32"/>
      <c r="AT1977" s="32"/>
      <c r="AU1977" s="32" t="s">
        <v>9164</v>
      </c>
      <c r="AV1977" s="32" t="s">
        <v>9165</v>
      </c>
      <c r="AW1977" s="32">
        <v>0.64366000000000001</v>
      </c>
      <c r="AX1977" s="32" t="s">
        <v>9166</v>
      </c>
      <c r="AY1977" s="32" t="s">
        <v>9167</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14710</v>
      </c>
      <c r="C1978" s="32" t="s">
        <v>14711</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9163</v>
      </c>
      <c r="AJ1978" s="32" t="s">
        <v>74</v>
      </c>
      <c r="AK1978" s="32" t="s">
        <v>65</v>
      </c>
      <c r="AL1978" s="32" t="s">
        <v>220</v>
      </c>
      <c r="AM1978" s="32" t="s">
        <v>221</v>
      </c>
      <c r="AN1978" s="32">
        <v>0.29424</v>
      </c>
      <c r="AO1978" s="32" t="s">
        <v>68</v>
      </c>
      <c r="AP1978" s="32"/>
      <c r="AQ1978" s="32"/>
      <c r="AR1978" s="32" t="s">
        <v>68</v>
      </c>
      <c r="AS1978" s="32"/>
      <c r="AT1978" s="32"/>
      <c r="AU1978" s="32" t="s">
        <v>9164</v>
      </c>
      <c r="AV1978" s="32" t="s">
        <v>9165</v>
      </c>
      <c r="AW1978" s="32">
        <v>0.64366000000000001</v>
      </c>
      <c r="AX1978" s="32" t="s">
        <v>9166</v>
      </c>
      <c r="AY1978" s="32" t="s">
        <v>9167</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14712</v>
      </c>
      <c r="C1979" s="32" t="s">
        <v>14713</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9163</v>
      </c>
      <c r="AJ1979" s="32" t="s">
        <v>74</v>
      </c>
      <c r="AK1979" s="32" t="s">
        <v>65</v>
      </c>
      <c r="AL1979" s="32" t="s">
        <v>220</v>
      </c>
      <c r="AM1979" s="32" t="s">
        <v>221</v>
      </c>
      <c r="AN1979" s="32">
        <v>0.14047000000000001</v>
      </c>
      <c r="AO1979" s="32" t="s">
        <v>68</v>
      </c>
      <c r="AP1979" s="32"/>
      <c r="AQ1979" s="32"/>
      <c r="AR1979" s="32" t="s">
        <v>68</v>
      </c>
      <c r="AS1979" s="32"/>
      <c r="AT1979" s="32"/>
      <c r="AU1979" s="32" t="s">
        <v>9164</v>
      </c>
      <c r="AV1979" s="32" t="s">
        <v>9165</v>
      </c>
      <c r="AW1979" s="32">
        <v>0.30714999999999998</v>
      </c>
      <c r="AX1979" s="32" t="s">
        <v>9166</v>
      </c>
      <c r="AY1979" s="32" t="s">
        <v>9167</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14714</v>
      </c>
      <c r="C1980" s="32" t="s">
        <v>14715</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14716</v>
      </c>
      <c r="AJ1980" s="32" t="s">
        <v>74</v>
      </c>
      <c r="AK1980" s="32" t="s">
        <v>65</v>
      </c>
      <c r="AL1980" s="32" t="s">
        <v>220</v>
      </c>
      <c r="AM1980" s="32" t="s">
        <v>221</v>
      </c>
      <c r="AN1980" s="32">
        <v>0.99556999999999995</v>
      </c>
      <c r="AO1980" s="32" t="s">
        <v>68</v>
      </c>
      <c r="AP1980" s="32"/>
      <c r="AQ1980" s="32"/>
      <c r="AR1980" s="32" t="s">
        <v>68</v>
      </c>
      <c r="AS1980" s="32"/>
      <c r="AT1980" s="32"/>
      <c r="AU1980" s="32" t="s">
        <v>14717</v>
      </c>
      <c r="AV1980" s="32" t="s">
        <v>14718</v>
      </c>
      <c r="AW1980" s="32">
        <v>2.1775199999999999</v>
      </c>
      <c r="AX1980" s="32" t="s">
        <v>14719</v>
      </c>
      <c r="AY1980" s="32" t="s">
        <v>14720</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14721</v>
      </c>
      <c r="C1981" s="32" t="s">
        <v>14722</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14716</v>
      </c>
      <c r="AJ1981" s="32" t="s">
        <v>74</v>
      </c>
      <c r="AK1981" s="32" t="s">
        <v>65</v>
      </c>
      <c r="AL1981" s="32" t="s">
        <v>220</v>
      </c>
      <c r="AM1981" s="32" t="s">
        <v>221</v>
      </c>
      <c r="AN1981" s="32">
        <v>0.99556999999999995</v>
      </c>
      <c r="AO1981" s="32" t="s">
        <v>68</v>
      </c>
      <c r="AP1981" s="32"/>
      <c r="AQ1981" s="32"/>
      <c r="AR1981" s="32" t="s">
        <v>68</v>
      </c>
      <c r="AS1981" s="32"/>
      <c r="AT1981" s="32"/>
      <c r="AU1981" s="32" t="s">
        <v>14717</v>
      </c>
      <c r="AV1981" s="32" t="s">
        <v>14718</v>
      </c>
      <c r="AW1981" s="32">
        <v>2.1775199999999999</v>
      </c>
      <c r="AX1981" s="32" t="s">
        <v>14719</v>
      </c>
      <c r="AY1981" s="32" t="s">
        <v>14720</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14723</v>
      </c>
      <c r="C1982" s="32" t="s">
        <v>14724</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14716</v>
      </c>
      <c r="AJ1982" s="32" t="s">
        <v>74</v>
      </c>
      <c r="AK1982" s="32" t="s">
        <v>65</v>
      </c>
      <c r="AL1982" s="32" t="s">
        <v>220</v>
      </c>
      <c r="AM1982" s="32" t="s">
        <v>221</v>
      </c>
      <c r="AN1982" s="32">
        <v>1.79505</v>
      </c>
      <c r="AO1982" s="32" t="s">
        <v>68</v>
      </c>
      <c r="AP1982" s="32"/>
      <c r="AQ1982" s="32"/>
      <c r="AR1982" s="32" t="s">
        <v>68</v>
      </c>
      <c r="AS1982" s="32"/>
      <c r="AT1982" s="32"/>
      <c r="AU1982" s="32" t="s">
        <v>14717</v>
      </c>
      <c r="AV1982" s="32" t="s">
        <v>14718</v>
      </c>
      <c r="AW1982" s="32">
        <v>3.92625</v>
      </c>
      <c r="AX1982" s="32" t="s">
        <v>14719</v>
      </c>
      <c r="AY1982" s="32" t="s">
        <v>14720</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14725</v>
      </c>
      <c r="C1983" s="32" t="s">
        <v>14726</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14716</v>
      </c>
      <c r="AJ1983" s="32" t="s">
        <v>74</v>
      </c>
      <c r="AK1983" s="32" t="s">
        <v>65</v>
      </c>
      <c r="AL1983" s="32" t="s">
        <v>220</v>
      </c>
      <c r="AM1983" s="32" t="s">
        <v>221</v>
      </c>
      <c r="AN1983" s="32">
        <v>1.38307</v>
      </c>
      <c r="AO1983" s="32" t="s">
        <v>68</v>
      </c>
      <c r="AP1983" s="32"/>
      <c r="AQ1983" s="32"/>
      <c r="AR1983" s="32" t="s">
        <v>68</v>
      </c>
      <c r="AS1983" s="32"/>
      <c r="AT1983" s="32"/>
      <c r="AU1983" s="32" t="s">
        <v>14717</v>
      </c>
      <c r="AV1983" s="32" t="s">
        <v>14718</v>
      </c>
      <c r="AW1983" s="32">
        <v>3.0251399999999999</v>
      </c>
      <c r="AX1983" s="32" t="s">
        <v>14719</v>
      </c>
      <c r="AY1983" s="32" t="s">
        <v>14720</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14727</v>
      </c>
      <c r="C1984" s="32" t="s">
        <v>14728</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14716</v>
      </c>
      <c r="AJ1984" s="32" t="s">
        <v>74</v>
      </c>
      <c r="AK1984" s="32" t="s">
        <v>65</v>
      </c>
      <c r="AL1984" s="32" t="s">
        <v>220</v>
      </c>
      <c r="AM1984" s="32" t="s">
        <v>221</v>
      </c>
      <c r="AN1984" s="32">
        <v>3.7961</v>
      </c>
      <c r="AO1984" s="32" t="s">
        <v>68</v>
      </c>
      <c r="AP1984" s="32"/>
      <c r="AQ1984" s="32"/>
      <c r="AR1984" s="32" t="s">
        <v>68</v>
      </c>
      <c r="AS1984" s="32"/>
      <c r="AT1984" s="32"/>
      <c r="AU1984" s="32" t="s">
        <v>14717</v>
      </c>
      <c r="AV1984" s="32" t="s">
        <v>14718</v>
      </c>
      <c r="AW1984" s="32">
        <v>8.3030500000000007</v>
      </c>
      <c r="AX1984" s="32" t="s">
        <v>14719</v>
      </c>
      <c r="AY1984" s="32" t="s">
        <v>14720</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14729</v>
      </c>
      <c r="C1985" s="32" t="s">
        <v>14730</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14716</v>
      </c>
      <c r="AJ1985" s="32" t="s">
        <v>74</v>
      </c>
      <c r="AK1985" s="32" t="s">
        <v>65</v>
      </c>
      <c r="AL1985" s="32" t="s">
        <v>220</v>
      </c>
      <c r="AM1985" s="32" t="s">
        <v>221</v>
      </c>
      <c r="AN1985" s="32">
        <v>3.7961</v>
      </c>
      <c r="AO1985" s="32" t="s">
        <v>68</v>
      </c>
      <c r="AP1985" s="32"/>
      <c r="AQ1985" s="32"/>
      <c r="AR1985" s="32" t="s">
        <v>68</v>
      </c>
      <c r="AS1985" s="32"/>
      <c r="AT1985" s="32"/>
      <c r="AU1985" s="32" t="s">
        <v>14717</v>
      </c>
      <c r="AV1985" s="32" t="s">
        <v>14718</v>
      </c>
      <c r="AW1985" s="32">
        <v>8.3030500000000007</v>
      </c>
      <c r="AX1985" s="32" t="s">
        <v>14719</v>
      </c>
      <c r="AY1985" s="32" t="s">
        <v>14720</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14731</v>
      </c>
      <c r="C1986" s="32" t="s">
        <v>14732</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14716</v>
      </c>
      <c r="AJ1986" s="32" t="s">
        <v>74</v>
      </c>
      <c r="AK1986" s="32" t="s">
        <v>65</v>
      </c>
      <c r="AL1986" s="32" t="s">
        <v>220</v>
      </c>
      <c r="AM1986" s="32" t="s">
        <v>221</v>
      </c>
      <c r="AN1986" s="32">
        <v>4.7345899999999999</v>
      </c>
      <c r="AO1986" s="32" t="s">
        <v>68</v>
      </c>
      <c r="AP1986" s="32"/>
      <c r="AQ1986" s="32"/>
      <c r="AR1986" s="32" t="s">
        <v>68</v>
      </c>
      <c r="AS1986" s="32"/>
      <c r="AT1986" s="32"/>
      <c r="AU1986" s="32" t="s">
        <v>14717</v>
      </c>
      <c r="AV1986" s="32" t="s">
        <v>14718</v>
      </c>
      <c r="AW1986" s="32">
        <v>10.35703</v>
      </c>
      <c r="AX1986" s="32" t="s">
        <v>14719</v>
      </c>
      <c r="AY1986" s="32" t="s">
        <v>14720</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14733</v>
      </c>
      <c r="C1987" s="32" t="s">
        <v>14734</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14716</v>
      </c>
      <c r="AJ1987" s="32" t="s">
        <v>74</v>
      </c>
      <c r="AK1987" s="32" t="s">
        <v>65</v>
      </c>
      <c r="AL1987" s="32" t="s">
        <v>220</v>
      </c>
      <c r="AM1987" s="32" t="s">
        <v>221</v>
      </c>
      <c r="AN1987" s="32">
        <v>4.9485799999999998</v>
      </c>
      <c r="AO1987" s="32" t="s">
        <v>68</v>
      </c>
      <c r="AP1987" s="32"/>
      <c r="AQ1987" s="32"/>
      <c r="AR1987" s="32" t="s">
        <v>68</v>
      </c>
      <c r="AS1987" s="32"/>
      <c r="AT1987" s="32"/>
      <c r="AU1987" s="32" t="s">
        <v>14717</v>
      </c>
      <c r="AV1987" s="32" t="s">
        <v>14718</v>
      </c>
      <c r="AW1987" s="32">
        <v>10.825150000000001</v>
      </c>
      <c r="AX1987" s="32" t="s">
        <v>14719</v>
      </c>
      <c r="AY1987" s="32" t="s">
        <v>14720</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14735</v>
      </c>
      <c r="C1988" s="32" t="s">
        <v>14736</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14716</v>
      </c>
      <c r="AJ1988" s="32" t="s">
        <v>74</v>
      </c>
      <c r="AK1988" s="32" t="s">
        <v>65</v>
      </c>
      <c r="AL1988" s="32" t="s">
        <v>220</v>
      </c>
      <c r="AM1988" s="32" t="s">
        <v>221</v>
      </c>
      <c r="AN1988" s="32">
        <v>5.24282</v>
      </c>
      <c r="AO1988" s="32" t="s">
        <v>68</v>
      </c>
      <c r="AP1988" s="32"/>
      <c r="AQ1988" s="32"/>
      <c r="AR1988" s="32" t="s">
        <v>68</v>
      </c>
      <c r="AS1988" s="32"/>
      <c r="AT1988" s="32"/>
      <c r="AU1988" s="32" t="s">
        <v>14717</v>
      </c>
      <c r="AV1988" s="32" t="s">
        <v>14718</v>
      </c>
      <c r="AW1988" s="32">
        <v>11.4688</v>
      </c>
      <c r="AX1988" s="32" t="s">
        <v>14719</v>
      </c>
      <c r="AY1988" s="32" t="s">
        <v>14720</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14737</v>
      </c>
      <c r="C1989" s="32" t="s">
        <v>14738</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14716</v>
      </c>
      <c r="AJ1989" s="32" t="s">
        <v>74</v>
      </c>
      <c r="AK1989" s="32" t="s">
        <v>65</v>
      </c>
      <c r="AL1989" s="32" t="s">
        <v>220</v>
      </c>
      <c r="AM1989" s="32" t="s">
        <v>221</v>
      </c>
      <c r="AN1989" s="32">
        <v>3.7448700000000001</v>
      </c>
      <c r="AO1989" s="32" t="s">
        <v>68</v>
      </c>
      <c r="AP1989" s="32"/>
      <c r="AQ1989" s="32"/>
      <c r="AR1989" s="32" t="s">
        <v>68</v>
      </c>
      <c r="AS1989" s="32"/>
      <c r="AT1989" s="32"/>
      <c r="AU1989" s="32" t="s">
        <v>14717</v>
      </c>
      <c r="AV1989" s="32" t="s">
        <v>14718</v>
      </c>
      <c r="AW1989" s="32">
        <v>8.1920000000000002</v>
      </c>
      <c r="AX1989" s="32" t="s">
        <v>14719</v>
      </c>
      <c r="AY1989" s="32" t="s">
        <v>14720</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14739</v>
      </c>
      <c r="C1990" s="32" t="s">
        <v>14740</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14716</v>
      </c>
      <c r="AJ1990" s="32" t="s">
        <v>74</v>
      </c>
      <c r="AK1990" s="32" t="s">
        <v>65</v>
      </c>
      <c r="AL1990" s="32" t="s">
        <v>220</v>
      </c>
      <c r="AM1990" s="32" t="s">
        <v>221</v>
      </c>
      <c r="AN1990" s="32">
        <v>3.3713099999999998</v>
      </c>
      <c r="AO1990" s="32" t="s">
        <v>68</v>
      </c>
      <c r="AP1990" s="32"/>
      <c r="AQ1990" s="32"/>
      <c r="AR1990" s="32" t="s">
        <v>68</v>
      </c>
      <c r="AS1990" s="32"/>
      <c r="AT1990" s="32"/>
      <c r="AU1990" s="32" t="s">
        <v>14717</v>
      </c>
      <c r="AV1990" s="32" t="s">
        <v>14718</v>
      </c>
      <c r="AW1990" s="32">
        <v>7.3715000000000002</v>
      </c>
      <c r="AX1990" s="32" t="s">
        <v>14719</v>
      </c>
      <c r="AY1990" s="32" t="s">
        <v>14720</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14741</v>
      </c>
      <c r="C1991" s="32" t="s">
        <v>14742</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14716</v>
      </c>
      <c r="AJ1991" s="32" t="s">
        <v>74</v>
      </c>
      <c r="AK1991" s="32" t="s">
        <v>65</v>
      </c>
      <c r="AL1991" s="32" t="s">
        <v>220</v>
      </c>
      <c r="AM1991" s="32" t="s">
        <v>221</v>
      </c>
      <c r="AN1991" s="32">
        <v>2.0836600000000001</v>
      </c>
      <c r="AO1991" s="32" t="s">
        <v>68</v>
      </c>
      <c r="AP1991" s="32"/>
      <c r="AQ1991" s="32"/>
      <c r="AR1991" s="32" t="s">
        <v>68</v>
      </c>
      <c r="AS1991" s="32"/>
      <c r="AT1991" s="32"/>
      <c r="AU1991" s="32" t="s">
        <v>14717</v>
      </c>
      <c r="AV1991" s="32" t="s">
        <v>14718</v>
      </c>
      <c r="AW1991" s="32">
        <v>4.556</v>
      </c>
      <c r="AX1991" s="32" t="s">
        <v>14719</v>
      </c>
      <c r="AY1991" s="32" t="s">
        <v>14720</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14743</v>
      </c>
      <c r="C1992" s="32" t="s">
        <v>14744</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14716</v>
      </c>
      <c r="AJ1992" s="32" t="s">
        <v>74</v>
      </c>
      <c r="AK1992" s="32" t="s">
        <v>65</v>
      </c>
      <c r="AL1992" s="32" t="s">
        <v>220</v>
      </c>
      <c r="AM1992" s="32" t="s">
        <v>221</v>
      </c>
      <c r="AN1992" s="32">
        <v>1.75589</v>
      </c>
      <c r="AO1992" s="32" t="s">
        <v>68</v>
      </c>
      <c r="AP1992" s="32"/>
      <c r="AQ1992" s="32"/>
      <c r="AR1992" s="32" t="s">
        <v>68</v>
      </c>
      <c r="AS1992" s="32"/>
      <c r="AT1992" s="32"/>
      <c r="AU1992" s="32" t="s">
        <v>14717</v>
      </c>
      <c r="AV1992" s="32" t="s">
        <v>14718</v>
      </c>
      <c r="AW1992" s="32">
        <v>3.8393299999999999</v>
      </c>
      <c r="AX1992" s="32" t="s">
        <v>14719</v>
      </c>
      <c r="AY1992" s="32" t="s">
        <v>14720</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14745</v>
      </c>
      <c r="C1993" s="32" t="s">
        <v>14746</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14716</v>
      </c>
      <c r="AJ1993" s="32" t="s">
        <v>74</v>
      </c>
      <c r="AK1993" s="32" t="s">
        <v>65</v>
      </c>
      <c r="AL1993" s="32" t="s">
        <v>220</v>
      </c>
      <c r="AM1993" s="32" t="s">
        <v>221</v>
      </c>
      <c r="AN1993" s="32">
        <v>0.51492000000000004</v>
      </c>
      <c r="AO1993" s="32" t="s">
        <v>68</v>
      </c>
      <c r="AP1993" s="32"/>
      <c r="AQ1993" s="32"/>
      <c r="AR1993" s="32" t="s">
        <v>68</v>
      </c>
      <c r="AS1993" s="32"/>
      <c r="AT1993" s="32"/>
      <c r="AU1993" s="32" t="s">
        <v>14717</v>
      </c>
      <c r="AV1993" s="32" t="s">
        <v>14718</v>
      </c>
      <c r="AW1993" s="32">
        <v>1.1262399999999999</v>
      </c>
      <c r="AX1993" s="32" t="s">
        <v>14719</v>
      </c>
      <c r="AY1993" s="32" t="s">
        <v>14720</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14747</v>
      </c>
      <c r="C1994" s="32" t="s">
        <v>14748</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14716</v>
      </c>
      <c r="AJ1994" s="32" t="s">
        <v>74</v>
      </c>
      <c r="AK1994" s="32" t="s">
        <v>65</v>
      </c>
      <c r="AL1994" s="32" t="s">
        <v>220</v>
      </c>
      <c r="AM1994" s="32" t="s">
        <v>221</v>
      </c>
      <c r="AN1994" s="32">
        <v>0.38618999999999998</v>
      </c>
      <c r="AO1994" s="32" t="s">
        <v>68</v>
      </c>
      <c r="AP1994" s="32"/>
      <c r="AQ1994" s="32"/>
      <c r="AR1994" s="32" t="s">
        <v>68</v>
      </c>
      <c r="AS1994" s="32"/>
      <c r="AT1994" s="32"/>
      <c r="AU1994" s="32" t="s">
        <v>14717</v>
      </c>
      <c r="AV1994" s="32" t="s">
        <v>14718</v>
      </c>
      <c r="AW1994" s="32">
        <v>0.84467999999999999</v>
      </c>
      <c r="AX1994" s="32" t="s">
        <v>14719</v>
      </c>
      <c r="AY1994" s="32" t="s">
        <v>14720</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14749</v>
      </c>
      <c r="C1995" s="32" t="s">
        <v>14750</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2918</v>
      </c>
      <c r="AJ1995" s="32" t="s">
        <v>74</v>
      </c>
      <c r="AK1995" s="32" t="s">
        <v>98</v>
      </c>
      <c r="AL1995" s="32" t="s">
        <v>220</v>
      </c>
      <c r="AM1995" s="32" t="s">
        <v>221</v>
      </c>
      <c r="AN1995" s="32">
        <v>0.11445</v>
      </c>
      <c r="AO1995" s="32" t="s">
        <v>68</v>
      </c>
      <c r="AP1995" s="32"/>
      <c r="AQ1995" s="32"/>
      <c r="AR1995" s="32" t="s">
        <v>68</v>
      </c>
      <c r="AS1995" s="32"/>
      <c r="AT1995" s="32"/>
      <c r="AU1995" s="32" t="s">
        <v>2919</v>
      </c>
      <c r="AV1995" s="32" t="s">
        <v>2920</v>
      </c>
      <c r="AW1995" s="32">
        <v>0.25029000000000001</v>
      </c>
      <c r="AX1995" s="32" t="s">
        <v>2921</v>
      </c>
      <c r="AY1995" s="32" t="s">
        <v>2922</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14751</v>
      </c>
      <c r="C1996" s="32" t="s">
        <v>14752</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2918</v>
      </c>
      <c r="AJ1996" s="32" t="s">
        <v>74</v>
      </c>
      <c r="AK1996" s="32" t="s">
        <v>98</v>
      </c>
      <c r="AL1996" s="32" t="s">
        <v>220</v>
      </c>
      <c r="AM1996" s="32" t="s">
        <v>221</v>
      </c>
      <c r="AN1996" s="32">
        <v>0.22891</v>
      </c>
      <c r="AO1996" s="32" t="s">
        <v>68</v>
      </c>
      <c r="AP1996" s="32"/>
      <c r="AQ1996" s="32"/>
      <c r="AR1996" s="32" t="s">
        <v>68</v>
      </c>
      <c r="AS1996" s="32"/>
      <c r="AT1996" s="32"/>
      <c r="AU1996" s="32" t="s">
        <v>2919</v>
      </c>
      <c r="AV1996" s="32" t="s">
        <v>2920</v>
      </c>
      <c r="AW1996" s="32">
        <v>0.50058000000000002</v>
      </c>
      <c r="AX1996" s="32" t="s">
        <v>2921</v>
      </c>
      <c r="AY1996" s="32" t="s">
        <v>2922</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14753</v>
      </c>
      <c r="C1997" s="32" t="s">
        <v>14754</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2918</v>
      </c>
      <c r="AJ1997" s="32" t="s">
        <v>74</v>
      </c>
      <c r="AK1997" s="32" t="s">
        <v>98</v>
      </c>
      <c r="AL1997" s="32" t="s">
        <v>220</v>
      </c>
      <c r="AM1997" s="32" t="s">
        <v>221</v>
      </c>
      <c r="AN1997" s="32">
        <v>0.38151000000000002</v>
      </c>
      <c r="AO1997" s="32" t="s">
        <v>68</v>
      </c>
      <c r="AP1997" s="32"/>
      <c r="AQ1997" s="32"/>
      <c r="AR1997" s="32" t="s">
        <v>68</v>
      </c>
      <c r="AS1997" s="32"/>
      <c r="AT1997" s="32"/>
      <c r="AU1997" s="32" t="s">
        <v>2919</v>
      </c>
      <c r="AV1997" s="32" t="s">
        <v>2920</v>
      </c>
      <c r="AW1997" s="32">
        <v>0.83430000000000004</v>
      </c>
      <c r="AX1997" s="32" t="s">
        <v>2921</v>
      </c>
      <c r="AY1997" s="32" t="s">
        <v>2922</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14755</v>
      </c>
      <c r="C1998" s="32" t="s">
        <v>14756</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2918</v>
      </c>
      <c r="AJ1998" s="32" t="s">
        <v>74</v>
      </c>
      <c r="AK1998" s="32" t="s">
        <v>98</v>
      </c>
      <c r="AL1998" s="32" t="s">
        <v>220</v>
      </c>
      <c r="AM1998" s="32" t="s">
        <v>221</v>
      </c>
      <c r="AN1998" s="32">
        <v>0.30520999999999998</v>
      </c>
      <c r="AO1998" s="32" t="s">
        <v>68</v>
      </c>
      <c r="AP1998" s="32"/>
      <c r="AQ1998" s="32"/>
      <c r="AR1998" s="32" t="s">
        <v>68</v>
      </c>
      <c r="AS1998" s="32"/>
      <c r="AT1998" s="32"/>
      <c r="AU1998" s="32" t="s">
        <v>2919</v>
      </c>
      <c r="AV1998" s="32" t="s">
        <v>2920</v>
      </c>
      <c r="AW1998" s="32">
        <v>0.66744000000000003</v>
      </c>
      <c r="AX1998" s="32" t="s">
        <v>2921</v>
      </c>
      <c r="AY1998" s="32" t="s">
        <v>2922</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14757</v>
      </c>
      <c r="C1999" s="32" t="s">
        <v>14758</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2918</v>
      </c>
      <c r="AJ1999" s="32" t="s">
        <v>74</v>
      </c>
      <c r="AK1999" s="32" t="s">
        <v>98</v>
      </c>
      <c r="AL1999" s="32" t="s">
        <v>220</v>
      </c>
      <c r="AM1999" s="32" t="s">
        <v>221</v>
      </c>
      <c r="AN1999" s="32">
        <v>0.51495000000000002</v>
      </c>
      <c r="AO1999" s="32" t="s">
        <v>68</v>
      </c>
      <c r="AP1999" s="32"/>
      <c r="AQ1999" s="32"/>
      <c r="AR1999" s="32" t="s">
        <v>68</v>
      </c>
      <c r="AS1999" s="32"/>
      <c r="AT1999" s="32"/>
      <c r="AU1999" s="32" t="s">
        <v>2919</v>
      </c>
      <c r="AV1999" s="32" t="s">
        <v>2920</v>
      </c>
      <c r="AW1999" s="32">
        <v>1.1263099999999999</v>
      </c>
      <c r="AX1999" s="32" t="s">
        <v>2921</v>
      </c>
      <c r="AY1999" s="32" t="s">
        <v>2922</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14759</v>
      </c>
      <c r="C2000" s="32" t="s">
        <v>14760</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2918</v>
      </c>
      <c r="AJ2000" s="32" t="s">
        <v>74</v>
      </c>
      <c r="AK2000" s="32" t="s">
        <v>98</v>
      </c>
      <c r="AL2000" s="32" t="s">
        <v>220</v>
      </c>
      <c r="AM2000" s="32" t="s">
        <v>221</v>
      </c>
      <c r="AN2000" s="32">
        <v>0.51495000000000002</v>
      </c>
      <c r="AO2000" s="32" t="s">
        <v>68</v>
      </c>
      <c r="AP2000" s="32"/>
      <c r="AQ2000" s="32"/>
      <c r="AR2000" s="32" t="s">
        <v>68</v>
      </c>
      <c r="AS2000" s="32"/>
      <c r="AT2000" s="32"/>
      <c r="AU2000" s="32" t="s">
        <v>2919</v>
      </c>
      <c r="AV2000" s="32" t="s">
        <v>2920</v>
      </c>
      <c r="AW2000" s="32">
        <v>1.1263099999999999</v>
      </c>
      <c r="AX2000" s="32" t="s">
        <v>2921</v>
      </c>
      <c r="AY2000" s="32" t="s">
        <v>2922</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14761</v>
      </c>
      <c r="C2001" s="32" t="s">
        <v>14762</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2918</v>
      </c>
      <c r="AJ2001" s="32" t="s">
        <v>74</v>
      </c>
      <c r="AK2001" s="32" t="s">
        <v>98</v>
      </c>
      <c r="AL2001" s="32" t="s">
        <v>220</v>
      </c>
      <c r="AM2001" s="32" t="s">
        <v>221</v>
      </c>
      <c r="AN2001" s="32">
        <v>0.92691000000000001</v>
      </c>
      <c r="AO2001" s="32" t="s">
        <v>68</v>
      </c>
      <c r="AP2001" s="32"/>
      <c r="AQ2001" s="32"/>
      <c r="AR2001" s="32" t="s">
        <v>68</v>
      </c>
      <c r="AS2001" s="32"/>
      <c r="AT2001" s="32"/>
      <c r="AU2001" s="32" t="s">
        <v>2919</v>
      </c>
      <c r="AV2001" s="32" t="s">
        <v>2920</v>
      </c>
      <c r="AW2001" s="32">
        <v>2.0273500000000002</v>
      </c>
      <c r="AX2001" s="32" t="s">
        <v>2921</v>
      </c>
      <c r="AY2001" s="32" t="s">
        <v>2922</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14763</v>
      </c>
      <c r="C2002" s="32" t="s">
        <v>14764</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2918</v>
      </c>
      <c r="AJ2002" s="32" t="s">
        <v>74</v>
      </c>
      <c r="AK2002" s="32" t="s">
        <v>98</v>
      </c>
      <c r="AL2002" s="32" t="s">
        <v>220</v>
      </c>
      <c r="AM2002" s="32" t="s">
        <v>221</v>
      </c>
      <c r="AN2002" s="32">
        <v>0.89258000000000004</v>
      </c>
      <c r="AO2002" s="32" t="s">
        <v>68</v>
      </c>
      <c r="AP2002" s="32"/>
      <c r="AQ2002" s="32"/>
      <c r="AR2002" s="32" t="s">
        <v>68</v>
      </c>
      <c r="AS2002" s="32"/>
      <c r="AT2002" s="32"/>
      <c r="AU2002" s="32" t="s">
        <v>2919</v>
      </c>
      <c r="AV2002" s="32" t="s">
        <v>2920</v>
      </c>
      <c r="AW2002" s="32">
        <v>1.9522600000000001</v>
      </c>
      <c r="AX2002" s="32" t="s">
        <v>2921</v>
      </c>
      <c r="AY2002" s="32" t="s">
        <v>2922</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14765</v>
      </c>
      <c r="C2003" s="32" t="s">
        <v>14766</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2918</v>
      </c>
      <c r="AJ2003" s="32" t="s">
        <v>74</v>
      </c>
      <c r="AK2003" s="32" t="s">
        <v>98</v>
      </c>
      <c r="AL2003" s="32" t="s">
        <v>220</v>
      </c>
      <c r="AM2003" s="32" t="s">
        <v>221</v>
      </c>
      <c r="AN2003" s="32">
        <v>0.18723999999999999</v>
      </c>
      <c r="AO2003" s="32" t="s">
        <v>68</v>
      </c>
      <c r="AP2003" s="32"/>
      <c r="AQ2003" s="32"/>
      <c r="AR2003" s="32" t="s">
        <v>68</v>
      </c>
      <c r="AS2003" s="32"/>
      <c r="AT2003" s="32"/>
      <c r="AU2003" s="32" t="s">
        <v>2919</v>
      </c>
      <c r="AV2003" s="32" t="s">
        <v>2920</v>
      </c>
      <c r="AW2003" s="32">
        <v>0.40960000000000002</v>
      </c>
      <c r="AX2003" s="32" t="s">
        <v>2921</v>
      </c>
      <c r="AY2003" s="32" t="s">
        <v>2922</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14767</v>
      </c>
      <c r="C2004" s="32" t="s">
        <v>14768</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2918</v>
      </c>
      <c r="AJ2004" s="32" t="s">
        <v>74</v>
      </c>
      <c r="AK2004" s="32" t="s">
        <v>98</v>
      </c>
      <c r="AL2004" s="32" t="s">
        <v>220</v>
      </c>
      <c r="AM2004" s="32" t="s">
        <v>221</v>
      </c>
      <c r="AN2004" s="32">
        <v>0.18723999999999999</v>
      </c>
      <c r="AO2004" s="32" t="s">
        <v>68</v>
      </c>
      <c r="AP2004" s="32"/>
      <c r="AQ2004" s="32"/>
      <c r="AR2004" s="32" t="s">
        <v>68</v>
      </c>
      <c r="AS2004" s="32"/>
      <c r="AT2004" s="32"/>
      <c r="AU2004" s="32" t="s">
        <v>2919</v>
      </c>
      <c r="AV2004" s="32" t="s">
        <v>2920</v>
      </c>
      <c r="AW2004" s="32">
        <v>0.40960000000000002</v>
      </c>
      <c r="AX2004" s="32" t="s">
        <v>2921</v>
      </c>
      <c r="AY2004" s="32" t="s">
        <v>2922</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14769</v>
      </c>
      <c r="C2005" s="32" t="s">
        <v>14770</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2918</v>
      </c>
      <c r="AJ2005" s="32" t="s">
        <v>74</v>
      </c>
      <c r="AK2005" s="32" t="s">
        <v>98</v>
      </c>
      <c r="AL2005" s="32" t="s">
        <v>220</v>
      </c>
      <c r="AM2005" s="32" t="s">
        <v>221</v>
      </c>
      <c r="AN2005" s="32">
        <v>0.21399000000000001</v>
      </c>
      <c r="AO2005" s="32" t="s">
        <v>68</v>
      </c>
      <c r="AP2005" s="32"/>
      <c r="AQ2005" s="32"/>
      <c r="AR2005" s="32" t="s">
        <v>68</v>
      </c>
      <c r="AS2005" s="32"/>
      <c r="AT2005" s="32"/>
      <c r="AU2005" s="32" t="s">
        <v>2919</v>
      </c>
      <c r="AV2005" s="32" t="s">
        <v>2920</v>
      </c>
      <c r="AW2005" s="32">
        <v>0.46811000000000003</v>
      </c>
      <c r="AX2005" s="32" t="s">
        <v>2921</v>
      </c>
      <c r="AY2005" s="32" t="s">
        <v>2922</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14771</v>
      </c>
      <c r="C2006" s="32" t="s">
        <v>14772</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2918</v>
      </c>
      <c r="AJ2006" s="32" t="s">
        <v>74</v>
      </c>
      <c r="AK2006" s="32" t="s">
        <v>98</v>
      </c>
      <c r="AL2006" s="32" t="s">
        <v>220</v>
      </c>
      <c r="AM2006" s="32" t="s">
        <v>221</v>
      </c>
      <c r="AN2006" s="32">
        <v>0.29424</v>
      </c>
      <c r="AO2006" s="32" t="s">
        <v>68</v>
      </c>
      <c r="AP2006" s="32"/>
      <c r="AQ2006" s="32"/>
      <c r="AR2006" s="32" t="s">
        <v>68</v>
      </c>
      <c r="AS2006" s="32"/>
      <c r="AT2006" s="32"/>
      <c r="AU2006" s="32" t="s">
        <v>2919</v>
      </c>
      <c r="AV2006" s="32" t="s">
        <v>2920</v>
      </c>
      <c r="AW2006" s="32">
        <v>0.64366000000000001</v>
      </c>
      <c r="AX2006" s="32" t="s">
        <v>2921</v>
      </c>
      <c r="AY2006" s="32" t="s">
        <v>2922</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14773</v>
      </c>
      <c r="C2007" s="32" t="s">
        <v>14774</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2918</v>
      </c>
      <c r="AJ2007" s="32" t="s">
        <v>74</v>
      </c>
      <c r="AK2007" s="32" t="s">
        <v>98</v>
      </c>
      <c r="AL2007" s="32" t="s">
        <v>220</v>
      </c>
      <c r="AM2007" s="32" t="s">
        <v>221</v>
      </c>
      <c r="AN2007" s="32">
        <v>0.50026000000000004</v>
      </c>
      <c r="AO2007" s="32" t="s">
        <v>68</v>
      </c>
      <c r="AP2007" s="32"/>
      <c r="AQ2007" s="32"/>
      <c r="AR2007" s="32" t="s">
        <v>68</v>
      </c>
      <c r="AS2007" s="32"/>
      <c r="AT2007" s="32"/>
      <c r="AU2007" s="32" t="s">
        <v>2919</v>
      </c>
      <c r="AV2007" s="32" t="s">
        <v>2920</v>
      </c>
      <c r="AW2007" s="32">
        <v>1.0942000000000001</v>
      </c>
      <c r="AX2007" s="32" t="s">
        <v>2921</v>
      </c>
      <c r="AY2007" s="32" t="s">
        <v>2922</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14775</v>
      </c>
      <c r="C2008" s="32" t="s">
        <v>14776</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2918</v>
      </c>
      <c r="AJ2008" s="32" t="s">
        <v>74</v>
      </c>
      <c r="AK2008" s="32" t="s">
        <v>98</v>
      </c>
      <c r="AL2008" s="32" t="s">
        <v>220</v>
      </c>
      <c r="AM2008" s="32" t="s">
        <v>221</v>
      </c>
      <c r="AN2008" s="32">
        <v>0.47083000000000003</v>
      </c>
      <c r="AO2008" s="32" t="s">
        <v>68</v>
      </c>
      <c r="AP2008" s="32"/>
      <c r="AQ2008" s="32"/>
      <c r="AR2008" s="32" t="s">
        <v>68</v>
      </c>
      <c r="AS2008" s="32"/>
      <c r="AT2008" s="32"/>
      <c r="AU2008" s="32" t="s">
        <v>2919</v>
      </c>
      <c r="AV2008" s="32" t="s">
        <v>2920</v>
      </c>
      <c r="AW2008" s="32">
        <v>1.0298400000000001</v>
      </c>
      <c r="AX2008" s="32" t="s">
        <v>2921</v>
      </c>
      <c r="AY2008" s="32" t="s">
        <v>2922</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14777</v>
      </c>
      <c r="C2009" s="32" t="s">
        <v>14778</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2918</v>
      </c>
      <c r="AJ2009" s="32" t="s">
        <v>74</v>
      </c>
      <c r="AK2009" s="32" t="s">
        <v>98</v>
      </c>
      <c r="AL2009" s="32" t="s">
        <v>220</v>
      </c>
      <c r="AM2009" s="32" t="s">
        <v>221</v>
      </c>
      <c r="AN2009" s="32">
        <v>0.7651</v>
      </c>
      <c r="AO2009" s="32" t="s">
        <v>68</v>
      </c>
      <c r="AP2009" s="32"/>
      <c r="AQ2009" s="32"/>
      <c r="AR2009" s="32" t="s">
        <v>68</v>
      </c>
      <c r="AS2009" s="32"/>
      <c r="AT2009" s="32"/>
      <c r="AU2009" s="32" t="s">
        <v>2919</v>
      </c>
      <c r="AV2009" s="32" t="s">
        <v>2920</v>
      </c>
      <c r="AW2009" s="32">
        <v>1.6734800000000001</v>
      </c>
      <c r="AX2009" s="32" t="s">
        <v>2921</v>
      </c>
      <c r="AY2009" s="32" t="s">
        <v>2922</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14779</v>
      </c>
      <c r="C2010" s="32" t="s">
        <v>14780</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2918</v>
      </c>
      <c r="AJ2010" s="32" t="s">
        <v>74</v>
      </c>
      <c r="AK2010" s="32" t="s">
        <v>98</v>
      </c>
      <c r="AL2010" s="32" t="s">
        <v>220</v>
      </c>
      <c r="AM2010" s="32" t="s">
        <v>221</v>
      </c>
      <c r="AN2010" s="32">
        <v>0.7651</v>
      </c>
      <c r="AO2010" s="32" t="s">
        <v>68</v>
      </c>
      <c r="AP2010" s="32"/>
      <c r="AQ2010" s="32"/>
      <c r="AR2010" s="32" t="s">
        <v>68</v>
      </c>
      <c r="AS2010" s="32"/>
      <c r="AT2010" s="32"/>
      <c r="AU2010" s="32" t="s">
        <v>2919</v>
      </c>
      <c r="AV2010" s="32" t="s">
        <v>2920</v>
      </c>
      <c r="AW2010" s="32">
        <v>1.6734800000000001</v>
      </c>
      <c r="AX2010" s="32" t="s">
        <v>2921</v>
      </c>
      <c r="AY2010" s="32" t="s">
        <v>2922</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14781</v>
      </c>
      <c r="C2011" s="32" t="s">
        <v>14782</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2918</v>
      </c>
      <c r="AJ2011" s="32" t="s">
        <v>74</v>
      </c>
      <c r="AK2011" s="32" t="s">
        <v>98</v>
      </c>
      <c r="AL2011" s="32" t="s">
        <v>220</v>
      </c>
      <c r="AM2011" s="32" t="s">
        <v>221</v>
      </c>
      <c r="AN2011" s="32">
        <v>0.96123999999999998</v>
      </c>
      <c r="AO2011" s="32" t="s">
        <v>68</v>
      </c>
      <c r="AP2011" s="32"/>
      <c r="AQ2011" s="32"/>
      <c r="AR2011" s="32" t="s">
        <v>68</v>
      </c>
      <c r="AS2011" s="32"/>
      <c r="AT2011" s="32"/>
      <c r="AU2011" s="32" t="s">
        <v>2919</v>
      </c>
      <c r="AV2011" s="32" t="s">
        <v>2920</v>
      </c>
      <c r="AW2011" s="32">
        <v>2.1024400000000001</v>
      </c>
      <c r="AX2011" s="32" t="s">
        <v>2921</v>
      </c>
      <c r="AY2011" s="32" t="s">
        <v>2922</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15293</v>
      </c>
      <c r="C2012" s="32" t="s">
        <v>15294</v>
      </c>
      <c r="D2012" s="32" t="s">
        <v>84</v>
      </c>
      <c r="E2012" s="32" t="s">
        <v>218</v>
      </c>
      <c r="F2012" s="32" t="s">
        <v>72</v>
      </c>
      <c r="G2012" s="32">
        <v>102</v>
      </c>
      <c r="H2012" s="4">
        <v>45827</v>
      </c>
      <c r="I2012" s="4">
        <v>45825</v>
      </c>
      <c r="J2012" s="4" t="s">
        <v>60</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1290</v>
      </c>
      <c r="AH2012" s="32" t="s">
        <v>219</v>
      </c>
      <c r="AI2012" s="32" t="s">
        <v>6248</v>
      </c>
      <c r="AJ2012" s="32" t="s">
        <v>74</v>
      </c>
      <c r="AK2012" s="32" t="s">
        <v>65</v>
      </c>
      <c r="AL2012" s="32" t="s">
        <v>220</v>
      </c>
      <c r="AM2012" s="32" t="s">
        <v>221</v>
      </c>
      <c r="AN2012" s="32">
        <v>2.1884000000000001</v>
      </c>
      <c r="AO2012" s="32" t="s">
        <v>68</v>
      </c>
      <c r="AP2012" s="32"/>
      <c r="AQ2012" s="32"/>
      <c r="AR2012" s="32" t="s">
        <v>68</v>
      </c>
      <c r="AS2012" s="32"/>
      <c r="AT2012" s="32"/>
      <c r="AU2012" s="32" t="s">
        <v>6249</v>
      </c>
      <c r="AV2012" s="32" t="s">
        <v>6250</v>
      </c>
      <c r="AW2012" s="32">
        <v>4.78653</v>
      </c>
      <c r="AX2012" s="32" t="s">
        <v>6251</v>
      </c>
      <c r="AY2012" s="32" t="s">
        <v>6252</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15295</v>
      </c>
      <c r="C2013" s="32" t="s">
        <v>15296</v>
      </c>
      <c r="D2013" s="32" t="s">
        <v>84</v>
      </c>
      <c r="E2013" s="32" t="s">
        <v>218</v>
      </c>
      <c r="F2013" s="32" t="s">
        <v>72</v>
      </c>
      <c r="G2013" s="32">
        <v>171</v>
      </c>
      <c r="H2013" s="4">
        <v>45827</v>
      </c>
      <c r="I2013" s="4">
        <v>45825</v>
      </c>
      <c r="J2013" s="4" t="s">
        <v>60</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1290</v>
      </c>
      <c r="AH2013" s="32" t="s">
        <v>219</v>
      </c>
      <c r="AI2013" s="32" t="s">
        <v>6248</v>
      </c>
      <c r="AJ2013" s="32" t="s">
        <v>74</v>
      </c>
      <c r="AK2013" s="32" t="s">
        <v>65</v>
      </c>
      <c r="AL2013" s="32" t="s">
        <v>220</v>
      </c>
      <c r="AM2013" s="32" t="s">
        <v>221</v>
      </c>
      <c r="AN2013" s="32">
        <v>3.66879</v>
      </c>
      <c r="AO2013" s="32" t="s">
        <v>68</v>
      </c>
      <c r="AP2013" s="32"/>
      <c r="AQ2013" s="32"/>
      <c r="AR2013" s="32" t="s">
        <v>68</v>
      </c>
      <c r="AS2013" s="32"/>
      <c r="AT2013" s="32"/>
      <c r="AU2013" s="32" t="s">
        <v>6249</v>
      </c>
      <c r="AV2013" s="32" t="s">
        <v>6250</v>
      </c>
      <c r="AW2013" s="32">
        <v>8.0244800000000005</v>
      </c>
      <c r="AX2013" s="32" t="s">
        <v>6251</v>
      </c>
      <c r="AY2013" s="32" t="s">
        <v>6252</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14783</v>
      </c>
      <c r="C2014" s="32" t="s">
        <v>14784</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2918</v>
      </c>
      <c r="AJ2014" s="32" t="s">
        <v>74</v>
      </c>
      <c r="AK2014" s="32" t="s">
        <v>98</v>
      </c>
      <c r="AL2014" s="32" t="s">
        <v>220</v>
      </c>
      <c r="AM2014" s="32" t="s">
        <v>221</v>
      </c>
      <c r="AN2014" s="32">
        <v>2.341E-2</v>
      </c>
      <c r="AO2014" s="32" t="s">
        <v>68</v>
      </c>
      <c r="AP2014" s="32"/>
      <c r="AQ2014" s="32"/>
      <c r="AR2014" s="32" t="s">
        <v>68</v>
      </c>
      <c r="AS2014" s="32"/>
      <c r="AT2014" s="32"/>
      <c r="AU2014" s="32" t="s">
        <v>2919</v>
      </c>
      <c r="AV2014" s="32" t="s">
        <v>2920</v>
      </c>
      <c r="AW2014" s="32">
        <v>5.1189999999999999E-2</v>
      </c>
      <c r="AX2014" s="32" t="s">
        <v>2921</v>
      </c>
      <c r="AY2014" s="32" t="s">
        <v>2922</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14785</v>
      </c>
      <c r="C2015" s="32" t="s">
        <v>14786</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2918</v>
      </c>
      <c r="AJ2015" s="32" t="s">
        <v>74</v>
      </c>
      <c r="AK2015" s="32" t="s">
        <v>98</v>
      </c>
      <c r="AL2015" s="32" t="s">
        <v>220</v>
      </c>
      <c r="AM2015" s="32" t="s">
        <v>221</v>
      </c>
      <c r="AN2015" s="32">
        <v>2.341E-2</v>
      </c>
      <c r="AO2015" s="32" t="s">
        <v>68</v>
      </c>
      <c r="AP2015" s="32"/>
      <c r="AQ2015" s="32"/>
      <c r="AR2015" s="32" t="s">
        <v>68</v>
      </c>
      <c r="AS2015" s="32"/>
      <c r="AT2015" s="32"/>
      <c r="AU2015" s="32" t="s">
        <v>2919</v>
      </c>
      <c r="AV2015" s="32" t="s">
        <v>2920</v>
      </c>
      <c r="AW2015" s="32">
        <v>5.1189999999999999E-2</v>
      </c>
      <c r="AX2015" s="32" t="s">
        <v>2921</v>
      </c>
      <c r="AY2015" s="32" t="s">
        <v>2922</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14787</v>
      </c>
      <c r="C2016" s="32" t="s">
        <v>14788</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2918</v>
      </c>
      <c r="AJ2016" s="32" t="s">
        <v>74</v>
      </c>
      <c r="AK2016" s="32" t="s">
        <v>98</v>
      </c>
      <c r="AL2016" s="32" t="s">
        <v>220</v>
      </c>
      <c r="AM2016" s="32" t="s">
        <v>221</v>
      </c>
      <c r="AN2016" s="32">
        <v>2.341E-2</v>
      </c>
      <c r="AO2016" s="32" t="s">
        <v>68</v>
      </c>
      <c r="AP2016" s="32"/>
      <c r="AQ2016" s="32"/>
      <c r="AR2016" s="32" t="s">
        <v>68</v>
      </c>
      <c r="AS2016" s="32"/>
      <c r="AT2016" s="32"/>
      <c r="AU2016" s="32" t="s">
        <v>2919</v>
      </c>
      <c r="AV2016" s="32" t="s">
        <v>2920</v>
      </c>
      <c r="AW2016" s="32">
        <v>5.1189999999999999E-2</v>
      </c>
      <c r="AX2016" s="32" t="s">
        <v>2921</v>
      </c>
      <c r="AY2016" s="32" t="s">
        <v>2922</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14789</v>
      </c>
      <c r="C2017" s="32" t="s">
        <v>14790</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2918</v>
      </c>
      <c r="AJ2017" s="32" t="s">
        <v>74</v>
      </c>
      <c r="AK2017" s="32" t="s">
        <v>98</v>
      </c>
      <c r="AL2017" s="32" t="s">
        <v>220</v>
      </c>
      <c r="AM2017" s="32" t="s">
        <v>221</v>
      </c>
      <c r="AN2017" s="32">
        <v>2.145E-2</v>
      </c>
      <c r="AO2017" s="32" t="s">
        <v>68</v>
      </c>
      <c r="AP2017" s="32"/>
      <c r="AQ2017" s="32"/>
      <c r="AR2017" s="32" t="s">
        <v>68</v>
      </c>
      <c r="AS2017" s="32"/>
      <c r="AT2017" s="32"/>
      <c r="AU2017" s="32" t="s">
        <v>2919</v>
      </c>
      <c r="AV2017" s="32" t="s">
        <v>2920</v>
      </c>
      <c r="AW2017" s="32">
        <v>4.6929999999999999E-2</v>
      </c>
      <c r="AX2017" s="32" t="s">
        <v>2921</v>
      </c>
      <c r="AY2017" s="32" t="s">
        <v>2922</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13501</v>
      </c>
      <c r="C2018" s="32" t="s">
        <v>13502</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9587</v>
      </c>
      <c r="C2019" s="32" t="s">
        <v>9588</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4492</v>
      </c>
      <c r="AY2019" s="32" t="s">
        <v>4493</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9589</v>
      </c>
      <c r="C2020" s="32" t="s">
        <v>9590</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4494</v>
      </c>
      <c r="AY2020" s="32" t="s">
        <v>4495</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16476</v>
      </c>
      <c r="C2021" s="32" t="s">
        <v>16477</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2239</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2240</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12950</v>
      </c>
      <c r="C2022" s="32" t="s">
        <v>12951</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2468</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6986</v>
      </c>
      <c r="C2023" s="32" t="s">
        <v>6987</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6988</v>
      </c>
      <c r="AI2023" s="32" t="s">
        <v>6989</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6990</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6991</v>
      </c>
      <c r="C2024" s="32" t="s">
        <v>6992</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6988</v>
      </c>
      <c r="AI2024" s="32" t="s">
        <v>6993</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2966</v>
      </c>
      <c r="AY2024" s="32" t="s">
        <v>2967</v>
      </c>
      <c r="AZ2024" s="3">
        <v>3790</v>
      </c>
      <c r="BA2024" s="32" t="s">
        <v>196</v>
      </c>
      <c r="BB2024" s="32">
        <v>3790</v>
      </c>
      <c r="BC2024" s="32" t="s">
        <v>60</v>
      </c>
      <c r="BD2024" s="32" t="s">
        <v>60</v>
      </c>
      <c r="BE2024" s="32" t="s">
        <v>6990</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6994</v>
      </c>
      <c r="C2025" s="32" t="s">
        <v>6995</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6988</v>
      </c>
      <c r="AI2025" s="32" t="s">
        <v>6996</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6990</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14791</v>
      </c>
      <c r="C2026" s="32" t="s">
        <v>14792</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6988</v>
      </c>
      <c r="AI2026" s="32" t="s">
        <v>6996</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6990</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14793</v>
      </c>
      <c r="C2027" s="32" t="s">
        <v>14794</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6988</v>
      </c>
      <c r="AI2027" s="32" t="s">
        <v>6996</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6990</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14795</v>
      </c>
      <c r="C2028" s="32" t="s">
        <v>14796</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14797</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14798</v>
      </c>
      <c r="AY2028" s="32" t="s">
        <v>14799</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6997</v>
      </c>
      <c r="C2029" s="32" t="s">
        <v>6998</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6999</v>
      </c>
      <c r="AJ2029" s="32" t="s">
        <v>74</v>
      </c>
      <c r="AK2029" s="32" t="s">
        <v>98</v>
      </c>
      <c r="AL2029" s="32" t="s">
        <v>301</v>
      </c>
      <c r="AM2029" s="32" t="s">
        <v>302</v>
      </c>
      <c r="AN2029" s="32">
        <v>79.509360000000001</v>
      </c>
      <c r="AO2029" s="32" t="s">
        <v>68</v>
      </c>
      <c r="AP2029" s="32"/>
      <c r="AQ2029" s="32"/>
      <c r="AR2029" s="32" t="s">
        <v>68</v>
      </c>
      <c r="AS2029" s="32"/>
      <c r="AT2029" s="32"/>
      <c r="AU2029" s="32" t="s">
        <v>3001</v>
      </c>
      <c r="AV2029" s="32" t="s">
        <v>3002</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7000</v>
      </c>
      <c r="C2030" s="32" t="s">
        <v>7001</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6999</v>
      </c>
      <c r="AJ2030" s="32" t="s">
        <v>74</v>
      </c>
      <c r="AK2030" s="32" t="s">
        <v>98</v>
      </c>
      <c r="AL2030" s="32" t="s">
        <v>301</v>
      </c>
      <c r="AM2030" s="32" t="s">
        <v>302</v>
      </c>
      <c r="AN2030" s="32">
        <v>27.103069999999999</v>
      </c>
      <c r="AO2030" s="32" t="s">
        <v>68</v>
      </c>
      <c r="AP2030" s="32"/>
      <c r="AQ2030" s="32"/>
      <c r="AR2030" s="32" t="s">
        <v>68</v>
      </c>
      <c r="AS2030" s="32"/>
      <c r="AT2030" s="32"/>
      <c r="AU2030" s="32" t="s">
        <v>3001</v>
      </c>
      <c r="AV2030" s="32" t="s">
        <v>3002</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12952</v>
      </c>
      <c r="C2031" s="32" t="s">
        <v>12953</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7906</v>
      </c>
      <c r="C2032" s="32" t="s">
        <v>7907</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3717</v>
      </c>
      <c r="AJ2032" s="32" t="s">
        <v>764</v>
      </c>
      <c r="AK2032" s="32" t="s">
        <v>164</v>
      </c>
      <c r="AL2032" s="32" t="s">
        <v>765</v>
      </c>
      <c r="AM2032" s="32" t="s">
        <v>766</v>
      </c>
      <c r="AN2032" s="32">
        <v>40.334049999999998</v>
      </c>
      <c r="AO2032" s="32" t="s">
        <v>68</v>
      </c>
      <c r="AP2032" s="32"/>
      <c r="AQ2032" s="32"/>
      <c r="AR2032" s="32" t="s">
        <v>68</v>
      </c>
      <c r="AS2032" s="32"/>
      <c r="AT2032" s="32"/>
      <c r="AU2032" s="32" t="s">
        <v>3718</v>
      </c>
      <c r="AV2032" s="32" t="s">
        <v>3719</v>
      </c>
      <c r="AW2032" s="32">
        <v>88.206639999999993</v>
      </c>
      <c r="AX2032" s="32" t="s">
        <v>3720</v>
      </c>
      <c r="AY2032" s="32" t="s">
        <v>3721</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12954</v>
      </c>
      <c r="C2033" s="32" t="s">
        <v>12955</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12956</v>
      </c>
      <c r="AJ2033" s="32" t="s">
        <v>74</v>
      </c>
      <c r="AK2033" s="32" t="s">
        <v>247</v>
      </c>
      <c r="AL2033" s="32" t="s">
        <v>231</v>
      </c>
      <c r="AM2033" s="32" t="s">
        <v>232</v>
      </c>
      <c r="AN2033" s="32">
        <v>58.298540000000003</v>
      </c>
      <c r="AO2033" s="32" t="s">
        <v>68</v>
      </c>
      <c r="AP2033" s="32"/>
      <c r="AQ2033" s="32"/>
      <c r="AR2033" s="32" t="s">
        <v>68</v>
      </c>
      <c r="AS2033" s="32"/>
      <c r="AT2033" s="32"/>
      <c r="AU2033" s="32" t="s">
        <v>12957</v>
      </c>
      <c r="AV2033" s="32" t="s">
        <v>12958</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4754</v>
      </c>
      <c r="C2034" s="32" t="s">
        <v>4755</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4756</v>
      </c>
      <c r="AJ2034" s="32" t="s">
        <v>64</v>
      </c>
      <c r="AK2034" s="32" t="s">
        <v>65</v>
      </c>
      <c r="AL2034" s="32" t="s">
        <v>66</v>
      </c>
      <c r="AM2034" s="32" t="s">
        <v>67</v>
      </c>
      <c r="AN2034" s="32">
        <v>2.7595000000000001</v>
      </c>
      <c r="AO2034" s="32" t="s">
        <v>68</v>
      </c>
      <c r="AP2034" s="32"/>
      <c r="AQ2034" s="32"/>
      <c r="AR2034" s="32" t="s">
        <v>68</v>
      </c>
      <c r="AS2034" s="32"/>
      <c r="AT2034" s="32"/>
      <c r="AU2034" s="32" t="s">
        <v>4625</v>
      </c>
      <c r="AV2034" s="32" t="s">
        <v>4626</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4757</v>
      </c>
      <c r="C2035" s="32" t="s">
        <v>4758</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4756</v>
      </c>
      <c r="AJ2035" s="32" t="s">
        <v>64</v>
      </c>
      <c r="AK2035" s="32" t="s">
        <v>65</v>
      </c>
      <c r="AL2035" s="32" t="s">
        <v>66</v>
      </c>
      <c r="AM2035" s="32" t="s">
        <v>67</v>
      </c>
      <c r="AN2035" s="32">
        <v>1.22523</v>
      </c>
      <c r="AO2035" s="32" t="s">
        <v>68</v>
      </c>
      <c r="AP2035" s="32"/>
      <c r="AQ2035" s="32"/>
      <c r="AR2035" s="32" t="s">
        <v>68</v>
      </c>
      <c r="AS2035" s="32"/>
      <c r="AT2035" s="32"/>
      <c r="AU2035" s="32" t="s">
        <v>4625</v>
      </c>
      <c r="AV2035" s="32" t="s">
        <v>4626</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4759</v>
      </c>
      <c r="C2036" s="32" t="s">
        <v>4760</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4756</v>
      </c>
      <c r="AJ2036" s="32" t="s">
        <v>64</v>
      </c>
      <c r="AK2036" s="32" t="s">
        <v>65</v>
      </c>
      <c r="AL2036" s="32" t="s">
        <v>66</v>
      </c>
      <c r="AM2036" s="32" t="s">
        <v>67</v>
      </c>
      <c r="AN2036" s="32">
        <v>1.03494</v>
      </c>
      <c r="AO2036" s="32" t="s">
        <v>68</v>
      </c>
      <c r="AP2036" s="32"/>
      <c r="AQ2036" s="32"/>
      <c r="AR2036" s="32" t="s">
        <v>68</v>
      </c>
      <c r="AS2036" s="32"/>
      <c r="AT2036" s="32"/>
      <c r="AU2036" s="32" t="s">
        <v>4625</v>
      </c>
      <c r="AV2036" s="32" t="s">
        <v>4626</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4761</v>
      </c>
      <c r="C2037" s="32" t="s">
        <v>4762</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4756</v>
      </c>
      <c r="AJ2037" s="32" t="s">
        <v>64</v>
      </c>
      <c r="AK2037" s="32" t="s">
        <v>65</v>
      </c>
      <c r="AL2037" s="32" t="s">
        <v>66</v>
      </c>
      <c r="AM2037" s="32" t="s">
        <v>67</v>
      </c>
      <c r="AN2037" s="32">
        <v>13.138199999999999</v>
      </c>
      <c r="AO2037" s="32" t="s">
        <v>68</v>
      </c>
      <c r="AP2037" s="32"/>
      <c r="AQ2037" s="32"/>
      <c r="AR2037" s="32" t="s">
        <v>68</v>
      </c>
      <c r="AS2037" s="32"/>
      <c r="AT2037" s="32"/>
      <c r="AU2037" s="32" t="s">
        <v>4625</v>
      </c>
      <c r="AV2037" s="32" t="s">
        <v>4626</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6497</v>
      </c>
      <c r="C2038" s="32" t="s">
        <v>6498</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4765</v>
      </c>
      <c r="AJ2038" s="32" t="s">
        <v>134</v>
      </c>
      <c r="AK2038" s="32" t="s">
        <v>65</v>
      </c>
      <c r="AL2038" s="32" t="s">
        <v>135</v>
      </c>
      <c r="AM2038" s="32" t="s">
        <v>136</v>
      </c>
      <c r="AN2038" s="32">
        <v>41.087020000000003</v>
      </c>
      <c r="AO2038" s="32" t="s">
        <v>68</v>
      </c>
      <c r="AP2038" s="32"/>
      <c r="AQ2038" s="32"/>
      <c r="AR2038" s="32" t="s">
        <v>68</v>
      </c>
      <c r="AS2038" s="32"/>
      <c r="AT2038" s="32"/>
      <c r="AU2038" s="32" t="s">
        <v>3880</v>
      </c>
      <c r="AV2038" s="32" t="s">
        <v>3881</v>
      </c>
      <c r="AW2038" s="32">
        <v>89.850170000000006</v>
      </c>
      <c r="AX2038" s="32" t="s">
        <v>4766</v>
      </c>
      <c r="AY2038" s="32" t="s">
        <v>4767</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6499</v>
      </c>
      <c r="C2039" s="32" t="s">
        <v>6500</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4765</v>
      </c>
      <c r="AJ2039" s="32" t="s">
        <v>134</v>
      </c>
      <c r="AK2039" s="32" t="s">
        <v>65</v>
      </c>
      <c r="AL2039" s="32" t="s">
        <v>135</v>
      </c>
      <c r="AM2039" s="32" t="s">
        <v>136</v>
      </c>
      <c r="AN2039" s="32">
        <v>3.3368199999999999</v>
      </c>
      <c r="AO2039" s="32" t="s">
        <v>68</v>
      </c>
      <c r="AP2039" s="32"/>
      <c r="AQ2039" s="32"/>
      <c r="AR2039" s="32" t="s">
        <v>68</v>
      </c>
      <c r="AS2039" s="32"/>
      <c r="AT2039" s="32"/>
      <c r="AU2039" s="32" t="s">
        <v>3880</v>
      </c>
      <c r="AV2039" s="32" t="s">
        <v>3881</v>
      </c>
      <c r="AW2039" s="32">
        <v>7.2971399999999997</v>
      </c>
      <c r="AX2039" s="32" t="s">
        <v>4766</v>
      </c>
      <c r="AY2039" s="32" t="s">
        <v>4767</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6501</v>
      </c>
      <c r="C2040" s="32" t="s">
        <v>6502</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6503</v>
      </c>
      <c r="AJ2040" s="32" t="s">
        <v>134</v>
      </c>
      <c r="AK2040" s="32" t="s">
        <v>65</v>
      </c>
      <c r="AL2040" s="32" t="s">
        <v>135</v>
      </c>
      <c r="AM2040" s="32" t="s">
        <v>136</v>
      </c>
      <c r="AN2040" s="32">
        <v>1.3234999999999999</v>
      </c>
      <c r="AO2040" s="32" t="s">
        <v>68</v>
      </c>
      <c r="AP2040" s="32"/>
      <c r="AQ2040" s="32"/>
      <c r="AR2040" s="32" t="s">
        <v>68</v>
      </c>
      <c r="AS2040" s="32"/>
      <c r="AT2040" s="32"/>
      <c r="AU2040" s="32" t="s">
        <v>3880</v>
      </c>
      <c r="AV2040" s="32" t="s">
        <v>3881</v>
      </c>
      <c r="AW2040" s="32">
        <v>2.89425</v>
      </c>
      <c r="AX2040" s="32" t="s">
        <v>6504</v>
      </c>
      <c r="AY2040" s="32" t="s">
        <v>6505</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6506</v>
      </c>
      <c r="C2041" s="32" t="s">
        <v>6507</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6503</v>
      </c>
      <c r="AJ2041" s="32" t="s">
        <v>134</v>
      </c>
      <c r="AK2041" s="32" t="s">
        <v>65</v>
      </c>
      <c r="AL2041" s="32" t="s">
        <v>135</v>
      </c>
      <c r="AM2041" s="32" t="s">
        <v>136</v>
      </c>
      <c r="AN2041" s="32">
        <v>0.40004000000000001</v>
      </c>
      <c r="AO2041" s="32" t="s">
        <v>68</v>
      </c>
      <c r="AP2041" s="32"/>
      <c r="AQ2041" s="32"/>
      <c r="AR2041" s="32" t="s">
        <v>68</v>
      </c>
      <c r="AS2041" s="32"/>
      <c r="AT2041" s="32"/>
      <c r="AU2041" s="32" t="s">
        <v>3880</v>
      </c>
      <c r="AV2041" s="32" t="s">
        <v>3881</v>
      </c>
      <c r="AW2041" s="32">
        <v>0.87475999999999998</v>
      </c>
      <c r="AX2041" s="32" t="s">
        <v>6504</v>
      </c>
      <c r="AY2041" s="32" t="s">
        <v>6505</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6508</v>
      </c>
      <c r="C2042" s="32" t="s">
        <v>6509</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6503</v>
      </c>
      <c r="AJ2042" s="32" t="s">
        <v>134</v>
      </c>
      <c r="AK2042" s="32" t="s">
        <v>65</v>
      </c>
      <c r="AL2042" s="32" t="s">
        <v>135</v>
      </c>
      <c r="AM2042" s="32" t="s">
        <v>136</v>
      </c>
      <c r="AN2042" s="32">
        <v>82.369569999999996</v>
      </c>
      <c r="AO2042" s="32" t="s">
        <v>68</v>
      </c>
      <c r="AP2042" s="32"/>
      <c r="AQ2042" s="32"/>
      <c r="AR2042" s="32" t="s">
        <v>68</v>
      </c>
      <c r="AS2042" s="32"/>
      <c r="AT2042" s="32"/>
      <c r="AU2042" s="32" t="s">
        <v>3880</v>
      </c>
      <c r="AV2042" s="32" t="s">
        <v>3881</v>
      </c>
      <c r="AW2042" s="32">
        <v>180.12618000000001</v>
      </c>
      <c r="AX2042" s="32" t="s">
        <v>6504</v>
      </c>
      <c r="AY2042" s="32" t="s">
        <v>6505</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6510</v>
      </c>
      <c r="C2043" s="32" t="s">
        <v>6511</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6503</v>
      </c>
      <c r="AJ2043" s="32" t="s">
        <v>134</v>
      </c>
      <c r="AK2043" s="32" t="s">
        <v>65</v>
      </c>
      <c r="AL2043" s="32" t="s">
        <v>135</v>
      </c>
      <c r="AM2043" s="32" t="s">
        <v>136</v>
      </c>
      <c r="AN2043" s="32">
        <v>23.864619999999999</v>
      </c>
      <c r="AO2043" s="32" t="s">
        <v>68</v>
      </c>
      <c r="AP2043" s="32"/>
      <c r="AQ2043" s="32"/>
      <c r="AR2043" s="32" t="s">
        <v>68</v>
      </c>
      <c r="AS2043" s="32"/>
      <c r="AT2043" s="32"/>
      <c r="AU2043" s="32" t="s">
        <v>3880</v>
      </c>
      <c r="AV2043" s="32" t="s">
        <v>3881</v>
      </c>
      <c r="AW2043" s="32">
        <v>52.187269999999998</v>
      </c>
      <c r="AX2043" s="32" t="s">
        <v>6504</v>
      </c>
      <c r="AY2043" s="32" t="s">
        <v>6505</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6512</v>
      </c>
      <c r="C2044" s="32" t="s">
        <v>6513</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6503</v>
      </c>
      <c r="AJ2044" s="32" t="s">
        <v>134</v>
      </c>
      <c r="AK2044" s="32" t="s">
        <v>65</v>
      </c>
      <c r="AL2044" s="32" t="s">
        <v>135</v>
      </c>
      <c r="AM2044" s="32" t="s">
        <v>136</v>
      </c>
      <c r="AN2044" s="32">
        <v>0.40004000000000001</v>
      </c>
      <c r="AO2044" s="32" t="s">
        <v>68</v>
      </c>
      <c r="AP2044" s="32"/>
      <c r="AQ2044" s="32"/>
      <c r="AR2044" s="32" t="s">
        <v>68</v>
      </c>
      <c r="AS2044" s="32"/>
      <c r="AT2044" s="32"/>
      <c r="AU2044" s="32" t="s">
        <v>3880</v>
      </c>
      <c r="AV2044" s="32" t="s">
        <v>3881</v>
      </c>
      <c r="AW2044" s="32">
        <v>0.87475000000000003</v>
      </c>
      <c r="AX2044" s="32" t="s">
        <v>6504</v>
      </c>
      <c r="AY2044" s="32" t="s">
        <v>6505</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6514</v>
      </c>
      <c r="C2045" s="32" t="s">
        <v>6515</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6503</v>
      </c>
      <c r="AJ2045" s="32" t="s">
        <v>134</v>
      </c>
      <c r="AK2045" s="32" t="s">
        <v>65</v>
      </c>
      <c r="AL2045" s="32" t="s">
        <v>135</v>
      </c>
      <c r="AM2045" s="32" t="s">
        <v>136</v>
      </c>
      <c r="AN2045" s="32">
        <v>3.87554</v>
      </c>
      <c r="AO2045" s="32" t="s">
        <v>68</v>
      </c>
      <c r="AP2045" s="32"/>
      <c r="AQ2045" s="32"/>
      <c r="AR2045" s="32" t="s">
        <v>68</v>
      </c>
      <c r="AS2045" s="32"/>
      <c r="AT2045" s="32"/>
      <c r="AU2045" s="32" t="s">
        <v>3880</v>
      </c>
      <c r="AV2045" s="32" t="s">
        <v>3881</v>
      </c>
      <c r="AW2045" s="32">
        <v>8.4751899999999996</v>
      </c>
      <c r="AX2045" s="32" t="s">
        <v>6504</v>
      </c>
      <c r="AY2045" s="32" t="s">
        <v>6505</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6516</v>
      </c>
      <c r="C2046" s="32" t="s">
        <v>6517</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6503</v>
      </c>
      <c r="AJ2046" s="32" t="s">
        <v>134</v>
      </c>
      <c r="AK2046" s="32" t="s">
        <v>65</v>
      </c>
      <c r="AL2046" s="32" t="s">
        <v>135</v>
      </c>
      <c r="AM2046" s="32" t="s">
        <v>136</v>
      </c>
      <c r="AN2046" s="32">
        <v>1.5410699999999999</v>
      </c>
      <c r="AO2046" s="32" t="s">
        <v>68</v>
      </c>
      <c r="AP2046" s="32"/>
      <c r="AQ2046" s="32"/>
      <c r="AR2046" s="32" t="s">
        <v>68</v>
      </c>
      <c r="AS2046" s="32"/>
      <c r="AT2046" s="32"/>
      <c r="AU2046" s="32" t="s">
        <v>3880</v>
      </c>
      <c r="AV2046" s="32" t="s">
        <v>3881</v>
      </c>
      <c r="AW2046" s="32">
        <v>3.3700899999999998</v>
      </c>
      <c r="AX2046" s="32" t="s">
        <v>6504</v>
      </c>
      <c r="AY2046" s="32" t="s">
        <v>6505</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6518</v>
      </c>
      <c r="C2047" s="32" t="s">
        <v>6519</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4677</v>
      </c>
      <c r="AJ2047" s="32" t="s">
        <v>134</v>
      </c>
      <c r="AK2047" s="32" t="s">
        <v>98</v>
      </c>
      <c r="AL2047" s="32" t="s">
        <v>135</v>
      </c>
      <c r="AM2047" s="32" t="s">
        <v>136</v>
      </c>
      <c r="AN2047" s="32">
        <v>0.61255999999999999</v>
      </c>
      <c r="AO2047" s="32" t="s">
        <v>68</v>
      </c>
      <c r="AP2047" s="32"/>
      <c r="AQ2047" s="32"/>
      <c r="AR2047" s="32" t="s">
        <v>68</v>
      </c>
      <c r="AS2047" s="32"/>
      <c r="AT2047" s="32"/>
      <c r="AU2047" s="32" t="s">
        <v>3880</v>
      </c>
      <c r="AV2047" s="32" t="s">
        <v>3881</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6520</v>
      </c>
      <c r="C2048" s="32" t="s">
        <v>6521</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4677</v>
      </c>
      <c r="AJ2048" s="32" t="s">
        <v>134</v>
      </c>
      <c r="AK2048" s="32" t="s">
        <v>98</v>
      </c>
      <c r="AL2048" s="32" t="s">
        <v>135</v>
      </c>
      <c r="AM2048" s="32" t="s">
        <v>136</v>
      </c>
      <c r="AN2048" s="32">
        <v>1.2251099999999999</v>
      </c>
      <c r="AO2048" s="32" t="s">
        <v>68</v>
      </c>
      <c r="AP2048" s="32"/>
      <c r="AQ2048" s="32"/>
      <c r="AR2048" s="32" t="s">
        <v>68</v>
      </c>
      <c r="AS2048" s="32"/>
      <c r="AT2048" s="32"/>
      <c r="AU2048" s="32" t="s">
        <v>3880</v>
      </c>
      <c r="AV2048" s="32" t="s">
        <v>3881</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6522</v>
      </c>
      <c r="C2049" s="32" t="s">
        <v>6523</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4677</v>
      </c>
      <c r="AJ2049" s="32" t="s">
        <v>134</v>
      </c>
      <c r="AK2049" s="32" t="s">
        <v>98</v>
      </c>
      <c r="AL2049" s="32" t="s">
        <v>135</v>
      </c>
      <c r="AM2049" s="32" t="s">
        <v>136</v>
      </c>
      <c r="AN2049" s="32">
        <v>0.97785999999999995</v>
      </c>
      <c r="AO2049" s="32" t="s">
        <v>68</v>
      </c>
      <c r="AP2049" s="32"/>
      <c r="AQ2049" s="32"/>
      <c r="AR2049" s="32" t="s">
        <v>68</v>
      </c>
      <c r="AS2049" s="32"/>
      <c r="AT2049" s="32"/>
      <c r="AU2049" s="32" t="s">
        <v>3880</v>
      </c>
      <c r="AV2049" s="32" t="s">
        <v>3881</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4823</v>
      </c>
      <c r="C2050" s="32" t="s">
        <v>4824</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4825</v>
      </c>
      <c r="AJ2050" s="32" t="s">
        <v>134</v>
      </c>
      <c r="AK2050" s="32" t="s">
        <v>65</v>
      </c>
      <c r="AL2050" s="32" t="s">
        <v>135</v>
      </c>
      <c r="AM2050" s="32" t="s">
        <v>136</v>
      </c>
      <c r="AN2050" s="32">
        <v>0.55676000000000003</v>
      </c>
      <c r="AO2050" s="32" t="s">
        <v>68</v>
      </c>
      <c r="AP2050" s="32"/>
      <c r="AQ2050" s="32"/>
      <c r="AR2050" s="32" t="s">
        <v>68</v>
      </c>
      <c r="AS2050" s="32"/>
      <c r="AT2050" s="32"/>
      <c r="AU2050" s="32" t="s">
        <v>4805</v>
      </c>
      <c r="AV2050" s="32" t="s">
        <v>4806</v>
      </c>
      <c r="AW2050" s="32">
        <v>1.21757</v>
      </c>
      <c r="AX2050" s="32" t="s">
        <v>4826</v>
      </c>
      <c r="AY2050" s="32" t="s">
        <v>4827</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4828</v>
      </c>
      <c r="C2051" s="32" t="s">
        <v>4829</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4825</v>
      </c>
      <c r="AJ2051" s="32" t="s">
        <v>134</v>
      </c>
      <c r="AK2051" s="32" t="s">
        <v>65</v>
      </c>
      <c r="AL2051" s="32" t="s">
        <v>135</v>
      </c>
      <c r="AM2051" s="32" t="s">
        <v>136</v>
      </c>
      <c r="AN2051" s="32">
        <v>2.20458</v>
      </c>
      <c r="AO2051" s="32" t="s">
        <v>68</v>
      </c>
      <c r="AP2051" s="32"/>
      <c r="AQ2051" s="32"/>
      <c r="AR2051" s="32" t="s">
        <v>68</v>
      </c>
      <c r="AS2051" s="32"/>
      <c r="AT2051" s="32"/>
      <c r="AU2051" s="32" t="s">
        <v>4805</v>
      </c>
      <c r="AV2051" s="32" t="s">
        <v>4806</v>
      </c>
      <c r="AW2051" s="32">
        <v>4.8209900000000001</v>
      </c>
      <c r="AX2051" s="32" t="s">
        <v>4826</v>
      </c>
      <c r="AY2051" s="32" t="s">
        <v>4827</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4830</v>
      </c>
      <c r="C2052" s="32" t="s">
        <v>4831</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4825</v>
      </c>
      <c r="AJ2052" s="32" t="s">
        <v>134</v>
      </c>
      <c r="AK2052" s="32" t="s">
        <v>65</v>
      </c>
      <c r="AL2052" s="32" t="s">
        <v>135</v>
      </c>
      <c r="AM2052" s="32" t="s">
        <v>136</v>
      </c>
      <c r="AN2052" s="32">
        <v>5.9335699999999996</v>
      </c>
      <c r="AO2052" s="32" t="s">
        <v>68</v>
      </c>
      <c r="AP2052" s="32"/>
      <c r="AQ2052" s="32"/>
      <c r="AR2052" s="32" t="s">
        <v>68</v>
      </c>
      <c r="AS2052" s="32"/>
      <c r="AT2052" s="32"/>
      <c r="AU2052" s="32" t="s">
        <v>4805</v>
      </c>
      <c r="AV2052" s="32" t="s">
        <v>4806</v>
      </c>
      <c r="AW2052" s="32">
        <v>12.97592</v>
      </c>
      <c r="AX2052" s="32" t="s">
        <v>4826</v>
      </c>
      <c r="AY2052" s="32" t="s">
        <v>4827</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4832</v>
      </c>
      <c r="C2053" s="32" t="s">
        <v>4833</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4825</v>
      </c>
      <c r="AJ2053" s="32" t="s">
        <v>134</v>
      </c>
      <c r="AK2053" s="32" t="s">
        <v>65</v>
      </c>
      <c r="AL2053" s="32" t="s">
        <v>135</v>
      </c>
      <c r="AM2053" s="32" t="s">
        <v>136</v>
      </c>
      <c r="AN2053" s="32">
        <v>1.66153</v>
      </c>
      <c r="AO2053" s="32" t="s">
        <v>68</v>
      </c>
      <c r="AP2053" s="32"/>
      <c r="AQ2053" s="32"/>
      <c r="AR2053" s="32" t="s">
        <v>68</v>
      </c>
      <c r="AS2053" s="32"/>
      <c r="AT2053" s="32"/>
      <c r="AU2053" s="32" t="s">
        <v>4805</v>
      </c>
      <c r="AV2053" s="32" t="s">
        <v>4806</v>
      </c>
      <c r="AW2053" s="32">
        <v>3.6335500000000001</v>
      </c>
      <c r="AX2053" s="32" t="s">
        <v>4826</v>
      </c>
      <c r="AY2053" s="32" t="s">
        <v>4827</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4834</v>
      </c>
      <c r="C2054" s="32" t="s">
        <v>4835</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4825</v>
      </c>
      <c r="AJ2054" s="32" t="s">
        <v>134</v>
      </c>
      <c r="AK2054" s="32" t="s">
        <v>65</v>
      </c>
      <c r="AL2054" s="32" t="s">
        <v>135</v>
      </c>
      <c r="AM2054" s="32" t="s">
        <v>136</v>
      </c>
      <c r="AN2054" s="32">
        <v>27.291830000000001</v>
      </c>
      <c r="AO2054" s="32" t="s">
        <v>68</v>
      </c>
      <c r="AP2054" s="32"/>
      <c r="AQ2054" s="32"/>
      <c r="AR2054" s="32" t="s">
        <v>68</v>
      </c>
      <c r="AS2054" s="32"/>
      <c r="AT2054" s="32"/>
      <c r="AU2054" s="32" t="s">
        <v>4805</v>
      </c>
      <c r="AV2054" s="32" t="s">
        <v>4806</v>
      </c>
      <c r="AW2054" s="32">
        <v>59.681829999999998</v>
      </c>
      <c r="AX2054" s="32" t="s">
        <v>4826</v>
      </c>
      <c r="AY2054" s="32" t="s">
        <v>4827</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4836</v>
      </c>
      <c r="C2055" s="32" t="s">
        <v>4837</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4825</v>
      </c>
      <c r="AJ2055" s="32" t="s">
        <v>134</v>
      </c>
      <c r="AK2055" s="32" t="s">
        <v>65</v>
      </c>
      <c r="AL2055" s="32" t="s">
        <v>135</v>
      </c>
      <c r="AM2055" s="32" t="s">
        <v>136</v>
      </c>
      <c r="AN2055" s="32">
        <v>4.3626699999999996</v>
      </c>
      <c r="AO2055" s="32" t="s">
        <v>68</v>
      </c>
      <c r="AP2055" s="32"/>
      <c r="AQ2055" s="32"/>
      <c r="AR2055" s="32" t="s">
        <v>68</v>
      </c>
      <c r="AS2055" s="32"/>
      <c r="AT2055" s="32"/>
      <c r="AU2055" s="32" t="s">
        <v>4805</v>
      </c>
      <c r="AV2055" s="32" t="s">
        <v>4806</v>
      </c>
      <c r="AW2055" s="32">
        <v>9.5406600000000008</v>
      </c>
      <c r="AX2055" s="32" t="s">
        <v>4826</v>
      </c>
      <c r="AY2055" s="32" t="s">
        <v>4827</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4838</v>
      </c>
      <c r="C2056" s="32" t="s">
        <v>4839</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4825</v>
      </c>
      <c r="AJ2056" s="32" t="s">
        <v>134</v>
      </c>
      <c r="AK2056" s="32" t="s">
        <v>65</v>
      </c>
      <c r="AL2056" s="32" t="s">
        <v>135</v>
      </c>
      <c r="AM2056" s="32" t="s">
        <v>136</v>
      </c>
      <c r="AN2056" s="32">
        <v>5.5183400000000002</v>
      </c>
      <c r="AO2056" s="32" t="s">
        <v>68</v>
      </c>
      <c r="AP2056" s="32"/>
      <c r="AQ2056" s="32"/>
      <c r="AR2056" s="32" t="s">
        <v>68</v>
      </c>
      <c r="AS2056" s="32"/>
      <c r="AT2056" s="32"/>
      <c r="AU2056" s="32" t="s">
        <v>4805</v>
      </c>
      <c r="AV2056" s="32" t="s">
        <v>4806</v>
      </c>
      <c r="AW2056" s="32">
        <v>12.067729999999999</v>
      </c>
      <c r="AX2056" s="32" t="s">
        <v>4826</v>
      </c>
      <c r="AY2056" s="32" t="s">
        <v>4827</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4840</v>
      </c>
      <c r="C2057" s="32" t="s">
        <v>4841</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4825</v>
      </c>
      <c r="AJ2057" s="32" t="s">
        <v>134</v>
      </c>
      <c r="AK2057" s="32" t="s">
        <v>65</v>
      </c>
      <c r="AL2057" s="32" t="s">
        <v>135</v>
      </c>
      <c r="AM2057" s="32" t="s">
        <v>136</v>
      </c>
      <c r="AN2057" s="32">
        <v>1.49135</v>
      </c>
      <c r="AO2057" s="32" t="s">
        <v>68</v>
      </c>
      <c r="AP2057" s="32"/>
      <c r="AQ2057" s="32"/>
      <c r="AR2057" s="32" t="s">
        <v>68</v>
      </c>
      <c r="AS2057" s="32"/>
      <c r="AT2057" s="32"/>
      <c r="AU2057" s="32" t="s">
        <v>4805</v>
      </c>
      <c r="AV2057" s="32" t="s">
        <v>4806</v>
      </c>
      <c r="AW2057" s="32">
        <v>3.2613500000000002</v>
      </c>
      <c r="AX2057" s="32" t="s">
        <v>4826</v>
      </c>
      <c r="AY2057" s="32" t="s">
        <v>4827</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6524</v>
      </c>
      <c r="C2058" s="32" t="s">
        <v>6525</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4756</v>
      </c>
      <c r="AJ2058" s="32" t="s">
        <v>64</v>
      </c>
      <c r="AK2058" s="32" t="s">
        <v>65</v>
      </c>
      <c r="AL2058" s="32" t="s">
        <v>66</v>
      </c>
      <c r="AM2058" s="32" t="s">
        <v>67</v>
      </c>
      <c r="AN2058" s="32">
        <v>0.33996999999999999</v>
      </c>
      <c r="AO2058" s="32" t="s">
        <v>68</v>
      </c>
      <c r="AP2058" s="32"/>
      <c r="AQ2058" s="32"/>
      <c r="AR2058" s="32" t="s">
        <v>68</v>
      </c>
      <c r="AS2058" s="32"/>
      <c r="AT2058" s="32"/>
      <c r="AU2058" s="32" t="s">
        <v>4625</v>
      </c>
      <c r="AV2058" s="32" t="s">
        <v>4626</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4842</v>
      </c>
      <c r="C2059" s="32" t="s">
        <v>4843</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4756</v>
      </c>
      <c r="AJ2059" s="32" t="s">
        <v>64</v>
      </c>
      <c r="AK2059" s="32" t="s">
        <v>65</v>
      </c>
      <c r="AL2059" s="32" t="s">
        <v>66</v>
      </c>
      <c r="AM2059" s="32" t="s">
        <v>67</v>
      </c>
      <c r="AN2059" s="32">
        <v>9.6678700000000006</v>
      </c>
      <c r="AO2059" s="32" t="s">
        <v>68</v>
      </c>
      <c r="AP2059" s="32"/>
      <c r="AQ2059" s="32"/>
      <c r="AR2059" s="32" t="s">
        <v>68</v>
      </c>
      <c r="AS2059" s="32"/>
      <c r="AT2059" s="32"/>
      <c r="AU2059" s="32" t="s">
        <v>4625</v>
      </c>
      <c r="AV2059" s="32" t="s">
        <v>4626</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7908</v>
      </c>
      <c r="C2060" s="32" t="s">
        <v>7909</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3685</v>
      </c>
      <c r="AJ2060" s="32" t="s">
        <v>764</v>
      </c>
      <c r="AK2060" s="32" t="s">
        <v>98</v>
      </c>
      <c r="AL2060" s="32" t="s">
        <v>765</v>
      </c>
      <c r="AM2060" s="32" t="s">
        <v>766</v>
      </c>
      <c r="AN2060" s="32">
        <v>43.244120000000002</v>
      </c>
      <c r="AO2060" s="32" t="s">
        <v>68</v>
      </c>
      <c r="AP2060" s="32"/>
      <c r="AQ2060" s="32"/>
      <c r="AR2060" s="32" t="s">
        <v>68</v>
      </c>
      <c r="AS2060" s="32"/>
      <c r="AT2060" s="32"/>
      <c r="AU2060" s="32" t="s">
        <v>3686</v>
      </c>
      <c r="AV2060" s="32" t="s">
        <v>3687</v>
      </c>
      <c r="AW2060" s="32">
        <v>94.566789999999997</v>
      </c>
      <c r="AX2060" s="32" t="s">
        <v>4559</v>
      </c>
      <c r="AY2060" s="32" t="s">
        <v>4560</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7910</v>
      </c>
      <c r="C2061" s="32" t="s">
        <v>7911</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3738</v>
      </c>
      <c r="AJ2061" s="32" t="s">
        <v>764</v>
      </c>
      <c r="AK2061" s="32" t="s">
        <v>164</v>
      </c>
      <c r="AL2061" s="32" t="s">
        <v>765</v>
      </c>
      <c r="AM2061" s="32" t="s">
        <v>766</v>
      </c>
      <c r="AN2061" s="32">
        <v>19.596910000000001</v>
      </c>
      <c r="AO2061" s="32" t="s">
        <v>68</v>
      </c>
      <c r="AP2061" s="32"/>
      <c r="AQ2061" s="32"/>
      <c r="AR2061" s="32" t="s">
        <v>68</v>
      </c>
      <c r="AS2061" s="32"/>
      <c r="AT2061" s="32"/>
      <c r="AU2061" s="32" t="s">
        <v>3718</v>
      </c>
      <c r="AV2061" s="32" t="s">
        <v>3719</v>
      </c>
      <c r="AW2061" s="32">
        <v>42.856270000000002</v>
      </c>
      <c r="AX2061" s="32" t="s">
        <v>4567</v>
      </c>
      <c r="AY2061" s="32" t="s">
        <v>4568</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7912</v>
      </c>
      <c r="C2062" s="32" t="s">
        <v>7913</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7914</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7915</v>
      </c>
      <c r="C2063" s="32" t="s">
        <v>7916</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7914</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7917</v>
      </c>
      <c r="C2064" s="32" t="s">
        <v>7918</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7914</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7919</v>
      </c>
      <c r="C2065" s="32" t="s">
        <v>7920</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7921</v>
      </c>
      <c r="C2066" s="32" t="s">
        <v>7922</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7914</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7923</v>
      </c>
      <c r="C2067" s="32" t="s">
        <v>7924</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c r="AB2067" s="4" t="s">
        <v>60</v>
      </c>
      <c r="AC2067" s="4">
        <v>45830</v>
      </c>
      <c r="AD2067" s="4">
        <v>45831</v>
      </c>
      <c r="AE2067" s="4">
        <v>45832</v>
      </c>
      <c r="AF2067" s="4"/>
      <c r="AG2067" s="32" t="s">
        <v>95</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7925</v>
      </c>
      <c r="C2068" s="32" t="s">
        <v>7926</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7914</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7927</v>
      </c>
      <c r="C2069" s="32" t="s">
        <v>7928</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7914</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7929</v>
      </c>
      <c r="C2070" s="32" t="s">
        <v>7930</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c r="AB2070" s="4" t="s">
        <v>60</v>
      </c>
      <c r="AC2070" s="4">
        <v>45830</v>
      </c>
      <c r="AD2070" s="4">
        <v>45831</v>
      </c>
      <c r="AE2070" s="4">
        <v>45832</v>
      </c>
      <c r="AF2070" s="4"/>
      <c r="AG2070" s="32" t="s">
        <v>95</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7931</v>
      </c>
      <c r="C2071" s="32" t="s">
        <v>7932</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7914</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7933</v>
      </c>
      <c r="C2072" s="32" t="s">
        <v>7934</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c r="AB2072" s="4" t="s">
        <v>60</v>
      </c>
      <c r="AC2072" s="4">
        <v>45830</v>
      </c>
      <c r="AD2072" s="4">
        <v>45831</v>
      </c>
      <c r="AE2072" s="4">
        <v>45832</v>
      </c>
      <c r="AF2072" s="4"/>
      <c r="AG2072" s="32" t="s">
        <v>95</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7935</v>
      </c>
      <c r="C2073" s="32" t="s">
        <v>7936</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c r="AB2073" s="4" t="s">
        <v>60</v>
      </c>
      <c r="AC2073" s="4">
        <v>45830</v>
      </c>
      <c r="AD2073" s="4">
        <v>45831</v>
      </c>
      <c r="AE2073" s="4">
        <v>45832</v>
      </c>
      <c r="AF2073" s="4"/>
      <c r="AG2073" s="32" t="s">
        <v>95</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7937</v>
      </c>
      <c r="C2074" s="32" t="s">
        <v>7938</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7914</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7939</v>
      </c>
      <c r="C2075" s="32" t="s">
        <v>7940</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7914</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7941</v>
      </c>
      <c r="C2076" s="32" t="s">
        <v>7942</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7914</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7943</v>
      </c>
      <c r="C2077" s="32" t="s">
        <v>7944</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c r="AB2077" s="4" t="s">
        <v>60</v>
      </c>
      <c r="AC2077" s="4">
        <v>45830</v>
      </c>
      <c r="AD2077" s="4">
        <v>45831</v>
      </c>
      <c r="AE2077" s="4">
        <v>45832</v>
      </c>
      <c r="AF2077" s="4"/>
      <c r="AG2077" s="32" t="s">
        <v>95</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12959</v>
      </c>
      <c r="C2078" s="32" t="s">
        <v>12960</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7945</v>
      </c>
      <c r="C2079" s="32" t="s">
        <v>7946</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c r="AB2079" s="4" t="s">
        <v>60</v>
      </c>
      <c r="AC2079" s="4">
        <v>45830</v>
      </c>
      <c r="AD2079" s="4">
        <v>45831</v>
      </c>
      <c r="AE2079" s="4">
        <v>45832</v>
      </c>
      <c r="AF2079" s="4"/>
      <c r="AG2079" s="32" t="s">
        <v>95</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7949</v>
      </c>
      <c r="C2080" s="32" t="s">
        <v>7950</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12961</v>
      </c>
      <c r="C2081" s="32" t="s">
        <v>12962</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12963</v>
      </c>
      <c r="AI2081" s="32" t="s">
        <v>12964</v>
      </c>
      <c r="AJ2081" s="32" t="s">
        <v>74</v>
      </c>
      <c r="AK2081" s="32" t="s">
        <v>168</v>
      </c>
      <c r="AL2081" s="32" t="s">
        <v>12965</v>
      </c>
      <c r="AM2081" s="32" t="s">
        <v>12966</v>
      </c>
      <c r="AN2081" s="32">
        <v>1.23706</v>
      </c>
      <c r="AO2081" s="32" t="s">
        <v>68</v>
      </c>
      <c r="AP2081" s="32"/>
      <c r="AQ2081" s="32"/>
      <c r="AR2081" s="32" t="s">
        <v>68</v>
      </c>
      <c r="AS2081" s="32"/>
      <c r="AT2081" s="32"/>
      <c r="AU2081" s="32" t="s">
        <v>1216</v>
      </c>
      <c r="AV2081" s="32" t="s">
        <v>1217</v>
      </c>
      <c r="AW2081" s="32">
        <v>2.7056399999999998</v>
      </c>
      <c r="AX2081" s="32" t="s">
        <v>12967</v>
      </c>
      <c r="AY2081" s="32" t="s">
        <v>12968</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12969</v>
      </c>
      <c r="C2082" s="32" t="s">
        <v>12970</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12971</v>
      </c>
      <c r="AI2082" s="32" t="s">
        <v>12972</v>
      </c>
      <c r="AJ2082" s="32" t="s">
        <v>74</v>
      </c>
      <c r="AK2082" s="32" t="s">
        <v>12973</v>
      </c>
      <c r="AL2082" s="32" t="s">
        <v>12965</v>
      </c>
      <c r="AM2082" s="32" t="s">
        <v>12966</v>
      </c>
      <c r="AN2082" s="32">
        <v>1.53928</v>
      </c>
      <c r="AO2082" s="32" t="s">
        <v>68</v>
      </c>
      <c r="AP2082" s="32"/>
      <c r="AQ2082" s="32"/>
      <c r="AR2082" s="32" t="s">
        <v>68</v>
      </c>
      <c r="AS2082" s="32"/>
      <c r="AT2082" s="32"/>
      <c r="AU2082" s="32" t="s">
        <v>12974</v>
      </c>
      <c r="AV2082" s="32" t="s">
        <v>12975</v>
      </c>
      <c r="AW2082" s="32">
        <v>3.3662100000000001</v>
      </c>
      <c r="AX2082" s="32" t="s">
        <v>12976</v>
      </c>
      <c r="AY2082" s="32" t="s">
        <v>12977</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12978</v>
      </c>
      <c r="C2083" s="32" t="s">
        <v>12979</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12971</v>
      </c>
      <c r="AI2083" s="32" t="s">
        <v>12972</v>
      </c>
      <c r="AJ2083" s="32" t="s">
        <v>74</v>
      </c>
      <c r="AK2083" s="32" t="s">
        <v>12973</v>
      </c>
      <c r="AL2083" s="32" t="s">
        <v>12965</v>
      </c>
      <c r="AM2083" s="32" t="s">
        <v>12966</v>
      </c>
      <c r="AN2083" s="32">
        <v>0.96818000000000004</v>
      </c>
      <c r="AO2083" s="32" t="s">
        <v>68</v>
      </c>
      <c r="AP2083" s="32"/>
      <c r="AQ2083" s="32"/>
      <c r="AR2083" s="32" t="s">
        <v>68</v>
      </c>
      <c r="AS2083" s="32"/>
      <c r="AT2083" s="32"/>
      <c r="AU2083" s="32" t="s">
        <v>12974</v>
      </c>
      <c r="AV2083" s="32" t="s">
        <v>12975</v>
      </c>
      <c r="AW2083" s="32">
        <v>2.1174200000000001</v>
      </c>
      <c r="AX2083" s="32" t="s">
        <v>12976</v>
      </c>
      <c r="AY2083" s="32" t="s">
        <v>12977</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11794</v>
      </c>
      <c r="C2084" s="32" t="s">
        <v>11795</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6131</v>
      </c>
      <c r="AJ2084" s="32" t="s">
        <v>74</v>
      </c>
      <c r="AK2084" s="32" t="s">
        <v>98</v>
      </c>
      <c r="AL2084" s="32" t="s">
        <v>297</v>
      </c>
      <c r="AM2084" s="32" t="s">
        <v>298</v>
      </c>
      <c r="AN2084" s="32">
        <v>130.42383000000001</v>
      </c>
      <c r="AO2084" s="32" t="s">
        <v>68</v>
      </c>
      <c r="AP2084" s="32"/>
      <c r="AQ2084" s="32"/>
      <c r="AR2084" s="32" t="s">
        <v>68</v>
      </c>
      <c r="AS2084" s="32"/>
      <c r="AT2084" s="32"/>
      <c r="AU2084" s="32" t="s">
        <v>6132</v>
      </c>
      <c r="AV2084" s="32" t="s">
        <v>6133</v>
      </c>
      <c r="AW2084" s="32">
        <v>285.23322999999999</v>
      </c>
      <c r="AX2084" s="32" t="s">
        <v>6134</v>
      </c>
      <c r="AY2084" s="32" t="s">
        <v>6135</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4844</v>
      </c>
      <c r="C2085" s="32" t="s">
        <v>4845</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4846</v>
      </c>
      <c r="AJ2085" s="32" t="s">
        <v>171</v>
      </c>
      <c r="AK2085" s="32" t="s">
        <v>98</v>
      </c>
      <c r="AL2085" s="32" t="s">
        <v>153</v>
      </c>
      <c r="AM2085" s="32" t="s">
        <v>154</v>
      </c>
      <c r="AN2085" s="32">
        <v>2.3523999999999998</v>
      </c>
      <c r="AO2085" s="32" t="s">
        <v>68</v>
      </c>
      <c r="AP2085" s="32"/>
      <c r="AQ2085" s="32"/>
      <c r="AR2085" s="32" t="s">
        <v>68</v>
      </c>
      <c r="AS2085" s="32"/>
      <c r="AT2085" s="32"/>
      <c r="AU2085" s="32" t="s">
        <v>1752</v>
      </c>
      <c r="AV2085" s="32" t="s">
        <v>1753</v>
      </c>
      <c r="AW2085" s="32">
        <v>5.1448999999999998</v>
      </c>
      <c r="AX2085" s="32" t="s">
        <v>4847</v>
      </c>
      <c r="AY2085" s="32" t="s">
        <v>4848</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15297</v>
      </c>
      <c r="C2086" s="32" t="s">
        <v>15298</v>
      </c>
      <c r="D2086" s="32" t="s">
        <v>15183</v>
      </c>
      <c r="E2086" s="32" t="s">
        <v>15184</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15185</v>
      </c>
      <c r="AI2086" s="32" t="s">
        <v>15299</v>
      </c>
      <c r="AJ2086" s="32" t="s">
        <v>74</v>
      </c>
      <c r="AK2086" s="32" t="s">
        <v>98</v>
      </c>
      <c r="AL2086" s="32" t="s">
        <v>15187</v>
      </c>
      <c r="AM2086" s="32" t="s">
        <v>15188</v>
      </c>
      <c r="AN2086" s="32">
        <v>1.49813</v>
      </c>
      <c r="AO2086" s="32" t="s">
        <v>68</v>
      </c>
      <c r="AP2086" s="32"/>
      <c r="AQ2086" s="32"/>
      <c r="AR2086" s="32" t="s">
        <v>68</v>
      </c>
      <c r="AS2086" s="32"/>
      <c r="AT2086" s="32"/>
      <c r="AU2086" s="32" t="s">
        <v>15189</v>
      </c>
      <c r="AV2086" s="32" t="s">
        <v>15190</v>
      </c>
      <c r="AW2086" s="32">
        <v>1.85507</v>
      </c>
      <c r="AX2086" s="32" t="s">
        <v>15300</v>
      </c>
      <c r="AY2086" s="32" t="s">
        <v>15301</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15302</v>
      </c>
      <c r="C2087" s="32" t="s">
        <v>15303</v>
      </c>
      <c r="D2087" s="32" t="s">
        <v>15183</v>
      </c>
      <c r="E2087" s="32" t="s">
        <v>15184</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15185</v>
      </c>
      <c r="AI2087" s="32" t="s">
        <v>15299</v>
      </c>
      <c r="AJ2087" s="32" t="s">
        <v>74</v>
      </c>
      <c r="AK2087" s="32" t="s">
        <v>98</v>
      </c>
      <c r="AL2087" s="32" t="s">
        <v>15187</v>
      </c>
      <c r="AM2087" s="32" t="s">
        <v>15188</v>
      </c>
      <c r="AN2087" s="32">
        <v>1.6256299999999999</v>
      </c>
      <c r="AO2087" s="32" t="s">
        <v>68</v>
      </c>
      <c r="AP2087" s="32"/>
      <c r="AQ2087" s="32"/>
      <c r="AR2087" s="32" t="s">
        <v>68</v>
      </c>
      <c r="AS2087" s="32"/>
      <c r="AT2087" s="32"/>
      <c r="AU2087" s="32" t="s">
        <v>15189</v>
      </c>
      <c r="AV2087" s="32" t="s">
        <v>15190</v>
      </c>
      <c r="AW2087" s="32">
        <v>2.01294</v>
      </c>
      <c r="AX2087" s="32" t="s">
        <v>15300</v>
      </c>
      <c r="AY2087" s="32" t="s">
        <v>15301</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15304</v>
      </c>
      <c r="C2088" s="32" t="s">
        <v>15305</v>
      </c>
      <c r="D2088" s="32" t="s">
        <v>15183</v>
      </c>
      <c r="E2088" s="32" t="s">
        <v>15184</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15185</v>
      </c>
      <c r="AI2088" s="32" t="s">
        <v>15299</v>
      </c>
      <c r="AJ2088" s="32" t="s">
        <v>74</v>
      </c>
      <c r="AK2088" s="32" t="s">
        <v>98</v>
      </c>
      <c r="AL2088" s="32" t="s">
        <v>15187</v>
      </c>
      <c r="AM2088" s="32" t="s">
        <v>15188</v>
      </c>
      <c r="AN2088" s="32">
        <v>2.1417899999999999</v>
      </c>
      <c r="AO2088" s="32" t="s">
        <v>68</v>
      </c>
      <c r="AP2088" s="32"/>
      <c r="AQ2088" s="32"/>
      <c r="AR2088" s="32" t="s">
        <v>68</v>
      </c>
      <c r="AS2088" s="32"/>
      <c r="AT2088" s="32"/>
      <c r="AU2088" s="32" t="s">
        <v>15189</v>
      </c>
      <c r="AV2088" s="32" t="s">
        <v>15190</v>
      </c>
      <c r="AW2088" s="32">
        <v>2.6526200000000002</v>
      </c>
      <c r="AX2088" s="32" t="s">
        <v>15300</v>
      </c>
      <c r="AY2088" s="32" t="s">
        <v>15301</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15306</v>
      </c>
      <c r="C2089" s="32" t="s">
        <v>15307</v>
      </c>
      <c r="D2089" s="32" t="s">
        <v>15183</v>
      </c>
      <c r="E2089" s="32" t="s">
        <v>15184</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15185</v>
      </c>
      <c r="AI2089" s="32" t="s">
        <v>15299</v>
      </c>
      <c r="AJ2089" s="32" t="s">
        <v>74</v>
      </c>
      <c r="AK2089" s="32" t="s">
        <v>98</v>
      </c>
      <c r="AL2089" s="32" t="s">
        <v>15187</v>
      </c>
      <c r="AM2089" s="32" t="s">
        <v>15188</v>
      </c>
      <c r="AN2089" s="32">
        <v>3.3656600000000001</v>
      </c>
      <c r="AO2089" s="32" t="s">
        <v>68</v>
      </c>
      <c r="AP2089" s="32"/>
      <c r="AQ2089" s="32"/>
      <c r="AR2089" s="32" t="s">
        <v>68</v>
      </c>
      <c r="AS2089" s="32"/>
      <c r="AT2089" s="32"/>
      <c r="AU2089" s="32" t="s">
        <v>15189</v>
      </c>
      <c r="AV2089" s="32" t="s">
        <v>15190</v>
      </c>
      <c r="AW2089" s="32">
        <v>4.1684000000000001</v>
      </c>
      <c r="AX2089" s="32" t="s">
        <v>15300</v>
      </c>
      <c r="AY2089" s="32" t="s">
        <v>15301</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15308</v>
      </c>
      <c r="C2090" s="32" t="s">
        <v>15309</v>
      </c>
      <c r="D2090" s="32" t="s">
        <v>15183</v>
      </c>
      <c r="E2090" s="32" t="s">
        <v>15184</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15185</v>
      </c>
      <c r="AI2090" s="32" t="s">
        <v>15299</v>
      </c>
      <c r="AJ2090" s="32" t="s">
        <v>74</v>
      </c>
      <c r="AK2090" s="32" t="s">
        <v>98</v>
      </c>
      <c r="AL2090" s="32" t="s">
        <v>15187</v>
      </c>
      <c r="AM2090" s="32" t="s">
        <v>15188</v>
      </c>
      <c r="AN2090" s="32">
        <v>6.7993199999999998</v>
      </c>
      <c r="AO2090" s="32" t="s">
        <v>68</v>
      </c>
      <c r="AP2090" s="32"/>
      <c r="AQ2090" s="32"/>
      <c r="AR2090" s="32" t="s">
        <v>68</v>
      </c>
      <c r="AS2090" s="32"/>
      <c r="AT2090" s="32"/>
      <c r="AU2090" s="32" t="s">
        <v>15189</v>
      </c>
      <c r="AV2090" s="32" t="s">
        <v>15190</v>
      </c>
      <c r="AW2090" s="32">
        <v>8.4210100000000008</v>
      </c>
      <c r="AX2090" s="32" t="s">
        <v>15300</v>
      </c>
      <c r="AY2090" s="32" t="s">
        <v>15301</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15310</v>
      </c>
      <c r="C2091" s="32" t="s">
        <v>15311</v>
      </c>
      <c r="D2091" s="32" t="s">
        <v>15183</v>
      </c>
      <c r="E2091" s="32" t="s">
        <v>15184</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15185</v>
      </c>
      <c r="AI2091" s="32" t="s">
        <v>15299</v>
      </c>
      <c r="AJ2091" s="32" t="s">
        <v>74</v>
      </c>
      <c r="AK2091" s="32" t="s">
        <v>98</v>
      </c>
      <c r="AL2091" s="32" t="s">
        <v>15187</v>
      </c>
      <c r="AM2091" s="32" t="s">
        <v>15188</v>
      </c>
      <c r="AN2091" s="32">
        <v>9.3696400000000004</v>
      </c>
      <c r="AO2091" s="32" t="s">
        <v>68</v>
      </c>
      <c r="AP2091" s="32"/>
      <c r="AQ2091" s="32"/>
      <c r="AR2091" s="32" t="s">
        <v>68</v>
      </c>
      <c r="AS2091" s="32"/>
      <c r="AT2091" s="32"/>
      <c r="AU2091" s="32" t="s">
        <v>15189</v>
      </c>
      <c r="AV2091" s="32" t="s">
        <v>15190</v>
      </c>
      <c r="AW2091" s="32">
        <v>11.603429999999999</v>
      </c>
      <c r="AX2091" s="32" t="s">
        <v>15300</v>
      </c>
      <c r="AY2091" s="32" t="s">
        <v>15301</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15312</v>
      </c>
      <c r="C2092" s="32" t="s">
        <v>15313</v>
      </c>
      <c r="D2092" s="32" t="s">
        <v>15183</v>
      </c>
      <c r="E2092" s="32" t="s">
        <v>15184</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15185</v>
      </c>
      <c r="AI2092" s="32" t="s">
        <v>15299</v>
      </c>
      <c r="AJ2092" s="32" t="s">
        <v>74</v>
      </c>
      <c r="AK2092" s="32" t="s">
        <v>98</v>
      </c>
      <c r="AL2092" s="32" t="s">
        <v>15187</v>
      </c>
      <c r="AM2092" s="32" t="s">
        <v>15188</v>
      </c>
      <c r="AN2092" s="32">
        <v>8.6495999999999995</v>
      </c>
      <c r="AO2092" s="32" t="s">
        <v>68</v>
      </c>
      <c r="AP2092" s="32"/>
      <c r="AQ2092" s="32"/>
      <c r="AR2092" s="32" t="s">
        <v>68</v>
      </c>
      <c r="AS2092" s="32"/>
      <c r="AT2092" s="32"/>
      <c r="AU2092" s="32" t="s">
        <v>15189</v>
      </c>
      <c r="AV2092" s="32" t="s">
        <v>15190</v>
      </c>
      <c r="AW2092" s="32">
        <v>10.711510000000001</v>
      </c>
      <c r="AX2092" s="32" t="s">
        <v>15300</v>
      </c>
      <c r="AY2092" s="32" t="s">
        <v>15301</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15314</v>
      </c>
      <c r="C2093" s="32" t="s">
        <v>15315</v>
      </c>
      <c r="D2093" s="32" t="s">
        <v>15183</v>
      </c>
      <c r="E2093" s="32" t="s">
        <v>15184</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15185</v>
      </c>
      <c r="AI2093" s="32" t="s">
        <v>15299</v>
      </c>
      <c r="AJ2093" s="32" t="s">
        <v>74</v>
      </c>
      <c r="AK2093" s="32" t="s">
        <v>98</v>
      </c>
      <c r="AL2093" s="32" t="s">
        <v>15187</v>
      </c>
      <c r="AM2093" s="32" t="s">
        <v>15188</v>
      </c>
      <c r="AN2093" s="32">
        <v>5.5895999999999999</v>
      </c>
      <c r="AO2093" s="32" t="s">
        <v>68</v>
      </c>
      <c r="AP2093" s="32"/>
      <c r="AQ2093" s="32"/>
      <c r="AR2093" s="32" t="s">
        <v>68</v>
      </c>
      <c r="AS2093" s="32"/>
      <c r="AT2093" s="32"/>
      <c r="AU2093" s="32" t="s">
        <v>15189</v>
      </c>
      <c r="AV2093" s="32" t="s">
        <v>15190</v>
      </c>
      <c r="AW2093" s="32">
        <v>6.9220699999999997</v>
      </c>
      <c r="AX2093" s="32" t="s">
        <v>15300</v>
      </c>
      <c r="AY2093" s="32" t="s">
        <v>15301</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15316</v>
      </c>
      <c r="C2094" s="32" t="s">
        <v>15317</v>
      </c>
      <c r="D2094" s="32" t="s">
        <v>15183</v>
      </c>
      <c r="E2094" s="32" t="s">
        <v>15184</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15185</v>
      </c>
      <c r="AI2094" s="32" t="s">
        <v>15299</v>
      </c>
      <c r="AJ2094" s="32" t="s">
        <v>74</v>
      </c>
      <c r="AK2094" s="32" t="s">
        <v>98</v>
      </c>
      <c r="AL2094" s="32" t="s">
        <v>15187</v>
      </c>
      <c r="AM2094" s="32" t="s">
        <v>15188</v>
      </c>
      <c r="AN2094" s="32">
        <v>6.8544</v>
      </c>
      <c r="AO2094" s="32" t="s">
        <v>68</v>
      </c>
      <c r="AP2094" s="32"/>
      <c r="AQ2094" s="32"/>
      <c r="AR2094" s="32" t="s">
        <v>68</v>
      </c>
      <c r="AS2094" s="32"/>
      <c r="AT2094" s="32"/>
      <c r="AU2094" s="32" t="s">
        <v>15189</v>
      </c>
      <c r="AV2094" s="32" t="s">
        <v>15190</v>
      </c>
      <c r="AW2094" s="32">
        <v>8.4883699999999997</v>
      </c>
      <c r="AX2094" s="32" t="s">
        <v>15300</v>
      </c>
      <c r="AY2094" s="32" t="s">
        <v>15301</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15318</v>
      </c>
      <c r="C2095" s="32" t="s">
        <v>15319</v>
      </c>
      <c r="D2095" s="32" t="s">
        <v>15183</v>
      </c>
      <c r="E2095" s="32" t="s">
        <v>15184</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15185</v>
      </c>
      <c r="AI2095" s="32" t="s">
        <v>15299</v>
      </c>
      <c r="AJ2095" s="32" t="s">
        <v>74</v>
      </c>
      <c r="AK2095" s="32" t="s">
        <v>98</v>
      </c>
      <c r="AL2095" s="32" t="s">
        <v>15187</v>
      </c>
      <c r="AM2095" s="32" t="s">
        <v>15188</v>
      </c>
      <c r="AN2095" s="32">
        <v>1.7951999999999999</v>
      </c>
      <c r="AO2095" s="32" t="s">
        <v>68</v>
      </c>
      <c r="AP2095" s="32"/>
      <c r="AQ2095" s="32"/>
      <c r="AR2095" s="32" t="s">
        <v>68</v>
      </c>
      <c r="AS2095" s="32"/>
      <c r="AT2095" s="32"/>
      <c r="AU2095" s="32" t="s">
        <v>15189</v>
      </c>
      <c r="AV2095" s="32" t="s">
        <v>15190</v>
      </c>
      <c r="AW2095" s="32">
        <v>2.2231399999999999</v>
      </c>
      <c r="AX2095" s="32" t="s">
        <v>15300</v>
      </c>
      <c r="AY2095" s="32" t="s">
        <v>15301</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15320</v>
      </c>
      <c r="C2096" s="32" t="s">
        <v>15321</v>
      </c>
      <c r="D2096" s="32" t="s">
        <v>15183</v>
      </c>
      <c r="E2096" s="32" t="s">
        <v>15184</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15185</v>
      </c>
      <c r="AI2096" s="32" t="s">
        <v>15299</v>
      </c>
      <c r="AJ2096" s="32" t="s">
        <v>74</v>
      </c>
      <c r="AK2096" s="32" t="s">
        <v>98</v>
      </c>
      <c r="AL2096" s="32" t="s">
        <v>15187</v>
      </c>
      <c r="AM2096" s="32" t="s">
        <v>15188</v>
      </c>
      <c r="AN2096" s="32">
        <v>4.8175100000000004</v>
      </c>
      <c r="AO2096" s="32" t="s">
        <v>68</v>
      </c>
      <c r="AP2096" s="32"/>
      <c r="AQ2096" s="32"/>
      <c r="AR2096" s="32" t="s">
        <v>68</v>
      </c>
      <c r="AS2096" s="32"/>
      <c r="AT2096" s="32"/>
      <c r="AU2096" s="32" t="s">
        <v>15189</v>
      </c>
      <c r="AV2096" s="32" t="s">
        <v>15190</v>
      </c>
      <c r="AW2096" s="32">
        <v>5.9661999999999997</v>
      </c>
      <c r="AX2096" s="32" t="s">
        <v>15300</v>
      </c>
      <c r="AY2096" s="32" t="s">
        <v>15301</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15322</v>
      </c>
      <c r="C2097" s="32" t="s">
        <v>15323</v>
      </c>
      <c r="D2097" s="32" t="s">
        <v>15183</v>
      </c>
      <c r="E2097" s="32" t="s">
        <v>15184</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15185</v>
      </c>
      <c r="AI2097" s="32" t="s">
        <v>15299</v>
      </c>
      <c r="AJ2097" s="32" t="s">
        <v>74</v>
      </c>
      <c r="AK2097" s="32" t="s">
        <v>98</v>
      </c>
      <c r="AL2097" s="32" t="s">
        <v>15187</v>
      </c>
      <c r="AM2097" s="32" t="s">
        <v>15188</v>
      </c>
      <c r="AN2097" s="32">
        <v>1.5624400000000001</v>
      </c>
      <c r="AO2097" s="32" t="s">
        <v>68</v>
      </c>
      <c r="AP2097" s="32"/>
      <c r="AQ2097" s="32"/>
      <c r="AR2097" s="32" t="s">
        <v>68</v>
      </c>
      <c r="AS2097" s="32"/>
      <c r="AT2097" s="32"/>
      <c r="AU2097" s="32" t="s">
        <v>15189</v>
      </c>
      <c r="AV2097" s="32" t="s">
        <v>15190</v>
      </c>
      <c r="AW2097" s="32">
        <v>1.9349799999999999</v>
      </c>
      <c r="AX2097" s="32" t="s">
        <v>15300</v>
      </c>
      <c r="AY2097" s="32" t="s">
        <v>15301</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15324</v>
      </c>
      <c r="C2098" s="32" t="s">
        <v>15325</v>
      </c>
      <c r="D2098" s="32" t="s">
        <v>15183</v>
      </c>
      <c r="E2098" s="32" t="s">
        <v>15184</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15185</v>
      </c>
      <c r="AI2098" s="32" t="s">
        <v>15299</v>
      </c>
      <c r="AJ2098" s="32" t="s">
        <v>74</v>
      </c>
      <c r="AK2098" s="32" t="s">
        <v>98</v>
      </c>
      <c r="AL2098" s="32" t="s">
        <v>15187</v>
      </c>
      <c r="AM2098" s="32" t="s">
        <v>15188</v>
      </c>
      <c r="AN2098" s="32">
        <v>5.8474199999999996</v>
      </c>
      <c r="AO2098" s="32" t="s">
        <v>68</v>
      </c>
      <c r="AP2098" s="32"/>
      <c r="AQ2098" s="32"/>
      <c r="AR2098" s="32" t="s">
        <v>68</v>
      </c>
      <c r="AS2098" s="32"/>
      <c r="AT2098" s="32"/>
      <c r="AU2098" s="32" t="s">
        <v>15189</v>
      </c>
      <c r="AV2098" s="32" t="s">
        <v>15190</v>
      </c>
      <c r="AW2098" s="32">
        <v>7.24207</v>
      </c>
      <c r="AX2098" s="32" t="s">
        <v>15300</v>
      </c>
      <c r="AY2098" s="32" t="s">
        <v>15301</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15326</v>
      </c>
      <c r="C2099" s="32" t="s">
        <v>15327</v>
      </c>
      <c r="D2099" s="32" t="s">
        <v>15183</v>
      </c>
      <c r="E2099" s="32" t="s">
        <v>15184</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15185</v>
      </c>
      <c r="AI2099" s="32" t="s">
        <v>15299</v>
      </c>
      <c r="AJ2099" s="32" t="s">
        <v>74</v>
      </c>
      <c r="AK2099" s="32" t="s">
        <v>98</v>
      </c>
      <c r="AL2099" s="32" t="s">
        <v>15187</v>
      </c>
      <c r="AM2099" s="32" t="s">
        <v>15188</v>
      </c>
      <c r="AN2099" s="32">
        <v>4.1135900000000003</v>
      </c>
      <c r="AO2099" s="32" t="s">
        <v>68</v>
      </c>
      <c r="AP2099" s="32"/>
      <c r="AQ2099" s="32"/>
      <c r="AR2099" s="32" t="s">
        <v>68</v>
      </c>
      <c r="AS2099" s="32"/>
      <c r="AT2099" s="32"/>
      <c r="AU2099" s="32" t="s">
        <v>15189</v>
      </c>
      <c r="AV2099" s="32" t="s">
        <v>15190</v>
      </c>
      <c r="AW2099" s="32">
        <v>5.0947100000000001</v>
      </c>
      <c r="AX2099" s="32" t="s">
        <v>15300</v>
      </c>
      <c r="AY2099" s="32" t="s">
        <v>15301</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15328</v>
      </c>
      <c r="C2100" s="32" t="s">
        <v>15329</v>
      </c>
      <c r="D2100" s="32" t="s">
        <v>15183</v>
      </c>
      <c r="E2100" s="32" t="s">
        <v>15184</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15185</v>
      </c>
      <c r="AI2100" s="32" t="s">
        <v>15299</v>
      </c>
      <c r="AJ2100" s="32" t="s">
        <v>74</v>
      </c>
      <c r="AK2100" s="32" t="s">
        <v>98</v>
      </c>
      <c r="AL2100" s="32" t="s">
        <v>15187</v>
      </c>
      <c r="AM2100" s="32" t="s">
        <v>15188</v>
      </c>
      <c r="AN2100" s="32">
        <v>0.81591999999999998</v>
      </c>
      <c r="AO2100" s="32" t="s">
        <v>68</v>
      </c>
      <c r="AP2100" s="32"/>
      <c r="AQ2100" s="32"/>
      <c r="AR2100" s="32" t="s">
        <v>68</v>
      </c>
      <c r="AS2100" s="32"/>
      <c r="AT2100" s="32"/>
      <c r="AU2100" s="32" t="s">
        <v>15189</v>
      </c>
      <c r="AV2100" s="32" t="s">
        <v>15190</v>
      </c>
      <c r="AW2100" s="32">
        <v>1.0105200000000001</v>
      </c>
      <c r="AX2100" s="32" t="s">
        <v>15300</v>
      </c>
      <c r="AY2100" s="32" t="s">
        <v>15301</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15330</v>
      </c>
      <c r="C2101" s="32" t="s">
        <v>15331</v>
      </c>
      <c r="D2101" s="32" t="s">
        <v>15183</v>
      </c>
      <c r="E2101" s="32" t="s">
        <v>15184</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15185</v>
      </c>
      <c r="AI2101" s="32" t="s">
        <v>15299</v>
      </c>
      <c r="AJ2101" s="32" t="s">
        <v>74</v>
      </c>
      <c r="AK2101" s="32" t="s">
        <v>98</v>
      </c>
      <c r="AL2101" s="32" t="s">
        <v>15187</v>
      </c>
      <c r="AM2101" s="32" t="s">
        <v>15188</v>
      </c>
      <c r="AN2101" s="32">
        <v>1.08789</v>
      </c>
      <c r="AO2101" s="32" t="s">
        <v>68</v>
      </c>
      <c r="AP2101" s="32"/>
      <c r="AQ2101" s="32"/>
      <c r="AR2101" s="32" t="s">
        <v>68</v>
      </c>
      <c r="AS2101" s="32"/>
      <c r="AT2101" s="32"/>
      <c r="AU2101" s="32" t="s">
        <v>15189</v>
      </c>
      <c r="AV2101" s="32" t="s">
        <v>15190</v>
      </c>
      <c r="AW2101" s="32">
        <v>1.3473599999999999</v>
      </c>
      <c r="AX2101" s="32" t="s">
        <v>15300</v>
      </c>
      <c r="AY2101" s="32" t="s">
        <v>15301</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14800</v>
      </c>
      <c r="C2102" s="32" t="s">
        <v>14801</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14802</v>
      </c>
      <c r="AJ2102" s="32" t="s">
        <v>171</v>
      </c>
      <c r="AK2102" s="32" t="s">
        <v>65</v>
      </c>
      <c r="AL2102" s="32" t="s">
        <v>153</v>
      </c>
      <c r="AM2102" s="32" t="s">
        <v>154</v>
      </c>
      <c r="AN2102" s="32">
        <v>4.66594</v>
      </c>
      <c r="AO2102" s="32" t="s">
        <v>68</v>
      </c>
      <c r="AP2102" s="32"/>
      <c r="AQ2102" s="32"/>
      <c r="AR2102" s="32" t="s">
        <v>68</v>
      </c>
      <c r="AS2102" s="32"/>
      <c r="AT2102" s="32"/>
      <c r="AU2102" s="32" t="s">
        <v>14803</v>
      </c>
      <c r="AV2102" s="32" t="s">
        <v>14804</v>
      </c>
      <c r="AW2102" s="32">
        <v>10.205069999999999</v>
      </c>
      <c r="AX2102" s="32" t="s">
        <v>14805</v>
      </c>
      <c r="AY2102" s="32" t="s">
        <v>14806</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14807</v>
      </c>
      <c r="C2103" s="32" t="s">
        <v>14808</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14809</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14810</v>
      </c>
      <c r="C2104" s="32" t="s">
        <v>14811</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14809</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13503</v>
      </c>
      <c r="C2105" s="32" t="s">
        <v>13504</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16478</v>
      </c>
      <c r="C2106" s="32" t="s">
        <v>16479</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16480</v>
      </c>
      <c r="C2107" s="32" t="s">
        <v>16481</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16482</v>
      </c>
      <c r="AJ2107" s="32" t="s">
        <v>74</v>
      </c>
      <c r="AK2107" s="32" t="s">
        <v>98</v>
      </c>
      <c r="AL2107" s="32" t="s">
        <v>265</v>
      </c>
      <c r="AM2107" s="32" t="s">
        <v>266</v>
      </c>
      <c r="AN2107" s="32">
        <v>38.700530000000001</v>
      </c>
      <c r="AO2107" s="32" t="s">
        <v>68</v>
      </c>
      <c r="AP2107" s="32"/>
      <c r="AQ2107" s="32"/>
      <c r="AR2107" s="32" t="s">
        <v>68</v>
      </c>
      <c r="AS2107" s="32"/>
      <c r="AT2107" s="32"/>
      <c r="AU2107" s="32" t="s">
        <v>16483</v>
      </c>
      <c r="AV2107" s="32" t="s">
        <v>16484</v>
      </c>
      <c r="AW2107" s="32">
        <v>84.630719999999997</v>
      </c>
      <c r="AX2107" s="32" t="s">
        <v>11100</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16485</v>
      </c>
      <c r="C2108" s="32" t="s">
        <v>16486</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16482</v>
      </c>
      <c r="AJ2108" s="32" t="s">
        <v>74</v>
      </c>
      <c r="AK2108" s="32" t="s">
        <v>98</v>
      </c>
      <c r="AL2108" s="32" t="s">
        <v>265</v>
      </c>
      <c r="AM2108" s="32" t="s">
        <v>266</v>
      </c>
      <c r="AN2108" s="32">
        <v>1.1235200000000001</v>
      </c>
      <c r="AO2108" s="32" t="s">
        <v>68</v>
      </c>
      <c r="AP2108" s="32"/>
      <c r="AQ2108" s="32"/>
      <c r="AR2108" s="32" t="s">
        <v>68</v>
      </c>
      <c r="AS2108" s="32"/>
      <c r="AT2108" s="32"/>
      <c r="AU2108" s="32" t="s">
        <v>16483</v>
      </c>
      <c r="AV2108" s="32" t="s">
        <v>16484</v>
      </c>
      <c r="AW2108" s="32">
        <v>2.45729</v>
      </c>
      <c r="AX2108" s="32" t="s">
        <v>11100</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16487</v>
      </c>
      <c r="C2109" s="32" t="s">
        <v>16488</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16482</v>
      </c>
      <c r="AJ2109" s="32" t="s">
        <v>74</v>
      </c>
      <c r="AK2109" s="32" t="s">
        <v>98</v>
      </c>
      <c r="AL2109" s="32" t="s">
        <v>265</v>
      </c>
      <c r="AM2109" s="32" t="s">
        <v>266</v>
      </c>
      <c r="AN2109" s="32">
        <v>5.6517299999999997</v>
      </c>
      <c r="AO2109" s="32" t="s">
        <v>68</v>
      </c>
      <c r="AP2109" s="32"/>
      <c r="AQ2109" s="32"/>
      <c r="AR2109" s="32" t="s">
        <v>68</v>
      </c>
      <c r="AS2109" s="32"/>
      <c r="AT2109" s="32"/>
      <c r="AU2109" s="32" t="s">
        <v>16483</v>
      </c>
      <c r="AV2109" s="32" t="s">
        <v>16484</v>
      </c>
      <c r="AW2109" s="32">
        <v>12.35946</v>
      </c>
      <c r="AX2109" s="32" t="s">
        <v>11100</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16489</v>
      </c>
      <c r="C2110" s="32" t="s">
        <v>16490</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16482</v>
      </c>
      <c r="AJ2110" s="32" t="s">
        <v>74</v>
      </c>
      <c r="AK2110" s="32" t="s">
        <v>98</v>
      </c>
      <c r="AL2110" s="32" t="s">
        <v>265</v>
      </c>
      <c r="AM2110" s="32" t="s">
        <v>266</v>
      </c>
      <c r="AN2110" s="32">
        <v>52.187890000000003</v>
      </c>
      <c r="AO2110" s="32" t="s">
        <v>68</v>
      </c>
      <c r="AP2110" s="32"/>
      <c r="AQ2110" s="32"/>
      <c r="AR2110" s="32" t="s">
        <v>68</v>
      </c>
      <c r="AS2110" s="32"/>
      <c r="AT2110" s="32"/>
      <c r="AU2110" s="32" t="s">
        <v>16483</v>
      </c>
      <c r="AV2110" s="32" t="s">
        <v>16484</v>
      </c>
      <c r="AW2110" s="32">
        <v>114.12519</v>
      </c>
      <c r="AX2110" s="32" t="s">
        <v>11100</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12986</v>
      </c>
      <c r="C2111" s="32" t="s">
        <v>12987</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12988</v>
      </c>
      <c r="AJ2111" s="32" t="s">
        <v>74</v>
      </c>
      <c r="AK2111" s="32" t="s">
        <v>98</v>
      </c>
      <c r="AL2111" s="32" t="s">
        <v>12989</v>
      </c>
      <c r="AM2111" s="32" t="s">
        <v>12990</v>
      </c>
      <c r="AN2111" s="32">
        <v>67.023799999999994</v>
      </c>
      <c r="AO2111" s="32" t="s">
        <v>68</v>
      </c>
      <c r="AP2111" s="32"/>
      <c r="AQ2111" s="32"/>
      <c r="AR2111" s="32" t="s">
        <v>68</v>
      </c>
      <c r="AS2111" s="32"/>
      <c r="AT2111" s="32"/>
      <c r="AU2111" s="32" t="s">
        <v>12991</v>
      </c>
      <c r="AV2111" s="32" t="s">
        <v>12992</v>
      </c>
      <c r="AW2111" s="32">
        <v>80.636129999999994</v>
      </c>
      <c r="AX2111" s="32" t="s">
        <v>12993</v>
      </c>
      <c r="AY2111" s="32" t="s">
        <v>12994</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12995</v>
      </c>
      <c r="C2112" s="32" t="s">
        <v>12996</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12988</v>
      </c>
      <c r="AJ2112" s="32" t="s">
        <v>74</v>
      </c>
      <c r="AK2112" s="32" t="s">
        <v>98</v>
      </c>
      <c r="AL2112" s="32" t="s">
        <v>12989</v>
      </c>
      <c r="AM2112" s="32" t="s">
        <v>12990</v>
      </c>
      <c r="AN2112" s="32">
        <v>96.136189999999999</v>
      </c>
      <c r="AO2112" s="32" t="s">
        <v>68</v>
      </c>
      <c r="AP2112" s="32"/>
      <c r="AQ2112" s="32"/>
      <c r="AR2112" s="32" t="s">
        <v>68</v>
      </c>
      <c r="AS2112" s="32"/>
      <c r="AT2112" s="32"/>
      <c r="AU2112" s="32" t="s">
        <v>12991</v>
      </c>
      <c r="AV2112" s="32" t="s">
        <v>12992</v>
      </c>
      <c r="AW2112" s="32">
        <v>115.65944</v>
      </c>
      <c r="AX2112" s="32" t="s">
        <v>12993</v>
      </c>
      <c r="AY2112" s="32" t="s">
        <v>12994</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12997</v>
      </c>
      <c r="C2113" s="32" t="s">
        <v>12998</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12988</v>
      </c>
      <c r="AJ2113" s="32" t="s">
        <v>74</v>
      </c>
      <c r="AK2113" s="32" t="s">
        <v>98</v>
      </c>
      <c r="AL2113" s="32" t="s">
        <v>12989</v>
      </c>
      <c r="AM2113" s="32" t="s">
        <v>12990</v>
      </c>
      <c r="AN2113" s="32">
        <v>198.03387000000001</v>
      </c>
      <c r="AO2113" s="32" t="s">
        <v>68</v>
      </c>
      <c r="AP2113" s="32"/>
      <c r="AQ2113" s="32"/>
      <c r="AR2113" s="32" t="s">
        <v>68</v>
      </c>
      <c r="AS2113" s="32"/>
      <c r="AT2113" s="32"/>
      <c r="AU2113" s="32" t="s">
        <v>12991</v>
      </c>
      <c r="AV2113" s="32" t="s">
        <v>12992</v>
      </c>
      <c r="AW2113" s="32">
        <v>238.25146000000001</v>
      </c>
      <c r="AX2113" s="32" t="s">
        <v>12993</v>
      </c>
      <c r="AY2113" s="32" t="s">
        <v>12994</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12999</v>
      </c>
      <c r="C2114" s="32" t="s">
        <v>13000</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12988</v>
      </c>
      <c r="AJ2114" s="32" t="s">
        <v>74</v>
      </c>
      <c r="AK2114" s="32" t="s">
        <v>98</v>
      </c>
      <c r="AL2114" s="32" t="s">
        <v>12989</v>
      </c>
      <c r="AM2114" s="32" t="s">
        <v>12990</v>
      </c>
      <c r="AN2114" s="32">
        <v>55.150579999999998</v>
      </c>
      <c r="AO2114" s="32" t="s">
        <v>68</v>
      </c>
      <c r="AP2114" s="32"/>
      <c r="AQ2114" s="32"/>
      <c r="AR2114" s="32" t="s">
        <v>68</v>
      </c>
      <c r="AS2114" s="32"/>
      <c r="AT2114" s="32"/>
      <c r="AU2114" s="32" t="s">
        <v>12991</v>
      </c>
      <c r="AV2114" s="32" t="s">
        <v>12992</v>
      </c>
      <c r="AW2114" s="32">
        <v>66.341220000000007</v>
      </c>
      <c r="AX2114" s="32" t="s">
        <v>12993</v>
      </c>
      <c r="AY2114" s="32" t="s">
        <v>12994</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13001</v>
      </c>
      <c r="C2115" s="32" t="s">
        <v>13002</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2" t="s">
        <v>138</v>
      </c>
      <c r="AH2115" s="32" t="s">
        <v>264</v>
      </c>
      <c r="AI2115" s="32" t="s">
        <v>12988</v>
      </c>
      <c r="AJ2115" s="32" t="s">
        <v>74</v>
      </c>
      <c r="AK2115" s="32" t="s">
        <v>98</v>
      </c>
      <c r="AL2115" s="32" t="s">
        <v>12989</v>
      </c>
      <c r="AM2115" s="32" t="s">
        <v>12990</v>
      </c>
      <c r="AN2115" s="32">
        <v>98.638760000000005</v>
      </c>
      <c r="AO2115" s="32" t="s">
        <v>68</v>
      </c>
      <c r="AP2115" s="32"/>
      <c r="AQ2115" s="32"/>
      <c r="AR2115" s="32" t="s">
        <v>68</v>
      </c>
      <c r="AS2115" s="32"/>
      <c r="AT2115" s="32"/>
      <c r="AU2115" s="32" t="s">
        <v>12991</v>
      </c>
      <c r="AV2115" s="32" t="s">
        <v>12992</v>
      </c>
      <c r="AW2115" s="32">
        <v>118.65535</v>
      </c>
      <c r="AX2115" s="32" t="s">
        <v>12993</v>
      </c>
      <c r="AY2115" s="32" t="s">
        <v>12994</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13003</v>
      </c>
      <c r="C2116" s="32" t="s">
        <v>13004</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12988</v>
      </c>
      <c r="AJ2116" s="32" t="s">
        <v>74</v>
      </c>
      <c r="AK2116" s="32" t="s">
        <v>98</v>
      </c>
      <c r="AL2116" s="32" t="s">
        <v>12989</v>
      </c>
      <c r="AM2116" s="32" t="s">
        <v>12990</v>
      </c>
      <c r="AN2116" s="32">
        <v>176.62152</v>
      </c>
      <c r="AO2116" s="32" t="s">
        <v>68</v>
      </c>
      <c r="AP2116" s="32"/>
      <c r="AQ2116" s="32"/>
      <c r="AR2116" s="32" t="s">
        <v>68</v>
      </c>
      <c r="AS2116" s="32"/>
      <c r="AT2116" s="32"/>
      <c r="AU2116" s="32" t="s">
        <v>12991</v>
      </c>
      <c r="AV2116" s="32" t="s">
        <v>12992</v>
      </c>
      <c r="AW2116" s="32">
        <v>212.45952</v>
      </c>
      <c r="AX2116" s="32" t="s">
        <v>12993</v>
      </c>
      <c r="AY2116" s="32" t="s">
        <v>12994</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13005</v>
      </c>
      <c r="C2117" s="32" t="s">
        <v>13006</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12988</v>
      </c>
      <c r="AJ2117" s="32" t="s">
        <v>74</v>
      </c>
      <c r="AK2117" s="32" t="s">
        <v>98</v>
      </c>
      <c r="AL2117" s="32" t="s">
        <v>12989</v>
      </c>
      <c r="AM2117" s="32" t="s">
        <v>12990</v>
      </c>
      <c r="AN2117" s="32">
        <v>8.6826299999999996</v>
      </c>
      <c r="AO2117" s="32" t="s">
        <v>68</v>
      </c>
      <c r="AP2117" s="32"/>
      <c r="AQ2117" s="32"/>
      <c r="AR2117" s="32" t="s">
        <v>68</v>
      </c>
      <c r="AS2117" s="32"/>
      <c r="AT2117" s="32"/>
      <c r="AU2117" s="32" t="s">
        <v>12991</v>
      </c>
      <c r="AV2117" s="32" t="s">
        <v>12992</v>
      </c>
      <c r="AW2117" s="32">
        <v>10.445679999999999</v>
      </c>
      <c r="AX2117" s="32" t="s">
        <v>12993</v>
      </c>
      <c r="AY2117" s="32" t="s">
        <v>12994</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13007</v>
      </c>
      <c r="C2118" s="32" t="s">
        <v>13008</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12988</v>
      </c>
      <c r="AJ2118" s="32" t="s">
        <v>74</v>
      </c>
      <c r="AK2118" s="32" t="s">
        <v>98</v>
      </c>
      <c r="AL2118" s="32" t="s">
        <v>12989</v>
      </c>
      <c r="AM2118" s="32" t="s">
        <v>12990</v>
      </c>
      <c r="AN2118" s="32">
        <v>20.058160000000001</v>
      </c>
      <c r="AO2118" s="32" t="s">
        <v>68</v>
      </c>
      <c r="AP2118" s="32"/>
      <c r="AQ2118" s="32"/>
      <c r="AR2118" s="32" t="s">
        <v>68</v>
      </c>
      <c r="AS2118" s="32"/>
      <c r="AT2118" s="32"/>
      <c r="AU2118" s="32" t="s">
        <v>12991</v>
      </c>
      <c r="AV2118" s="32" t="s">
        <v>12992</v>
      </c>
      <c r="AW2118" s="32">
        <v>24.131049999999998</v>
      </c>
      <c r="AX2118" s="32" t="s">
        <v>12993</v>
      </c>
      <c r="AY2118" s="32" t="s">
        <v>12994</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4849</v>
      </c>
      <c r="C2119" s="32" t="s">
        <v>4850</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6526</v>
      </c>
      <c r="C2120" s="32" t="s">
        <v>6527</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6528</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6529</v>
      </c>
      <c r="AY2120" s="32" t="s">
        <v>6530</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6531</v>
      </c>
      <c r="C2121" s="32" t="s">
        <v>6532</v>
      </c>
      <c r="D2121" s="32" t="s">
        <v>205</v>
      </c>
      <c r="E2121" s="32" t="s">
        <v>352</v>
      </c>
      <c r="F2121" s="32" t="s">
        <v>59</v>
      </c>
      <c r="G2121" s="32">
        <v>7338</v>
      </c>
      <c r="H2121" s="4">
        <v>45824</v>
      </c>
      <c r="I2121" s="4">
        <v>45819</v>
      </c>
      <c r="J2121" s="4" t="s">
        <v>60</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1290</v>
      </c>
      <c r="AH2121" s="32" t="s">
        <v>348</v>
      </c>
      <c r="AI2121" s="32" t="s">
        <v>6533</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6534</v>
      </c>
      <c r="AY2121" s="32" t="s">
        <v>6535</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6536</v>
      </c>
      <c r="C2122" s="32" t="s">
        <v>6537</v>
      </c>
      <c r="D2122" s="32" t="s">
        <v>205</v>
      </c>
      <c r="E2122" s="32" t="s">
        <v>352</v>
      </c>
      <c r="F2122" s="32" t="s">
        <v>59</v>
      </c>
      <c r="G2122" s="32">
        <v>509</v>
      </c>
      <c r="H2122" s="4">
        <v>45824</v>
      </c>
      <c r="I2122" s="4">
        <v>45819</v>
      </c>
      <c r="J2122" s="4" t="s">
        <v>60</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1290</v>
      </c>
      <c r="AH2122" s="32" t="s">
        <v>348</v>
      </c>
      <c r="AI2122" s="32" t="s">
        <v>6533</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6534</v>
      </c>
      <c r="AY2122" s="32" t="s">
        <v>6535</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13469</v>
      </c>
      <c r="C2123" s="32" t="s">
        <v>13470</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13421</v>
      </c>
      <c r="AJ2123" s="32" t="s">
        <v>181</v>
      </c>
      <c r="AK2123" s="32" t="s">
        <v>98</v>
      </c>
      <c r="AL2123" s="32" t="s">
        <v>662</v>
      </c>
      <c r="AM2123" s="32" t="s">
        <v>663</v>
      </c>
      <c r="AN2123" s="32">
        <v>10.2163</v>
      </c>
      <c r="AO2123" s="32" t="s">
        <v>68</v>
      </c>
      <c r="AP2123" s="32"/>
      <c r="AQ2123" s="32"/>
      <c r="AR2123" s="32" t="s">
        <v>68</v>
      </c>
      <c r="AS2123" s="32"/>
      <c r="AT2123" s="32"/>
      <c r="AU2123" s="32" t="s">
        <v>13422</v>
      </c>
      <c r="AV2123" s="32" t="s">
        <v>13423</v>
      </c>
      <c r="AW2123" s="32">
        <v>18.992370000000001</v>
      </c>
      <c r="AX2123" s="32" t="s">
        <v>13471</v>
      </c>
      <c r="AY2123" s="32" t="s">
        <v>13472</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13473</v>
      </c>
      <c r="C2124" s="32" t="s">
        <v>13474</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13421</v>
      </c>
      <c r="AJ2124" s="32" t="s">
        <v>181</v>
      </c>
      <c r="AK2124" s="32" t="s">
        <v>98</v>
      </c>
      <c r="AL2124" s="32" t="s">
        <v>662</v>
      </c>
      <c r="AM2124" s="32" t="s">
        <v>663</v>
      </c>
      <c r="AN2124" s="32">
        <v>68.45702</v>
      </c>
      <c r="AO2124" s="32" t="s">
        <v>68</v>
      </c>
      <c r="AP2124" s="32"/>
      <c r="AQ2124" s="32"/>
      <c r="AR2124" s="32" t="s">
        <v>68</v>
      </c>
      <c r="AS2124" s="32"/>
      <c r="AT2124" s="32"/>
      <c r="AU2124" s="32" t="s">
        <v>13422</v>
      </c>
      <c r="AV2124" s="32" t="s">
        <v>13423</v>
      </c>
      <c r="AW2124" s="32">
        <v>127.26124</v>
      </c>
      <c r="AX2124" s="32" t="s">
        <v>13471</v>
      </c>
      <c r="AY2124" s="32" t="s">
        <v>13472</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13475</v>
      </c>
      <c r="C2125" s="32" t="s">
        <v>13476</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13421</v>
      </c>
      <c r="AJ2125" s="32" t="s">
        <v>181</v>
      </c>
      <c r="AK2125" s="32" t="s">
        <v>98</v>
      </c>
      <c r="AL2125" s="32" t="s">
        <v>662</v>
      </c>
      <c r="AM2125" s="32" t="s">
        <v>663</v>
      </c>
      <c r="AN2125" s="32">
        <v>9.8499599999999994</v>
      </c>
      <c r="AO2125" s="32" t="s">
        <v>68</v>
      </c>
      <c r="AP2125" s="32"/>
      <c r="AQ2125" s="32"/>
      <c r="AR2125" s="32" t="s">
        <v>68</v>
      </c>
      <c r="AS2125" s="32"/>
      <c r="AT2125" s="32"/>
      <c r="AU2125" s="32" t="s">
        <v>13422</v>
      </c>
      <c r="AV2125" s="32" t="s">
        <v>13423</v>
      </c>
      <c r="AW2125" s="32">
        <v>18.310839999999999</v>
      </c>
      <c r="AX2125" s="32" t="s">
        <v>13471</v>
      </c>
      <c r="AY2125" s="32" t="s">
        <v>13472</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13477</v>
      </c>
      <c r="C2126" s="32" t="s">
        <v>13478</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13421</v>
      </c>
      <c r="AJ2126" s="32" t="s">
        <v>181</v>
      </c>
      <c r="AK2126" s="32" t="s">
        <v>98</v>
      </c>
      <c r="AL2126" s="32" t="s">
        <v>662</v>
      </c>
      <c r="AM2126" s="32" t="s">
        <v>663</v>
      </c>
      <c r="AN2126" s="32">
        <v>48.611379999999997</v>
      </c>
      <c r="AO2126" s="32" t="s">
        <v>68</v>
      </c>
      <c r="AP2126" s="32"/>
      <c r="AQ2126" s="32"/>
      <c r="AR2126" s="32" t="s">
        <v>68</v>
      </c>
      <c r="AS2126" s="32"/>
      <c r="AT2126" s="32"/>
      <c r="AU2126" s="32" t="s">
        <v>13422</v>
      </c>
      <c r="AV2126" s="32" t="s">
        <v>13423</v>
      </c>
      <c r="AW2126" s="32">
        <v>90.371110000000002</v>
      </c>
      <c r="AX2126" s="32" t="s">
        <v>13424</v>
      </c>
      <c r="AY2126" s="32" t="s">
        <v>13425</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13479</v>
      </c>
      <c r="C2127" s="32" t="s">
        <v>13480</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13421</v>
      </c>
      <c r="AJ2127" s="32" t="s">
        <v>181</v>
      </c>
      <c r="AK2127" s="32" t="s">
        <v>98</v>
      </c>
      <c r="AL2127" s="32" t="s">
        <v>662</v>
      </c>
      <c r="AM2127" s="32" t="s">
        <v>663</v>
      </c>
      <c r="AN2127" s="32">
        <v>1.3074699999999999</v>
      </c>
      <c r="AO2127" s="32" t="s">
        <v>68</v>
      </c>
      <c r="AP2127" s="32"/>
      <c r="AQ2127" s="32"/>
      <c r="AR2127" s="32" t="s">
        <v>68</v>
      </c>
      <c r="AS2127" s="32"/>
      <c r="AT2127" s="32"/>
      <c r="AU2127" s="32" t="s">
        <v>13422</v>
      </c>
      <c r="AV2127" s="32" t="s">
        <v>13423</v>
      </c>
      <c r="AW2127" s="32">
        <v>2.4306999999999999</v>
      </c>
      <c r="AX2127" s="32" t="s">
        <v>13424</v>
      </c>
      <c r="AY2127" s="32" t="s">
        <v>13425</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13481</v>
      </c>
      <c r="C2128" s="32" t="s">
        <v>13482</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13421</v>
      </c>
      <c r="AJ2128" s="32" t="s">
        <v>181</v>
      </c>
      <c r="AK2128" s="32" t="s">
        <v>98</v>
      </c>
      <c r="AL2128" s="32" t="s">
        <v>662</v>
      </c>
      <c r="AM2128" s="32" t="s">
        <v>663</v>
      </c>
      <c r="AN2128" s="32">
        <v>17.376919999999998</v>
      </c>
      <c r="AO2128" s="32" t="s">
        <v>68</v>
      </c>
      <c r="AP2128" s="32"/>
      <c r="AQ2128" s="32"/>
      <c r="AR2128" s="32" t="s">
        <v>68</v>
      </c>
      <c r="AS2128" s="32"/>
      <c r="AT2128" s="32"/>
      <c r="AU2128" s="32" t="s">
        <v>13422</v>
      </c>
      <c r="AV2128" s="32" t="s">
        <v>13423</v>
      </c>
      <c r="AW2128" s="32">
        <v>32.304270000000002</v>
      </c>
      <c r="AX2128" s="32" t="s">
        <v>13424</v>
      </c>
      <c r="AY2128" s="32" t="s">
        <v>13425</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13483</v>
      </c>
      <c r="C2129" s="32" t="s">
        <v>13484</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13421</v>
      </c>
      <c r="AJ2129" s="32" t="s">
        <v>181</v>
      </c>
      <c r="AK2129" s="32" t="s">
        <v>98</v>
      </c>
      <c r="AL2129" s="32" t="s">
        <v>662</v>
      </c>
      <c r="AM2129" s="32" t="s">
        <v>663</v>
      </c>
      <c r="AN2129" s="32">
        <v>2.4345400000000001</v>
      </c>
      <c r="AO2129" s="32" t="s">
        <v>68</v>
      </c>
      <c r="AP2129" s="32"/>
      <c r="AQ2129" s="32"/>
      <c r="AR2129" s="32" t="s">
        <v>68</v>
      </c>
      <c r="AS2129" s="32"/>
      <c r="AT2129" s="32"/>
      <c r="AU2129" s="32" t="s">
        <v>13422</v>
      </c>
      <c r="AV2129" s="32" t="s">
        <v>13423</v>
      </c>
      <c r="AW2129" s="32">
        <v>4.52562</v>
      </c>
      <c r="AX2129" s="32" t="s">
        <v>13471</v>
      </c>
      <c r="AY2129" s="32" t="s">
        <v>13472</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13485</v>
      </c>
      <c r="C2130" s="32" t="s">
        <v>13486</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13421</v>
      </c>
      <c r="AJ2130" s="32" t="s">
        <v>181</v>
      </c>
      <c r="AK2130" s="32" t="s">
        <v>98</v>
      </c>
      <c r="AL2130" s="32" t="s">
        <v>662</v>
      </c>
      <c r="AM2130" s="32" t="s">
        <v>663</v>
      </c>
      <c r="AN2130" s="32">
        <v>0.16320000000000001</v>
      </c>
      <c r="AO2130" s="32" t="s">
        <v>68</v>
      </c>
      <c r="AP2130" s="32"/>
      <c r="AQ2130" s="32"/>
      <c r="AR2130" s="32" t="s">
        <v>68</v>
      </c>
      <c r="AS2130" s="32"/>
      <c r="AT2130" s="32"/>
      <c r="AU2130" s="32" t="s">
        <v>13422</v>
      </c>
      <c r="AV2130" s="32" t="s">
        <v>13423</v>
      </c>
      <c r="AW2130" s="32">
        <v>0.30338999999999999</v>
      </c>
      <c r="AX2130" s="32" t="s">
        <v>13424</v>
      </c>
      <c r="AY2130" s="32" t="s">
        <v>13425</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13487</v>
      </c>
      <c r="C2131" s="32" t="s">
        <v>13488</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13421</v>
      </c>
      <c r="AJ2131" s="32" t="s">
        <v>181</v>
      </c>
      <c r="AK2131" s="32" t="s">
        <v>98</v>
      </c>
      <c r="AL2131" s="32" t="s">
        <v>662</v>
      </c>
      <c r="AM2131" s="32" t="s">
        <v>663</v>
      </c>
      <c r="AN2131" s="32">
        <v>4.0800000000000003E-2</v>
      </c>
      <c r="AO2131" s="32" t="s">
        <v>68</v>
      </c>
      <c r="AP2131" s="32"/>
      <c r="AQ2131" s="32"/>
      <c r="AR2131" s="32" t="s">
        <v>68</v>
      </c>
      <c r="AS2131" s="32"/>
      <c r="AT2131" s="32"/>
      <c r="AU2131" s="32" t="s">
        <v>13422</v>
      </c>
      <c r="AV2131" s="32" t="s">
        <v>13423</v>
      </c>
      <c r="AW2131" s="32">
        <v>7.5850000000000001E-2</v>
      </c>
      <c r="AX2131" s="32" t="s">
        <v>13424</v>
      </c>
      <c r="AY2131" s="32" t="s">
        <v>13425</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13489</v>
      </c>
      <c r="C2132" s="32" t="s">
        <v>13490</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13421</v>
      </c>
      <c r="AJ2132" s="32" t="s">
        <v>181</v>
      </c>
      <c r="AK2132" s="32" t="s">
        <v>98</v>
      </c>
      <c r="AL2132" s="32" t="s">
        <v>662</v>
      </c>
      <c r="AM2132" s="32" t="s">
        <v>663</v>
      </c>
      <c r="AN2132" s="32">
        <v>4.2500000000000003E-2</v>
      </c>
      <c r="AO2132" s="32" t="s">
        <v>68</v>
      </c>
      <c r="AP2132" s="32"/>
      <c r="AQ2132" s="32"/>
      <c r="AR2132" s="32" t="s">
        <v>68</v>
      </c>
      <c r="AS2132" s="32"/>
      <c r="AT2132" s="32"/>
      <c r="AU2132" s="32" t="s">
        <v>13422</v>
      </c>
      <c r="AV2132" s="32" t="s">
        <v>13423</v>
      </c>
      <c r="AW2132" s="32">
        <v>7.9009999999999997E-2</v>
      </c>
      <c r="AX2132" s="32" t="s">
        <v>13471</v>
      </c>
      <c r="AY2132" s="32" t="s">
        <v>13472</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13491</v>
      </c>
      <c r="C2133" s="32" t="s">
        <v>13492</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13421</v>
      </c>
      <c r="AJ2133" s="32" t="s">
        <v>181</v>
      </c>
      <c r="AK2133" s="32" t="s">
        <v>98</v>
      </c>
      <c r="AL2133" s="32" t="s">
        <v>662</v>
      </c>
      <c r="AM2133" s="32" t="s">
        <v>663</v>
      </c>
      <c r="AN2133" s="32">
        <v>8.2634899999999991</v>
      </c>
      <c r="AO2133" s="32" t="s">
        <v>68</v>
      </c>
      <c r="AP2133" s="32"/>
      <c r="AQ2133" s="32"/>
      <c r="AR2133" s="32" t="s">
        <v>68</v>
      </c>
      <c r="AS2133" s="32"/>
      <c r="AT2133" s="32"/>
      <c r="AU2133" s="32" t="s">
        <v>13422</v>
      </c>
      <c r="AV2133" s="32" t="s">
        <v>13423</v>
      </c>
      <c r="AW2133" s="32">
        <v>15.3622</v>
      </c>
      <c r="AX2133" s="32" t="s">
        <v>13471</v>
      </c>
      <c r="AY2133" s="32" t="s">
        <v>13472</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13493</v>
      </c>
      <c r="C2134" s="32" t="s">
        <v>13494</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13421</v>
      </c>
      <c r="AJ2134" s="32" t="s">
        <v>181</v>
      </c>
      <c r="AK2134" s="32" t="s">
        <v>98</v>
      </c>
      <c r="AL2134" s="32" t="s">
        <v>662</v>
      </c>
      <c r="AM2134" s="32" t="s">
        <v>663</v>
      </c>
      <c r="AN2134" s="32">
        <v>0.55601</v>
      </c>
      <c r="AO2134" s="32" t="s">
        <v>68</v>
      </c>
      <c r="AP2134" s="32"/>
      <c r="AQ2134" s="32"/>
      <c r="AR2134" s="32" t="s">
        <v>68</v>
      </c>
      <c r="AS2134" s="32"/>
      <c r="AT2134" s="32"/>
      <c r="AU2134" s="32" t="s">
        <v>13422</v>
      </c>
      <c r="AV2134" s="32" t="s">
        <v>13423</v>
      </c>
      <c r="AW2134" s="32">
        <v>1.03363</v>
      </c>
      <c r="AX2134" s="32" t="s">
        <v>13471</v>
      </c>
      <c r="AY2134" s="32" t="s">
        <v>13472</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16491</v>
      </c>
      <c r="C2135" s="32" t="s">
        <v>16492</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3141</v>
      </c>
      <c r="AJ2135" s="32" t="s">
        <v>74</v>
      </c>
      <c r="AK2135" s="32" t="s">
        <v>65</v>
      </c>
      <c r="AL2135" s="32" t="s">
        <v>241</v>
      </c>
      <c r="AM2135" s="32" t="s">
        <v>242</v>
      </c>
      <c r="AN2135" s="32">
        <v>92.286140000000003</v>
      </c>
      <c r="AO2135" s="32" t="s">
        <v>68</v>
      </c>
      <c r="AP2135" s="32"/>
      <c r="AQ2135" s="32"/>
      <c r="AR2135" s="32" t="s">
        <v>68</v>
      </c>
      <c r="AS2135" s="32"/>
      <c r="AT2135" s="32"/>
      <c r="AU2135" s="32" t="s">
        <v>3142</v>
      </c>
      <c r="AV2135" s="32" t="s">
        <v>3143</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16493</v>
      </c>
      <c r="C2136" s="32" t="s">
        <v>16494</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16495</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16496</v>
      </c>
      <c r="AY2136" s="32" t="s">
        <v>16497</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15332</v>
      </c>
      <c r="C2137" s="32" t="s">
        <v>15333</v>
      </c>
      <c r="D2137" s="32" t="s">
        <v>84</v>
      </c>
      <c r="E2137" s="32" t="s">
        <v>150</v>
      </c>
      <c r="F2137" s="32" t="s">
        <v>72</v>
      </c>
      <c r="G2137" s="32">
        <v>3812</v>
      </c>
      <c r="H2137" s="4">
        <v>45827</v>
      </c>
      <c r="I2137" s="4">
        <v>45825</v>
      </c>
      <c r="J2137" s="4" t="s">
        <v>60</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1290</v>
      </c>
      <c r="AH2137" s="32" t="s">
        <v>511</v>
      </c>
      <c r="AI2137" s="32" t="s">
        <v>6404</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6405</v>
      </c>
      <c r="AY2137" s="32" t="s">
        <v>6406</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13505</v>
      </c>
      <c r="C2138" s="32" t="s">
        <v>13506</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9012</v>
      </c>
      <c r="C2139" s="32" t="s">
        <v>7079</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9013</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9014</v>
      </c>
      <c r="AY2139" s="32" t="s">
        <v>9015</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9016</v>
      </c>
      <c r="C2140" s="32" t="s">
        <v>7080</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9017</v>
      </c>
      <c r="AI2140" s="32" t="s">
        <v>9018</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9019</v>
      </c>
      <c r="AY2140" s="32" t="s">
        <v>9020</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13507</v>
      </c>
      <c r="C2141" s="32" t="s">
        <v>13508</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13691</v>
      </c>
      <c r="C2142" s="32" t="s">
        <v>13568</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16498</v>
      </c>
      <c r="C2143" s="32" t="s">
        <v>16499</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4677</v>
      </c>
      <c r="AJ2143" s="32" t="s">
        <v>134</v>
      </c>
      <c r="AK2143" s="32" t="s">
        <v>98</v>
      </c>
      <c r="AL2143" s="32" t="s">
        <v>135</v>
      </c>
      <c r="AM2143" s="32" t="s">
        <v>136</v>
      </c>
      <c r="AN2143" s="32">
        <v>73.857079999999996</v>
      </c>
      <c r="AO2143" s="32" t="s">
        <v>68</v>
      </c>
      <c r="AP2143" s="32"/>
      <c r="AQ2143" s="32"/>
      <c r="AR2143" s="32" t="s">
        <v>68</v>
      </c>
      <c r="AS2143" s="32"/>
      <c r="AT2143" s="32"/>
      <c r="AU2143" s="32" t="s">
        <v>3880</v>
      </c>
      <c r="AV2143" s="32" t="s">
        <v>3881</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16500</v>
      </c>
      <c r="C2144" s="32" t="s">
        <v>16501</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15334</v>
      </c>
      <c r="C2145" s="32" t="s">
        <v>15335</v>
      </c>
      <c r="D2145" s="32" t="s">
        <v>75</v>
      </c>
      <c r="E2145" s="32" t="s">
        <v>15243</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15244</v>
      </c>
      <c r="AJ2145" s="32" t="s">
        <v>1128</v>
      </c>
      <c r="AK2145" s="32" t="s">
        <v>65</v>
      </c>
      <c r="AL2145" s="32" t="s">
        <v>594</v>
      </c>
      <c r="AM2145" s="32" t="s">
        <v>595</v>
      </c>
      <c r="AN2145" s="32">
        <v>2.585</v>
      </c>
      <c r="AO2145" s="32" t="s">
        <v>68</v>
      </c>
      <c r="AP2145" s="32"/>
      <c r="AQ2145" s="32"/>
      <c r="AR2145" s="32" t="s">
        <v>68</v>
      </c>
      <c r="AS2145" s="32"/>
      <c r="AT2145" s="32"/>
      <c r="AU2145" s="32" t="s">
        <v>15245</v>
      </c>
      <c r="AV2145" s="32" t="s">
        <v>15246</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15336</v>
      </c>
      <c r="C2146" s="32" t="s">
        <v>15337</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3135</v>
      </c>
      <c r="C2147" s="32" t="s">
        <v>2878</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3136</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3137</v>
      </c>
      <c r="C2148" s="32" t="s">
        <v>2879</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3136</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14812</v>
      </c>
      <c r="C2149" s="32" t="s">
        <v>14813</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14814</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14815</v>
      </c>
      <c r="AY2149" s="32" t="s">
        <v>14816</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4748</v>
      </c>
      <c r="C2150" s="32" t="s">
        <v>4749</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4741</v>
      </c>
      <c r="AY2150" s="32" t="s">
        <v>4742</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16502</v>
      </c>
      <c r="C2151" s="32" t="s">
        <v>16503</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5408</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9591</v>
      </c>
      <c r="C2152" s="32" t="s">
        <v>9592</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9593</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9594</v>
      </c>
      <c r="C2153" s="32" t="s">
        <v>9595</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8391</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8392</v>
      </c>
      <c r="AY2153" s="32" t="s">
        <v>8393</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9596</v>
      </c>
      <c r="C2154" s="32" t="s">
        <v>9597</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8391</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8392</v>
      </c>
      <c r="AY2154" s="32" t="s">
        <v>8393</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8428</v>
      </c>
      <c r="C2155" s="32" t="s">
        <v>8429</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9598</v>
      </c>
      <c r="C2156" s="32" t="s">
        <v>9599</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9593</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9600</v>
      </c>
      <c r="C2157" s="32" t="s">
        <v>9601</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8391</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8392</v>
      </c>
      <c r="AY2157" s="32" t="s">
        <v>8393</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9602</v>
      </c>
      <c r="C2158" s="32" t="s">
        <v>9603</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8391</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8392</v>
      </c>
      <c r="AY2158" s="32" t="s">
        <v>8393</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8430</v>
      </c>
      <c r="C2159" s="32" t="s">
        <v>8431</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c r="AB2159" s="4" t="s">
        <v>60</v>
      </c>
      <c r="AC2159" s="4">
        <v>45828</v>
      </c>
      <c r="AD2159" s="4">
        <v>45831</v>
      </c>
      <c r="AE2159" s="4">
        <v>45833</v>
      </c>
      <c r="AF2159" s="4"/>
      <c r="AG2159" s="32" t="s">
        <v>95</v>
      </c>
      <c r="AH2159" s="32" t="s">
        <v>257</v>
      </c>
      <c r="AI2159" s="32" t="s">
        <v>8391</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8392</v>
      </c>
      <c r="AY2159" s="32" t="s">
        <v>8393</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9604</v>
      </c>
      <c r="C2160" s="32" t="s">
        <v>9605</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8391</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8392</v>
      </c>
      <c r="AY2160" s="32" t="s">
        <v>8393</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9606</v>
      </c>
      <c r="C2161" s="32" t="s">
        <v>9607</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8391</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8392</v>
      </c>
      <c r="AY2161" s="32" t="s">
        <v>8393</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9608</v>
      </c>
      <c r="C2162" s="32" t="s">
        <v>9609</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8391</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8392</v>
      </c>
      <c r="AY2162" s="32" t="s">
        <v>8393</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8434</v>
      </c>
      <c r="C2163" s="32" t="s">
        <v>8435</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9610</v>
      </c>
      <c r="C2164" s="32" t="s">
        <v>9611</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8391</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8392</v>
      </c>
      <c r="AY2164" s="32" t="s">
        <v>8393</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14817</v>
      </c>
      <c r="C2165" s="32" t="s">
        <v>14818</v>
      </c>
      <c r="D2165" s="32" t="s">
        <v>84</v>
      </c>
      <c r="E2165" s="32" t="s">
        <v>179</v>
      </c>
      <c r="F2165" s="32" t="s">
        <v>72</v>
      </c>
      <c r="G2165" s="32">
        <v>4094</v>
      </c>
      <c r="H2165" s="4">
        <v>45825</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117</v>
      </c>
      <c r="AH2165" s="32" t="s">
        <v>2406</v>
      </c>
      <c r="AI2165" s="32" t="s">
        <v>14819</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14820</v>
      </c>
      <c r="AY2165" s="32" t="s">
        <v>14821</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16504</v>
      </c>
      <c r="C2166" s="32" t="s">
        <v>16505</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16506</v>
      </c>
      <c r="AJ2166" s="32" t="s">
        <v>74</v>
      </c>
      <c r="AK2166" s="32" t="s">
        <v>98</v>
      </c>
      <c r="AL2166" s="32" t="s">
        <v>175</v>
      </c>
      <c r="AM2166" s="32" t="s">
        <v>176</v>
      </c>
      <c r="AN2166" s="32">
        <v>164.15653</v>
      </c>
      <c r="AO2166" s="32" t="s">
        <v>91</v>
      </c>
      <c r="AP2166" s="32" t="s">
        <v>92</v>
      </c>
      <c r="AQ2166" s="32">
        <v>164.15653</v>
      </c>
      <c r="AR2166" s="32" t="s">
        <v>68</v>
      </c>
      <c r="AS2166" s="32"/>
      <c r="AT2166" s="32"/>
      <c r="AU2166" s="32" t="s">
        <v>16507</v>
      </c>
      <c r="AV2166" s="32" t="s">
        <v>16508</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14822</v>
      </c>
      <c r="C2167" s="32" t="s">
        <v>14823</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14824</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14825</v>
      </c>
      <c r="AV2167" s="32" t="s">
        <v>14826</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14827</v>
      </c>
      <c r="C2168" s="32" t="s">
        <v>14828</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4851</v>
      </c>
      <c r="C2169" s="32" t="s">
        <v>4852</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4853</v>
      </c>
      <c r="C2170" s="32" t="s">
        <v>4854</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4855</v>
      </c>
      <c r="C2171" s="32" t="s">
        <v>4856</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3138</v>
      </c>
      <c r="C2172" s="32" t="s">
        <v>2880</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3136</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3139</v>
      </c>
      <c r="C2173" s="32" t="s">
        <v>2881</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3136</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4857</v>
      </c>
      <c r="C2174" s="32" t="s">
        <v>4858</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1827</v>
      </c>
      <c r="AJ2174" s="32" t="s">
        <v>258</v>
      </c>
      <c r="AK2174" s="32" t="s">
        <v>98</v>
      </c>
      <c r="AL2174" s="32" t="s">
        <v>326</v>
      </c>
      <c r="AM2174" s="32" t="s">
        <v>327</v>
      </c>
      <c r="AN2174" s="32">
        <v>87.831959999999995</v>
      </c>
      <c r="AO2174" s="32" t="s">
        <v>68</v>
      </c>
      <c r="AP2174" s="32"/>
      <c r="AQ2174" s="32"/>
      <c r="AR2174" s="32" t="s">
        <v>68</v>
      </c>
      <c r="AS2174" s="32"/>
      <c r="AT2174" s="32"/>
      <c r="AU2174" s="32" t="s">
        <v>1828</v>
      </c>
      <c r="AV2174" s="32" t="s">
        <v>1829</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9612</v>
      </c>
      <c r="C2175" s="32" t="s">
        <v>9613</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9614</v>
      </c>
      <c r="C2176" s="32" t="s">
        <v>9615</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4859</v>
      </c>
      <c r="C2177" s="32" t="s">
        <v>4860</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4861</v>
      </c>
      <c r="AJ2177" s="32" t="s">
        <v>276</v>
      </c>
      <c r="AK2177" s="32" t="s">
        <v>98</v>
      </c>
      <c r="AL2177" s="32" t="s">
        <v>309</v>
      </c>
      <c r="AM2177" s="32" t="s">
        <v>310</v>
      </c>
      <c r="AN2177" s="32">
        <v>58.325699999999998</v>
      </c>
      <c r="AO2177" s="32" t="s">
        <v>68</v>
      </c>
      <c r="AP2177" s="32"/>
      <c r="AQ2177" s="32"/>
      <c r="AR2177" s="32" t="s">
        <v>68</v>
      </c>
      <c r="AS2177" s="32"/>
      <c r="AT2177" s="32"/>
      <c r="AU2177" s="32" t="s">
        <v>4862</v>
      </c>
      <c r="AV2177" s="32" t="s">
        <v>4863</v>
      </c>
      <c r="AW2177" s="32">
        <v>127.64158</v>
      </c>
      <c r="AX2177" s="32" t="s">
        <v>4864</v>
      </c>
      <c r="AY2177" s="32" t="s">
        <v>4865</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4866</v>
      </c>
      <c r="C2178" s="32" t="s">
        <v>4867</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4519</v>
      </c>
      <c r="AY2178" s="32" t="s">
        <v>4520</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9616</v>
      </c>
      <c r="C2179" s="32" t="s">
        <v>9617</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4492</v>
      </c>
      <c r="AY2179" s="32" t="s">
        <v>4493</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14829</v>
      </c>
      <c r="C2180" s="32" t="s">
        <v>14830</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14831</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14832</v>
      </c>
      <c r="AY2180" s="32" t="s">
        <v>14833</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15338</v>
      </c>
      <c r="C2181" s="32" t="s">
        <v>15339</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6404</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6405</v>
      </c>
      <c r="AY2181" s="32" t="s">
        <v>6406</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20290</v>
      </c>
      <c r="C2182" s="32" t="s">
        <v>20291</v>
      </c>
      <c r="D2182" s="32" t="s">
        <v>84</v>
      </c>
      <c r="E2182" s="32" t="s">
        <v>439</v>
      </c>
      <c r="F2182" s="32" t="s">
        <v>72</v>
      </c>
      <c r="G2182" s="32">
        <v>8435</v>
      </c>
      <c r="H2182" s="4">
        <v>45827</v>
      </c>
      <c r="I2182" s="4">
        <v>45827</v>
      </c>
      <c r="J2182" s="4" t="s">
        <v>60</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3668</v>
      </c>
      <c r="AJ2182" s="32" t="s">
        <v>74</v>
      </c>
      <c r="AK2182" s="32" t="s">
        <v>98</v>
      </c>
      <c r="AL2182" s="32" t="s">
        <v>220</v>
      </c>
      <c r="AM2182" s="32" t="s">
        <v>221</v>
      </c>
      <c r="AN2182" s="32">
        <v>262.80959000000001</v>
      </c>
      <c r="AO2182" s="32" t="s">
        <v>68</v>
      </c>
      <c r="AP2182" s="32"/>
      <c r="AQ2182" s="32"/>
      <c r="AR2182" s="32" t="s">
        <v>68</v>
      </c>
      <c r="AS2182" s="32"/>
      <c r="AT2182" s="32"/>
      <c r="AU2182" s="32" t="s">
        <v>3669</v>
      </c>
      <c r="AV2182" s="32" t="s">
        <v>3670</v>
      </c>
      <c r="AW2182" s="32">
        <v>574.83136999999999</v>
      </c>
      <c r="AX2182" s="32" t="s">
        <v>3671</v>
      </c>
      <c r="AY2182" s="32" t="s">
        <v>3672</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15340</v>
      </c>
      <c r="C2183" s="32" t="s">
        <v>15341</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6404</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6405</v>
      </c>
      <c r="AY2183" s="32" t="s">
        <v>6406</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14834</v>
      </c>
      <c r="C2184" s="32" t="s">
        <v>14835</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2983</v>
      </c>
      <c r="AJ2184" s="32" t="s">
        <v>74</v>
      </c>
      <c r="AK2184" s="32" t="s">
        <v>98</v>
      </c>
      <c r="AL2184" s="32" t="s">
        <v>148</v>
      </c>
      <c r="AM2184" s="32" t="s">
        <v>149</v>
      </c>
      <c r="AN2184" s="32">
        <v>2.8340000000000001E-2</v>
      </c>
      <c r="AO2184" s="32" t="s">
        <v>68</v>
      </c>
      <c r="AP2184" s="32"/>
      <c r="AQ2184" s="32"/>
      <c r="AR2184" s="32" t="s">
        <v>68</v>
      </c>
      <c r="AS2184" s="32"/>
      <c r="AT2184" s="32"/>
      <c r="AU2184" s="32" t="s">
        <v>2984</v>
      </c>
      <c r="AV2184" s="32" t="s">
        <v>2985</v>
      </c>
      <c r="AW2184" s="32">
        <v>6.1969999999999997E-2</v>
      </c>
      <c r="AX2184" s="32" t="s">
        <v>2986</v>
      </c>
      <c r="AY2184" s="32" t="s">
        <v>2987</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20292</v>
      </c>
      <c r="C2185" s="32" t="s">
        <v>20293</v>
      </c>
      <c r="D2185" s="32" t="s">
        <v>15183</v>
      </c>
      <c r="E2185" s="32" t="s">
        <v>15184</v>
      </c>
      <c r="F2185" s="32" t="s">
        <v>72</v>
      </c>
      <c r="G2185" s="32">
        <v>41</v>
      </c>
      <c r="H2185" s="4">
        <v>45827</v>
      </c>
      <c r="I2185" s="4">
        <v>45827</v>
      </c>
      <c r="J2185" s="4" t="s">
        <v>60</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15185</v>
      </c>
      <c r="AI2185" s="32" t="s">
        <v>15186</v>
      </c>
      <c r="AJ2185" s="32" t="s">
        <v>74</v>
      </c>
      <c r="AK2185" s="32" t="s">
        <v>98</v>
      </c>
      <c r="AL2185" s="32" t="s">
        <v>15187</v>
      </c>
      <c r="AM2185" s="32" t="s">
        <v>15188</v>
      </c>
      <c r="AN2185" s="32">
        <v>1.3938600000000001</v>
      </c>
      <c r="AO2185" s="32" t="s">
        <v>68</v>
      </c>
      <c r="AP2185" s="32"/>
      <c r="AQ2185" s="32"/>
      <c r="AR2185" s="32" t="s">
        <v>68</v>
      </c>
      <c r="AS2185" s="32"/>
      <c r="AT2185" s="32"/>
      <c r="AU2185" s="32" t="s">
        <v>15189</v>
      </c>
      <c r="AV2185" s="32" t="s">
        <v>15190</v>
      </c>
      <c r="AW2185" s="32">
        <v>1.72631</v>
      </c>
      <c r="AX2185" s="32" t="s">
        <v>15191</v>
      </c>
      <c r="AY2185" s="32" t="s">
        <v>15192</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20294</v>
      </c>
      <c r="C2186" s="32" t="s">
        <v>20295</v>
      </c>
      <c r="D2186" s="32" t="s">
        <v>15183</v>
      </c>
      <c r="E2186" s="32" t="s">
        <v>15184</v>
      </c>
      <c r="F2186" s="32" t="s">
        <v>72</v>
      </c>
      <c r="G2186" s="32">
        <v>16</v>
      </c>
      <c r="H2186" s="4">
        <v>45827</v>
      </c>
      <c r="I2186" s="4">
        <v>45827</v>
      </c>
      <c r="J2186" s="4" t="s">
        <v>60</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15185</v>
      </c>
      <c r="AI2186" s="32" t="s">
        <v>15186</v>
      </c>
      <c r="AJ2186" s="32" t="s">
        <v>74</v>
      </c>
      <c r="AK2186" s="32" t="s">
        <v>98</v>
      </c>
      <c r="AL2186" s="32" t="s">
        <v>15187</v>
      </c>
      <c r="AM2186" s="32" t="s">
        <v>15188</v>
      </c>
      <c r="AN2186" s="32">
        <v>0.47311999999999999</v>
      </c>
      <c r="AO2186" s="32" t="s">
        <v>68</v>
      </c>
      <c r="AP2186" s="32"/>
      <c r="AQ2186" s="32"/>
      <c r="AR2186" s="32" t="s">
        <v>68</v>
      </c>
      <c r="AS2186" s="32"/>
      <c r="AT2186" s="32"/>
      <c r="AU2186" s="32" t="s">
        <v>15189</v>
      </c>
      <c r="AV2186" s="32" t="s">
        <v>15190</v>
      </c>
      <c r="AW2186" s="32">
        <v>0.58582000000000001</v>
      </c>
      <c r="AX2186" s="32" t="s">
        <v>15191</v>
      </c>
      <c r="AY2186" s="32" t="s">
        <v>15192</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20296</v>
      </c>
      <c r="C2187" s="32" t="s">
        <v>20297</v>
      </c>
      <c r="D2187" s="32" t="s">
        <v>15183</v>
      </c>
      <c r="E2187" s="32" t="s">
        <v>15184</v>
      </c>
      <c r="F2187" s="32" t="s">
        <v>72</v>
      </c>
      <c r="G2187" s="32">
        <v>10</v>
      </c>
      <c r="H2187" s="4">
        <v>45827</v>
      </c>
      <c r="I2187" s="4">
        <v>45827</v>
      </c>
      <c r="J2187" s="4" t="s">
        <v>60</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15185</v>
      </c>
      <c r="AI2187" s="32" t="s">
        <v>15186</v>
      </c>
      <c r="AJ2187" s="32" t="s">
        <v>74</v>
      </c>
      <c r="AK2187" s="32" t="s">
        <v>98</v>
      </c>
      <c r="AL2187" s="32" t="s">
        <v>15187</v>
      </c>
      <c r="AM2187" s="32" t="s">
        <v>15188</v>
      </c>
      <c r="AN2187" s="32">
        <v>0.43401000000000001</v>
      </c>
      <c r="AO2187" s="32" t="s">
        <v>68</v>
      </c>
      <c r="AP2187" s="32"/>
      <c r="AQ2187" s="32"/>
      <c r="AR2187" s="32" t="s">
        <v>68</v>
      </c>
      <c r="AS2187" s="32"/>
      <c r="AT2187" s="32"/>
      <c r="AU2187" s="32" t="s">
        <v>15189</v>
      </c>
      <c r="AV2187" s="32" t="s">
        <v>15190</v>
      </c>
      <c r="AW2187" s="32">
        <v>0.53749999999999998</v>
      </c>
      <c r="AX2187" s="32" t="s">
        <v>15191</v>
      </c>
      <c r="AY2187" s="32" t="s">
        <v>15192</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11381</v>
      </c>
      <c r="C2188" s="32" t="s">
        <v>11382</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11383</v>
      </c>
      <c r="C2189" s="32" t="s">
        <v>11384</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13013</v>
      </c>
      <c r="C2190" s="32" t="s">
        <v>13014</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11385</v>
      </c>
      <c r="C2191" s="32" t="s">
        <v>11386</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13015</v>
      </c>
      <c r="C2192" s="32" t="s">
        <v>13016</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11387</v>
      </c>
      <c r="C2193" s="32" t="s">
        <v>11388</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13017</v>
      </c>
      <c r="C2194" s="32" t="s">
        <v>13018</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13019</v>
      </c>
      <c r="C2195" s="32" t="s">
        <v>13020</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13021</v>
      </c>
      <c r="C2196" s="32" t="s">
        <v>13022</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13023</v>
      </c>
      <c r="C2197" s="32" t="s">
        <v>13024</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13025</v>
      </c>
      <c r="C2198" s="32" t="s">
        <v>13026</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11389</v>
      </c>
      <c r="C2199" s="32" t="s">
        <v>11390</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13027</v>
      </c>
      <c r="C2200" s="32" t="s">
        <v>13028</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11391</v>
      </c>
      <c r="C2201" s="32" t="s">
        <v>11392</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13029</v>
      </c>
      <c r="C2202" s="32" t="s">
        <v>13030</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13031</v>
      </c>
      <c r="C2203" s="32" t="s">
        <v>13032</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13033</v>
      </c>
      <c r="C2204" s="32" t="s">
        <v>13034</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13035</v>
      </c>
      <c r="C2205" s="32" t="s">
        <v>13036</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13037</v>
      </c>
      <c r="C2206" s="32" t="s">
        <v>13038</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11393</v>
      </c>
      <c r="C2207" s="32" t="s">
        <v>11394</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11395</v>
      </c>
      <c r="C2208" s="32" t="s">
        <v>11396</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13009</v>
      </c>
      <c r="C2209" s="32" t="s">
        <v>13010</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12971</v>
      </c>
      <c r="AI2209" s="32" t="s">
        <v>12972</v>
      </c>
      <c r="AJ2209" s="32" t="s">
        <v>74</v>
      </c>
      <c r="AK2209" s="32" t="s">
        <v>12973</v>
      </c>
      <c r="AL2209" s="32" t="s">
        <v>12965</v>
      </c>
      <c r="AM2209" s="32" t="s">
        <v>12966</v>
      </c>
      <c r="AN2209" s="32">
        <v>1.5102100000000001</v>
      </c>
      <c r="AO2209" s="32" t="s">
        <v>68</v>
      </c>
      <c r="AP2209" s="32"/>
      <c r="AQ2209" s="32"/>
      <c r="AR2209" s="32" t="s">
        <v>68</v>
      </c>
      <c r="AS2209" s="32"/>
      <c r="AT2209" s="32"/>
      <c r="AU2209" s="32" t="s">
        <v>12974</v>
      </c>
      <c r="AV2209" s="32" t="s">
        <v>12975</v>
      </c>
      <c r="AW2209" s="32">
        <v>3.30281</v>
      </c>
      <c r="AX2209" s="32" t="s">
        <v>12976</v>
      </c>
      <c r="AY2209" s="32" t="s">
        <v>12977</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13011</v>
      </c>
      <c r="C2210" s="32" t="s">
        <v>13012</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12971</v>
      </c>
      <c r="AI2210" s="32" t="s">
        <v>12972</v>
      </c>
      <c r="AJ2210" s="32" t="s">
        <v>74</v>
      </c>
      <c r="AK2210" s="32" t="s">
        <v>12973</v>
      </c>
      <c r="AL2210" s="32" t="s">
        <v>12965</v>
      </c>
      <c r="AM2210" s="32" t="s">
        <v>12966</v>
      </c>
      <c r="AN2210" s="32">
        <v>14.241960000000001</v>
      </c>
      <c r="AO2210" s="32" t="s">
        <v>68</v>
      </c>
      <c r="AP2210" s="32"/>
      <c r="AQ2210" s="32"/>
      <c r="AR2210" s="32" t="s">
        <v>68</v>
      </c>
      <c r="AS2210" s="32"/>
      <c r="AT2210" s="32"/>
      <c r="AU2210" s="32" t="s">
        <v>12974</v>
      </c>
      <c r="AV2210" s="32" t="s">
        <v>12975</v>
      </c>
      <c r="AW2210" s="32">
        <v>31.147089999999999</v>
      </c>
      <c r="AX2210" s="32" t="s">
        <v>12976</v>
      </c>
      <c r="AY2210" s="32" t="s">
        <v>12977</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15342</v>
      </c>
      <c r="C2211" s="32" t="s">
        <v>15343</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6404</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6405</v>
      </c>
      <c r="AY2211" s="32" t="s">
        <v>6406</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14836</v>
      </c>
      <c r="C2212" s="32" t="s">
        <v>14837</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14831</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14832</v>
      </c>
      <c r="AY2212" s="32" t="s">
        <v>14833</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20298</v>
      </c>
      <c r="C2213" s="32" t="s">
        <v>20299</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13497</v>
      </c>
      <c r="AI2213" s="32" t="s">
        <v>13498</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13495</v>
      </c>
      <c r="C2214" s="32" t="s">
        <v>13496</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13497</v>
      </c>
      <c r="AI2214" s="32" t="s">
        <v>13498</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13499</v>
      </c>
      <c r="C2215" s="32" t="s">
        <v>13500</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13497</v>
      </c>
      <c r="AI2215" s="32" t="s">
        <v>13498</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7963</v>
      </c>
      <c r="C2216" s="32" t="s">
        <v>7964</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4741</v>
      </c>
      <c r="AY2216" s="32" t="s">
        <v>4742</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14838</v>
      </c>
      <c r="C2217" s="32" t="s">
        <v>14839</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14840</v>
      </c>
      <c r="AJ2217" s="32" t="s">
        <v>74</v>
      </c>
      <c r="AK2217" s="32" t="s">
        <v>65</v>
      </c>
      <c r="AL2217" s="32" t="s">
        <v>148</v>
      </c>
      <c r="AM2217" s="32" t="s">
        <v>149</v>
      </c>
      <c r="AN2217" s="32">
        <v>176.11524</v>
      </c>
      <c r="AO2217" s="32" t="s">
        <v>68</v>
      </c>
      <c r="AP2217" s="32"/>
      <c r="AQ2217" s="32"/>
      <c r="AR2217" s="32" t="s">
        <v>68</v>
      </c>
      <c r="AS2217" s="32"/>
      <c r="AT2217" s="32"/>
      <c r="AU2217" s="32" t="s">
        <v>14841</v>
      </c>
      <c r="AV2217" s="32" t="s">
        <v>14842</v>
      </c>
      <c r="AW2217" s="32">
        <v>385.14877999999999</v>
      </c>
      <c r="AX2217" s="32" t="s">
        <v>2719</v>
      </c>
      <c r="AY2217" s="32" t="s">
        <v>2720</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4743</v>
      </c>
      <c r="C2218" s="32" t="s">
        <v>4744</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4745</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4746</v>
      </c>
      <c r="AY2218" s="32" t="s">
        <v>4747</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16509</v>
      </c>
      <c r="C2219" s="32" t="s">
        <v>16510</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16511</v>
      </c>
      <c r="C2220" s="32" t="s">
        <v>16512</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16513</v>
      </c>
      <c r="C2221" s="32" t="s">
        <v>16514</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16515</v>
      </c>
      <c r="C2222" s="32" t="s">
        <v>16516</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16517</v>
      </c>
      <c r="C2223" s="32" t="s">
        <v>16518</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16519</v>
      </c>
      <c r="C2224" s="32" t="s">
        <v>16520</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16521</v>
      </c>
      <c r="C2225" s="32" t="s">
        <v>16522</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16523</v>
      </c>
      <c r="C2226" s="32" t="s">
        <v>16524</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16525</v>
      </c>
      <c r="C2227" s="32" t="s">
        <v>16526</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16527</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16528</v>
      </c>
      <c r="AY2227" s="32" t="s">
        <v>16529</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16530</v>
      </c>
      <c r="C2228" s="32" t="s">
        <v>16531</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11790</v>
      </c>
      <c r="C2229" s="32" t="s">
        <v>11791</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11792</v>
      </c>
      <c r="C2230" s="32" t="s">
        <v>11793</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7951</v>
      </c>
      <c r="C2231" s="32" t="s">
        <v>7952</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7953</v>
      </c>
      <c r="C2232" s="32" t="s">
        <v>7954</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7955</v>
      </c>
      <c r="C2233" s="32" t="s">
        <v>7956</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c r="AB2233" s="4" t="s">
        <v>60</v>
      </c>
      <c r="AC2233" s="4">
        <v>45831</v>
      </c>
      <c r="AD2233" s="4">
        <v>45832</v>
      </c>
      <c r="AE2233" s="4">
        <v>45833</v>
      </c>
      <c r="AF2233" s="4"/>
      <c r="AG2233" s="32" t="s">
        <v>95</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16532</v>
      </c>
      <c r="C2234" s="32" t="s">
        <v>16533</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7957</v>
      </c>
      <c r="AJ2234" s="32" t="s">
        <v>74</v>
      </c>
      <c r="AK2234" s="32" t="s">
        <v>65</v>
      </c>
      <c r="AL2234" s="32" t="s">
        <v>7958</v>
      </c>
      <c r="AM2234" s="32" t="s">
        <v>7959</v>
      </c>
      <c r="AN2234" s="32">
        <v>0.56176000000000004</v>
      </c>
      <c r="AO2234" s="32" t="s">
        <v>91</v>
      </c>
      <c r="AP2234" s="32" t="s">
        <v>92</v>
      </c>
      <c r="AQ2234" s="32">
        <v>0.56176000000000004</v>
      </c>
      <c r="AR2234" s="32" t="s">
        <v>68</v>
      </c>
      <c r="AS2234" s="32"/>
      <c r="AT2234" s="32"/>
      <c r="AU2234" s="32" t="s">
        <v>1670</v>
      </c>
      <c r="AV2234" s="32" t="s">
        <v>1671</v>
      </c>
      <c r="AW2234" s="32">
        <v>1.04436</v>
      </c>
      <c r="AX2234" s="32" t="s">
        <v>7960</v>
      </c>
      <c r="AY2234" s="32" t="s">
        <v>7961</v>
      </c>
      <c r="AZ2234" s="3">
        <v>18</v>
      </c>
      <c r="BA2234" s="32" t="s">
        <v>196</v>
      </c>
      <c r="BB2234" s="32">
        <v>18</v>
      </c>
      <c r="BC2234" s="32" t="s">
        <v>60</v>
      </c>
      <c r="BD2234" s="32" t="s">
        <v>60</v>
      </c>
      <c r="BE2234" s="32" t="s">
        <v>7962</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16534</v>
      </c>
      <c r="C2235" s="32" t="s">
        <v>16535</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16536</v>
      </c>
      <c r="C2236" s="32" t="s">
        <v>16537</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2239</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2240</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16538</v>
      </c>
      <c r="C2237" s="32" t="s">
        <v>16539</v>
      </c>
      <c r="D2237" s="32" t="s">
        <v>84</v>
      </c>
      <c r="E2237" s="32" t="s">
        <v>157</v>
      </c>
      <c r="F2237" s="32" t="s">
        <v>72</v>
      </c>
      <c r="G2237" s="32">
        <v>3592</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296</v>
      </c>
      <c r="AI2237" s="32" t="s">
        <v>16540</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16541</v>
      </c>
      <c r="AY2237" s="32" t="s">
        <v>16542</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16543</v>
      </c>
      <c r="C2238" s="32" t="s">
        <v>16544</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12736</v>
      </c>
      <c r="AI2238" s="32" t="s">
        <v>16545</v>
      </c>
      <c r="AJ2238" s="32" t="s">
        <v>74</v>
      </c>
      <c r="AK2238" s="32" t="s">
        <v>98</v>
      </c>
      <c r="AL2238" s="32" t="s">
        <v>16546</v>
      </c>
      <c r="AM2238" s="32" t="s">
        <v>16547</v>
      </c>
      <c r="AN2238" s="32">
        <v>8.5295500000000004</v>
      </c>
      <c r="AO2238" s="32" t="s">
        <v>68</v>
      </c>
      <c r="AP2238" s="32"/>
      <c r="AQ2238" s="32"/>
      <c r="AR2238" s="32" t="s">
        <v>68</v>
      </c>
      <c r="AS2238" s="32"/>
      <c r="AT2238" s="32"/>
      <c r="AU2238" s="32" t="s">
        <v>16548</v>
      </c>
      <c r="AV2238" s="32" t="s">
        <v>16549</v>
      </c>
      <c r="AW2238" s="32">
        <v>18.654419999999998</v>
      </c>
      <c r="AX2238" s="32" t="s">
        <v>16550</v>
      </c>
      <c r="AY2238" s="32" t="s">
        <v>16551</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16552</v>
      </c>
      <c r="C2239" s="32" t="s">
        <v>16553</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9130</v>
      </c>
      <c r="AJ2239" s="32" t="s">
        <v>74</v>
      </c>
      <c r="AK2239" s="32" t="s">
        <v>65</v>
      </c>
      <c r="AL2239" s="32" t="s">
        <v>175</v>
      </c>
      <c r="AM2239" s="32" t="s">
        <v>176</v>
      </c>
      <c r="AN2239" s="32">
        <v>157.06598</v>
      </c>
      <c r="AO2239" s="32" t="s">
        <v>91</v>
      </c>
      <c r="AP2239" s="32" t="s">
        <v>92</v>
      </c>
      <c r="AQ2239" s="32">
        <v>157.06598</v>
      </c>
      <c r="AR2239" s="32" t="s">
        <v>68</v>
      </c>
      <c r="AS2239" s="32"/>
      <c r="AT2239" s="32"/>
      <c r="AU2239" s="32" t="s">
        <v>9131</v>
      </c>
      <c r="AV2239" s="32" t="s">
        <v>9132</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4741</v>
      </c>
      <c r="AY2240" s="32" t="s">
        <v>4742</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16554</v>
      </c>
      <c r="C2241" s="32" t="s">
        <v>16555</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2983</v>
      </c>
      <c r="AJ2241" s="32" t="s">
        <v>74</v>
      </c>
      <c r="AK2241" s="32" t="s">
        <v>98</v>
      </c>
      <c r="AL2241" s="32" t="s">
        <v>148</v>
      </c>
      <c r="AM2241" s="32" t="s">
        <v>149</v>
      </c>
      <c r="AN2241" s="32">
        <v>5.6669999999999998E-2</v>
      </c>
      <c r="AO2241" s="32" t="s">
        <v>68</v>
      </c>
      <c r="AP2241" s="32"/>
      <c r="AQ2241" s="32"/>
      <c r="AR2241" s="32" t="s">
        <v>68</v>
      </c>
      <c r="AS2241" s="32"/>
      <c r="AT2241" s="32"/>
      <c r="AU2241" s="32" t="s">
        <v>2984</v>
      </c>
      <c r="AV2241" s="32" t="s">
        <v>2985</v>
      </c>
      <c r="AW2241" s="32">
        <v>0.12393</v>
      </c>
      <c r="AX2241" s="32" t="s">
        <v>2986</v>
      </c>
      <c r="AY2241" s="32" t="s">
        <v>2987</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16556</v>
      </c>
      <c r="C2242" s="32" t="s">
        <v>16557</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7799</v>
      </c>
      <c r="AJ2242" s="32" t="s">
        <v>74</v>
      </c>
      <c r="AK2242" s="32" t="s">
        <v>65</v>
      </c>
      <c r="AL2242" s="32" t="s">
        <v>220</v>
      </c>
      <c r="AM2242" s="32" t="s">
        <v>221</v>
      </c>
      <c r="AN2242" s="32">
        <v>3.6195300000000001</v>
      </c>
      <c r="AO2242" s="32" t="s">
        <v>68</v>
      </c>
      <c r="AP2242" s="32"/>
      <c r="AQ2242" s="32"/>
      <c r="AR2242" s="32" t="s">
        <v>68</v>
      </c>
      <c r="AS2242" s="32"/>
      <c r="AT2242" s="32"/>
      <c r="AU2242" s="32" t="s">
        <v>7800</v>
      </c>
      <c r="AV2242" s="32" t="s">
        <v>7801</v>
      </c>
      <c r="AW2242" s="32">
        <v>7.9168599999999998</v>
      </c>
      <c r="AX2242" s="32" t="s">
        <v>7802</v>
      </c>
      <c r="AY2242" s="32" t="s">
        <v>7803</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16558</v>
      </c>
      <c r="C2243" s="32" t="s">
        <v>16559</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7799</v>
      </c>
      <c r="AJ2243" s="32" t="s">
        <v>74</v>
      </c>
      <c r="AK2243" s="32" t="s">
        <v>65</v>
      </c>
      <c r="AL2243" s="32" t="s">
        <v>220</v>
      </c>
      <c r="AM2243" s="32" t="s">
        <v>221</v>
      </c>
      <c r="AN2243" s="32">
        <v>3.5901100000000001</v>
      </c>
      <c r="AO2243" s="32" t="s">
        <v>68</v>
      </c>
      <c r="AP2243" s="32"/>
      <c r="AQ2243" s="32"/>
      <c r="AR2243" s="32" t="s">
        <v>68</v>
      </c>
      <c r="AS2243" s="32"/>
      <c r="AT2243" s="32"/>
      <c r="AU2243" s="32" t="s">
        <v>7800</v>
      </c>
      <c r="AV2243" s="32" t="s">
        <v>7801</v>
      </c>
      <c r="AW2243" s="32">
        <v>7.8524900000000004</v>
      </c>
      <c r="AX2243" s="32" t="s">
        <v>7802</v>
      </c>
      <c r="AY2243" s="32" t="s">
        <v>7803</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16560</v>
      </c>
      <c r="C2244" s="32" t="s">
        <v>16561</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7799</v>
      </c>
      <c r="AJ2244" s="32" t="s">
        <v>74</v>
      </c>
      <c r="AK2244" s="32" t="s">
        <v>65</v>
      </c>
      <c r="AL2244" s="32" t="s">
        <v>220</v>
      </c>
      <c r="AM2244" s="32" t="s">
        <v>221</v>
      </c>
      <c r="AN2244" s="32">
        <v>3.1831399999999999</v>
      </c>
      <c r="AO2244" s="32" t="s">
        <v>68</v>
      </c>
      <c r="AP2244" s="32"/>
      <c r="AQ2244" s="32"/>
      <c r="AR2244" s="32" t="s">
        <v>68</v>
      </c>
      <c r="AS2244" s="32"/>
      <c r="AT2244" s="32"/>
      <c r="AU2244" s="32" t="s">
        <v>7800</v>
      </c>
      <c r="AV2244" s="32" t="s">
        <v>7801</v>
      </c>
      <c r="AW2244" s="32">
        <v>6.9631999999999996</v>
      </c>
      <c r="AX2244" s="32" t="s">
        <v>7802</v>
      </c>
      <c r="AY2244" s="32" t="s">
        <v>7803</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16562</v>
      </c>
      <c r="C2245" s="32" t="s">
        <v>16563</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7799</v>
      </c>
      <c r="AJ2245" s="32" t="s">
        <v>74</v>
      </c>
      <c r="AK2245" s="32" t="s">
        <v>65</v>
      </c>
      <c r="AL2245" s="32" t="s">
        <v>220</v>
      </c>
      <c r="AM2245" s="32" t="s">
        <v>221</v>
      </c>
      <c r="AN2245" s="32">
        <v>3.2901400000000001</v>
      </c>
      <c r="AO2245" s="32" t="s">
        <v>68</v>
      </c>
      <c r="AP2245" s="32"/>
      <c r="AQ2245" s="32"/>
      <c r="AR2245" s="32" t="s">
        <v>68</v>
      </c>
      <c r="AS2245" s="32"/>
      <c r="AT2245" s="32"/>
      <c r="AU2245" s="32" t="s">
        <v>7800</v>
      </c>
      <c r="AV2245" s="32" t="s">
        <v>7801</v>
      </c>
      <c r="AW2245" s="32">
        <v>7.19726</v>
      </c>
      <c r="AX2245" s="32" t="s">
        <v>7802</v>
      </c>
      <c r="AY2245" s="32" t="s">
        <v>7803</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16564</v>
      </c>
      <c r="C2246" s="32" t="s">
        <v>16565</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7799</v>
      </c>
      <c r="AJ2246" s="32" t="s">
        <v>74</v>
      </c>
      <c r="AK2246" s="32" t="s">
        <v>65</v>
      </c>
      <c r="AL2246" s="32" t="s">
        <v>220</v>
      </c>
      <c r="AM2246" s="32" t="s">
        <v>221</v>
      </c>
      <c r="AN2246" s="32">
        <v>3.63788</v>
      </c>
      <c r="AO2246" s="32" t="s">
        <v>68</v>
      </c>
      <c r="AP2246" s="32"/>
      <c r="AQ2246" s="32"/>
      <c r="AR2246" s="32" t="s">
        <v>68</v>
      </c>
      <c r="AS2246" s="32"/>
      <c r="AT2246" s="32"/>
      <c r="AU2246" s="32" t="s">
        <v>7800</v>
      </c>
      <c r="AV2246" s="32" t="s">
        <v>7801</v>
      </c>
      <c r="AW2246" s="32">
        <v>7.9579399999999998</v>
      </c>
      <c r="AX2246" s="32" t="s">
        <v>7802</v>
      </c>
      <c r="AY2246" s="32" t="s">
        <v>7803</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16566</v>
      </c>
      <c r="C2247" s="32" t="s">
        <v>16567</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7799</v>
      </c>
      <c r="AJ2247" s="32" t="s">
        <v>74</v>
      </c>
      <c r="AK2247" s="32" t="s">
        <v>65</v>
      </c>
      <c r="AL2247" s="32" t="s">
        <v>220</v>
      </c>
      <c r="AM2247" s="32" t="s">
        <v>221</v>
      </c>
      <c r="AN2247" s="32">
        <v>3.5576300000000001</v>
      </c>
      <c r="AO2247" s="32" t="s">
        <v>68</v>
      </c>
      <c r="AP2247" s="32"/>
      <c r="AQ2247" s="32"/>
      <c r="AR2247" s="32" t="s">
        <v>68</v>
      </c>
      <c r="AS2247" s="32"/>
      <c r="AT2247" s="32"/>
      <c r="AU2247" s="32" t="s">
        <v>7800</v>
      </c>
      <c r="AV2247" s="32" t="s">
        <v>7801</v>
      </c>
      <c r="AW2247" s="32">
        <v>7.7824</v>
      </c>
      <c r="AX2247" s="32" t="s">
        <v>7802</v>
      </c>
      <c r="AY2247" s="32" t="s">
        <v>7803</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16568</v>
      </c>
      <c r="C2248" s="32" t="s">
        <v>16569</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7799</v>
      </c>
      <c r="AJ2248" s="32" t="s">
        <v>74</v>
      </c>
      <c r="AK2248" s="32" t="s">
        <v>65</v>
      </c>
      <c r="AL2248" s="32" t="s">
        <v>220</v>
      </c>
      <c r="AM2248" s="32" t="s">
        <v>221</v>
      </c>
      <c r="AN2248" s="32">
        <v>3.51179</v>
      </c>
      <c r="AO2248" s="32" t="s">
        <v>68</v>
      </c>
      <c r="AP2248" s="32"/>
      <c r="AQ2248" s="32"/>
      <c r="AR2248" s="32" t="s">
        <v>68</v>
      </c>
      <c r="AS2248" s="32"/>
      <c r="AT2248" s="32"/>
      <c r="AU2248" s="32" t="s">
        <v>7800</v>
      </c>
      <c r="AV2248" s="32" t="s">
        <v>7801</v>
      </c>
      <c r="AW2248" s="32">
        <v>7.6786500000000002</v>
      </c>
      <c r="AX2248" s="32" t="s">
        <v>7802</v>
      </c>
      <c r="AY2248" s="32" t="s">
        <v>7803</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16570</v>
      </c>
      <c r="C2249" s="32" t="s">
        <v>16571</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7799</v>
      </c>
      <c r="AJ2249" s="32" t="s">
        <v>74</v>
      </c>
      <c r="AK2249" s="32" t="s">
        <v>65</v>
      </c>
      <c r="AL2249" s="32" t="s">
        <v>220</v>
      </c>
      <c r="AM2249" s="32" t="s">
        <v>221</v>
      </c>
      <c r="AN2249" s="32">
        <v>3.6054300000000001</v>
      </c>
      <c r="AO2249" s="32" t="s">
        <v>68</v>
      </c>
      <c r="AP2249" s="32"/>
      <c r="AQ2249" s="32"/>
      <c r="AR2249" s="32" t="s">
        <v>68</v>
      </c>
      <c r="AS2249" s="32"/>
      <c r="AT2249" s="32"/>
      <c r="AU2249" s="32" t="s">
        <v>7800</v>
      </c>
      <c r="AV2249" s="32" t="s">
        <v>7801</v>
      </c>
      <c r="AW2249" s="32">
        <v>7.8834099999999996</v>
      </c>
      <c r="AX2249" s="32" t="s">
        <v>7802</v>
      </c>
      <c r="AY2249" s="32" t="s">
        <v>7803</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16572</v>
      </c>
      <c r="C2250" s="32" t="s">
        <v>16573</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7799</v>
      </c>
      <c r="AJ2250" s="32" t="s">
        <v>74</v>
      </c>
      <c r="AK2250" s="32" t="s">
        <v>65</v>
      </c>
      <c r="AL2250" s="32" t="s">
        <v>220</v>
      </c>
      <c r="AM2250" s="32" t="s">
        <v>221</v>
      </c>
      <c r="AN2250" s="32">
        <v>3.3010799999999998</v>
      </c>
      <c r="AO2250" s="32" t="s">
        <v>68</v>
      </c>
      <c r="AP2250" s="32"/>
      <c r="AQ2250" s="32"/>
      <c r="AR2250" s="32" t="s">
        <v>68</v>
      </c>
      <c r="AS2250" s="32"/>
      <c r="AT2250" s="32"/>
      <c r="AU2250" s="32" t="s">
        <v>7800</v>
      </c>
      <c r="AV2250" s="32" t="s">
        <v>7801</v>
      </c>
      <c r="AW2250" s="32">
        <v>7.21793</v>
      </c>
      <c r="AX2250" s="32" t="s">
        <v>7802</v>
      </c>
      <c r="AY2250" s="32" t="s">
        <v>7803</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16574</v>
      </c>
      <c r="C2251" s="32" t="s">
        <v>16575</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7799</v>
      </c>
      <c r="AJ2251" s="32" t="s">
        <v>74</v>
      </c>
      <c r="AK2251" s="32" t="s">
        <v>65</v>
      </c>
      <c r="AL2251" s="32" t="s">
        <v>220</v>
      </c>
      <c r="AM2251" s="32" t="s">
        <v>221</v>
      </c>
      <c r="AN2251" s="32">
        <v>0.36473</v>
      </c>
      <c r="AO2251" s="32" t="s">
        <v>68</v>
      </c>
      <c r="AP2251" s="32"/>
      <c r="AQ2251" s="32"/>
      <c r="AR2251" s="32" t="s">
        <v>68</v>
      </c>
      <c r="AS2251" s="32"/>
      <c r="AT2251" s="32"/>
      <c r="AU2251" s="32" t="s">
        <v>7800</v>
      </c>
      <c r="AV2251" s="32" t="s">
        <v>7801</v>
      </c>
      <c r="AW2251" s="32">
        <v>0.79776000000000002</v>
      </c>
      <c r="AX2251" s="32" t="s">
        <v>7802</v>
      </c>
      <c r="AY2251" s="32" t="s">
        <v>7803</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16576</v>
      </c>
      <c r="C2252" s="32" t="s">
        <v>16577</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7799</v>
      </c>
      <c r="AJ2252" s="32" t="s">
        <v>74</v>
      </c>
      <c r="AK2252" s="32" t="s">
        <v>65</v>
      </c>
      <c r="AL2252" s="32" t="s">
        <v>220</v>
      </c>
      <c r="AM2252" s="32" t="s">
        <v>221</v>
      </c>
      <c r="AN2252" s="32">
        <v>0.25746000000000002</v>
      </c>
      <c r="AO2252" s="32" t="s">
        <v>68</v>
      </c>
      <c r="AP2252" s="32"/>
      <c r="AQ2252" s="32"/>
      <c r="AR2252" s="32" t="s">
        <v>68</v>
      </c>
      <c r="AS2252" s="32"/>
      <c r="AT2252" s="32"/>
      <c r="AU2252" s="32" t="s">
        <v>7800</v>
      </c>
      <c r="AV2252" s="32" t="s">
        <v>7801</v>
      </c>
      <c r="AW2252" s="32">
        <v>0.56311999999999995</v>
      </c>
      <c r="AX2252" s="32" t="s">
        <v>7802</v>
      </c>
      <c r="AY2252" s="32" t="s">
        <v>7803</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16578</v>
      </c>
      <c r="C2253" s="32" t="s">
        <v>16579</v>
      </c>
      <c r="D2253" s="32" t="s">
        <v>84</v>
      </c>
      <c r="E2253" s="32" t="s">
        <v>157</v>
      </c>
      <c r="F2253" s="32" t="s">
        <v>72</v>
      </c>
      <c r="G2253" s="32">
        <v>5117</v>
      </c>
      <c r="H2253" s="4">
        <v>45826</v>
      </c>
      <c r="I2253" s="4">
        <v>45826</v>
      </c>
      <c r="J2253" s="4">
        <v>45826</v>
      </c>
      <c r="K2253" s="4">
        <v>45827</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117</v>
      </c>
      <c r="AH2253" s="32" t="s">
        <v>534</v>
      </c>
      <c r="AI2253" s="32" t="s">
        <v>2236</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2237</v>
      </c>
      <c r="AY2253" s="32" t="s">
        <v>2238</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16580</v>
      </c>
      <c r="C2254" s="32" t="s">
        <v>16581</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3668</v>
      </c>
      <c r="AJ2254" s="32" t="s">
        <v>74</v>
      </c>
      <c r="AK2254" s="32" t="s">
        <v>98</v>
      </c>
      <c r="AL2254" s="32" t="s">
        <v>220</v>
      </c>
      <c r="AM2254" s="32" t="s">
        <v>221</v>
      </c>
      <c r="AN2254" s="32">
        <v>317.98007999999999</v>
      </c>
      <c r="AO2254" s="32" t="s">
        <v>68</v>
      </c>
      <c r="AP2254" s="32"/>
      <c r="AQ2254" s="32"/>
      <c r="AR2254" s="32" t="s">
        <v>68</v>
      </c>
      <c r="AS2254" s="32"/>
      <c r="AT2254" s="32"/>
      <c r="AU2254" s="32" t="s">
        <v>3669</v>
      </c>
      <c r="AV2254" s="32" t="s">
        <v>3670</v>
      </c>
      <c r="AW2254" s="32">
        <v>695.50304000000006</v>
      </c>
      <c r="AX2254" s="32" t="s">
        <v>3671</v>
      </c>
      <c r="AY2254" s="32" t="s">
        <v>3672</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4868</v>
      </c>
      <c r="C2255" s="32" t="s">
        <v>4869</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16582</v>
      </c>
      <c r="C2256" s="32" t="s">
        <v>16583</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1738</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1739</v>
      </c>
      <c r="AY2256" s="32" t="s">
        <v>1740</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16584</v>
      </c>
      <c r="C2257" s="32" t="s">
        <v>16585</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15344</v>
      </c>
      <c r="C2258" s="32" t="s">
        <v>15345</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15346</v>
      </c>
      <c r="AJ2258" s="32" t="s">
        <v>1029</v>
      </c>
      <c r="AK2258" s="32" t="s">
        <v>98</v>
      </c>
      <c r="AL2258" s="32" t="s">
        <v>326</v>
      </c>
      <c r="AM2258" s="32" t="s">
        <v>327</v>
      </c>
      <c r="AN2258" s="32">
        <v>0.68025000000000002</v>
      </c>
      <c r="AO2258" s="32" t="s">
        <v>68</v>
      </c>
      <c r="AP2258" s="32"/>
      <c r="AQ2258" s="32"/>
      <c r="AR2258" s="32" t="s">
        <v>68</v>
      </c>
      <c r="AS2258" s="32"/>
      <c r="AT2258" s="32"/>
      <c r="AU2258" s="32" t="s">
        <v>15347</v>
      </c>
      <c r="AV2258" s="32" t="s">
        <v>15348</v>
      </c>
      <c r="AW2258" s="32">
        <v>2.9750000000000001</v>
      </c>
      <c r="AX2258" s="32" t="s">
        <v>15349</v>
      </c>
      <c r="AY2258" s="32" t="s">
        <v>15350</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9618</v>
      </c>
      <c r="C2259" s="32" t="s">
        <v>9619</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4635</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9620</v>
      </c>
      <c r="C2260" s="32" t="s">
        <v>9621</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4635</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9622</v>
      </c>
      <c r="C2261" s="32" t="s">
        <v>9623</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4638</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9624</v>
      </c>
      <c r="C2262" s="32" t="s">
        <v>9625</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4638</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9626</v>
      </c>
      <c r="C2263" s="32" t="s">
        <v>9627</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4635</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9628</v>
      </c>
      <c r="C2264" s="32" t="s">
        <v>9629</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4635</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14843</v>
      </c>
      <c r="C2265" s="32" t="s">
        <v>14844</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4635</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14845</v>
      </c>
      <c r="C2266" s="32" t="s">
        <v>14846</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4635</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9630</v>
      </c>
      <c r="C2267" s="32" t="s">
        <v>9631</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4638</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9632</v>
      </c>
      <c r="C2268" s="32" t="s">
        <v>9633</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4635</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14847</v>
      </c>
      <c r="C2269" s="32" t="s">
        <v>14848</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4638</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14849</v>
      </c>
      <c r="C2270" s="32" t="s">
        <v>14850</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4635</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14851</v>
      </c>
      <c r="C2271" s="32" t="s">
        <v>14852</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4635</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11379</v>
      </c>
      <c r="C2272" s="32" t="s">
        <v>11380</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4635</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14853</v>
      </c>
      <c r="C2273" s="32" t="s">
        <v>14854</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4635</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14855</v>
      </c>
      <c r="C2274" s="32" t="s">
        <v>14856</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4638</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14857</v>
      </c>
      <c r="C2275" s="32" t="s">
        <v>14858</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4635</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11796</v>
      </c>
      <c r="C2276" s="32" t="s">
        <v>11797</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6131</v>
      </c>
      <c r="AJ2276" s="32" t="s">
        <v>74</v>
      </c>
      <c r="AK2276" s="32" t="s">
        <v>98</v>
      </c>
      <c r="AL2276" s="32" t="s">
        <v>297</v>
      </c>
      <c r="AM2276" s="32" t="s">
        <v>298</v>
      </c>
      <c r="AN2276" s="32">
        <v>108.09184999999999</v>
      </c>
      <c r="AO2276" s="32" t="s">
        <v>68</v>
      </c>
      <c r="AP2276" s="32"/>
      <c r="AQ2276" s="32"/>
      <c r="AR2276" s="32" t="s">
        <v>68</v>
      </c>
      <c r="AS2276" s="32"/>
      <c r="AT2276" s="32"/>
      <c r="AU2276" s="32" t="s">
        <v>6132</v>
      </c>
      <c r="AV2276" s="32" t="s">
        <v>6133</v>
      </c>
      <c r="AW2276" s="32">
        <v>236.39609999999999</v>
      </c>
      <c r="AX2276" s="32" t="s">
        <v>6134</v>
      </c>
      <c r="AY2276" s="32" t="s">
        <v>6135</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20300</v>
      </c>
      <c r="C2277" s="32" t="s">
        <v>20301</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6131</v>
      </c>
      <c r="AJ2277" s="32" t="s">
        <v>74</v>
      </c>
      <c r="AK2277" s="32" t="s">
        <v>98</v>
      </c>
      <c r="AL2277" s="32" t="s">
        <v>297</v>
      </c>
      <c r="AM2277" s="32" t="s">
        <v>298</v>
      </c>
      <c r="AN2277" s="32">
        <v>93.841279999999998</v>
      </c>
      <c r="AO2277" s="32" t="s">
        <v>68</v>
      </c>
      <c r="AP2277" s="32"/>
      <c r="AQ2277" s="32"/>
      <c r="AR2277" s="32" t="s">
        <v>68</v>
      </c>
      <c r="AS2277" s="32"/>
      <c r="AT2277" s="32"/>
      <c r="AU2277" s="32" t="s">
        <v>6132</v>
      </c>
      <c r="AV2277" s="32" t="s">
        <v>6133</v>
      </c>
      <c r="AW2277" s="32">
        <v>205.23232999999999</v>
      </c>
      <c r="AX2277" s="32" t="s">
        <v>6134</v>
      </c>
      <c r="AY2277" s="32" t="s">
        <v>6135</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4870</v>
      </c>
      <c r="C2278" s="32" t="s">
        <v>4871</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16586</v>
      </c>
      <c r="C2279" s="32" t="s">
        <v>16587</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16588</v>
      </c>
      <c r="AJ2279" s="32" t="s">
        <v>74</v>
      </c>
      <c r="AK2279" s="32" t="s">
        <v>98</v>
      </c>
      <c r="AL2279" s="32" t="s">
        <v>148</v>
      </c>
      <c r="AM2279" s="32" t="s">
        <v>149</v>
      </c>
      <c r="AN2279" s="32">
        <v>8.2340400000000002</v>
      </c>
      <c r="AO2279" s="32" t="s">
        <v>68</v>
      </c>
      <c r="AP2279" s="32"/>
      <c r="AQ2279" s="32"/>
      <c r="AR2279" s="32" t="s">
        <v>68</v>
      </c>
      <c r="AS2279" s="32"/>
      <c r="AT2279" s="32"/>
      <c r="AU2279" s="32" t="s">
        <v>16589</v>
      </c>
      <c r="AV2279" s="32" t="s">
        <v>16590</v>
      </c>
      <c r="AW2279" s="32">
        <v>18.007490000000001</v>
      </c>
      <c r="AX2279" s="32" t="s">
        <v>16591</v>
      </c>
      <c r="AY2279" s="32" t="s">
        <v>16592</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2623</v>
      </c>
      <c r="C2280" s="32" t="s">
        <v>2624</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2625</v>
      </c>
      <c r="C2281" s="32" t="s">
        <v>2626</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15351</v>
      </c>
      <c r="C2282" s="32" t="s">
        <v>15352</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2718</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15353</v>
      </c>
      <c r="C2283" s="32" t="s">
        <v>15354</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9259</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9260</v>
      </c>
      <c r="AY2283" s="32" t="s">
        <v>9261</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16593</v>
      </c>
      <c r="C2284" s="32" t="s">
        <v>16594</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9259</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9260</v>
      </c>
      <c r="AY2284" s="32" t="s">
        <v>9261</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16595</v>
      </c>
      <c r="C2285" s="32" t="s">
        <v>16596</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11073</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11074</v>
      </c>
      <c r="AY2285" s="32" t="s">
        <v>11075</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20302</v>
      </c>
      <c r="C2286" s="32" t="s">
        <v>20303</v>
      </c>
      <c r="D2286" s="32" t="s">
        <v>84</v>
      </c>
      <c r="E2286" s="32" t="s">
        <v>218</v>
      </c>
      <c r="F2286" s="32" t="s">
        <v>72</v>
      </c>
      <c r="G2286" s="32">
        <v>30</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20304</v>
      </c>
      <c r="C2287" s="32" t="s">
        <v>20305</v>
      </c>
      <c r="D2287" s="32" t="s">
        <v>84</v>
      </c>
      <c r="E2287" s="32" t="s">
        <v>218</v>
      </c>
      <c r="F2287" s="32" t="s">
        <v>72</v>
      </c>
      <c r="G2287" s="32">
        <v>36</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20306</v>
      </c>
      <c r="C2288" s="32" t="s">
        <v>20307</v>
      </c>
      <c r="D2288" s="32" t="s">
        <v>84</v>
      </c>
      <c r="E2288" s="32" t="s">
        <v>218</v>
      </c>
      <c r="F2288" s="32" t="s">
        <v>72</v>
      </c>
      <c r="G2288" s="32">
        <v>36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20308</v>
      </c>
      <c r="C2289" s="32" t="s">
        <v>20309</v>
      </c>
      <c r="D2289" s="32" t="s">
        <v>84</v>
      </c>
      <c r="E2289" s="32" t="s">
        <v>218</v>
      </c>
      <c r="F2289" s="32" t="s">
        <v>72</v>
      </c>
      <c r="G2289" s="32">
        <v>54</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20310</v>
      </c>
      <c r="C2290" s="32" t="s">
        <v>20311</v>
      </c>
      <c r="D2290" s="32" t="s">
        <v>84</v>
      </c>
      <c r="E2290" s="32" t="s">
        <v>218</v>
      </c>
      <c r="F2290" s="32" t="s">
        <v>72</v>
      </c>
      <c r="G2290" s="32">
        <v>126</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20312</v>
      </c>
      <c r="C2291" s="32" t="s">
        <v>20313</v>
      </c>
      <c r="D2291" s="32" t="s">
        <v>84</v>
      </c>
      <c r="E2291" s="32" t="s">
        <v>218</v>
      </c>
      <c r="F2291" s="32" t="s">
        <v>72</v>
      </c>
      <c r="G2291" s="32">
        <v>156</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20314</v>
      </c>
      <c r="C2292" s="32" t="s">
        <v>20315</v>
      </c>
      <c r="D2292" s="32" t="s">
        <v>84</v>
      </c>
      <c r="E2292" s="32" t="s">
        <v>218</v>
      </c>
      <c r="F2292" s="32" t="s">
        <v>72</v>
      </c>
      <c r="G2292" s="32">
        <v>246</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20316</v>
      </c>
      <c r="C2293" s="32" t="s">
        <v>20317</v>
      </c>
      <c r="D2293" s="32" t="s">
        <v>84</v>
      </c>
      <c r="E2293" s="32" t="s">
        <v>218</v>
      </c>
      <c r="F2293" s="32" t="s">
        <v>72</v>
      </c>
      <c r="G2293" s="32">
        <v>480</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20318</v>
      </c>
      <c r="C2294" s="32" t="s">
        <v>20319</v>
      </c>
      <c r="D2294" s="32" t="s">
        <v>84</v>
      </c>
      <c r="E2294" s="32" t="s">
        <v>218</v>
      </c>
      <c r="F2294" s="32" t="s">
        <v>72</v>
      </c>
      <c r="G2294" s="32">
        <v>360</v>
      </c>
      <c r="H2294" s="4">
        <v>45827</v>
      </c>
      <c r="I2294" s="4">
        <v>45827</v>
      </c>
      <c r="J2294" s="4" t="s">
        <v>60</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20320</v>
      </c>
      <c r="C2295" s="32" t="s">
        <v>20321</v>
      </c>
      <c r="D2295" s="32" t="s">
        <v>84</v>
      </c>
      <c r="E2295" s="32" t="s">
        <v>218</v>
      </c>
      <c r="F2295" s="32" t="s">
        <v>72</v>
      </c>
      <c r="G2295" s="32">
        <v>624</v>
      </c>
      <c r="H2295" s="4">
        <v>45827</v>
      </c>
      <c r="I2295" s="4">
        <v>45827</v>
      </c>
      <c r="J2295" s="4" t="s">
        <v>60</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20322</v>
      </c>
      <c r="C2296" s="32" t="s">
        <v>20323</v>
      </c>
      <c r="D2296" s="32" t="s">
        <v>84</v>
      </c>
      <c r="E2296" s="32" t="s">
        <v>218</v>
      </c>
      <c r="F2296" s="32" t="s">
        <v>72</v>
      </c>
      <c r="G2296" s="32">
        <v>228</v>
      </c>
      <c r="H2296" s="4">
        <v>45827</v>
      </c>
      <c r="I2296" s="4">
        <v>45827</v>
      </c>
      <c r="J2296" s="4" t="s">
        <v>60</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20324</v>
      </c>
      <c r="C2297" s="32" t="s">
        <v>20325</v>
      </c>
      <c r="D2297" s="32" t="s">
        <v>84</v>
      </c>
      <c r="E2297" s="32" t="s">
        <v>218</v>
      </c>
      <c r="F2297" s="32" t="s">
        <v>72</v>
      </c>
      <c r="G2297" s="32">
        <v>18</v>
      </c>
      <c r="H2297" s="4">
        <v>45827</v>
      </c>
      <c r="I2297" s="4">
        <v>45827</v>
      </c>
      <c r="J2297" s="4" t="s">
        <v>60</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20326</v>
      </c>
      <c r="C2298" s="32" t="s">
        <v>20327</v>
      </c>
      <c r="D2298" s="32" t="s">
        <v>84</v>
      </c>
      <c r="E2298" s="32" t="s">
        <v>218</v>
      </c>
      <c r="F2298" s="32" t="s">
        <v>72</v>
      </c>
      <c r="G2298" s="32">
        <v>66</v>
      </c>
      <c r="H2298" s="4">
        <v>45827</v>
      </c>
      <c r="I2298" s="4">
        <v>45827</v>
      </c>
      <c r="J2298" s="4" t="s">
        <v>60</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20328</v>
      </c>
      <c r="C2299" s="32" t="s">
        <v>20329</v>
      </c>
      <c r="D2299" s="32" t="s">
        <v>84</v>
      </c>
      <c r="E2299" s="32" t="s">
        <v>218</v>
      </c>
      <c r="F2299" s="32" t="s">
        <v>72</v>
      </c>
      <c r="G2299" s="32">
        <v>12</v>
      </c>
      <c r="H2299" s="4">
        <v>45827</v>
      </c>
      <c r="I2299" s="4">
        <v>45827</v>
      </c>
      <c r="J2299" s="4" t="s">
        <v>60</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20330</v>
      </c>
      <c r="C2300" s="32" t="s">
        <v>20331</v>
      </c>
      <c r="D2300" s="32" t="s">
        <v>84</v>
      </c>
      <c r="E2300" s="32" t="s">
        <v>218</v>
      </c>
      <c r="F2300" s="32" t="s">
        <v>72</v>
      </c>
      <c r="G2300" s="32">
        <v>60</v>
      </c>
      <c r="H2300" s="4">
        <v>45827</v>
      </c>
      <c r="I2300" s="4">
        <v>45827</v>
      </c>
      <c r="J2300" s="4" t="s">
        <v>60</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20332</v>
      </c>
      <c r="C2301" s="32" t="s">
        <v>20333</v>
      </c>
      <c r="D2301" s="32" t="s">
        <v>84</v>
      </c>
      <c r="E2301" s="32" t="s">
        <v>218</v>
      </c>
      <c r="F2301" s="32" t="s">
        <v>72</v>
      </c>
      <c r="G2301" s="32">
        <v>510</v>
      </c>
      <c r="H2301" s="4">
        <v>45827</v>
      </c>
      <c r="I2301" s="4">
        <v>45827</v>
      </c>
      <c r="J2301" s="4" t="s">
        <v>60</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20334</v>
      </c>
      <c r="C2302" s="32" t="s">
        <v>20335</v>
      </c>
      <c r="D2302" s="32" t="s">
        <v>84</v>
      </c>
      <c r="E2302" s="32" t="s">
        <v>218</v>
      </c>
      <c r="F2302" s="32" t="s">
        <v>72</v>
      </c>
      <c r="G2302" s="32">
        <v>396</v>
      </c>
      <c r="H2302" s="4">
        <v>45827</v>
      </c>
      <c r="I2302" s="4">
        <v>45827</v>
      </c>
      <c r="J2302" s="4" t="s">
        <v>60</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20336</v>
      </c>
      <c r="C2303" s="32" t="s">
        <v>20337</v>
      </c>
      <c r="D2303" s="32" t="s">
        <v>84</v>
      </c>
      <c r="E2303" s="32" t="s">
        <v>218</v>
      </c>
      <c r="F2303" s="32" t="s">
        <v>72</v>
      </c>
      <c r="G2303" s="32">
        <v>360</v>
      </c>
      <c r="H2303" s="4">
        <v>45827</v>
      </c>
      <c r="I2303" s="4">
        <v>45827</v>
      </c>
      <c r="J2303" s="4" t="s">
        <v>60</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20338</v>
      </c>
      <c r="C2304" s="32" t="s">
        <v>20339</v>
      </c>
      <c r="D2304" s="32" t="s">
        <v>84</v>
      </c>
      <c r="E2304" s="32" t="s">
        <v>218</v>
      </c>
      <c r="F2304" s="32" t="s">
        <v>72</v>
      </c>
      <c r="G2304" s="32">
        <v>252</v>
      </c>
      <c r="H2304" s="4">
        <v>45827</v>
      </c>
      <c r="I2304" s="4">
        <v>45827</v>
      </c>
      <c r="J2304" s="4" t="s">
        <v>60</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20340</v>
      </c>
      <c r="C2305" s="32" t="s">
        <v>20341</v>
      </c>
      <c r="D2305" s="32" t="s">
        <v>84</v>
      </c>
      <c r="E2305" s="32" t="s">
        <v>218</v>
      </c>
      <c r="F2305" s="32" t="s">
        <v>72</v>
      </c>
      <c r="G2305" s="32">
        <v>132</v>
      </c>
      <c r="H2305" s="4">
        <v>45827</v>
      </c>
      <c r="I2305" s="4">
        <v>45827</v>
      </c>
      <c r="J2305" s="4" t="s">
        <v>60</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20342</v>
      </c>
      <c r="C2306" s="32" t="s">
        <v>20343</v>
      </c>
      <c r="D2306" s="32" t="s">
        <v>84</v>
      </c>
      <c r="E2306" s="32" t="s">
        <v>218</v>
      </c>
      <c r="F2306" s="32" t="s">
        <v>72</v>
      </c>
      <c r="G2306" s="32">
        <v>102</v>
      </c>
      <c r="H2306" s="4">
        <v>45827</v>
      </c>
      <c r="I2306" s="4">
        <v>45827</v>
      </c>
      <c r="J2306" s="4" t="s">
        <v>60</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20344</v>
      </c>
      <c r="C2307" s="32" t="s">
        <v>20345</v>
      </c>
      <c r="D2307" s="32" t="s">
        <v>84</v>
      </c>
      <c r="E2307" s="32" t="s">
        <v>218</v>
      </c>
      <c r="F2307" s="32" t="s">
        <v>72</v>
      </c>
      <c r="G2307" s="32">
        <v>18</v>
      </c>
      <c r="H2307" s="4">
        <v>45827</v>
      </c>
      <c r="I2307" s="4">
        <v>45827</v>
      </c>
      <c r="J2307" s="4" t="s">
        <v>60</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9028</v>
      </c>
      <c r="C2308" s="32" t="s">
        <v>8332</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8089</v>
      </c>
      <c r="AI2308" s="32" t="s">
        <v>9029</v>
      </c>
      <c r="AJ2308" s="32" t="s">
        <v>74</v>
      </c>
      <c r="AK2308" s="32" t="s">
        <v>98</v>
      </c>
      <c r="AL2308" s="32" t="s">
        <v>8091</v>
      </c>
      <c r="AM2308" s="32" t="s">
        <v>8092</v>
      </c>
      <c r="AN2308" s="32">
        <v>48.812629999999999</v>
      </c>
      <c r="AO2308" s="32" t="s">
        <v>68</v>
      </c>
      <c r="AP2308" s="32"/>
      <c r="AQ2308" s="32"/>
      <c r="AR2308" s="32" t="s">
        <v>68</v>
      </c>
      <c r="AS2308" s="32"/>
      <c r="AT2308" s="32"/>
      <c r="AU2308" s="32" t="s">
        <v>9030</v>
      </c>
      <c r="AV2308" s="32" t="s">
        <v>9031</v>
      </c>
      <c r="AW2308" s="32">
        <v>106.74749</v>
      </c>
      <c r="AX2308" s="32" t="s">
        <v>9032</v>
      </c>
      <c r="AY2308" s="32" t="s">
        <v>9033</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16597</v>
      </c>
      <c r="C2309" s="32" t="s">
        <v>16598</v>
      </c>
      <c r="D2309" s="32" t="s">
        <v>57</v>
      </c>
      <c r="E2309" s="32" t="s">
        <v>128</v>
      </c>
      <c r="F2309" s="32" t="s">
        <v>59</v>
      </c>
      <c r="G2309" s="32">
        <v>101</v>
      </c>
      <c r="H2309" s="4">
        <v>45827</v>
      </c>
      <c r="I2309" s="4">
        <v>45826</v>
      </c>
      <c r="J2309" s="4" t="s">
        <v>60</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4638</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16599</v>
      </c>
      <c r="C2310" s="32" t="s">
        <v>16600</v>
      </c>
      <c r="D2310" s="32" t="s">
        <v>57</v>
      </c>
      <c r="E2310" s="32" t="s">
        <v>128</v>
      </c>
      <c r="F2310" s="32" t="s">
        <v>59</v>
      </c>
      <c r="G2310" s="32">
        <v>1275</v>
      </c>
      <c r="H2310" s="4">
        <v>45827</v>
      </c>
      <c r="I2310" s="4">
        <v>45826</v>
      </c>
      <c r="J2310" s="4" t="s">
        <v>60</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4635</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16601</v>
      </c>
      <c r="C2311" s="32" t="s">
        <v>16602</v>
      </c>
      <c r="D2311" s="32" t="s">
        <v>57</v>
      </c>
      <c r="E2311" s="32" t="s">
        <v>128</v>
      </c>
      <c r="F2311" s="32" t="s">
        <v>59</v>
      </c>
      <c r="G2311" s="32">
        <v>1175</v>
      </c>
      <c r="H2311" s="4">
        <v>45827</v>
      </c>
      <c r="I2311" s="4">
        <v>45826</v>
      </c>
      <c r="J2311" s="4" t="s">
        <v>60</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4638</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16603</v>
      </c>
      <c r="C2312" s="32" t="s">
        <v>16604</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4638</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16605</v>
      </c>
      <c r="C2313" s="32" t="s">
        <v>16606</v>
      </c>
      <c r="D2313" s="32" t="s">
        <v>57</v>
      </c>
      <c r="E2313" s="32" t="s">
        <v>128</v>
      </c>
      <c r="F2313" s="32" t="s">
        <v>59</v>
      </c>
      <c r="G2313" s="32">
        <v>262</v>
      </c>
      <c r="H2313" s="4">
        <v>45827</v>
      </c>
      <c r="I2313" s="4">
        <v>45826</v>
      </c>
      <c r="J2313" s="4" t="s">
        <v>60</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4635</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16607</v>
      </c>
      <c r="C2314" s="32" t="s">
        <v>16608</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4635</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16609</v>
      </c>
      <c r="C2315" s="32" t="s">
        <v>16610</v>
      </c>
      <c r="D2315" s="32" t="s">
        <v>57</v>
      </c>
      <c r="E2315" s="32" t="s">
        <v>128</v>
      </c>
      <c r="F2315" s="32" t="s">
        <v>59</v>
      </c>
      <c r="G2315" s="32">
        <v>146</v>
      </c>
      <c r="H2315" s="4">
        <v>45827</v>
      </c>
      <c r="I2315" s="4">
        <v>45826</v>
      </c>
      <c r="J2315" s="4" t="s">
        <v>60</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4638</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16611</v>
      </c>
      <c r="C2316" s="32" t="s">
        <v>16612</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4635</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16613</v>
      </c>
      <c r="C2317" s="32" t="s">
        <v>16614</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4638</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16615</v>
      </c>
      <c r="C2318" s="32" t="s">
        <v>16616</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4638</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16617</v>
      </c>
      <c r="C2319" s="32" t="s">
        <v>16618</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4635</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16619</v>
      </c>
      <c r="C2320" s="32" t="s">
        <v>16620</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16621</v>
      </c>
      <c r="C2321" s="32" t="s">
        <v>16622</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4638</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16623</v>
      </c>
      <c r="C2322" s="32" t="s">
        <v>16624</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16625</v>
      </c>
      <c r="C2323" s="32" t="s">
        <v>16626</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4635</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4979</v>
      </c>
      <c r="C2324" s="32" t="s">
        <v>4980</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5003</v>
      </c>
      <c r="C2325" s="32" t="s">
        <v>5004</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3107</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4639</v>
      </c>
      <c r="AY2325" s="32" t="s">
        <v>4640</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5005</v>
      </c>
      <c r="C2326" s="32" t="s">
        <v>5006</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3107</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4639</v>
      </c>
      <c r="AY2326" s="32" t="s">
        <v>4640</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9634</v>
      </c>
      <c r="C2327" s="32" t="s">
        <v>9635</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16627</v>
      </c>
      <c r="C2328" s="32" t="s">
        <v>16628</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16629</v>
      </c>
      <c r="AI2328" s="32" t="s">
        <v>16630</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16631</v>
      </c>
      <c r="AY2328" s="32" t="s">
        <v>16632</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20346</v>
      </c>
      <c r="C2329" s="32" t="s">
        <v>20347</v>
      </c>
      <c r="D2329" s="32" t="s">
        <v>84</v>
      </c>
      <c r="E2329" s="32" t="s">
        <v>303</v>
      </c>
      <c r="F2329" s="32" t="s">
        <v>72</v>
      </c>
      <c r="G2329" s="32">
        <v>2489</v>
      </c>
      <c r="H2329" s="4">
        <v>45827</v>
      </c>
      <c r="I2329" s="4">
        <v>45827</v>
      </c>
      <c r="J2329" s="4" t="s">
        <v>60</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20348</v>
      </c>
      <c r="AJ2329" s="32" t="s">
        <v>74</v>
      </c>
      <c r="AK2329" s="32" t="s">
        <v>98</v>
      </c>
      <c r="AL2329" s="32" t="s">
        <v>231</v>
      </c>
      <c r="AM2329" s="32" t="s">
        <v>232</v>
      </c>
      <c r="AN2329" s="32">
        <v>52.789000000000001</v>
      </c>
      <c r="AO2329" s="32" t="s">
        <v>68</v>
      </c>
      <c r="AP2329" s="32"/>
      <c r="AQ2329" s="32"/>
      <c r="AR2329" s="32" t="s">
        <v>68</v>
      </c>
      <c r="AS2329" s="32"/>
      <c r="AT2329" s="32"/>
      <c r="AU2329" s="32" t="s">
        <v>20349</v>
      </c>
      <c r="AV2329" s="32" t="s">
        <v>20350</v>
      </c>
      <c r="AW2329" s="32">
        <v>115.43295000000001</v>
      </c>
      <c r="AX2329" s="32" t="s">
        <v>20351</v>
      </c>
      <c r="AY2329" s="32" t="s">
        <v>20352</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7965</v>
      </c>
      <c r="C2330" s="32" t="s">
        <v>7966</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7967</v>
      </c>
      <c r="C2331" s="32" t="s">
        <v>7968</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7969</v>
      </c>
      <c r="C2332" s="32" t="s">
        <v>7970</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7971</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16633</v>
      </c>
      <c r="C2333" s="32" t="s">
        <v>16634</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14824</v>
      </c>
      <c r="AJ2333" s="32" t="s">
        <v>74</v>
      </c>
      <c r="AK2333" s="32" t="s">
        <v>98</v>
      </c>
      <c r="AL2333" s="32" t="s">
        <v>175</v>
      </c>
      <c r="AM2333" s="32" t="s">
        <v>176</v>
      </c>
      <c r="AN2333" s="32">
        <v>110.62818</v>
      </c>
      <c r="AO2333" s="32" t="s">
        <v>91</v>
      </c>
      <c r="AP2333" s="32" t="s">
        <v>92</v>
      </c>
      <c r="AQ2333" s="32">
        <v>110.62818</v>
      </c>
      <c r="AR2333" s="32" t="s">
        <v>68</v>
      </c>
      <c r="AS2333" s="32"/>
      <c r="AT2333" s="32"/>
      <c r="AU2333" s="32" t="s">
        <v>14825</v>
      </c>
      <c r="AV2333" s="32" t="s">
        <v>14826</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9636</v>
      </c>
      <c r="C2334" s="32" t="s">
        <v>9637</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4492</v>
      </c>
      <c r="AY2334" s="32" t="s">
        <v>4493</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4878</v>
      </c>
      <c r="C2335" s="32" t="s">
        <v>4879</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1863</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1864</v>
      </c>
      <c r="AY2335" s="32" t="s">
        <v>1865</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4880</v>
      </c>
      <c r="C2336" s="32" t="s">
        <v>4881</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1863</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1864</v>
      </c>
      <c r="AY2336" s="32" t="s">
        <v>1865</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4882</v>
      </c>
      <c r="C2337" s="32" t="s">
        <v>4883</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c r="AG2337" s="32" t="s">
        <v>62</v>
      </c>
      <c r="AH2337" s="32" t="s">
        <v>257</v>
      </c>
      <c r="AI2337" s="32" t="s">
        <v>4884</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4885</v>
      </c>
      <c r="AY2337" s="32" t="s">
        <v>4886</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4887</v>
      </c>
      <c r="C2338" s="32" t="s">
        <v>4888</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4884</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4885</v>
      </c>
      <c r="AY2338" s="32" t="s">
        <v>4886</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4889</v>
      </c>
      <c r="C2339" s="32" t="s">
        <v>4890</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4884</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4885</v>
      </c>
      <c r="AY2339" s="32" t="s">
        <v>4886</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4893</v>
      </c>
      <c r="C2340" s="32" t="s">
        <v>4894</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4895</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4896</v>
      </c>
      <c r="AY2340" s="32" t="s">
        <v>4897</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4898</v>
      </c>
      <c r="C2341" s="32" t="s">
        <v>4899</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4895</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4896</v>
      </c>
      <c r="AY2341" s="32" t="s">
        <v>4897</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4900</v>
      </c>
      <c r="C2342" s="32" t="s">
        <v>4901</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4895</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4896</v>
      </c>
      <c r="AY2342" s="32" t="s">
        <v>4897</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4902</v>
      </c>
      <c r="C2343" s="32" t="s">
        <v>4903</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1868</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1869</v>
      </c>
      <c r="AY2343" s="32" t="s">
        <v>1870</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4904</v>
      </c>
      <c r="C2344" s="32" t="s">
        <v>4905</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c r="AB2344" s="4" t="s">
        <v>60</v>
      </c>
      <c r="AC2344" s="4">
        <v>45831</v>
      </c>
      <c r="AD2344" s="4">
        <v>45832</v>
      </c>
      <c r="AE2344" s="4">
        <v>45834</v>
      </c>
      <c r="AF2344" s="4"/>
      <c r="AG2344" s="32" t="s">
        <v>95</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4906</v>
      </c>
      <c r="C2345" s="32" t="s">
        <v>4907</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4908</v>
      </c>
      <c r="C2346" s="32" t="s">
        <v>4909</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c r="AB2346" s="4" t="s">
        <v>60</v>
      </c>
      <c r="AC2346" s="4">
        <v>45831</v>
      </c>
      <c r="AD2346" s="4">
        <v>45832</v>
      </c>
      <c r="AE2346" s="4">
        <v>45834</v>
      </c>
      <c r="AF2346" s="4"/>
      <c r="AG2346" s="32" t="s">
        <v>95</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4910</v>
      </c>
      <c r="C2347" s="32" t="s">
        <v>4911</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4912</v>
      </c>
      <c r="C2348" s="32" t="s">
        <v>4913</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c r="AB2348" s="4" t="s">
        <v>60</v>
      </c>
      <c r="AC2348" s="4">
        <v>45831</v>
      </c>
      <c r="AD2348" s="4">
        <v>45832</v>
      </c>
      <c r="AE2348" s="4">
        <v>45834</v>
      </c>
      <c r="AF2348" s="4"/>
      <c r="AG2348" s="32" t="s">
        <v>95</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4914</v>
      </c>
      <c r="C2349" s="32" t="s">
        <v>4915</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4916</v>
      </c>
      <c r="C2350" s="32" t="s">
        <v>4917</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c r="AB2350" s="4" t="s">
        <v>60</v>
      </c>
      <c r="AC2350" s="4">
        <v>45831</v>
      </c>
      <c r="AD2350" s="4">
        <v>45832</v>
      </c>
      <c r="AE2350" s="4">
        <v>45834</v>
      </c>
      <c r="AF2350" s="4"/>
      <c r="AG2350" s="32" t="s">
        <v>95</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4918</v>
      </c>
      <c r="C2351" s="32" t="s">
        <v>4919</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4920</v>
      </c>
      <c r="C2352" s="32" t="s">
        <v>4921</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4922</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4923</v>
      </c>
      <c r="AY2352" s="32" t="s">
        <v>4924</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4925</v>
      </c>
      <c r="C2353" s="32" t="s">
        <v>4926</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4927</v>
      </c>
      <c r="C2354" s="32" t="s">
        <v>4928</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4929</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4930</v>
      </c>
      <c r="AY2354" s="32" t="s">
        <v>13692</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4931</v>
      </c>
      <c r="C2355" s="32" t="s">
        <v>4932</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4935</v>
      </c>
      <c r="C2356" s="32" t="s">
        <v>4936</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4937</v>
      </c>
      <c r="C2357" s="32" t="s">
        <v>4938</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4939</v>
      </c>
      <c r="C2358" s="32" t="s">
        <v>4940</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4941</v>
      </c>
      <c r="C2359" s="32" t="s">
        <v>4942</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4943</v>
      </c>
      <c r="C2360" s="32" t="s">
        <v>4944</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4945</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4946</v>
      </c>
      <c r="C2361" s="32" t="s">
        <v>4947</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4945</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4948</v>
      </c>
      <c r="C2362" s="32" t="s">
        <v>4949</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4945</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4950</v>
      </c>
      <c r="C2363" s="32" t="s">
        <v>4951</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4945</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4952</v>
      </c>
      <c r="C2364" s="32" t="s">
        <v>4953</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4945</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4954</v>
      </c>
      <c r="C2365" s="32" t="s">
        <v>4955</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4945</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4956</v>
      </c>
      <c r="C2366" s="32" t="s">
        <v>4957</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4958</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4959</v>
      </c>
      <c r="AY2366" s="32" t="s">
        <v>4960</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4961</v>
      </c>
      <c r="C2367" s="32" t="s">
        <v>4962</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4958</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4959</v>
      </c>
      <c r="AY2367" s="32" t="s">
        <v>4960</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4963</v>
      </c>
      <c r="C2368" s="32" t="s">
        <v>4964</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1868</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1869</v>
      </c>
      <c r="AY2368" s="32" t="s">
        <v>1870</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7983</v>
      </c>
      <c r="C2369" s="32" t="s">
        <v>7984</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16635</v>
      </c>
      <c r="C2370" s="32" t="s">
        <v>16636</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6418</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6419</v>
      </c>
      <c r="AY2370" s="32" t="s">
        <v>6420</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4965</v>
      </c>
      <c r="C2371" s="32" t="s">
        <v>4966</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4967</v>
      </c>
      <c r="C2372" s="32" t="s">
        <v>4968</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4969</v>
      </c>
      <c r="C2373" s="32" t="s">
        <v>4970</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4971</v>
      </c>
      <c r="C2374" s="32" t="s">
        <v>4972</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7985</v>
      </c>
      <c r="C2375" s="32" t="s">
        <v>7986</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16637</v>
      </c>
      <c r="C2376" s="32" t="s">
        <v>16638</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16639</v>
      </c>
      <c r="AJ2376" s="32" t="s">
        <v>74</v>
      </c>
      <c r="AK2376" s="32" t="s">
        <v>98</v>
      </c>
      <c r="AL2376" s="32" t="s">
        <v>231</v>
      </c>
      <c r="AM2376" s="32" t="s">
        <v>232</v>
      </c>
      <c r="AN2376" s="32">
        <v>179.67449999999999</v>
      </c>
      <c r="AO2376" s="32" t="s">
        <v>68</v>
      </c>
      <c r="AP2376" s="32"/>
      <c r="AQ2376" s="32"/>
      <c r="AR2376" s="32" t="s">
        <v>68</v>
      </c>
      <c r="AS2376" s="32"/>
      <c r="AT2376" s="32"/>
      <c r="AU2376" s="32" t="s">
        <v>2362</v>
      </c>
      <c r="AV2376" s="32" t="s">
        <v>2363</v>
      </c>
      <c r="AW2376" s="32">
        <v>392.93225999999999</v>
      </c>
      <c r="AX2376" s="32" t="s">
        <v>16640</v>
      </c>
      <c r="AY2376" s="32" t="s">
        <v>11143</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16641</v>
      </c>
      <c r="C2377" s="32" t="s">
        <v>16642</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16643</v>
      </c>
      <c r="AJ2377" s="32" t="s">
        <v>74</v>
      </c>
      <c r="AK2377" s="32" t="s">
        <v>98</v>
      </c>
      <c r="AL2377" s="32" t="s">
        <v>231</v>
      </c>
      <c r="AM2377" s="32" t="s">
        <v>232</v>
      </c>
      <c r="AN2377" s="32">
        <v>341.79532999999998</v>
      </c>
      <c r="AO2377" s="32" t="s">
        <v>68</v>
      </c>
      <c r="AP2377" s="32"/>
      <c r="AQ2377" s="32"/>
      <c r="AR2377" s="32" t="s">
        <v>68</v>
      </c>
      <c r="AS2377" s="32"/>
      <c r="AT2377" s="32"/>
      <c r="AU2377" s="32" t="s">
        <v>16644</v>
      </c>
      <c r="AV2377" s="32" t="s">
        <v>16645</v>
      </c>
      <c r="AW2377" s="32">
        <v>747.34897999999998</v>
      </c>
      <c r="AX2377" s="32" t="s">
        <v>16640</v>
      </c>
      <c r="AY2377" s="32" t="s">
        <v>11143</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16646</v>
      </c>
      <c r="C2378" s="32" t="s">
        <v>16647</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16648</v>
      </c>
      <c r="AJ2378" s="32" t="s">
        <v>74</v>
      </c>
      <c r="AK2378" s="32" t="s">
        <v>98</v>
      </c>
      <c r="AL2378" s="32" t="s">
        <v>231</v>
      </c>
      <c r="AM2378" s="32" t="s">
        <v>232</v>
      </c>
      <c r="AN2378" s="32">
        <v>56.009929999999997</v>
      </c>
      <c r="AO2378" s="32" t="s">
        <v>68</v>
      </c>
      <c r="AP2378" s="32"/>
      <c r="AQ2378" s="32"/>
      <c r="AR2378" s="32" t="s">
        <v>68</v>
      </c>
      <c r="AS2378" s="32"/>
      <c r="AT2378" s="32"/>
      <c r="AU2378" s="32" t="s">
        <v>16649</v>
      </c>
      <c r="AV2378" s="32" t="s">
        <v>16650</v>
      </c>
      <c r="AW2378" s="32">
        <v>122.46793</v>
      </c>
      <c r="AX2378" s="32" t="s">
        <v>16640</v>
      </c>
      <c r="AY2378" s="32" t="s">
        <v>11143</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16651</v>
      </c>
      <c r="C2379" s="32" t="s">
        <v>16652</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16643</v>
      </c>
      <c r="AJ2379" s="32" t="s">
        <v>74</v>
      </c>
      <c r="AK2379" s="32" t="s">
        <v>98</v>
      </c>
      <c r="AL2379" s="32" t="s">
        <v>231</v>
      </c>
      <c r="AM2379" s="32" t="s">
        <v>232</v>
      </c>
      <c r="AN2379" s="32">
        <v>237.48505</v>
      </c>
      <c r="AO2379" s="32" t="s">
        <v>68</v>
      </c>
      <c r="AP2379" s="32"/>
      <c r="AQ2379" s="32"/>
      <c r="AR2379" s="32" t="s">
        <v>68</v>
      </c>
      <c r="AS2379" s="32"/>
      <c r="AT2379" s="32"/>
      <c r="AU2379" s="32" t="s">
        <v>16644</v>
      </c>
      <c r="AV2379" s="32" t="s">
        <v>16645</v>
      </c>
      <c r="AW2379" s="32">
        <v>519.28483000000006</v>
      </c>
      <c r="AX2379" s="32" t="s">
        <v>16640</v>
      </c>
      <c r="AY2379" s="32" t="s">
        <v>11143</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16653</v>
      </c>
      <c r="C2380" s="32" t="s">
        <v>16654</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16643</v>
      </c>
      <c r="AJ2380" s="32" t="s">
        <v>74</v>
      </c>
      <c r="AK2380" s="32" t="s">
        <v>98</v>
      </c>
      <c r="AL2380" s="32" t="s">
        <v>231</v>
      </c>
      <c r="AM2380" s="32" t="s">
        <v>232</v>
      </c>
      <c r="AN2380" s="32">
        <v>262.96105</v>
      </c>
      <c r="AO2380" s="32" t="s">
        <v>68</v>
      </c>
      <c r="AP2380" s="32"/>
      <c r="AQ2380" s="32"/>
      <c r="AR2380" s="32" t="s">
        <v>68</v>
      </c>
      <c r="AS2380" s="32"/>
      <c r="AT2380" s="32"/>
      <c r="AU2380" s="32" t="s">
        <v>16644</v>
      </c>
      <c r="AV2380" s="32" t="s">
        <v>16645</v>
      </c>
      <c r="AW2380" s="32">
        <v>575.13508000000002</v>
      </c>
      <c r="AX2380" s="32" t="s">
        <v>16640</v>
      </c>
      <c r="AY2380" s="32" t="s">
        <v>11143</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7999</v>
      </c>
      <c r="C2381" s="32" t="s">
        <v>8000</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3685</v>
      </c>
      <c r="AJ2381" s="32" t="s">
        <v>764</v>
      </c>
      <c r="AK2381" s="32" t="s">
        <v>98</v>
      </c>
      <c r="AL2381" s="32" t="s">
        <v>765</v>
      </c>
      <c r="AM2381" s="32" t="s">
        <v>766</v>
      </c>
      <c r="AN2381" s="32">
        <v>23.56541</v>
      </c>
      <c r="AO2381" s="32" t="s">
        <v>68</v>
      </c>
      <c r="AP2381" s="32"/>
      <c r="AQ2381" s="32"/>
      <c r="AR2381" s="32" t="s">
        <v>68</v>
      </c>
      <c r="AS2381" s="32"/>
      <c r="AT2381" s="32"/>
      <c r="AU2381" s="32" t="s">
        <v>3686</v>
      </c>
      <c r="AV2381" s="32" t="s">
        <v>3687</v>
      </c>
      <c r="AW2381" s="32">
        <v>51.535580000000003</v>
      </c>
      <c r="AX2381" s="32" t="s">
        <v>4559</v>
      </c>
      <c r="AY2381" s="32" t="s">
        <v>4560</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8001</v>
      </c>
      <c r="C2382" s="32" t="s">
        <v>8002</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3702</v>
      </c>
      <c r="AJ2382" s="32" t="s">
        <v>764</v>
      </c>
      <c r="AK2382" s="32" t="s">
        <v>164</v>
      </c>
      <c r="AL2382" s="32" t="s">
        <v>765</v>
      </c>
      <c r="AM2382" s="32" t="s">
        <v>766</v>
      </c>
      <c r="AN2382" s="32">
        <v>7.2680199999999999</v>
      </c>
      <c r="AO2382" s="32" t="s">
        <v>68</v>
      </c>
      <c r="AP2382" s="32"/>
      <c r="AQ2382" s="32"/>
      <c r="AR2382" s="32" t="s">
        <v>68</v>
      </c>
      <c r="AS2382" s="32"/>
      <c r="AT2382" s="32"/>
      <c r="AU2382" s="32" t="s">
        <v>3686</v>
      </c>
      <c r="AV2382" s="32" t="s">
        <v>3687</v>
      </c>
      <c r="AW2382" s="32">
        <v>15.894270000000001</v>
      </c>
      <c r="AX2382" s="32" t="s">
        <v>4559</v>
      </c>
      <c r="AY2382" s="32" t="s">
        <v>4560</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8003</v>
      </c>
      <c r="C2383" s="32" t="s">
        <v>8004</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3702</v>
      </c>
      <c r="AJ2383" s="32" t="s">
        <v>764</v>
      </c>
      <c r="AK2383" s="32" t="s">
        <v>164</v>
      </c>
      <c r="AL2383" s="32" t="s">
        <v>765</v>
      </c>
      <c r="AM2383" s="32" t="s">
        <v>766</v>
      </c>
      <c r="AN2383" s="32">
        <v>4.2648099999999998</v>
      </c>
      <c r="AO2383" s="32" t="s">
        <v>68</v>
      </c>
      <c r="AP2383" s="32"/>
      <c r="AQ2383" s="32"/>
      <c r="AR2383" s="32" t="s">
        <v>68</v>
      </c>
      <c r="AS2383" s="32"/>
      <c r="AT2383" s="32"/>
      <c r="AU2383" s="32" t="s">
        <v>3686</v>
      </c>
      <c r="AV2383" s="32" t="s">
        <v>3687</v>
      </c>
      <c r="AW2383" s="32">
        <v>9.3263599999999993</v>
      </c>
      <c r="AX2383" s="32" t="s">
        <v>4559</v>
      </c>
      <c r="AY2383" s="32" t="s">
        <v>4560</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8005</v>
      </c>
      <c r="C2384" s="32" t="s">
        <v>8006</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3717</v>
      </c>
      <c r="AJ2384" s="32" t="s">
        <v>764</v>
      </c>
      <c r="AK2384" s="32" t="s">
        <v>164</v>
      </c>
      <c r="AL2384" s="32" t="s">
        <v>765</v>
      </c>
      <c r="AM2384" s="32" t="s">
        <v>766</v>
      </c>
      <c r="AN2384" s="32">
        <v>8.054E-2</v>
      </c>
      <c r="AO2384" s="32" t="s">
        <v>68</v>
      </c>
      <c r="AP2384" s="32"/>
      <c r="AQ2384" s="32"/>
      <c r="AR2384" s="32" t="s">
        <v>68</v>
      </c>
      <c r="AS2384" s="32"/>
      <c r="AT2384" s="32"/>
      <c r="AU2384" s="32" t="s">
        <v>3718</v>
      </c>
      <c r="AV2384" s="32" t="s">
        <v>3719</v>
      </c>
      <c r="AW2384" s="32">
        <v>0.17610000000000001</v>
      </c>
      <c r="AX2384" s="32" t="s">
        <v>3720</v>
      </c>
      <c r="AY2384" s="32" t="s">
        <v>3721</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8007</v>
      </c>
      <c r="C2385" s="32" t="s">
        <v>8008</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3717</v>
      </c>
      <c r="AJ2385" s="32" t="s">
        <v>764</v>
      </c>
      <c r="AK2385" s="32" t="s">
        <v>164</v>
      </c>
      <c r="AL2385" s="32" t="s">
        <v>765</v>
      </c>
      <c r="AM2385" s="32" t="s">
        <v>766</v>
      </c>
      <c r="AN2385" s="32">
        <v>3.06006</v>
      </c>
      <c r="AO2385" s="32" t="s">
        <v>68</v>
      </c>
      <c r="AP2385" s="32"/>
      <c r="AQ2385" s="32"/>
      <c r="AR2385" s="32" t="s">
        <v>68</v>
      </c>
      <c r="AS2385" s="32"/>
      <c r="AT2385" s="32"/>
      <c r="AU2385" s="32" t="s">
        <v>3718</v>
      </c>
      <c r="AV2385" s="32" t="s">
        <v>3719</v>
      </c>
      <c r="AW2385" s="32">
        <v>6.69191</v>
      </c>
      <c r="AX2385" s="32" t="s">
        <v>3720</v>
      </c>
      <c r="AY2385" s="32" t="s">
        <v>3721</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8009</v>
      </c>
      <c r="C2386" s="32" t="s">
        <v>8010</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3717</v>
      </c>
      <c r="AJ2386" s="32" t="s">
        <v>764</v>
      </c>
      <c r="AK2386" s="32" t="s">
        <v>164</v>
      </c>
      <c r="AL2386" s="32" t="s">
        <v>765</v>
      </c>
      <c r="AM2386" s="32" t="s">
        <v>766</v>
      </c>
      <c r="AN2386" s="32">
        <v>2.9936799999999999</v>
      </c>
      <c r="AO2386" s="32" t="s">
        <v>68</v>
      </c>
      <c r="AP2386" s="32"/>
      <c r="AQ2386" s="32"/>
      <c r="AR2386" s="32" t="s">
        <v>68</v>
      </c>
      <c r="AS2386" s="32"/>
      <c r="AT2386" s="32"/>
      <c r="AU2386" s="32" t="s">
        <v>3718</v>
      </c>
      <c r="AV2386" s="32" t="s">
        <v>3719</v>
      </c>
      <c r="AW2386" s="32">
        <v>6.5468999999999999</v>
      </c>
      <c r="AX2386" s="32" t="s">
        <v>3720</v>
      </c>
      <c r="AY2386" s="32" t="s">
        <v>3721</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13039</v>
      </c>
      <c r="C2387" s="32" t="s">
        <v>13040</v>
      </c>
      <c r="D2387" s="32" t="s">
        <v>75</v>
      </c>
      <c r="E2387" s="32" t="s">
        <v>238</v>
      </c>
      <c r="F2387" s="32" t="s">
        <v>72</v>
      </c>
      <c r="G2387" s="32">
        <v>233</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7806</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13041</v>
      </c>
      <c r="C2388" s="32" t="s">
        <v>13042</v>
      </c>
      <c r="D2388" s="32" t="s">
        <v>75</v>
      </c>
      <c r="E2388" s="32" t="s">
        <v>238</v>
      </c>
      <c r="F2388" s="32" t="s">
        <v>72</v>
      </c>
      <c r="G2388" s="32">
        <v>184</v>
      </c>
      <c r="H2388" s="4">
        <v>45824</v>
      </c>
      <c r="I2388" s="4">
        <v>45824</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7806</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8011</v>
      </c>
      <c r="C2389" s="32" t="s">
        <v>8012</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c r="AG2389" s="32" t="s">
        <v>62</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4975</v>
      </c>
      <c r="C2390" s="32" t="s">
        <v>4976</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4977</v>
      </c>
      <c r="C2391" s="32" t="s">
        <v>4978</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4981</v>
      </c>
      <c r="C2392" s="32" t="s">
        <v>4982</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4983</v>
      </c>
      <c r="C2393" s="32" t="s">
        <v>4984</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4985</v>
      </c>
      <c r="C2394" s="32" t="s">
        <v>4986</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4987</v>
      </c>
      <c r="C2395" s="32" t="s">
        <v>4988</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4989</v>
      </c>
      <c r="C2396" s="32" t="s">
        <v>4990</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4991</v>
      </c>
      <c r="C2397" s="32" t="s">
        <v>4992</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4993</v>
      </c>
      <c r="C2398" s="32" t="s">
        <v>4994</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4995</v>
      </c>
      <c r="C2399" s="32" t="s">
        <v>4996</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8029</v>
      </c>
      <c r="C2400" s="32" t="s">
        <v>8030</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8033</v>
      </c>
      <c r="C2401" s="32" t="s">
        <v>8034</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8035</v>
      </c>
      <c r="C2402" s="32" t="s">
        <v>8036</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8037</v>
      </c>
      <c r="C2403" s="32" t="s">
        <v>8038</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8039</v>
      </c>
      <c r="C2404" s="32" t="s">
        <v>8040</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8041</v>
      </c>
      <c r="C2405" s="32" t="s">
        <v>8042</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8043</v>
      </c>
      <c r="C2406" s="32" t="s">
        <v>8044</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8045</v>
      </c>
      <c r="C2407" s="32" t="s">
        <v>8046</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8047</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8048</v>
      </c>
      <c r="AY2407" s="32" t="s">
        <v>8049</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8050</v>
      </c>
      <c r="C2408" s="32" t="s">
        <v>8051</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8052</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8053</v>
      </c>
      <c r="AY2408" s="32" t="s">
        <v>8054</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8060</v>
      </c>
      <c r="C2409" s="32" t="s">
        <v>8061</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8062</v>
      </c>
      <c r="C2410" s="32" t="s">
        <v>8063</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3685</v>
      </c>
      <c r="AJ2410" s="32" t="s">
        <v>764</v>
      </c>
      <c r="AK2410" s="32" t="s">
        <v>98</v>
      </c>
      <c r="AL2410" s="32" t="s">
        <v>765</v>
      </c>
      <c r="AM2410" s="32" t="s">
        <v>766</v>
      </c>
      <c r="AN2410" s="32">
        <v>4.0899700000000001</v>
      </c>
      <c r="AO2410" s="32" t="s">
        <v>68</v>
      </c>
      <c r="AP2410" s="32"/>
      <c r="AQ2410" s="32"/>
      <c r="AR2410" s="32" t="s">
        <v>68</v>
      </c>
      <c r="AS2410" s="32"/>
      <c r="AT2410" s="32"/>
      <c r="AU2410" s="32" t="s">
        <v>3686</v>
      </c>
      <c r="AV2410" s="32" t="s">
        <v>3687</v>
      </c>
      <c r="AW2410" s="32">
        <v>8.9440500000000007</v>
      </c>
      <c r="AX2410" s="32" t="s">
        <v>4559</v>
      </c>
      <c r="AY2410" s="32" t="s">
        <v>4560</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2716</v>
      </c>
      <c r="C2411" s="32" t="s">
        <v>2717</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7002</v>
      </c>
      <c r="C2412" s="32" t="s">
        <v>7003</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6999</v>
      </c>
      <c r="AJ2412" s="32" t="s">
        <v>74</v>
      </c>
      <c r="AK2412" s="32" t="s">
        <v>98</v>
      </c>
      <c r="AL2412" s="32" t="s">
        <v>301</v>
      </c>
      <c r="AM2412" s="32" t="s">
        <v>302</v>
      </c>
      <c r="AN2412" s="32">
        <v>12.72165</v>
      </c>
      <c r="AO2412" s="32" t="s">
        <v>68</v>
      </c>
      <c r="AP2412" s="32"/>
      <c r="AQ2412" s="32"/>
      <c r="AR2412" s="32" t="s">
        <v>68</v>
      </c>
      <c r="AS2412" s="32"/>
      <c r="AT2412" s="32"/>
      <c r="AU2412" s="32" t="s">
        <v>3001</v>
      </c>
      <c r="AV2412" s="32" t="s">
        <v>3002</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7004</v>
      </c>
      <c r="C2413" s="32" t="s">
        <v>7005</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c r="AG2413" s="32" t="s">
        <v>62</v>
      </c>
      <c r="AH2413" s="32" t="s">
        <v>590</v>
      </c>
      <c r="AI2413" s="32" t="s">
        <v>6999</v>
      </c>
      <c r="AJ2413" s="32" t="s">
        <v>74</v>
      </c>
      <c r="AK2413" s="32" t="s">
        <v>98</v>
      </c>
      <c r="AL2413" s="32" t="s">
        <v>301</v>
      </c>
      <c r="AM2413" s="32" t="s">
        <v>302</v>
      </c>
      <c r="AN2413" s="32">
        <v>14.75766</v>
      </c>
      <c r="AO2413" s="32" t="s">
        <v>68</v>
      </c>
      <c r="AP2413" s="32"/>
      <c r="AQ2413" s="32"/>
      <c r="AR2413" s="32" t="s">
        <v>68</v>
      </c>
      <c r="AS2413" s="32"/>
      <c r="AT2413" s="32"/>
      <c r="AU2413" s="32" t="s">
        <v>3001</v>
      </c>
      <c r="AV2413" s="32" t="s">
        <v>3002</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16655</v>
      </c>
      <c r="C2414" s="32" t="s">
        <v>16656</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14797</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14798</v>
      </c>
      <c r="AY2414" s="32" t="s">
        <v>14799</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14859</v>
      </c>
      <c r="C2415" s="32" t="s">
        <v>14860</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14809</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20353</v>
      </c>
      <c r="C2416" s="32" t="s">
        <v>20354</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16657</v>
      </c>
      <c r="C2417" s="32" t="s">
        <v>16658</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14797</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14798</v>
      </c>
      <c r="AY2417" s="32" t="s">
        <v>14799</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16659</v>
      </c>
      <c r="C2418" s="32" t="s">
        <v>16660</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14797</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14798</v>
      </c>
      <c r="AY2418" s="32" t="s">
        <v>14799</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16661</v>
      </c>
      <c r="C2419" s="32" t="s">
        <v>16662</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14797</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14798</v>
      </c>
      <c r="AY2419" s="32" t="s">
        <v>14799</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14861</v>
      </c>
      <c r="C2420" s="32" t="s">
        <v>14862</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14809</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14863</v>
      </c>
      <c r="C2421" s="32" t="s">
        <v>14864</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14809</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16663</v>
      </c>
      <c r="C2422" s="32" t="s">
        <v>16664</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14797</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14798</v>
      </c>
      <c r="AY2422" s="32" t="s">
        <v>14799</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16665</v>
      </c>
      <c r="C2423" s="32" t="s">
        <v>16666</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16495</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16496</v>
      </c>
      <c r="AY2423" s="32" t="s">
        <v>16497</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14865</v>
      </c>
      <c r="C2424" s="32" t="s">
        <v>14866</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14867</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14868</v>
      </c>
      <c r="C2425" s="32" t="s">
        <v>14869</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14870</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14871</v>
      </c>
      <c r="AY2425" s="32" t="s">
        <v>14872</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14873</v>
      </c>
      <c r="C2426" s="32" t="s">
        <v>14874</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14875</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9638</v>
      </c>
      <c r="C2427" s="32" t="s">
        <v>9639</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9640</v>
      </c>
      <c r="C2428" s="32" t="s">
        <v>9641</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9642</v>
      </c>
      <c r="C2429" s="32" t="s">
        <v>9643</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9644</v>
      </c>
      <c r="C2430" s="32" t="s">
        <v>9645</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9646</v>
      </c>
      <c r="AI2430" s="32" t="s">
        <v>9647</v>
      </c>
      <c r="AJ2430" s="32" t="s">
        <v>159</v>
      </c>
      <c r="AK2430" s="32" t="s">
        <v>98</v>
      </c>
      <c r="AL2430" s="32" t="s">
        <v>412</v>
      </c>
      <c r="AM2430" s="32" t="s">
        <v>413</v>
      </c>
      <c r="AN2430" s="32">
        <v>1.3663799999999999</v>
      </c>
      <c r="AO2430" s="32" t="s">
        <v>68</v>
      </c>
      <c r="AP2430" s="32"/>
      <c r="AQ2430" s="32"/>
      <c r="AR2430" s="32" t="s">
        <v>68</v>
      </c>
      <c r="AS2430" s="32"/>
      <c r="AT2430" s="32"/>
      <c r="AU2430" s="32" t="s">
        <v>1755</v>
      </c>
      <c r="AV2430" s="32" t="s">
        <v>1756</v>
      </c>
      <c r="AW2430" s="32">
        <v>2.9881000000000002</v>
      </c>
      <c r="AX2430" s="32" t="s">
        <v>9648</v>
      </c>
      <c r="AY2430" s="32" t="s">
        <v>9649</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9650</v>
      </c>
      <c r="C2431" s="32" t="s">
        <v>9651</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9652</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11397</v>
      </c>
      <c r="C2432" s="32" t="s">
        <v>11398</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9655</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9656</v>
      </c>
      <c r="AY2432" s="32" t="s">
        <v>9657</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9653</v>
      </c>
      <c r="C2433" s="32" t="s">
        <v>9654</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9655</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9656</v>
      </c>
      <c r="AY2433" s="32" t="s">
        <v>9657</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9658</v>
      </c>
      <c r="C2434" s="32" t="s">
        <v>9659</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9660</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9661</v>
      </c>
      <c r="AY2434" s="32" t="s">
        <v>9662</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9663</v>
      </c>
      <c r="C2435" s="32" t="s">
        <v>9664</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9660</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9661</v>
      </c>
      <c r="AY2435" s="32" t="s">
        <v>9662</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9665</v>
      </c>
      <c r="C2436" s="32" t="s">
        <v>9666</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20355</v>
      </c>
      <c r="C2437" s="32" t="s">
        <v>20356</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2990</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2991</v>
      </c>
      <c r="AV2437" s="32" t="s">
        <v>20357</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20358</v>
      </c>
      <c r="C2438" s="32" t="s">
        <v>20359</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2990</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2991</v>
      </c>
      <c r="AV2438" s="32" t="s">
        <v>20357</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13693</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20360</v>
      </c>
      <c r="C2440" s="32" t="s">
        <v>20361</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13693</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9667</v>
      </c>
      <c r="C2441" s="32" t="s">
        <v>9668</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9669</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9670</v>
      </c>
      <c r="AY2441" s="32" t="s">
        <v>9671</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20362</v>
      </c>
      <c r="C2442" s="32" t="s">
        <v>20363</v>
      </c>
      <c r="D2442" s="32" t="s">
        <v>84</v>
      </c>
      <c r="E2442" s="32" t="s">
        <v>218</v>
      </c>
      <c r="F2442" s="32" t="s">
        <v>72</v>
      </c>
      <c r="G2442" s="32">
        <v>12</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20364</v>
      </c>
      <c r="C2443" s="32" t="s">
        <v>20365</v>
      </c>
      <c r="D2443" s="32" t="s">
        <v>84</v>
      </c>
      <c r="E2443" s="32" t="s">
        <v>218</v>
      </c>
      <c r="F2443" s="32" t="s">
        <v>72</v>
      </c>
      <c r="G2443" s="32">
        <v>12</v>
      </c>
      <c r="H2443" s="4">
        <v>45827</v>
      </c>
      <c r="I2443" s="4">
        <v>45827</v>
      </c>
      <c r="J2443" s="4" t="s">
        <v>60</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20366</v>
      </c>
      <c r="C2444" s="32" t="s">
        <v>20367</v>
      </c>
      <c r="D2444" s="32" t="s">
        <v>84</v>
      </c>
      <c r="E2444" s="32" t="s">
        <v>218</v>
      </c>
      <c r="F2444" s="32" t="s">
        <v>72</v>
      </c>
      <c r="G2444" s="32">
        <v>24</v>
      </c>
      <c r="H2444" s="4">
        <v>45827</v>
      </c>
      <c r="I2444" s="4">
        <v>45827</v>
      </c>
      <c r="J2444" s="4" t="s">
        <v>60</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20368</v>
      </c>
      <c r="C2445" s="32" t="s">
        <v>20369</v>
      </c>
      <c r="D2445" s="32" t="s">
        <v>84</v>
      </c>
      <c r="E2445" s="32" t="s">
        <v>218</v>
      </c>
      <c r="F2445" s="32" t="s">
        <v>72</v>
      </c>
      <c r="G2445" s="32">
        <v>30</v>
      </c>
      <c r="H2445" s="4">
        <v>45827</v>
      </c>
      <c r="I2445" s="4">
        <v>45827</v>
      </c>
      <c r="J2445" s="4" t="s">
        <v>60</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20370</v>
      </c>
      <c r="C2446" s="32" t="s">
        <v>20371</v>
      </c>
      <c r="D2446" s="32" t="s">
        <v>84</v>
      </c>
      <c r="E2446" s="32" t="s">
        <v>218</v>
      </c>
      <c r="F2446" s="32" t="s">
        <v>72</v>
      </c>
      <c r="G2446" s="32">
        <v>36</v>
      </c>
      <c r="H2446" s="4">
        <v>45827</v>
      </c>
      <c r="I2446" s="4">
        <v>45827</v>
      </c>
      <c r="J2446" s="4" t="s">
        <v>60</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20372</v>
      </c>
      <c r="C2447" s="32" t="s">
        <v>20373</v>
      </c>
      <c r="D2447" s="32" t="s">
        <v>84</v>
      </c>
      <c r="E2447" s="32" t="s">
        <v>218</v>
      </c>
      <c r="F2447" s="32" t="s">
        <v>72</v>
      </c>
      <c r="G2447" s="32">
        <v>36</v>
      </c>
      <c r="H2447" s="4">
        <v>45827</v>
      </c>
      <c r="I2447" s="4">
        <v>45827</v>
      </c>
      <c r="J2447" s="4" t="s">
        <v>60</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20374</v>
      </c>
      <c r="C2448" s="32" t="s">
        <v>20375</v>
      </c>
      <c r="D2448" s="32" t="s">
        <v>84</v>
      </c>
      <c r="E2448" s="32" t="s">
        <v>218</v>
      </c>
      <c r="F2448" s="32" t="s">
        <v>72</v>
      </c>
      <c r="G2448" s="32">
        <v>54</v>
      </c>
      <c r="H2448" s="4">
        <v>45827</v>
      </c>
      <c r="I2448" s="4">
        <v>45827</v>
      </c>
      <c r="J2448" s="4" t="s">
        <v>60</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20376</v>
      </c>
      <c r="C2449" s="32" t="s">
        <v>20377</v>
      </c>
      <c r="D2449" s="32" t="s">
        <v>84</v>
      </c>
      <c r="E2449" s="32" t="s">
        <v>218</v>
      </c>
      <c r="F2449" s="32" t="s">
        <v>72</v>
      </c>
      <c r="G2449" s="32">
        <v>66</v>
      </c>
      <c r="H2449" s="4">
        <v>45827</v>
      </c>
      <c r="I2449" s="4">
        <v>45827</v>
      </c>
      <c r="J2449" s="4" t="s">
        <v>60</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20378</v>
      </c>
      <c r="C2450" s="32" t="s">
        <v>20379</v>
      </c>
      <c r="D2450" s="32" t="s">
        <v>84</v>
      </c>
      <c r="E2450" s="32" t="s">
        <v>218</v>
      </c>
      <c r="F2450" s="32" t="s">
        <v>72</v>
      </c>
      <c r="G2450" s="32">
        <v>126</v>
      </c>
      <c r="H2450" s="4">
        <v>45827</v>
      </c>
      <c r="I2450" s="4">
        <v>45827</v>
      </c>
      <c r="J2450" s="4" t="s">
        <v>60</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20380</v>
      </c>
      <c r="C2451" s="32" t="s">
        <v>20381</v>
      </c>
      <c r="D2451" s="32" t="s">
        <v>84</v>
      </c>
      <c r="E2451" s="32" t="s">
        <v>218</v>
      </c>
      <c r="F2451" s="32" t="s">
        <v>72</v>
      </c>
      <c r="G2451" s="32">
        <v>210</v>
      </c>
      <c r="H2451" s="4">
        <v>45827</v>
      </c>
      <c r="I2451" s="4">
        <v>45827</v>
      </c>
      <c r="J2451" s="4" t="s">
        <v>60</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20382</v>
      </c>
      <c r="C2452" s="32" t="s">
        <v>20383</v>
      </c>
      <c r="D2452" s="32" t="s">
        <v>84</v>
      </c>
      <c r="E2452" s="32" t="s">
        <v>218</v>
      </c>
      <c r="F2452" s="32" t="s">
        <v>72</v>
      </c>
      <c r="G2452" s="32">
        <v>270</v>
      </c>
      <c r="H2452" s="4">
        <v>45827</v>
      </c>
      <c r="I2452" s="4">
        <v>45827</v>
      </c>
      <c r="J2452" s="4" t="s">
        <v>60</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20384</v>
      </c>
      <c r="C2453" s="32" t="s">
        <v>20385</v>
      </c>
      <c r="D2453" s="32" t="s">
        <v>84</v>
      </c>
      <c r="E2453" s="32" t="s">
        <v>218</v>
      </c>
      <c r="F2453" s="32" t="s">
        <v>72</v>
      </c>
      <c r="G2453" s="32">
        <v>258</v>
      </c>
      <c r="H2453" s="4">
        <v>45827</v>
      </c>
      <c r="I2453" s="4">
        <v>45827</v>
      </c>
      <c r="J2453" s="4" t="s">
        <v>60</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20386</v>
      </c>
      <c r="C2454" s="32" t="s">
        <v>20387</v>
      </c>
      <c r="D2454" s="32" t="s">
        <v>84</v>
      </c>
      <c r="E2454" s="32" t="s">
        <v>218</v>
      </c>
      <c r="F2454" s="32" t="s">
        <v>72</v>
      </c>
      <c r="G2454" s="32">
        <v>168</v>
      </c>
      <c r="H2454" s="4">
        <v>45827</v>
      </c>
      <c r="I2454" s="4">
        <v>45827</v>
      </c>
      <c r="J2454" s="4" t="s">
        <v>60</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20388</v>
      </c>
      <c r="C2455" s="32" t="s">
        <v>20389</v>
      </c>
      <c r="D2455" s="32" t="s">
        <v>84</v>
      </c>
      <c r="E2455" s="32" t="s">
        <v>218</v>
      </c>
      <c r="F2455" s="32" t="s">
        <v>72</v>
      </c>
      <c r="G2455" s="32">
        <v>78</v>
      </c>
      <c r="H2455" s="4">
        <v>45827</v>
      </c>
      <c r="I2455" s="4">
        <v>45827</v>
      </c>
      <c r="J2455" s="4" t="s">
        <v>60</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20390</v>
      </c>
      <c r="C2456" s="32" t="s">
        <v>20391</v>
      </c>
      <c r="D2456" s="32" t="s">
        <v>84</v>
      </c>
      <c r="E2456" s="32" t="s">
        <v>218</v>
      </c>
      <c r="F2456" s="32" t="s">
        <v>72</v>
      </c>
      <c r="G2456" s="32">
        <v>30</v>
      </c>
      <c r="H2456" s="4">
        <v>45827</v>
      </c>
      <c r="I2456" s="4">
        <v>45827</v>
      </c>
      <c r="J2456" s="4" t="s">
        <v>60</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9672</v>
      </c>
      <c r="C2457" s="32" t="s">
        <v>9673</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4499</v>
      </c>
      <c r="AY2457" s="32" t="s">
        <v>4500</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9674</v>
      </c>
      <c r="C2458" s="32" t="s">
        <v>9675</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4496</v>
      </c>
      <c r="AY2458" s="32" t="s">
        <v>4497</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15355</v>
      </c>
      <c r="C2459" s="32" t="s">
        <v>15356</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15277</v>
      </c>
      <c r="AJ2459" s="32" t="s">
        <v>159</v>
      </c>
      <c r="AK2459" s="32" t="s">
        <v>65</v>
      </c>
      <c r="AL2459" s="32" t="s">
        <v>160</v>
      </c>
      <c r="AM2459" s="32" t="s">
        <v>161</v>
      </c>
      <c r="AN2459" s="32">
        <v>86.762929999999997</v>
      </c>
      <c r="AO2459" s="32" t="s">
        <v>68</v>
      </c>
      <c r="AP2459" s="32"/>
      <c r="AQ2459" s="32"/>
      <c r="AR2459" s="32" t="s">
        <v>68</v>
      </c>
      <c r="AS2459" s="32"/>
      <c r="AT2459" s="32"/>
      <c r="AU2459" s="32" t="s">
        <v>15278</v>
      </c>
      <c r="AV2459" s="32" t="s">
        <v>15279</v>
      </c>
      <c r="AW2459" s="32">
        <v>189.74933999999999</v>
      </c>
      <c r="AX2459" s="32" t="s">
        <v>15280</v>
      </c>
      <c r="AY2459" s="32" t="s">
        <v>15281</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6558</v>
      </c>
      <c r="C2460" s="32" t="s">
        <v>6559</v>
      </c>
      <c r="D2460" s="32" t="s">
        <v>205</v>
      </c>
      <c r="E2460" s="32" t="s">
        <v>6560</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6561</v>
      </c>
      <c r="AI2460" s="32" t="s">
        <v>6562</v>
      </c>
      <c r="AJ2460" s="32" t="s">
        <v>6563</v>
      </c>
      <c r="AK2460" s="32" t="s">
        <v>164</v>
      </c>
      <c r="AL2460" s="32" t="s">
        <v>6564</v>
      </c>
      <c r="AM2460" s="32" t="s">
        <v>6565</v>
      </c>
      <c r="AN2460" s="32">
        <v>37.797370000000001</v>
      </c>
      <c r="AO2460" s="32" t="s">
        <v>68</v>
      </c>
      <c r="AP2460" s="32"/>
      <c r="AQ2460" s="32"/>
      <c r="AR2460" s="32" t="s">
        <v>68</v>
      </c>
      <c r="AS2460" s="32"/>
      <c r="AT2460" s="32"/>
      <c r="AU2460" s="32" t="s">
        <v>6566</v>
      </c>
      <c r="AV2460" s="32" t="s">
        <v>6567</v>
      </c>
      <c r="AW2460" s="32">
        <v>90.924120000000002</v>
      </c>
      <c r="AX2460" s="32" t="s">
        <v>6568</v>
      </c>
      <c r="AY2460" s="32" t="s">
        <v>6569</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9676</v>
      </c>
      <c r="C2461" s="32" t="s">
        <v>9677</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4511</v>
      </c>
      <c r="AY2461" s="32" t="s">
        <v>4512</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6570</v>
      </c>
      <c r="C2462" s="32" t="s">
        <v>6571</v>
      </c>
      <c r="D2462" s="32" t="s">
        <v>205</v>
      </c>
      <c r="E2462" s="32" t="s">
        <v>6560</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6561</v>
      </c>
      <c r="AI2462" s="32" t="s">
        <v>6562</v>
      </c>
      <c r="AJ2462" s="32" t="s">
        <v>6563</v>
      </c>
      <c r="AK2462" s="32" t="s">
        <v>164</v>
      </c>
      <c r="AL2462" s="32" t="s">
        <v>6564</v>
      </c>
      <c r="AM2462" s="32" t="s">
        <v>6565</v>
      </c>
      <c r="AN2462" s="32">
        <v>3.1471399999999998</v>
      </c>
      <c r="AO2462" s="32" t="s">
        <v>68</v>
      </c>
      <c r="AP2462" s="32"/>
      <c r="AQ2462" s="32"/>
      <c r="AR2462" s="32" t="s">
        <v>68</v>
      </c>
      <c r="AS2462" s="32"/>
      <c r="AT2462" s="32"/>
      <c r="AU2462" s="32" t="s">
        <v>6566</v>
      </c>
      <c r="AV2462" s="32" t="s">
        <v>6567</v>
      </c>
      <c r="AW2462" s="32">
        <v>7.5706800000000003</v>
      </c>
      <c r="AX2462" s="32" t="s">
        <v>6568</v>
      </c>
      <c r="AY2462" s="32" t="s">
        <v>6569</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7987</v>
      </c>
      <c r="C2463" s="32" t="s">
        <v>7988</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7989</v>
      </c>
      <c r="C2464" s="32" t="s">
        <v>7990</v>
      </c>
      <c r="D2464" s="32" t="s">
        <v>75</v>
      </c>
      <c r="E2464" s="32" t="s">
        <v>238</v>
      </c>
      <c r="F2464" s="32" t="s">
        <v>59</v>
      </c>
      <c r="G2464" s="32">
        <v>174</v>
      </c>
      <c r="H2464" s="4">
        <v>45822</v>
      </c>
      <c r="I2464" s="4">
        <v>45820</v>
      </c>
      <c r="J2464" s="4">
        <v>45820</v>
      </c>
      <c r="K2464" s="4">
        <v>45825</v>
      </c>
      <c r="L2464" s="4"/>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117</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7991</v>
      </c>
      <c r="C2465" s="32" t="s">
        <v>7992</v>
      </c>
      <c r="D2465" s="32" t="s">
        <v>75</v>
      </c>
      <c r="E2465" s="32" t="s">
        <v>238</v>
      </c>
      <c r="F2465" s="32" t="s">
        <v>59</v>
      </c>
      <c r="G2465" s="32">
        <v>123</v>
      </c>
      <c r="H2465" s="4">
        <v>45822</v>
      </c>
      <c r="I2465" s="4">
        <v>45820</v>
      </c>
      <c r="J2465" s="4">
        <v>45820</v>
      </c>
      <c r="K2465" s="4">
        <v>45825</v>
      </c>
      <c r="L2465" s="4"/>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117</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7993</v>
      </c>
      <c r="C2466" s="32" t="s">
        <v>7994</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7995</v>
      </c>
      <c r="C2467" s="32" t="s">
        <v>7996</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7997</v>
      </c>
      <c r="C2468" s="32" t="s">
        <v>7998</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3685</v>
      </c>
      <c r="AJ2468" s="32" t="s">
        <v>764</v>
      </c>
      <c r="AK2468" s="32" t="s">
        <v>98</v>
      </c>
      <c r="AL2468" s="32" t="s">
        <v>765</v>
      </c>
      <c r="AM2468" s="32" t="s">
        <v>766</v>
      </c>
      <c r="AN2468" s="32">
        <v>20.135069999999999</v>
      </c>
      <c r="AO2468" s="32" t="s">
        <v>68</v>
      </c>
      <c r="AP2468" s="32"/>
      <c r="AQ2468" s="32"/>
      <c r="AR2468" s="32" t="s">
        <v>68</v>
      </c>
      <c r="AS2468" s="32"/>
      <c r="AT2468" s="32"/>
      <c r="AU2468" s="32" t="s">
        <v>3686</v>
      </c>
      <c r="AV2468" s="32" t="s">
        <v>3687</v>
      </c>
      <c r="AW2468" s="32">
        <v>44.033720000000002</v>
      </c>
      <c r="AX2468" s="32" t="s">
        <v>4559</v>
      </c>
      <c r="AY2468" s="32" t="s">
        <v>4560</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8013</v>
      </c>
      <c r="C2469" s="32" t="s">
        <v>8014</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8015</v>
      </c>
      <c r="C2470" s="32" t="s">
        <v>8016</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8019</v>
      </c>
      <c r="C2471" s="32" t="s">
        <v>8020</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8021</v>
      </c>
      <c r="C2472" s="32" t="s">
        <v>8022</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8025</v>
      </c>
      <c r="C2473" s="32" t="s">
        <v>8026</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8027</v>
      </c>
      <c r="C2474" s="32" t="s">
        <v>8028</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8031</v>
      </c>
      <c r="C2475" s="32" t="s">
        <v>8032</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9678</v>
      </c>
      <c r="C2476" s="32" t="s">
        <v>9679</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9680</v>
      </c>
      <c r="AJ2476" s="32" t="s">
        <v>171</v>
      </c>
      <c r="AK2476" s="32" t="s">
        <v>65</v>
      </c>
      <c r="AL2476" s="32" t="s">
        <v>153</v>
      </c>
      <c r="AM2476" s="32" t="s">
        <v>154</v>
      </c>
      <c r="AN2476" s="32">
        <v>9.9523200000000003</v>
      </c>
      <c r="AO2476" s="32" t="s">
        <v>68</v>
      </c>
      <c r="AP2476" s="32"/>
      <c r="AQ2476" s="32"/>
      <c r="AR2476" s="32" t="s">
        <v>68</v>
      </c>
      <c r="AS2476" s="32"/>
      <c r="AT2476" s="32"/>
      <c r="AU2476" s="32" t="s">
        <v>9681</v>
      </c>
      <c r="AV2476" s="32" t="s">
        <v>9682</v>
      </c>
      <c r="AW2476" s="32">
        <v>21.767009999999999</v>
      </c>
      <c r="AX2476" s="32" t="s">
        <v>9683</v>
      </c>
      <c r="AY2476" s="32" t="s">
        <v>9684</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20392</v>
      </c>
      <c r="C2477" s="32" t="s">
        <v>20393</v>
      </c>
      <c r="D2477" s="32" t="s">
        <v>84</v>
      </c>
      <c r="E2477" s="32" t="s">
        <v>218</v>
      </c>
      <c r="F2477" s="32" t="s">
        <v>72</v>
      </c>
      <c r="G2477" s="32">
        <v>6</v>
      </c>
      <c r="H2477" s="4">
        <v>45827</v>
      </c>
      <c r="I2477" s="4">
        <v>45827</v>
      </c>
      <c r="J2477" s="4" t="s">
        <v>60</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7671</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20394</v>
      </c>
      <c r="C2478" s="32" t="s">
        <v>20395</v>
      </c>
      <c r="D2478" s="32" t="s">
        <v>84</v>
      </c>
      <c r="E2478" s="32" t="s">
        <v>218</v>
      </c>
      <c r="F2478" s="32" t="s">
        <v>72</v>
      </c>
      <c r="G2478" s="32">
        <v>6</v>
      </c>
      <c r="H2478" s="4">
        <v>45827</v>
      </c>
      <c r="I2478" s="4">
        <v>45827</v>
      </c>
      <c r="J2478" s="4" t="s">
        <v>60</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7671</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20396</v>
      </c>
      <c r="C2479" s="32" t="s">
        <v>20397</v>
      </c>
      <c r="D2479" s="32" t="s">
        <v>115</v>
      </c>
      <c r="E2479" s="32" t="s">
        <v>116</v>
      </c>
      <c r="F2479" s="32" t="s">
        <v>72</v>
      </c>
      <c r="G2479" s="32">
        <v>62</v>
      </c>
      <c r="H2479" s="4">
        <v>45827</v>
      </c>
      <c r="I2479" s="4">
        <v>45827</v>
      </c>
      <c r="J2479" s="4" t="s">
        <v>60</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6291</v>
      </c>
      <c r="AJ2479" s="32" t="s">
        <v>74</v>
      </c>
      <c r="AK2479" s="32" t="s">
        <v>98</v>
      </c>
      <c r="AL2479" s="32" t="s">
        <v>6292</v>
      </c>
      <c r="AM2479" s="32" t="s">
        <v>6293</v>
      </c>
      <c r="AN2479" s="32">
        <v>1.4478800000000001</v>
      </c>
      <c r="AO2479" s="32" t="s">
        <v>68</v>
      </c>
      <c r="AP2479" s="32"/>
      <c r="AQ2479" s="32"/>
      <c r="AR2479" s="32" t="s">
        <v>68</v>
      </c>
      <c r="AS2479" s="32"/>
      <c r="AT2479" s="32"/>
      <c r="AU2479" s="32" t="s">
        <v>6294</v>
      </c>
      <c r="AV2479" s="32" t="s">
        <v>6295</v>
      </c>
      <c r="AW2479" s="32">
        <v>3.16642</v>
      </c>
      <c r="AX2479" s="32" t="s">
        <v>6296</v>
      </c>
      <c r="AY2479" s="32" t="s">
        <v>6297</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20398</v>
      </c>
      <c r="C2480" s="32" t="s">
        <v>20399</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1719</v>
      </c>
      <c r="AI2480" s="32" t="s">
        <v>20400</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20401</v>
      </c>
      <c r="AV2480" s="32" t="s">
        <v>20402</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20403</v>
      </c>
      <c r="C2481" s="32" t="s">
        <v>20404</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8064</v>
      </c>
      <c r="AI2481" s="32" t="s">
        <v>8065</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8066</v>
      </c>
      <c r="AV2481" s="32" t="s">
        <v>8067</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20405</v>
      </c>
      <c r="C2482" s="32" t="s">
        <v>20406</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20407</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20408</v>
      </c>
      <c r="AV2482" s="32" t="s">
        <v>20409</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20410</v>
      </c>
      <c r="C2483" s="32" t="s">
        <v>20411</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8064</v>
      </c>
      <c r="AI2483" s="32" t="s">
        <v>20412</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20413</v>
      </c>
      <c r="AV2483" s="32" t="s">
        <v>20414</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6538</v>
      </c>
      <c r="C2484" s="32" t="s">
        <v>6539</v>
      </c>
      <c r="D2484" s="32" t="s">
        <v>6540</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6541</v>
      </c>
      <c r="AI2484" s="32" t="s">
        <v>6542</v>
      </c>
      <c r="AJ2484" s="32" t="s">
        <v>6543</v>
      </c>
      <c r="AK2484" s="32" t="s">
        <v>65</v>
      </c>
      <c r="AL2484" s="32" t="s">
        <v>6544</v>
      </c>
      <c r="AM2484" s="32" t="s">
        <v>6545</v>
      </c>
      <c r="AN2484" s="32">
        <v>47.206020000000002</v>
      </c>
      <c r="AO2484" s="32" t="s">
        <v>68</v>
      </c>
      <c r="AP2484" s="32"/>
      <c r="AQ2484" s="32"/>
      <c r="AR2484" s="32" t="s">
        <v>68</v>
      </c>
      <c r="AS2484" s="32"/>
      <c r="AT2484" s="32"/>
      <c r="AU2484" s="32" t="s">
        <v>6546</v>
      </c>
      <c r="AV2484" s="32" t="s">
        <v>6547</v>
      </c>
      <c r="AW2484" s="32">
        <v>113.57742</v>
      </c>
      <c r="AX2484" s="32" t="s">
        <v>6548</v>
      </c>
      <c r="AY2484" s="32" t="s">
        <v>6549</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6550</v>
      </c>
      <c r="C2485" s="32" t="s">
        <v>6551</v>
      </c>
      <c r="D2485" s="32" t="s">
        <v>6540</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6541</v>
      </c>
      <c r="AI2485" s="32" t="s">
        <v>6542</v>
      </c>
      <c r="AJ2485" s="32" t="s">
        <v>6543</v>
      </c>
      <c r="AK2485" s="32" t="s">
        <v>65</v>
      </c>
      <c r="AL2485" s="32" t="s">
        <v>6544</v>
      </c>
      <c r="AM2485" s="32" t="s">
        <v>6545</v>
      </c>
      <c r="AN2485" s="32">
        <v>26.21829</v>
      </c>
      <c r="AO2485" s="32" t="s">
        <v>68</v>
      </c>
      <c r="AP2485" s="32"/>
      <c r="AQ2485" s="32"/>
      <c r="AR2485" s="32" t="s">
        <v>68</v>
      </c>
      <c r="AS2485" s="32"/>
      <c r="AT2485" s="32"/>
      <c r="AU2485" s="32" t="s">
        <v>6546</v>
      </c>
      <c r="AV2485" s="32" t="s">
        <v>6547</v>
      </c>
      <c r="AW2485" s="32">
        <v>63.081090000000003</v>
      </c>
      <c r="AX2485" s="32" t="s">
        <v>6548</v>
      </c>
      <c r="AY2485" s="32" t="s">
        <v>6549</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6552</v>
      </c>
      <c r="C2486" s="32" t="s">
        <v>6553</v>
      </c>
      <c r="D2486" s="32" t="s">
        <v>6540</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6541</v>
      </c>
      <c r="AI2486" s="32" t="s">
        <v>6542</v>
      </c>
      <c r="AJ2486" s="32" t="s">
        <v>6543</v>
      </c>
      <c r="AK2486" s="32" t="s">
        <v>65</v>
      </c>
      <c r="AL2486" s="32" t="s">
        <v>6544</v>
      </c>
      <c r="AM2486" s="32" t="s">
        <v>6545</v>
      </c>
      <c r="AN2486" s="32">
        <v>36.744889999999998</v>
      </c>
      <c r="AO2486" s="32" t="s">
        <v>68</v>
      </c>
      <c r="AP2486" s="32"/>
      <c r="AQ2486" s="32"/>
      <c r="AR2486" s="32" t="s">
        <v>68</v>
      </c>
      <c r="AS2486" s="32"/>
      <c r="AT2486" s="32"/>
      <c r="AU2486" s="32" t="s">
        <v>6546</v>
      </c>
      <c r="AV2486" s="32" t="s">
        <v>6547</v>
      </c>
      <c r="AW2486" s="32">
        <v>88.407889999999995</v>
      </c>
      <c r="AX2486" s="32" t="s">
        <v>6548</v>
      </c>
      <c r="AY2486" s="32" t="s">
        <v>6549</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6554</v>
      </c>
      <c r="C2487" s="32" t="s">
        <v>6555</v>
      </c>
      <c r="D2487" s="32" t="s">
        <v>6540</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6541</v>
      </c>
      <c r="AI2487" s="32" t="s">
        <v>6542</v>
      </c>
      <c r="AJ2487" s="32" t="s">
        <v>6543</v>
      </c>
      <c r="AK2487" s="32" t="s">
        <v>65</v>
      </c>
      <c r="AL2487" s="32" t="s">
        <v>6544</v>
      </c>
      <c r="AM2487" s="32" t="s">
        <v>6545</v>
      </c>
      <c r="AN2487" s="32">
        <v>144.88011</v>
      </c>
      <c r="AO2487" s="32" t="s">
        <v>68</v>
      </c>
      <c r="AP2487" s="32"/>
      <c r="AQ2487" s="32"/>
      <c r="AR2487" s="32" t="s">
        <v>68</v>
      </c>
      <c r="AS2487" s="32"/>
      <c r="AT2487" s="32"/>
      <c r="AU2487" s="32" t="s">
        <v>6546</v>
      </c>
      <c r="AV2487" s="32" t="s">
        <v>6547</v>
      </c>
      <c r="AW2487" s="32">
        <v>348.57628999999997</v>
      </c>
      <c r="AX2487" s="32" t="s">
        <v>6548</v>
      </c>
      <c r="AY2487" s="32" t="s">
        <v>6549</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6556</v>
      </c>
      <c r="C2488" s="32" t="s">
        <v>6557</v>
      </c>
      <c r="D2488" s="32" t="s">
        <v>6540</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6541</v>
      </c>
      <c r="AI2488" s="32" t="s">
        <v>6542</v>
      </c>
      <c r="AJ2488" s="32" t="s">
        <v>6543</v>
      </c>
      <c r="AK2488" s="32" t="s">
        <v>65</v>
      </c>
      <c r="AL2488" s="32" t="s">
        <v>6544</v>
      </c>
      <c r="AM2488" s="32" t="s">
        <v>6545</v>
      </c>
      <c r="AN2488" s="32">
        <v>25.194400000000002</v>
      </c>
      <c r="AO2488" s="32" t="s">
        <v>68</v>
      </c>
      <c r="AP2488" s="32"/>
      <c r="AQ2488" s="32"/>
      <c r="AR2488" s="32" t="s">
        <v>68</v>
      </c>
      <c r="AS2488" s="32"/>
      <c r="AT2488" s="32"/>
      <c r="AU2488" s="32" t="s">
        <v>6546</v>
      </c>
      <c r="AV2488" s="32" t="s">
        <v>6547</v>
      </c>
      <c r="AW2488" s="32">
        <v>60.61645</v>
      </c>
      <c r="AX2488" s="32" t="s">
        <v>6548</v>
      </c>
      <c r="AY2488" s="32" t="s">
        <v>6549</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20415</v>
      </c>
      <c r="C2489" s="32" t="s">
        <v>20416</v>
      </c>
      <c r="D2489" s="32" t="s">
        <v>115</v>
      </c>
      <c r="E2489" s="32" t="s">
        <v>116</v>
      </c>
      <c r="F2489" s="32" t="s">
        <v>72</v>
      </c>
      <c r="G2489" s="32">
        <v>10</v>
      </c>
      <c r="H2489" s="4">
        <v>45827</v>
      </c>
      <c r="I2489" s="4">
        <v>45827</v>
      </c>
      <c r="J2489" s="4" t="s">
        <v>60</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8089</v>
      </c>
      <c r="AI2489" s="32" t="s">
        <v>8090</v>
      </c>
      <c r="AJ2489" s="32" t="s">
        <v>74</v>
      </c>
      <c r="AK2489" s="32" t="s">
        <v>98</v>
      </c>
      <c r="AL2489" s="32" t="s">
        <v>8091</v>
      </c>
      <c r="AM2489" s="32" t="s">
        <v>8092</v>
      </c>
      <c r="AN2489" s="32">
        <v>0.28336</v>
      </c>
      <c r="AO2489" s="32" t="s">
        <v>68</v>
      </c>
      <c r="AP2489" s="32"/>
      <c r="AQ2489" s="32"/>
      <c r="AR2489" s="32" t="s">
        <v>68</v>
      </c>
      <c r="AS2489" s="32"/>
      <c r="AT2489" s="32"/>
      <c r="AU2489" s="32" t="s">
        <v>8093</v>
      </c>
      <c r="AV2489" s="32" t="s">
        <v>8094</v>
      </c>
      <c r="AW2489" s="32">
        <v>0.61965999999999999</v>
      </c>
      <c r="AX2489" s="32" t="s">
        <v>8095</v>
      </c>
      <c r="AY2489" s="32" t="s">
        <v>8096</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20417</v>
      </c>
      <c r="C2490" s="32" t="s">
        <v>20418</v>
      </c>
      <c r="D2490" s="32" t="s">
        <v>115</v>
      </c>
      <c r="E2490" s="32" t="s">
        <v>116</v>
      </c>
      <c r="F2490" s="32" t="s">
        <v>72</v>
      </c>
      <c r="G2490" s="32">
        <v>10</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8089</v>
      </c>
      <c r="AI2490" s="32" t="s">
        <v>20419</v>
      </c>
      <c r="AJ2490" s="32" t="s">
        <v>74</v>
      </c>
      <c r="AK2490" s="32" t="s">
        <v>98</v>
      </c>
      <c r="AL2490" s="32" t="s">
        <v>8091</v>
      </c>
      <c r="AM2490" s="32" t="s">
        <v>8092</v>
      </c>
      <c r="AN2490" s="32">
        <v>0.28336</v>
      </c>
      <c r="AO2490" s="32" t="s">
        <v>68</v>
      </c>
      <c r="AP2490" s="32"/>
      <c r="AQ2490" s="32"/>
      <c r="AR2490" s="32" t="s">
        <v>68</v>
      </c>
      <c r="AS2490" s="32"/>
      <c r="AT2490" s="32"/>
      <c r="AU2490" s="32" t="s">
        <v>20420</v>
      </c>
      <c r="AV2490" s="32" t="s">
        <v>20421</v>
      </c>
      <c r="AW2490" s="32">
        <v>0.61965999999999999</v>
      </c>
      <c r="AX2490" s="32" t="s">
        <v>8095</v>
      </c>
      <c r="AY2490" s="32" t="s">
        <v>8096</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20422</v>
      </c>
      <c r="C2491" s="32" t="s">
        <v>20423</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8064</v>
      </c>
      <c r="AI2491" s="32" t="s">
        <v>20424</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20425</v>
      </c>
      <c r="C2492" s="32" t="s">
        <v>20426</v>
      </c>
      <c r="D2492" s="32" t="s">
        <v>84</v>
      </c>
      <c r="E2492" s="32" t="s">
        <v>150</v>
      </c>
      <c r="F2492" s="32" t="s">
        <v>72</v>
      </c>
      <c r="G2492" s="32">
        <v>4238</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20427</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20428</v>
      </c>
      <c r="AY2492" s="32" t="s">
        <v>20429</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20430</v>
      </c>
      <c r="C2493" s="32" t="s">
        <v>20431</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5408</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20432</v>
      </c>
      <c r="C2494" s="32" t="s">
        <v>20433</v>
      </c>
      <c r="D2494" s="32" t="s">
        <v>84</v>
      </c>
      <c r="E2494" s="32" t="s">
        <v>157</v>
      </c>
      <c r="F2494" s="32" t="s">
        <v>72</v>
      </c>
      <c r="G2494" s="32">
        <v>6035</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20434</v>
      </c>
      <c r="AJ2494" s="32" t="s">
        <v>74</v>
      </c>
      <c r="AK2494" s="32" t="s">
        <v>65</v>
      </c>
      <c r="AL2494" s="32" t="s">
        <v>231</v>
      </c>
      <c r="AM2494" s="32" t="s">
        <v>232</v>
      </c>
      <c r="AN2494" s="32">
        <v>119.79262</v>
      </c>
      <c r="AO2494" s="32" t="s">
        <v>68</v>
      </c>
      <c r="AP2494" s="32"/>
      <c r="AQ2494" s="32"/>
      <c r="AR2494" s="32" t="s">
        <v>68</v>
      </c>
      <c r="AS2494" s="32"/>
      <c r="AT2494" s="32"/>
      <c r="AU2494" s="32" t="s">
        <v>20435</v>
      </c>
      <c r="AV2494" s="32" t="s">
        <v>20436</v>
      </c>
      <c r="AW2494" s="32">
        <v>261.95616000000001</v>
      </c>
      <c r="AX2494" s="32" t="s">
        <v>20437</v>
      </c>
      <c r="AY2494" s="32" t="s">
        <v>20438</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20439</v>
      </c>
      <c r="C2495" s="32" t="s">
        <v>20440</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16506</v>
      </c>
      <c r="AJ2495" s="32" t="s">
        <v>74</v>
      </c>
      <c r="AK2495" s="32" t="s">
        <v>98</v>
      </c>
      <c r="AL2495" s="32" t="s">
        <v>175</v>
      </c>
      <c r="AM2495" s="32" t="s">
        <v>176</v>
      </c>
      <c r="AN2495" s="32">
        <v>147.56751</v>
      </c>
      <c r="AO2495" s="32" t="s">
        <v>91</v>
      </c>
      <c r="AP2495" s="32" t="s">
        <v>92</v>
      </c>
      <c r="AQ2495" s="32">
        <v>147.56751</v>
      </c>
      <c r="AR2495" s="32" t="s">
        <v>68</v>
      </c>
      <c r="AS2495" s="32"/>
      <c r="AT2495" s="32"/>
      <c r="AU2495" s="32" t="s">
        <v>16507</v>
      </c>
      <c r="AV2495" s="32" t="s">
        <v>16508</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20441</v>
      </c>
      <c r="C2496" s="32" t="s">
        <v>20442</v>
      </c>
      <c r="D2496" s="32" t="s">
        <v>205</v>
      </c>
      <c r="E2496" s="32" t="s">
        <v>263</v>
      </c>
      <c r="F2496" s="32" t="s">
        <v>72</v>
      </c>
      <c r="G2496" s="32">
        <v>965</v>
      </c>
      <c r="H2496" s="4">
        <v>45827</v>
      </c>
      <c r="I2496" s="4">
        <v>45827</v>
      </c>
      <c r="J2496" s="4" t="s">
        <v>60</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20443</v>
      </c>
      <c r="AJ2496" s="32" t="s">
        <v>74</v>
      </c>
      <c r="AK2496" s="32" t="s">
        <v>98</v>
      </c>
      <c r="AL2496" s="32" t="s">
        <v>265</v>
      </c>
      <c r="AM2496" s="32" t="s">
        <v>266</v>
      </c>
      <c r="AN2496" s="32">
        <v>26.835180000000001</v>
      </c>
      <c r="AO2496" s="32" t="s">
        <v>68</v>
      </c>
      <c r="AP2496" s="32"/>
      <c r="AQ2496" s="32"/>
      <c r="AR2496" s="32" t="s">
        <v>68</v>
      </c>
      <c r="AS2496" s="32"/>
      <c r="AT2496" s="32"/>
      <c r="AU2496" s="32" t="s">
        <v>16483</v>
      </c>
      <c r="AV2496" s="32" t="s">
        <v>16484</v>
      </c>
      <c r="AW2496" s="32">
        <v>58.683509999999998</v>
      </c>
      <c r="AX2496" s="32" t="s">
        <v>20444</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20445</v>
      </c>
      <c r="C2497" s="32" t="s">
        <v>20446</v>
      </c>
      <c r="D2497" s="32" t="s">
        <v>205</v>
      </c>
      <c r="E2497" s="32" t="s">
        <v>263</v>
      </c>
      <c r="F2497" s="32" t="s">
        <v>72</v>
      </c>
      <c r="G2497" s="32">
        <v>725</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20443</v>
      </c>
      <c r="AJ2497" s="32" t="s">
        <v>74</v>
      </c>
      <c r="AK2497" s="32" t="s">
        <v>98</v>
      </c>
      <c r="AL2497" s="32" t="s">
        <v>265</v>
      </c>
      <c r="AM2497" s="32" t="s">
        <v>266</v>
      </c>
      <c r="AN2497" s="32">
        <v>20.509129999999999</v>
      </c>
      <c r="AO2497" s="32" t="s">
        <v>68</v>
      </c>
      <c r="AP2497" s="32"/>
      <c r="AQ2497" s="32"/>
      <c r="AR2497" s="32" t="s">
        <v>68</v>
      </c>
      <c r="AS2497" s="32"/>
      <c r="AT2497" s="32"/>
      <c r="AU2497" s="32" t="s">
        <v>16483</v>
      </c>
      <c r="AV2497" s="32" t="s">
        <v>16484</v>
      </c>
      <c r="AW2497" s="32">
        <v>44.849200000000003</v>
      </c>
      <c r="AX2497" s="32" t="s">
        <v>20444</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20447</v>
      </c>
      <c r="C2498" s="32" t="s">
        <v>20448</v>
      </c>
      <c r="D2498" s="32" t="s">
        <v>205</v>
      </c>
      <c r="E2498" s="32" t="s">
        <v>263</v>
      </c>
      <c r="F2498" s="32" t="s">
        <v>72</v>
      </c>
      <c r="G2498" s="32">
        <v>2993</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20449</v>
      </c>
      <c r="AJ2498" s="32" t="s">
        <v>74</v>
      </c>
      <c r="AK2498" s="32" t="s">
        <v>98</v>
      </c>
      <c r="AL2498" s="32" t="s">
        <v>265</v>
      </c>
      <c r="AM2498" s="32" t="s">
        <v>266</v>
      </c>
      <c r="AN2498" s="32">
        <v>71.574299999999994</v>
      </c>
      <c r="AO2498" s="32" t="s">
        <v>68</v>
      </c>
      <c r="AP2498" s="32"/>
      <c r="AQ2498" s="32"/>
      <c r="AR2498" s="32" t="s">
        <v>68</v>
      </c>
      <c r="AS2498" s="32"/>
      <c r="AT2498" s="32"/>
      <c r="AU2498" s="32" t="s">
        <v>20450</v>
      </c>
      <c r="AV2498" s="32" t="s">
        <v>20451</v>
      </c>
      <c r="AW2498" s="32">
        <v>156.5197</v>
      </c>
      <c r="AX2498" s="32" t="s">
        <v>20452</v>
      </c>
      <c r="AY2498" s="32" t="s">
        <v>20453</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20454</v>
      </c>
      <c r="C2499" s="32" t="s">
        <v>20455</v>
      </c>
      <c r="D2499" s="32" t="s">
        <v>205</v>
      </c>
      <c r="E2499" s="32" t="s">
        <v>263</v>
      </c>
      <c r="F2499" s="32" t="s">
        <v>72</v>
      </c>
      <c r="G2499" s="32">
        <v>2993</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20449</v>
      </c>
      <c r="AJ2499" s="32" t="s">
        <v>74</v>
      </c>
      <c r="AK2499" s="32" t="s">
        <v>98</v>
      </c>
      <c r="AL2499" s="32" t="s">
        <v>265</v>
      </c>
      <c r="AM2499" s="32" t="s">
        <v>266</v>
      </c>
      <c r="AN2499" s="32">
        <v>71.648949999999999</v>
      </c>
      <c r="AO2499" s="32" t="s">
        <v>68</v>
      </c>
      <c r="AP2499" s="32"/>
      <c r="AQ2499" s="32"/>
      <c r="AR2499" s="32" t="s">
        <v>68</v>
      </c>
      <c r="AS2499" s="32"/>
      <c r="AT2499" s="32"/>
      <c r="AU2499" s="32" t="s">
        <v>20450</v>
      </c>
      <c r="AV2499" s="32" t="s">
        <v>20451</v>
      </c>
      <c r="AW2499" s="32">
        <v>156.68297000000001</v>
      </c>
      <c r="AX2499" s="32" t="s">
        <v>20452</v>
      </c>
      <c r="AY2499" s="32" t="s">
        <v>20453</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20456</v>
      </c>
      <c r="C2500" s="32" t="s">
        <v>20457</v>
      </c>
      <c r="D2500" s="32" t="s">
        <v>205</v>
      </c>
      <c r="E2500" s="32" t="s">
        <v>263</v>
      </c>
      <c r="F2500" s="32" t="s">
        <v>72</v>
      </c>
      <c r="G2500" s="32">
        <v>3605</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20443</v>
      </c>
      <c r="AJ2500" s="32" t="s">
        <v>74</v>
      </c>
      <c r="AK2500" s="32" t="s">
        <v>98</v>
      </c>
      <c r="AL2500" s="32" t="s">
        <v>265</v>
      </c>
      <c r="AM2500" s="32" t="s">
        <v>266</v>
      </c>
      <c r="AN2500" s="32">
        <v>102.95164</v>
      </c>
      <c r="AO2500" s="32" t="s">
        <v>68</v>
      </c>
      <c r="AP2500" s="32"/>
      <c r="AQ2500" s="32"/>
      <c r="AR2500" s="32" t="s">
        <v>68</v>
      </c>
      <c r="AS2500" s="32"/>
      <c r="AT2500" s="32"/>
      <c r="AU2500" s="32" t="s">
        <v>16483</v>
      </c>
      <c r="AV2500" s="32" t="s">
        <v>16484</v>
      </c>
      <c r="AW2500" s="32">
        <v>225.13364000000001</v>
      </c>
      <c r="AX2500" s="32" t="s">
        <v>20444</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20458</v>
      </c>
      <c r="C2501" s="32" t="s">
        <v>20459</v>
      </c>
      <c r="D2501" s="32" t="s">
        <v>205</v>
      </c>
      <c r="E2501" s="32" t="s">
        <v>263</v>
      </c>
      <c r="F2501" s="32" t="s">
        <v>72</v>
      </c>
      <c r="G2501" s="32">
        <v>3089</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20443</v>
      </c>
      <c r="AJ2501" s="32" t="s">
        <v>74</v>
      </c>
      <c r="AK2501" s="32" t="s">
        <v>98</v>
      </c>
      <c r="AL2501" s="32" t="s">
        <v>265</v>
      </c>
      <c r="AM2501" s="32" t="s">
        <v>266</v>
      </c>
      <c r="AN2501" s="32">
        <v>85.470420000000004</v>
      </c>
      <c r="AO2501" s="32" t="s">
        <v>68</v>
      </c>
      <c r="AP2501" s="32"/>
      <c r="AQ2501" s="32"/>
      <c r="AR2501" s="32" t="s">
        <v>68</v>
      </c>
      <c r="AS2501" s="32"/>
      <c r="AT2501" s="32"/>
      <c r="AU2501" s="32" t="s">
        <v>16483</v>
      </c>
      <c r="AV2501" s="32" t="s">
        <v>16484</v>
      </c>
      <c r="AW2501" s="32">
        <v>186.90989999999999</v>
      </c>
      <c r="AX2501" s="32" t="s">
        <v>20444</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20460</v>
      </c>
      <c r="C2502" s="32" t="s">
        <v>20461</v>
      </c>
      <c r="D2502" s="32" t="s">
        <v>205</v>
      </c>
      <c r="E2502" s="32" t="s">
        <v>263</v>
      </c>
      <c r="F2502" s="32" t="s">
        <v>72</v>
      </c>
      <c r="G2502" s="32">
        <v>1925</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20443</v>
      </c>
      <c r="AJ2502" s="32" t="s">
        <v>74</v>
      </c>
      <c r="AK2502" s="32" t="s">
        <v>98</v>
      </c>
      <c r="AL2502" s="32" t="s">
        <v>265</v>
      </c>
      <c r="AM2502" s="32" t="s">
        <v>266</v>
      </c>
      <c r="AN2502" s="32">
        <v>52.38729</v>
      </c>
      <c r="AO2502" s="32" t="s">
        <v>68</v>
      </c>
      <c r="AP2502" s="32"/>
      <c r="AQ2502" s="32"/>
      <c r="AR2502" s="32" t="s">
        <v>68</v>
      </c>
      <c r="AS2502" s="32"/>
      <c r="AT2502" s="32"/>
      <c r="AU2502" s="32" t="s">
        <v>16483</v>
      </c>
      <c r="AV2502" s="32" t="s">
        <v>16484</v>
      </c>
      <c r="AW2502" s="32">
        <v>114.56025</v>
      </c>
      <c r="AX2502" s="32" t="s">
        <v>20444</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20462</v>
      </c>
      <c r="C2503" s="32" t="s">
        <v>20463</v>
      </c>
      <c r="D2503" s="32" t="s">
        <v>205</v>
      </c>
      <c r="E2503" s="32" t="s">
        <v>263</v>
      </c>
      <c r="F2503" s="32" t="s">
        <v>72</v>
      </c>
      <c r="G2503" s="32">
        <v>695</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20464</v>
      </c>
      <c r="C2504" s="32" t="s">
        <v>20465</v>
      </c>
      <c r="D2504" s="32" t="s">
        <v>84</v>
      </c>
      <c r="E2504" s="32" t="s">
        <v>157</v>
      </c>
      <c r="F2504" s="32" t="s">
        <v>72</v>
      </c>
      <c r="G2504" s="32">
        <v>4038</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20466</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20467</v>
      </c>
      <c r="AY2504" s="32" t="s">
        <v>20468</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20469</v>
      </c>
      <c r="C2505" s="32" t="s">
        <v>20470</v>
      </c>
      <c r="D2505" s="32" t="s">
        <v>84</v>
      </c>
      <c r="E2505" s="32" t="s">
        <v>157</v>
      </c>
      <c r="F2505" s="32" t="s">
        <v>72</v>
      </c>
      <c r="G2505" s="32">
        <v>465</v>
      </c>
      <c r="H2505" s="4">
        <v>45827</v>
      </c>
      <c r="I2505" s="4">
        <v>45827</v>
      </c>
      <c r="J2505" s="4" t="s">
        <v>60</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16629</v>
      </c>
      <c r="AI2505" s="32" t="s">
        <v>20471</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20472</v>
      </c>
      <c r="AY2505" s="32" t="s">
        <v>20473</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20474</v>
      </c>
      <c r="C2506" s="32" t="s">
        <v>20475</v>
      </c>
      <c r="D2506" s="32" t="s">
        <v>84</v>
      </c>
      <c r="E2506" s="32" t="s">
        <v>157</v>
      </c>
      <c r="F2506" s="32" t="s">
        <v>72</v>
      </c>
      <c r="G2506" s="32">
        <v>4092</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2236</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2237</v>
      </c>
      <c r="AY2506" s="32" t="s">
        <v>2238</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20476</v>
      </c>
      <c r="C2507" s="32" t="s">
        <v>20477</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12956</v>
      </c>
      <c r="AJ2507" s="32" t="s">
        <v>74</v>
      </c>
      <c r="AK2507" s="32" t="s">
        <v>247</v>
      </c>
      <c r="AL2507" s="32" t="s">
        <v>231</v>
      </c>
      <c r="AM2507" s="32" t="s">
        <v>232</v>
      </c>
      <c r="AN2507" s="32">
        <v>15.618370000000001</v>
      </c>
      <c r="AO2507" s="32" t="s">
        <v>68</v>
      </c>
      <c r="AP2507" s="32"/>
      <c r="AQ2507" s="32"/>
      <c r="AR2507" s="32" t="s">
        <v>68</v>
      </c>
      <c r="AS2507" s="32"/>
      <c r="AT2507" s="32"/>
      <c r="AU2507" s="32" t="s">
        <v>12957</v>
      </c>
      <c r="AV2507" s="32" t="s">
        <v>12958</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20478</v>
      </c>
      <c r="C2508" s="32" t="s">
        <v>20479</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20480</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2368</v>
      </c>
      <c r="AY2508" s="32" t="s">
        <v>2369</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20481</v>
      </c>
      <c r="C2509" s="32" t="s">
        <v>20482</v>
      </c>
      <c r="D2509" s="32" t="s">
        <v>84</v>
      </c>
      <c r="E2509" s="32" t="s">
        <v>146</v>
      </c>
      <c r="F2509" s="32" t="s">
        <v>72</v>
      </c>
      <c r="G2509" s="32">
        <v>5734</v>
      </c>
      <c r="H2509" s="4">
        <v>45826</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16588</v>
      </c>
      <c r="AJ2509" s="32" t="s">
        <v>74</v>
      </c>
      <c r="AK2509" s="32" t="s">
        <v>98</v>
      </c>
      <c r="AL2509" s="32" t="s">
        <v>148</v>
      </c>
      <c r="AM2509" s="32" t="s">
        <v>149</v>
      </c>
      <c r="AN2509" s="32">
        <v>157.75846999999999</v>
      </c>
      <c r="AO2509" s="32" t="s">
        <v>68</v>
      </c>
      <c r="AP2509" s="32"/>
      <c r="AQ2509" s="32"/>
      <c r="AR2509" s="32" t="s">
        <v>68</v>
      </c>
      <c r="AS2509" s="32"/>
      <c r="AT2509" s="32"/>
      <c r="AU2509" s="32" t="s">
        <v>16589</v>
      </c>
      <c r="AV2509" s="32" t="s">
        <v>16590</v>
      </c>
      <c r="AW2509" s="32">
        <v>345.01184000000001</v>
      </c>
      <c r="AX2509" s="32" t="s">
        <v>16591</v>
      </c>
      <c r="AY2509" s="32" t="s">
        <v>16592</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16667</v>
      </c>
      <c r="C2510" s="32" t="s">
        <v>16668</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1738</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1739</v>
      </c>
      <c r="AY2510" s="32" t="s">
        <v>1740</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20483</v>
      </c>
      <c r="C2511" s="32" t="s">
        <v>20484</v>
      </c>
      <c r="D2511" s="32" t="s">
        <v>115</v>
      </c>
      <c r="E2511" s="32" t="s">
        <v>116</v>
      </c>
      <c r="F2511" s="32" t="s">
        <v>72</v>
      </c>
      <c r="G2511" s="32">
        <v>12</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11309</v>
      </c>
      <c r="AJ2511" s="32" t="s">
        <v>74</v>
      </c>
      <c r="AK2511" s="32" t="s">
        <v>98</v>
      </c>
      <c r="AL2511" s="32" t="s">
        <v>6292</v>
      </c>
      <c r="AM2511" s="32" t="s">
        <v>6293</v>
      </c>
      <c r="AN2511" s="32">
        <v>0.28023999999999999</v>
      </c>
      <c r="AO2511" s="32" t="s">
        <v>68</v>
      </c>
      <c r="AP2511" s="32"/>
      <c r="AQ2511" s="32"/>
      <c r="AR2511" s="32" t="s">
        <v>68</v>
      </c>
      <c r="AS2511" s="32"/>
      <c r="AT2511" s="32"/>
      <c r="AU2511" s="32" t="s">
        <v>11310</v>
      </c>
      <c r="AV2511" s="32" t="s">
        <v>11311</v>
      </c>
      <c r="AW2511" s="32">
        <v>0.61285999999999996</v>
      </c>
      <c r="AX2511" s="32" t="s">
        <v>11312</v>
      </c>
      <c r="AY2511" s="32" t="s">
        <v>11313</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20485</v>
      </c>
      <c r="C2512" s="32" t="s">
        <v>20486</v>
      </c>
      <c r="D2512" s="32" t="s">
        <v>115</v>
      </c>
      <c r="E2512" s="32" t="s">
        <v>116</v>
      </c>
      <c r="F2512" s="32" t="s">
        <v>72</v>
      </c>
      <c r="G2512" s="32">
        <v>62</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20487</v>
      </c>
      <c r="AJ2512" s="32" t="s">
        <v>74</v>
      </c>
      <c r="AK2512" s="32" t="s">
        <v>98</v>
      </c>
      <c r="AL2512" s="32" t="s">
        <v>6292</v>
      </c>
      <c r="AM2512" s="32" t="s">
        <v>6293</v>
      </c>
      <c r="AN2512" s="32">
        <v>1.4798100000000001</v>
      </c>
      <c r="AO2512" s="32" t="s">
        <v>68</v>
      </c>
      <c r="AP2512" s="32"/>
      <c r="AQ2512" s="32"/>
      <c r="AR2512" s="32" t="s">
        <v>68</v>
      </c>
      <c r="AS2512" s="32"/>
      <c r="AT2512" s="32"/>
      <c r="AU2512" s="32" t="s">
        <v>11310</v>
      </c>
      <c r="AV2512" s="32" t="s">
        <v>11311</v>
      </c>
      <c r="AW2512" s="32">
        <v>3.2363</v>
      </c>
      <c r="AX2512" s="32" t="s">
        <v>20488</v>
      </c>
      <c r="AY2512" s="32" t="s">
        <v>20489</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20490</v>
      </c>
      <c r="C2513" s="32" t="s">
        <v>20491</v>
      </c>
      <c r="D2513" s="32" t="s">
        <v>115</v>
      </c>
      <c r="E2513" s="32" t="s">
        <v>116</v>
      </c>
      <c r="F2513" s="32" t="s">
        <v>72</v>
      </c>
      <c r="G2513" s="32">
        <v>12</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20492</v>
      </c>
      <c r="AJ2513" s="32" t="s">
        <v>74</v>
      </c>
      <c r="AK2513" s="32" t="s">
        <v>98</v>
      </c>
      <c r="AL2513" s="32" t="s">
        <v>6292</v>
      </c>
      <c r="AM2513" s="32" t="s">
        <v>6293</v>
      </c>
      <c r="AN2513" s="32">
        <v>0.28023999999999999</v>
      </c>
      <c r="AO2513" s="32" t="s">
        <v>68</v>
      </c>
      <c r="AP2513" s="32"/>
      <c r="AQ2513" s="32"/>
      <c r="AR2513" s="32" t="s">
        <v>68</v>
      </c>
      <c r="AS2513" s="32"/>
      <c r="AT2513" s="32"/>
      <c r="AU2513" s="32" t="s">
        <v>20493</v>
      </c>
      <c r="AV2513" s="32" t="s">
        <v>20494</v>
      </c>
      <c r="AW2513" s="32">
        <v>0.61285999999999996</v>
      </c>
      <c r="AX2513" s="32" t="s">
        <v>6305</v>
      </c>
      <c r="AY2513" s="32" t="s">
        <v>6306</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20495</v>
      </c>
      <c r="C2514" s="32" t="s">
        <v>20496</v>
      </c>
      <c r="D2514" s="32" t="s">
        <v>115</v>
      </c>
      <c r="E2514" s="32" t="s">
        <v>116</v>
      </c>
      <c r="F2514" s="32" t="s">
        <v>72</v>
      </c>
      <c r="G2514" s="32">
        <v>14</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8089</v>
      </c>
      <c r="AI2514" s="32" t="s">
        <v>9029</v>
      </c>
      <c r="AJ2514" s="32" t="s">
        <v>74</v>
      </c>
      <c r="AK2514" s="32" t="s">
        <v>98</v>
      </c>
      <c r="AL2514" s="32" t="s">
        <v>8091</v>
      </c>
      <c r="AM2514" s="32" t="s">
        <v>8092</v>
      </c>
      <c r="AN2514" s="32">
        <v>0.3967</v>
      </c>
      <c r="AO2514" s="32" t="s">
        <v>68</v>
      </c>
      <c r="AP2514" s="32"/>
      <c r="AQ2514" s="32"/>
      <c r="AR2514" s="32" t="s">
        <v>68</v>
      </c>
      <c r="AS2514" s="32"/>
      <c r="AT2514" s="32"/>
      <c r="AU2514" s="32" t="s">
        <v>9030</v>
      </c>
      <c r="AV2514" s="32" t="s">
        <v>9031</v>
      </c>
      <c r="AW2514" s="32">
        <v>0.86751999999999996</v>
      </c>
      <c r="AX2514" s="32" t="s">
        <v>9032</v>
      </c>
      <c r="AY2514" s="32" t="s">
        <v>9033</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20497</v>
      </c>
      <c r="C2515" s="32" t="s">
        <v>20498</v>
      </c>
      <c r="D2515" s="32" t="s">
        <v>115</v>
      </c>
      <c r="E2515" s="32" t="s">
        <v>116</v>
      </c>
      <c r="F2515" s="32" t="s">
        <v>72</v>
      </c>
      <c r="G2515" s="32">
        <v>12</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8089</v>
      </c>
      <c r="AI2515" s="32" t="s">
        <v>9029</v>
      </c>
      <c r="AJ2515" s="32" t="s">
        <v>74</v>
      </c>
      <c r="AK2515" s="32" t="s">
        <v>98</v>
      </c>
      <c r="AL2515" s="32" t="s">
        <v>8091</v>
      </c>
      <c r="AM2515" s="32" t="s">
        <v>8092</v>
      </c>
      <c r="AN2515" s="32">
        <v>0.34001999999999999</v>
      </c>
      <c r="AO2515" s="32" t="s">
        <v>68</v>
      </c>
      <c r="AP2515" s="32"/>
      <c r="AQ2515" s="32"/>
      <c r="AR2515" s="32" t="s">
        <v>68</v>
      </c>
      <c r="AS2515" s="32"/>
      <c r="AT2515" s="32"/>
      <c r="AU2515" s="32" t="s">
        <v>9030</v>
      </c>
      <c r="AV2515" s="32" t="s">
        <v>9031</v>
      </c>
      <c r="AW2515" s="32">
        <v>0.74358000000000002</v>
      </c>
      <c r="AX2515" s="32" t="s">
        <v>9032</v>
      </c>
      <c r="AY2515" s="32" t="s">
        <v>9033</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20499</v>
      </c>
      <c r="C2516" s="32" t="s">
        <v>20500</v>
      </c>
      <c r="D2516" s="32" t="s">
        <v>115</v>
      </c>
      <c r="E2516" s="32" t="s">
        <v>116</v>
      </c>
      <c r="F2516" s="32" t="s">
        <v>72</v>
      </c>
      <c r="G2516" s="32">
        <v>10</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11304</v>
      </c>
      <c r="AJ2516" s="32" t="s">
        <v>74</v>
      </c>
      <c r="AK2516" s="32" t="s">
        <v>98</v>
      </c>
      <c r="AL2516" s="32" t="s">
        <v>6292</v>
      </c>
      <c r="AM2516" s="32" t="s">
        <v>6293</v>
      </c>
      <c r="AN2516" s="32">
        <v>0.23352999999999999</v>
      </c>
      <c r="AO2516" s="32" t="s">
        <v>68</v>
      </c>
      <c r="AP2516" s="32"/>
      <c r="AQ2516" s="32"/>
      <c r="AR2516" s="32" t="s">
        <v>68</v>
      </c>
      <c r="AS2516" s="32"/>
      <c r="AT2516" s="32"/>
      <c r="AU2516" s="32" t="s">
        <v>6294</v>
      </c>
      <c r="AV2516" s="32" t="s">
        <v>6295</v>
      </c>
      <c r="AW2516" s="32">
        <v>0.51071999999999995</v>
      </c>
      <c r="AX2516" s="32" t="s">
        <v>11305</v>
      </c>
      <c r="AY2516" s="32" t="s">
        <v>11306</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20501</v>
      </c>
      <c r="C2517" s="32" t="s">
        <v>20502</v>
      </c>
      <c r="D2517" s="32" t="s">
        <v>115</v>
      </c>
      <c r="E2517" s="32" t="s">
        <v>116</v>
      </c>
      <c r="F2517" s="32" t="s">
        <v>72</v>
      </c>
      <c r="G2517" s="32">
        <v>28</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11355</v>
      </c>
      <c r="AJ2517" s="32" t="s">
        <v>74</v>
      </c>
      <c r="AK2517" s="32" t="s">
        <v>98</v>
      </c>
      <c r="AL2517" s="32" t="s">
        <v>6292</v>
      </c>
      <c r="AM2517" s="32" t="s">
        <v>6293</v>
      </c>
      <c r="AN2517" s="32">
        <v>0.65388000000000002</v>
      </c>
      <c r="AO2517" s="32" t="s">
        <v>68</v>
      </c>
      <c r="AP2517" s="32"/>
      <c r="AQ2517" s="32"/>
      <c r="AR2517" s="32" t="s">
        <v>68</v>
      </c>
      <c r="AS2517" s="32"/>
      <c r="AT2517" s="32"/>
      <c r="AU2517" s="32" t="s">
        <v>11310</v>
      </c>
      <c r="AV2517" s="32" t="s">
        <v>11311</v>
      </c>
      <c r="AW2517" s="32">
        <v>1.43</v>
      </c>
      <c r="AX2517" s="32" t="s">
        <v>6980</v>
      </c>
      <c r="AY2517" s="32" t="s">
        <v>6981</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20503</v>
      </c>
      <c r="C2518" s="32" t="s">
        <v>20504</v>
      </c>
      <c r="D2518" s="32" t="s">
        <v>115</v>
      </c>
      <c r="E2518" s="32" t="s">
        <v>116</v>
      </c>
      <c r="F2518" s="32" t="s">
        <v>72</v>
      </c>
      <c r="G2518" s="32">
        <v>46</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20505</v>
      </c>
      <c r="AJ2518" s="32" t="s">
        <v>74</v>
      </c>
      <c r="AK2518" s="32" t="s">
        <v>98</v>
      </c>
      <c r="AL2518" s="32" t="s">
        <v>6292</v>
      </c>
      <c r="AM2518" s="32" t="s">
        <v>6293</v>
      </c>
      <c r="AN2518" s="32">
        <v>1.07423</v>
      </c>
      <c r="AO2518" s="32" t="s">
        <v>68</v>
      </c>
      <c r="AP2518" s="32"/>
      <c r="AQ2518" s="32"/>
      <c r="AR2518" s="32" t="s">
        <v>68</v>
      </c>
      <c r="AS2518" s="32"/>
      <c r="AT2518" s="32"/>
      <c r="AU2518" s="32" t="s">
        <v>6294</v>
      </c>
      <c r="AV2518" s="32" t="s">
        <v>6295</v>
      </c>
      <c r="AW2518" s="32">
        <v>2.3492799999999998</v>
      </c>
      <c r="AX2518" s="32" t="s">
        <v>20506</v>
      </c>
      <c r="AY2518" s="32" t="s">
        <v>20507</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20508</v>
      </c>
      <c r="C2519" s="32" t="s">
        <v>20509</v>
      </c>
      <c r="D2519" s="32" t="s">
        <v>115</v>
      </c>
      <c r="E2519" s="32" t="s">
        <v>116</v>
      </c>
      <c r="F2519" s="32" t="s">
        <v>72</v>
      </c>
      <c r="G2519" s="32">
        <v>66</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20510</v>
      </c>
      <c r="AJ2519" s="32" t="s">
        <v>74</v>
      </c>
      <c r="AK2519" s="32" t="s">
        <v>98</v>
      </c>
      <c r="AL2519" s="32" t="s">
        <v>6292</v>
      </c>
      <c r="AM2519" s="32" t="s">
        <v>6293</v>
      </c>
      <c r="AN2519" s="32">
        <v>1.54129</v>
      </c>
      <c r="AO2519" s="32" t="s">
        <v>68</v>
      </c>
      <c r="AP2519" s="32"/>
      <c r="AQ2519" s="32"/>
      <c r="AR2519" s="32" t="s">
        <v>68</v>
      </c>
      <c r="AS2519" s="32"/>
      <c r="AT2519" s="32"/>
      <c r="AU2519" s="32" t="s">
        <v>6294</v>
      </c>
      <c r="AV2519" s="32" t="s">
        <v>6295</v>
      </c>
      <c r="AW2519" s="32">
        <v>3.3707199999999999</v>
      </c>
      <c r="AX2519" s="32" t="s">
        <v>20511</v>
      </c>
      <c r="AY2519" s="32" t="s">
        <v>20512</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20513</v>
      </c>
      <c r="C2520" s="32" t="s">
        <v>20514</v>
      </c>
      <c r="D2520" s="32" t="s">
        <v>115</v>
      </c>
      <c r="E2520" s="32" t="s">
        <v>116</v>
      </c>
      <c r="F2520" s="32" t="s">
        <v>72</v>
      </c>
      <c r="G2520" s="32">
        <v>16</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6977</v>
      </c>
      <c r="AJ2520" s="32" t="s">
        <v>74</v>
      </c>
      <c r="AK2520" s="32" t="s">
        <v>98</v>
      </c>
      <c r="AL2520" s="32" t="s">
        <v>6292</v>
      </c>
      <c r="AM2520" s="32" t="s">
        <v>6293</v>
      </c>
      <c r="AN2520" s="32">
        <v>0.37364999999999998</v>
      </c>
      <c r="AO2520" s="32" t="s">
        <v>68</v>
      </c>
      <c r="AP2520" s="32"/>
      <c r="AQ2520" s="32"/>
      <c r="AR2520" s="32" t="s">
        <v>68</v>
      </c>
      <c r="AS2520" s="32"/>
      <c r="AT2520" s="32"/>
      <c r="AU2520" s="32" t="s">
        <v>6978</v>
      </c>
      <c r="AV2520" s="32" t="s">
        <v>6979</v>
      </c>
      <c r="AW2520" s="32">
        <v>0.81713999999999998</v>
      </c>
      <c r="AX2520" s="32" t="s">
        <v>6980</v>
      </c>
      <c r="AY2520" s="32" t="s">
        <v>6981</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20515</v>
      </c>
      <c r="C2521" s="32" t="s">
        <v>20516</v>
      </c>
      <c r="D2521" s="32" t="s">
        <v>115</v>
      </c>
      <c r="E2521" s="32" t="s">
        <v>116</v>
      </c>
      <c r="F2521" s="32" t="s">
        <v>72</v>
      </c>
      <c r="G2521" s="32">
        <v>52</v>
      </c>
      <c r="H2521" s="4">
        <v>45827</v>
      </c>
      <c r="I2521" s="4">
        <v>45827</v>
      </c>
      <c r="J2521" s="4" t="s">
        <v>60</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6977</v>
      </c>
      <c r="AJ2521" s="32" t="s">
        <v>74</v>
      </c>
      <c r="AK2521" s="32" t="s">
        <v>98</v>
      </c>
      <c r="AL2521" s="32" t="s">
        <v>6292</v>
      </c>
      <c r="AM2521" s="32" t="s">
        <v>6293</v>
      </c>
      <c r="AN2521" s="32">
        <v>1.21435</v>
      </c>
      <c r="AO2521" s="32" t="s">
        <v>68</v>
      </c>
      <c r="AP2521" s="32"/>
      <c r="AQ2521" s="32"/>
      <c r="AR2521" s="32" t="s">
        <v>68</v>
      </c>
      <c r="AS2521" s="32"/>
      <c r="AT2521" s="32"/>
      <c r="AU2521" s="32" t="s">
        <v>6978</v>
      </c>
      <c r="AV2521" s="32" t="s">
        <v>6979</v>
      </c>
      <c r="AW2521" s="32">
        <v>2.6557200000000001</v>
      </c>
      <c r="AX2521" s="32" t="s">
        <v>6980</v>
      </c>
      <c r="AY2521" s="32" t="s">
        <v>6981</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20517</v>
      </c>
      <c r="C2522" s="32" t="s">
        <v>20518</v>
      </c>
      <c r="D2522" s="32" t="s">
        <v>115</v>
      </c>
      <c r="E2522" s="32" t="s">
        <v>116</v>
      </c>
      <c r="F2522" s="32" t="s">
        <v>72</v>
      </c>
      <c r="G2522" s="32">
        <v>22</v>
      </c>
      <c r="H2522" s="4">
        <v>45827</v>
      </c>
      <c r="I2522" s="4">
        <v>45827</v>
      </c>
      <c r="J2522" s="4" t="s">
        <v>60</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11316</v>
      </c>
      <c r="AI2522" s="32" t="s">
        <v>20519</v>
      </c>
      <c r="AJ2522" s="32" t="s">
        <v>74</v>
      </c>
      <c r="AK2522" s="32" t="s">
        <v>98</v>
      </c>
      <c r="AL2522" s="32" t="s">
        <v>6292</v>
      </c>
      <c r="AM2522" s="32" t="s">
        <v>6293</v>
      </c>
      <c r="AN2522" s="32">
        <v>0.51376999999999995</v>
      </c>
      <c r="AO2522" s="32" t="s">
        <v>68</v>
      </c>
      <c r="AP2522" s="32"/>
      <c r="AQ2522" s="32"/>
      <c r="AR2522" s="32" t="s">
        <v>68</v>
      </c>
      <c r="AS2522" s="32"/>
      <c r="AT2522" s="32"/>
      <c r="AU2522" s="32" t="s">
        <v>20520</v>
      </c>
      <c r="AV2522" s="32" t="s">
        <v>20521</v>
      </c>
      <c r="AW2522" s="32">
        <v>1.12358</v>
      </c>
      <c r="AX2522" s="32" t="s">
        <v>6980</v>
      </c>
      <c r="AY2522" s="32" t="s">
        <v>6981</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20522</v>
      </c>
      <c r="C2523" s="32" t="s">
        <v>20523</v>
      </c>
      <c r="D2523" s="32" t="s">
        <v>84</v>
      </c>
      <c r="E2523" s="32" t="s">
        <v>179</v>
      </c>
      <c r="F2523" s="32" t="s">
        <v>72</v>
      </c>
      <c r="G2523" s="32">
        <v>1928</v>
      </c>
      <c r="H2523" s="4">
        <v>45827</v>
      </c>
      <c r="I2523" s="4">
        <v>45827</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2406</v>
      </c>
      <c r="AI2523" s="32" t="s">
        <v>7816</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7817</v>
      </c>
      <c r="AY2523" s="32" t="s">
        <v>7818</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20524</v>
      </c>
      <c r="C2524" s="32" t="s">
        <v>20525</v>
      </c>
      <c r="D2524" s="32" t="s">
        <v>115</v>
      </c>
      <c r="E2524" s="32" t="s">
        <v>116</v>
      </c>
      <c r="F2524" s="32" t="s">
        <v>72</v>
      </c>
      <c r="G2524" s="32">
        <v>14</v>
      </c>
      <c r="H2524" s="4">
        <v>45827</v>
      </c>
      <c r="I2524" s="4">
        <v>45827</v>
      </c>
      <c r="J2524" s="4" t="s">
        <v>60</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20505</v>
      </c>
      <c r="AJ2524" s="32" t="s">
        <v>74</v>
      </c>
      <c r="AK2524" s="32" t="s">
        <v>98</v>
      </c>
      <c r="AL2524" s="32" t="s">
        <v>6292</v>
      </c>
      <c r="AM2524" s="32" t="s">
        <v>6293</v>
      </c>
      <c r="AN2524" s="32">
        <v>0.26224999999999998</v>
      </c>
      <c r="AO2524" s="32" t="s">
        <v>68</v>
      </c>
      <c r="AP2524" s="32"/>
      <c r="AQ2524" s="32"/>
      <c r="AR2524" s="32" t="s">
        <v>68</v>
      </c>
      <c r="AS2524" s="32"/>
      <c r="AT2524" s="32"/>
      <c r="AU2524" s="32" t="s">
        <v>6294</v>
      </c>
      <c r="AV2524" s="32" t="s">
        <v>6295</v>
      </c>
      <c r="AW2524" s="32">
        <v>0.57342000000000004</v>
      </c>
      <c r="AX2524" s="32" t="s">
        <v>20506</v>
      </c>
      <c r="AY2524" s="32" t="s">
        <v>20507</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20526</v>
      </c>
      <c r="C2525" s="32" t="s">
        <v>20527</v>
      </c>
      <c r="D2525" s="32" t="s">
        <v>205</v>
      </c>
      <c r="E2525" s="32" t="s">
        <v>110</v>
      </c>
      <c r="F2525" s="32" t="s">
        <v>72</v>
      </c>
      <c r="G2525" s="32">
        <v>3378</v>
      </c>
      <c r="H2525" s="4">
        <v>45827</v>
      </c>
      <c r="I2525" s="4">
        <v>45827</v>
      </c>
      <c r="J2525" s="4" t="s">
        <v>60</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20528</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20529</v>
      </c>
      <c r="AY2525" s="32" t="s">
        <v>20530</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20531</v>
      </c>
      <c r="C2526" s="32" t="s">
        <v>20532</v>
      </c>
      <c r="D2526" s="32" t="s">
        <v>205</v>
      </c>
      <c r="E2526" s="32" t="s">
        <v>110</v>
      </c>
      <c r="F2526" s="32" t="s">
        <v>72</v>
      </c>
      <c r="G2526" s="32">
        <v>2742</v>
      </c>
      <c r="H2526" s="4">
        <v>45827</v>
      </c>
      <c r="I2526" s="4">
        <v>45827</v>
      </c>
      <c r="J2526" s="4" t="s">
        <v>60</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20528</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20529</v>
      </c>
      <c r="AY2526" s="32" t="s">
        <v>20530</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20533</v>
      </c>
      <c r="C2527" s="32" t="s">
        <v>20534</v>
      </c>
      <c r="D2527" s="32" t="s">
        <v>205</v>
      </c>
      <c r="E2527" s="32" t="s">
        <v>110</v>
      </c>
      <c r="F2527" s="32" t="s">
        <v>72</v>
      </c>
      <c r="G2527" s="32">
        <v>3330</v>
      </c>
      <c r="H2527" s="4">
        <v>45827</v>
      </c>
      <c r="I2527" s="4">
        <v>45827</v>
      </c>
      <c r="J2527" s="4" t="s">
        <v>60</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20528</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20529</v>
      </c>
      <c r="AY2527" s="32" t="s">
        <v>20530</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20535</v>
      </c>
      <c r="C2528" s="32" t="s">
        <v>20536</v>
      </c>
      <c r="D2528" s="32" t="s">
        <v>205</v>
      </c>
      <c r="E2528" s="32" t="s">
        <v>110</v>
      </c>
      <c r="F2528" s="32" t="s">
        <v>72</v>
      </c>
      <c r="G2528" s="32">
        <v>3414</v>
      </c>
      <c r="H2528" s="4">
        <v>45827</v>
      </c>
      <c r="I2528" s="4">
        <v>45827</v>
      </c>
      <c r="J2528" s="4" t="s">
        <v>60</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20528</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20529</v>
      </c>
      <c r="AY2528" s="32" t="s">
        <v>20530</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20537</v>
      </c>
      <c r="C2529" s="32" t="s">
        <v>20538</v>
      </c>
      <c r="D2529" s="32" t="s">
        <v>205</v>
      </c>
      <c r="E2529" s="32" t="s">
        <v>110</v>
      </c>
      <c r="F2529" s="32" t="s">
        <v>72</v>
      </c>
      <c r="G2529" s="32">
        <v>2808</v>
      </c>
      <c r="H2529" s="4">
        <v>45827</v>
      </c>
      <c r="I2529" s="4">
        <v>45827</v>
      </c>
      <c r="J2529" s="4" t="s">
        <v>60</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20528</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20529</v>
      </c>
      <c r="AY2529" s="32" t="s">
        <v>20530</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20539</v>
      </c>
      <c r="C2530" s="32" t="s">
        <v>20540</v>
      </c>
      <c r="D2530" s="32" t="s">
        <v>205</v>
      </c>
      <c r="E2530" s="32" t="s">
        <v>263</v>
      </c>
      <c r="F2530" s="32" t="s">
        <v>72</v>
      </c>
      <c r="G2530" s="32">
        <v>1349</v>
      </c>
      <c r="H2530" s="4">
        <v>45827</v>
      </c>
      <c r="I2530" s="4">
        <v>45827</v>
      </c>
      <c r="J2530" s="4" t="s">
        <v>60</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20541</v>
      </c>
      <c r="C2531" s="32" t="s">
        <v>20542</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20543</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20544</v>
      </c>
      <c r="AY2531" s="32" t="s">
        <v>20545</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20546</v>
      </c>
      <c r="C2532" s="32" t="s">
        <v>20547</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20543</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20544</v>
      </c>
      <c r="AY2532" s="32" t="s">
        <v>20545</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20548</v>
      </c>
      <c r="C2533" s="32" t="s">
        <v>20549</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20543</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20544</v>
      </c>
      <c r="AY2533" s="32" t="s">
        <v>20545</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20550</v>
      </c>
      <c r="C2534" s="32" t="s">
        <v>20551</v>
      </c>
      <c r="D2534" s="32" t="s">
        <v>84</v>
      </c>
      <c r="E2534" s="32" t="s">
        <v>150</v>
      </c>
      <c r="F2534" s="32" t="s">
        <v>72</v>
      </c>
      <c r="G2534" s="32">
        <v>8600</v>
      </c>
      <c r="H2534" s="4">
        <v>45827</v>
      </c>
      <c r="I2534" s="4">
        <v>45827</v>
      </c>
      <c r="J2534" s="4" t="s">
        <v>60</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2718</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9745</v>
      </c>
      <c r="C2535" s="32" t="s">
        <v>9746</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9747</v>
      </c>
      <c r="AJ2535" s="32" t="s">
        <v>159</v>
      </c>
      <c r="AK2535" s="32" t="s">
        <v>98</v>
      </c>
      <c r="AL2535" s="32" t="s">
        <v>412</v>
      </c>
      <c r="AM2535" s="32" t="s">
        <v>413</v>
      </c>
      <c r="AN2535" s="32">
        <v>20.826799999999999</v>
      </c>
      <c r="AO2535" s="32" t="s">
        <v>68</v>
      </c>
      <c r="AP2535" s="32"/>
      <c r="AQ2535" s="32"/>
      <c r="AR2535" s="32" t="s">
        <v>68</v>
      </c>
      <c r="AS2535" s="32"/>
      <c r="AT2535" s="32"/>
      <c r="AU2535" s="32" t="s">
        <v>9748</v>
      </c>
      <c r="AV2535" s="32" t="s">
        <v>9749</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9750</v>
      </c>
      <c r="C2536" s="32" t="s">
        <v>9751</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9752</v>
      </c>
      <c r="C2537" s="32" t="s">
        <v>9753</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9754</v>
      </c>
      <c r="C2538" s="32" t="s">
        <v>9755</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9756</v>
      </c>
      <c r="C2539" s="32" t="s">
        <v>9757</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9758</v>
      </c>
      <c r="C2540" s="32" t="s">
        <v>9759</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4486</v>
      </c>
      <c r="AY2540" s="32" t="s">
        <v>4487</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9685</v>
      </c>
      <c r="C2541" s="32" t="s">
        <v>9686</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9687</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9688</v>
      </c>
      <c r="C2542" s="32" t="s">
        <v>9689</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9690</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9691</v>
      </c>
      <c r="C2543" s="32" t="s">
        <v>9692</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3025</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4517</v>
      </c>
      <c r="AY2543" s="32" t="s">
        <v>4518</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9693</v>
      </c>
      <c r="C2544" s="32" t="s">
        <v>9694</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9695</v>
      </c>
      <c r="C2545" s="32" t="s">
        <v>9696</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1770</v>
      </c>
      <c r="AJ2545" s="32" t="s">
        <v>159</v>
      </c>
      <c r="AK2545" s="32" t="s">
        <v>98</v>
      </c>
      <c r="AL2545" s="32" t="s">
        <v>160</v>
      </c>
      <c r="AM2545" s="32" t="s">
        <v>161</v>
      </c>
      <c r="AN2545" s="32">
        <v>122.72835000000001</v>
      </c>
      <c r="AO2545" s="32" t="s">
        <v>68</v>
      </c>
      <c r="AP2545" s="32"/>
      <c r="AQ2545" s="32"/>
      <c r="AR2545" s="32" t="s">
        <v>68</v>
      </c>
      <c r="AS2545" s="32"/>
      <c r="AT2545" s="32"/>
      <c r="AU2545" s="32" t="s">
        <v>1771</v>
      </c>
      <c r="AV2545" s="32" t="s">
        <v>1772</v>
      </c>
      <c r="AW2545" s="32">
        <v>268.39263999999997</v>
      </c>
      <c r="AX2545" s="32" t="s">
        <v>1773</v>
      </c>
      <c r="AY2545" s="32" t="s">
        <v>1774</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9697</v>
      </c>
      <c r="C2546" s="32" t="s">
        <v>9698</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4511</v>
      </c>
      <c r="AY2546" s="32" t="s">
        <v>4512</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9699</v>
      </c>
      <c r="C2547" s="32" t="s">
        <v>9700</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9701</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9702</v>
      </c>
      <c r="AY2547" s="32" t="s">
        <v>9703</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9704</v>
      </c>
      <c r="C2548" s="32" t="s">
        <v>9705</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9013</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9014</v>
      </c>
      <c r="AY2548" s="32" t="s">
        <v>9015</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16669</v>
      </c>
      <c r="C2549" s="32" t="s">
        <v>16670</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45834</v>
      </c>
      <c r="AE2549" s="4">
        <v>45835</v>
      </c>
      <c r="AF2549" s="4"/>
      <c r="AG2549" s="32" t="s">
        <v>138</v>
      </c>
      <c r="AH2549" s="32" t="s">
        <v>1359</v>
      </c>
      <c r="AI2549" s="32" t="s">
        <v>16671</v>
      </c>
      <c r="AJ2549" s="32" t="s">
        <v>74</v>
      </c>
      <c r="AK2549" s="32" t="s">
        <v>514</v>
      </c>
      <c r="AL2549" s="32" t="s">
        <v>1226</v>
      </c>
      <c r="AM2549" s="32" t="s">
        <v>1227</v>
      </c>
      <c r="AN2549" s="32">
        <v>3.0079999999999999E-2</v>
      </c>
      <c r="AO2549" s="32" t="s">
        <v>68</v>
      </c>
      <c r="AP2549" s="32"/>
      <c r="AQ2549" s="32"/>
      <c r="AR2549" s="32" t="s">
        <v>68</v>
      </c>
      <c r="AS2549" s="32"/>
      <c r="AT2549" s="32"/>
      <c r="AU2549" s="32" t="s">
        <v>16672</v>
      </c>
      <c r="AV2549" s="32" t="s">
        <v>16673</v>
      </c>
      <c r="AW2549" s="32">
        <v>6.5780000000000005E-2</v>
      </c>
      <c r="AX2549" s="32" t="s">
        <v>3908</v>
      </c>
      <c r="AY2549" s="32" t="s">
        <v>3909</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3903</v>
      </c>
      <c r="C2550" s="32" t="s">
        <v>3904</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3905</v>
      </c>
      <c r="AJ2550" s="32" t="s">
        <v>74</v>
      </c>
      <c r="AK2550" s="32" t="s">
        <v>514</v>
      </c>
      <c r="AL2550" s="32" t="s">
        <v>1226</v>
      </c>
      <c r="AM2550" s="32" t="s">
        <v>1227</v>
      </c>
      <c r="AN2550" s="32">
        <v>3.0079999999999999E-2</v>
      </c>
      <c r="AO2550" s="32" t="s">
        <v>68</v>
      </c>
      <c r="AP2550" s="32"/>
      <c r="AQ2550" s="32"/>
      <c r="AR2550" s="32" t="s">
        <v>68</v>
      </c>
      <c r="AS2550" s="32"/>
      <c r="AT2550" s="32"/>
      <c r="AU2550" s="32" t="s">
        <v>3906</v>
      </c>
      <c r="AV2550" s="32" t="s">
        <v>3907</v>
      </c>
      <c r="AW2550" s="32">
        <v>6.5780000000000005E-2</v>
      </c>
      <c r="AX2550" s="32" t="s">
        <v>3908</v>
      </c>
      <c r="AY2550" s="32" t="s">
        <v>3909</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11399</v>
      </c>
      <c r="C2551" s="32" t="s">
        <v>11400</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11401</v>
      </c>
      <c r="AJ2551" s="32" t="s">
        <v>171</v>
      </c>
      <c r="AK2551" s="32" t="s">
        <v>65</v>
      </c>
      <c r="AL2551" s="32" t="s">
        <v>153</v>
      </c>
      <c r="AM2551" s="32" t="s">
        <v>154</v>
      </c>
      <c r="AN2551" s="32">
        <v>1.49316</v>
      </c>
      <c r="AO2551" s="32" t="s">
        <v>68</v>
      </c>
      <c r="AP2551" s="32"/>
      <c r="AQ2551" s="32"/>
      <c r="AR2551" s="32" t="s">
        <v>68</v>
      </c>
      <c r="AS2551" s="32"/>
      <c r="AT2551" s="32"/>
      <c r="AU2551" s="32" t="s">
        <v>11402</v>
      </c>
      <c r="AV2551" s="32" t="s">
        <v>11403</v>
      </c>
      <c r="AW2551" s="32">
        <v>3.2658</v>
      </c>
      <c r="AX2551" s="32" t="s">
        <v>4639</v>
      </c>
      <c r="AY2551" s="32" t="s">
        <v>4640</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11404</v>
      </c>
      <c r="C2552" s="32" t="s">
        <v>11405</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4513</v>
      </c>
      <c r="AY2552" s="32" t="s">
        <v>4514</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9706</v>
      </c>
      <c r="C2553" s="32" t="s">
        <v>9707</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9708</v>
      </c>
      <c r="AI2553" s="32" t="s">
        <v>9709</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9710</v>
      </c>
      <c r="AY2553" s="32" t="s">
        <v>9711</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9760</v>
      </c>
      <c r="C2554" s="32" t="s">
        <v>9761</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9708</v>
      </c>
      <c r="AI2554" s="32" t="s">
        <v>9709</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9710</v>
      </c>
      <c r="AY2554" s="32" t="s">
        <v>9711</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16674</v>
      </c>
      <c r="C2555" s="32" t="s">
        <v>16675</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16676</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16677</v>
      </c>
      <c r="C2556" s="32" t="s">
        <v>16678</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11408</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16679</v>
      </c>
      <c r="C2557" s="32" t="s">
        <v>16680</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16676</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16681</v>
      </c>
      <c r="C2558" s="32" t="s">
        <v>16682</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16676</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16683</v>
      </c>
      <c r="C2559" s="32" t="s">
        <v>16684</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11408</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11406</v>
      </c>
      <c r="C2560" s="32" t="s">
        <v>11407</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11408</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16685</v>
      </c>
      <c r="C2561" s="32" t="s">
        <v>16686</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16676</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16687</v>
      </c>
      <c r="C2562" s="32" t="s">
        <v>16688</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16676</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9712</v>
      </c>
      <c r="C2563" s="32" t="s">
        <v>9713</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c r="Y2563" s="4" t="s">
        <v>60</v>
      </c>
      <c r="Z2563" s="4">
        <v>45831</v>
      </c>
      <c r="AA2563" s="4"/>
      <c r="AB2563" s="4" t="s">
        <v>60</v>
      </c>
      <c r="AC2563" s="4">
        <v>45832</v>
      </c>
      <c r="AD2563" s="4">
        <v>45834</v>
      </c>
      <c r="AE2563" s="4">
        <v>45835</v>
      </c>
      <c r="AF2563" s="4"/>
      <c r="AG2563" s="32" t="s">
        <v>292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9714</v>
      </c>
      <c r="C2564" s="32" t="s">
        <v>9715</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9716</v>
      </c>
      <c r="C2565" s="32" t="s">
        <v>9717</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9718</v>
      </c>
      <c r="C2566" s="32" t="s">
        <v>9719</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9720</v>
      </c>
      <c r="C2567" s="32" t="s">
        <v>9721</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9722</v>
      </c>
      <c r="C2568" s="32" t="s">
        <v>9723</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9724</v>
      </c>
      <c r="C2569" s="32" t="s">
        <v>9725</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9726</v>
      </c>
      <c r="C2570" s="32" t="s">
        <v>9727</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9728</v>
      </c>
      <c r="C2571" s="32" t="s">
        <v>9729</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9730</v>
      </c>
      <c r="C2572" s="32" t="s">
        <v>9731</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9732</v>
      </c>
      <c r="C2573" s="32" t="s">
        <v>9733</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9734</v>
      </c>
      <c r="C2574" s="32" t="s">
        <v>9735</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17198</v>
      </c>
      <c r="C2575" s="32" t="s">
        <v>17199</v>
      </c>
      <c r="D2575" s="32" t="s">
        <v>75</v>
      </c>
      <c r="E2575" s="32" t="s">
        <v>15243</v>
      </c>
      <c r="F2575" s="32" t="s">
        <v>59</v>
      </c>
      <c r="G2575" s="32">
        <v>1315</v>
      </c>
      <c r="H2575" s="4">
        <v>45827</v>
      </c>
      <c r="I2575" s="4">
        <v>45826</v>
      </c>
      <c r="J2575" s="4" t="s">
        <v>60</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17200</v>
      </c>
      <c r="AJ2575" s="32" t="s">
        <v>1128</v>
      </c>
      <c r="AK2575" s="32" t="s">
        <v>98</v>
      </c>
      <c r="AL2575" s="32" t="s">
        <v>594</v>
      </c>
      <c r="AM2575" s="32" t="s">
        <v>595</v>
      </c>
      <c r="AN2575" s="32">
        <v>49.102980000000002</v>
      </c>
      <c r="AO2575" s="32" t="s">
        <v>68</v>
      </c>
      <c r="AP2575" s="32"/>
      <c r="AQ2575" s="32"/>
      <c r="AR2575" s="32" t="s">
        <v>68</v>
      </c>
      <c r="AS2575" s="32"/>
      <c r="AT2575" s="32"/>
      <c r="AU2575" s="32" t="s">
        <v>17201</v>
      </c>
      <c r="AV2575" s="32" t="s">
        <v>17202</v>
      </c>
      <c r="AW2575" s="32">
        <v>110.45058</v>
      </c>
      <c r="AX2575" s="32" t="s">
        <v>17203</v>
      </c>
      <c r="AY2575" s="32" t="s">
        <v>17204</v>
      </c>
      <c r="AZ2575" s="3">
        <v>786</v>
      </c>
      <c r="BA2575" s="32" t="s">
        <v>60</v>
      </c>
      <c r="BB2575" s="32">
        <v>1315</v>
      </c>
      <c r="BC2575" s="32" t="s">
        <v>227</v>
      </c>
      <c r="BD2575" s="32" t="s">
        <v>20552</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9762</v>
      </c>
      <c r="C2576" s="32" t="s">
        <v>9763</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9764</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9765</v>
      </c>
      <c r="AY2576" s="32" t="s">
        <v>9766</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11409</v>
      </c>
      <c r="C2577" s="32" t="s">
        <v>11410</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9931</v>
      </c>
      <c r="AJ2577" s="32" t="s">
        <v>483</v>
      </c>
      <c r="AK2577" s="32" t="s">
        <v>164</v>
      </c>
      <c r="AL2577" s="32" t="s">
        <v>650</v>
      </c>
      <c r="AM2577" s="32" t="s">
        <v>651</v>
      </c>
      <c r="AN2577" s="32">
        <v>30.57357</v>
      </c>
      <c r="AO2577" s="32" t="s">
        <v>68</v>
      </c>
      <c r="AP2577" s="32"/>
      <c r="AQ2577" s="32"/>
      <c r="AR2577" s="32" t="s">
        <v>68</v>
      </c>
      <c r="AS2577" s="32"/>
      <c r="AT2577" s="32"/>
      <c r="AU2577" s="32" t="s">
        <v>9932</v>
      </c>
      <c r="AV2577" s="32" t="s">
        <v>9933</v>
      </c>
      <c r="AW2577" s="32">
        <v>133.72433000000001</v>
      </c>
      <c r="AX2577" s="32" t="s">
        <v>9934</v>
      </c>
      <c r="AY2577" s="32" t="s">
        <v>9935</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9767</v>
      </c>
      <c r="C2578" s="32" t="s">
        <v>9768</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9764</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9765</v>
      </c>
      <c r="AY2578" s="32" t="s">
        <v>9766</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9736</v>
      </c>
      <c r="C2579" s="32" t="s">
        <v>9737</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9738</v>
      </c>
      <c r="C2580" s="32" t="s">
        <v>9739</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9769</v>
      </c>
      <c r="C2581" s="32" t="s">
        <v>9770</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9771</v>
      </c>
      <c r="AI2581" s="32" t="s">
        <v>9772</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9773</v>
      </c>
      <c r="AV2581" s="32" t="s">
        <v>9774</v>
      </c>
      <c r="AW2581" s="32">
        <v>3.3817699999999999</v>
      </c>
      <c r="AX2581" s="32" t="s">
        <v>9775</v>
      </c>
      <c r="AY2581" s="32" t="s">
        <v>9776</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9777</v>
      </c>
      <c r="C2582" s="32" t="s">
        <v>9778</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9771</v>
      </c>
      <c r="AI2582" s="32" t="s">
        <v>9772</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9773</v>
      </c>
      <c r="AV2582" s="32" t="s">
        <v>9774</v>
      </c>
      <c r="AW2582" s="32">
        <v>10.425140000000001</v>
      </c>
      <c r="AX2582" s="32" t="s">
        <v>9775</v>
      </c>
      <c r="AY2582" s="32" t="s">
        <v>9776</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9779</v>
      </c>
      <c r="C2583" s="32" t="s">
        <v>9780</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9771</v>
      </c>
      <c r="AI2583" s="32" t="s">
        <v>9772</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9773</v>
      </c>
      <c r="AV2583" s="32" t="s">
        <v>9774</v>
      </c>
      <c r="AW2583" s="32">
        <v>3.3817699999999999</v>
      </c>
      <c r="AX2583" s="32" t="s">
        <v>9775</v>
      </c>
      <c r="AY2583" s="32" t="s">
        <v>9776</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9781</v>
      </c>
      <c r="C2584" s="32" t="s">
        <v>9782</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9771</v>
      </c>
      <c r="AI2584" s="32" t="s">
        <v>9772</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9773</v>
      </c>
      <c r="AV2584" s="32" t="s">
        <v>9774</v>
      </c>
      <c r="AW2584" s="32">
        <v>7.2706299999999997</v>
      </c>
      <c r="AX2584" s="32" t="s">
        <v>9775</v>
      </c>
      <c r="AY2584" s="32" t="s">
        <v>9776</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9783</v>
      </c>
      <c r="C2585" s="32" t="s">
        <v>9784</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9771</v>
      </c>
      <c r="AI2585" s="32" t="s">
        <v>9772</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9773</v>
      </c>
      <c r="AV2585" s="32" t="s">
        <v>9774</v>
      </c>
      <c r="AW2585" s="32">
        <v>6.7720000000000002E-2</v>
      </c>
      <c r="AX2585" s="32" t="s">
        <v>9775</v>
      </c>
      <c r="AY2585" s="32" t="s">
        <v>9776</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11411</v>
      </c>
      <c r="C2586" s="32" t="s">
        <v>11412</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4513</v>
      </c>
      <c r="AY2586" s="32" t="s">
        <v>4514</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9785</v>
      </c>
      <c r="C2587" s="32" t="s">
        <v>9786</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9787</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20553</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11477</v>
      </c>
      <c r="C2588" s="32" t="s">
        <v>11478</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9787</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20553</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11479</v>
      </c>
      <c r="C2589" s="32" t="s">
        <v>11480</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9787</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20553</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9021</v>
      </c>
      <c r="C2590" s="32" t="s">
        <v>7084</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2468</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9022</v>
      </c>
      <c r="C2591" s="32" t="s">
        <v>7085</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9023</v>
      </c>
      <c r="AJ2591" s="32" t="s">
        <v>74</v>
      </c>
      <c r="AK2591" s="32" t="s">
        <v>98</v>
      </c>
      <c r="AL2591" s="32" t="s">
        <v>220</v>
      </c>
      <c r="AM2591" s="32" t="s">
        <v>221</v>
      </c>
      <c r="AN2591" s="32">
        <v>0.11771</v>
      </c>
      <c r="AO2591" s="32" t="s">
        <v>68</v>
      </c>
      <c r="AP2591" s="32"/>
      <c r="AQ2591" s="32"/>
      <c r="AR2591" s="32" t="s">
        <v>68</v>
      </c>
      <c r="AS2591" s="32"/>
      <c r="AT2591" s="32"/>
      <c r="AU2591" s="32" t="s">
        <v>9024</v>
      </c>
      <c r="AV2591" s="32" t="s">
        <v>9025</v>
      </c>
      <c r="AW2591" s="32">
        <v>0.25746000000000002</v>
      </c>
      <c r="AX2591" s="32" t="s">
        <v>9026</v>
      </c>
      <c r="AY2591" s="32" t="s">
        <v>9027</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13043</v>
      </c>
      <c r="C2592" s="32" t="s">
        <v>13044</v>
      </c>
      <c r="D2592" s="32" t="s">
        <v>84</v>
      </c>
      <c r="E2592" s="32" t="s">
        <v>150</v>
      </c>
      <c r="F2592" s="32" t="s">
        <v>59</v>
      </c>
      <c r="G2592" s="32">
        <v>19005</v>
      </c>
      <c r="H2592" s="4">
        <v>45825</v>
      </c>
      <c r="I2592" s="4">
        <v>45824</v>
      </c>
      <c r="J2592" s="4" t="s">
        <v>60</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1290</v>
      </c>
      <c r="AH2592" s="32" t="s">
        <v>251</v>
      </c>
      <c r="AI2592" s="32" t="s">
        <v>13045</v>
      </c>
      <c r="AJ2592" s="32" t="s">
        <v>181</v>
      </c>
      <c r="AK2592" s="32" t="s">
        <v>98</v>
      </c>
      <c r="AL2592" s="32" t="s">
        <v>252</v>
      </c>
      <c r="AM2592" s="32" t="s">
        <v>253</v>
      </c>
      <c r="AN2592" s="32">
        <v>691.82613000000003</v>
      </c>
      <c r="AO2592" s="32" t="s">
        <v>68</v>
      </c>
      <c r="AP2592" s="32"/>
      <c r="AQ2592" s="32"/>
      <c r="AR2592" s="32" t="s">
        <v>68</v>
      </c>
      <c r="AS2592" s="32"/>
      <c r="AT2592" s="32"/>
      <c r="AU2592" s="32" t="s">
        <v>13046</v>
      </c>
      <c r="AV2592" s="32" t="s">
        <v>13047</v>
      </c>
      <c r="AW2592" s="32">
        <v>1512.9725900000001</v>
      </c>
      <c r="AX2592" s="32" t="s">
        <v>13048</v>
      </c>
      <c r="AY2592" s="32" t="s">
        <v>13049</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9740</v>
      </c>
      <c r="C2593" s="32" t="s">
        <v>9741</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9742</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9743</v>
      </c>
      <c r="AY2593" s="32" t="s">
        <v>9744</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5007</v>
      </c>
      <c r="C2594" s="32" t="s">
        <v>5008</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3076</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5009</v>
      </c>
      <c r="C2595" s="32" t="s">
        <v>5010</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3076</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5011</v>
      </c>
      <c r="C2596" s="32" t="s">
        <v>5012</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5013</v>
      </c>
      <c r="C2597" s="32" t="s">
        <v>5014</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5015</v>
      </c>
      <c r="C2598" s="32" t="s">
        <v>5016</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5017</v>
      </c>
      <c r="C2599" s="32" t="s">
        <v>5018</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5019</v>
      </c>
      <c r="C2600" s="32" t="s">
        <v>5020</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5021</v>
      </c>
      <c r="C2601" s="32" t="s">
        <v>5022</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5023</v>
      </c>
      <c r="C2602" s="32" t="s">
        <v>5024</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5025</v>
      </c>
      <c r="C2603" s="32" t="s">
        <v>5026</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5027</v>
      </c>
      <c r="C2604" s="32" t="s">
        <v>5028</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5029</v>
      </c>
      <c r="C2605" s="32" t="s">
        <v>5030</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5031</v>
      </c>
      <c r="C2606" s="32" t="s">
        <v>5032</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5033</v>
      </c>
      <c r="C2607" s="32" t="s">
        <v>5034</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5035</v>
      </c>
      <c r="C2608" s="32" t="s">
        <v>5036</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5037</v>
      </c>
      <c r="C2609" s="32" t="s">
        <v>5038</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5039</v>
      </c>
      <c r="C2610" s="32" t="s">
        <v>5040</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c r="AG2610" s="32" t="s">
        <v>62</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5041</v>
      </c>
      <c r="C2611" s="32" t="s">
        <v>5042</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5043</v>
      </c>
      <c r="C2612" s="32" t="s">
        <v>5044</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5045</v>
      </c>
      <c r="C2613" s="32" t="s">
        <v>5046</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5047</v>
      </c>
      <c r="C2614" s="32" t="s">
        <v>5048</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5049</v>
      </c>
      <c r="C2615" s="32" t="s">
        <v>5050</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5051</v>
      </c>
      <c r="C2616" s="32" t="s">
        <v>5052</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5053</v>
      </c>
      <c r="C2617" s="32" t="s">
        <v>5054</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5057</v>
      </c>
      <c r="C2618" s="32" t="s">
        <v>5058</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5059</v>
      </c>
      <c r="C2619" s="32" t="s">
        <v>5060</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5061</v>
      </c>
      <c r="C2620" s="32" t="s">
        <v>5062</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5065</v>
      </c>
      <c r="C2621" s="32" t="s">
        <v>5066</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5067</v>
      </c>
      <c r="C2622" s="32" t="s">
        <v>5068</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5069</v>
      </c>
      <c r="C2623" s="32" t="s">
        <v>5070</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5075</v>
      </c>
      <c r="C2624" s="32" t="s">
        <v>5076</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5077</v>
      </c>
      <c r="C2625" s="32" t="s">
        <v>5078</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5083</v>
      </c>
      <c r="C2626" s="32" t="s">
        <v>5084</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5085</v>
      </c>
      <c r="C2627" s="32" t="s">
        <v>5086</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5087</v>
      </c>
      <c r="C2628" s="32" t="s">
        <v>5088</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5089</v>
      </c>
      <c r="C2629" s="32" t="s">
        <v>5090</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5091</v>
      </c>
      <c r="C2630" s="32" t="s">
        <v>5092</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5093</v>
      </c>
      <c r="C2631" s="32" t="s">
        <v>5094</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c r="AB2631" s="4" t="s">
        <v>60</v>
      </c>
      <c r="AC2631" s="4">
        <v>45828</v>
      </c>
      <c r="AD2631" s="4">
        <v>45831</v>
      </c>
      <c r="AE2631" s="4">
        <v>45836</v>
      </c>
      <c r="AF2631" s="4"/>
      <c r="AG2631" s="32" t="s">
        <v>95</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6572</v>
      </c>
      <c r="C2632" s="32" t="s">
        <v>6573</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c r="AB2632" s="4" t="s">
        <v>60</v>
      </c>
      <c r="AC2632" s="4">
        <v>45831</v>
      </c>
      <c r="AD2632" s="4">
        <v>45832</v>
      </c>
      <c r="AE2632" s="4">
        <v>45836</v>
      </c>
      <c r="AF2632" s="4"/>
      <c r="AG2632" s="32" t="s">
        <v>95</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6574</v>
      </c>
      <c r="C2633" s="32" t="s">
        <v>6575</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c r="AB2633" s="4" t="s">
        <v>60</v>
      </c>
      <c r="AC2633" s="4">
        <v>45831</v>
      </c>
      <c r="AD2633" s="4">
        <v>45832</v>
      </c>
      <c r="AE2633" s="4">
        <v>45836</v>
      </c>
      <c r="AF2633" s="4"/>
      <c r="AG2633" s="32" t="s">
        <v>95</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6576</v>
      </c>
      <c r="C2634" s="32" t="s">
        <v>6577</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6578</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6579</v>
      </c>
      <c r="C2635" s="32" t="s">
        <v>6580</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6578</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5055</v>
      </c>
      <c r="C2636" s="32" t="s">
        <v>5056</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6581</v>
      </c>
      <c r="C2637" s="32" t="s">
        <v>6582</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6583</v>
      </c>
      <c r="C2638" s="32" t="s">
        <v>6584</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6585</v>
      </c>
      <c r="C2639" s="32" t="s">
        <v>6586</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6587</v>
      </c>
      <c r="C2640" s="32" t="s">
        <v>6588</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6589</v>
      </c>
      <c r="C2641" s="32" t="s">
        <v>6590</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6591</v>
      </c>
      <c r="C2642" s="32" t="s">
        <v>6592</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6593</v>
      </c>
      <c r="C2643" s="32" t="s">
        <v>6594</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6595</v>
      </c>
      <c r="C2644" s="32" t="s">
        <v>6596</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6597</v>
      </c>
      <c r="C2645" s="32" t="s">
        <v>6598</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6599</v>
      </c>
      <c r="C2646" s="32" t="s">
        <v>6600</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6601</v>
      </c>
      <c r="C2647" s="32" t="s">
        <v>6602</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5063</v>
      </c>
      <c r="C2648" s="32" t="s">
        <v>5064</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6603</v>
      </c>
      <c r="C2649" s="32" t="s">
        <v>6604</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6605</v>
      </c>
      <c r="C2650" s="32" t="s">
        <v>6606</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6607</v>
      </c>
      <c r="C2651" s="32" t="s">
        <v>6608</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c r="AB2651" s="4" t="s">
        <v>60</v>
      </c>
      <c r="AC2651" s="4">
        <v>45831</v>
      </c>
      <c r="AD2651" s="4">
        <v>45832</v>
      </c>
      <c r="AE2651" s="4">
        <v>45836</v>
      </c>
      <c r="AF2651" s="4"/>
      <c r="AG2651" s="32" t="s">
        <v>95</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6609</v>
      </c>
      <c r="C2652" s="32" t="s">
        <v>6610</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c r="AB2652" s="4" t="s">
        <v>60</v>
      </c>
      <c r="AC2652" s="4">
        <v>45831</v>
      </c>
      <c r="AD2652" s="4">
        <v>45832</v>
      </c>
      <c r="AE2652" s="4">
        <v>45836</v>
      </c>
      <c r="AF2652" s="4"/>
      <c r="AG2652" s="32" t="s">
        <v>95</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6611</v>
      </c>
      <c r="C2653" s="32" t="s">
        <v>6612</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6613</v>
      </c>
      <c r="C2654" s="32" t="s">
        <v>6614</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c r="AB2654" s="4" t="s">
        <v>60</v>
      </c>
      <c r="AC2654" s="4">
        <v>45831</v>
      </c>
      <c r="AD2654" s="4">
        <v>45832</v>
      </c>
      <c r="AE2654" s="4">
        <v>45836</v>
      </c>
      <c r="AF2654" s="4"/>
      <c r="AG2654" s="32" t="s">
        <v>95</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5071</v>
      </c>
      <c r="C2655" s="32" t="s">
        <v>5072</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5073</v>
      </c>
      <c r="C2656" s="32" t="s">
        <v>5074</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5079</v>
      </c>
      <c r="C2657" s="32" t="s">
        <v>5080</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5081</v>
      </c>
      <c r="C2658" s="32" t="s">
        <v>5082</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11413</v>
      </c>
      <c r="C2659" s="32" t="s">
        <v>11414</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9687</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6615</v>
      </c>
      <c r="C2661" s="32" t="s">
        <v>6616</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6617</v>
      </c>
      <c r="C2662" s="32" t="s">
        <v>6618</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6619</v>
      </c>
      <c r="C2663" s="32" t="s">
        <v>6620</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6621</v>
      </c>
      <c r="C2664" s="32" t="s">
        <v>6622</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6623</v>
      </c>
      <c r="C2665" s="32" t="s">
        <v>6624</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6625</v>
      </c>
      <c r="C2666" s="32" t="s">
        <v>6626</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5095</v>
      </c>
      <c r="C2667" s="32" t="s">
        <v>5096</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c r="AB2667" s="4" t="s">
        <v>60</v>
      </c>
      <c r="AC2667" s="4">
        <v>45833</v>
      </c>
      <c r="AD2667" s="4">
        <v>45834</v>
      </c>
      <c r="AE2667" s="4">
        <v>45836</v>
      </c>
      <c r="AF2667" s="4"/>
      <c r="AG2667" s="32" t="s">
        <v>95</v>
      </c>
      <c r="AH2667" s="32" t="s">
        <v>96</v>
      </c>
      <c r="AI2667" s="32" t="s">
        <v>5097</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5098</v>
      </c>
      <c r="AY2667" s="32" t="s">
        <v>5099</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5100</v>
      </c>
      <c r="C2668" s="32" t="s">
        <v>5101</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t="s">
        <v>60</v>
      </c>
      <c r="AC2668" s="4">
        <v>45833</v>
      </c>
      <c r="AD2668" s="4">
        <v>45834</v>
      </c>
      <c r="AE2668" s="4">
        <v>45836</v>
      </c>
      <c r="AF2668" s="4"/>
      <c r="AG2668" s="32" t="s">
        <v>62</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5102</v>
      </c>
      <c r="C2669" s="32" t="s">
        <v>5103</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5104</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6692</v>
      </c>
      <c r="C2670" s="32" t="s">
        <v>6693</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6694</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6695</v>
      </c>
      <c r="C2671" s="32" t="s">
        <v>6696</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6697</v>
      </c>
      <c r="C2672" s="32" t="s">
        <v>6698</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5097</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5098</v>
      </c>
      <c r="AY2672" s="32" t="s">
        <v>5099</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5105</v>
      </c>
      <c r="C2673" s="32" t="s">
        <v>5106</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5107</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5108</v>
      </c>
      <c r="C2674" s="32" t="s">
        <v>5109</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5107</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5110</v>
      </c>
      <c r="C2675" s="32" t="s">
        <v>5111</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5107</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5112</v>
      </c>
      <c r="C2676" s="32" t="s">
        <v>5113</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5107</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5114</v>
      </c>
      <c r="C2677" s="32" t="s">
        <v>5115</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5116</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5117</v>
      </c>
      <c r="C2678" s="32" t="s">
        <v>5118</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5119</v>
      </c>
      <c r="C2679" s="32" t="s">
        <v>5120</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5116</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5121</v>
      </c>
      <c r="C2680" s="32" t="s">
        <v>5122</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5123</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5124</v>
      </c>
      <c r="AY2680" s="32" t="s">
        <v>5125</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5126</v>
      </c>
      <c r="C2681" s="32" t="s">
        <v>5127</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5123</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5124</v>
      </c>
      <c r="AY2681" s="32" t="s">
        <v>5125</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5128</v>
      </c>
      <c r="C2682" s="32" t="s">
        <v>5129</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5116</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6699</v>
      </c>
      <c r="C2683" s="32" t="s">
        <v>6700</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5130</v>
      </c>
      <c r="C2684" s="32" t="s">
        <v>5131</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5132</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5133</v>
      </c>
      <c r="AY2684" s="32" t="s">
        <v>5134</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11457</v>
      </c>
      <c r="C2685" s="32" t="s">
        <v>11458</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11415</v>
      </c>
      <c r="C2686" s="32" t="s">
        <v>11416</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14876</v>
      </c>
      <c r="C2687" s="32" t="s">
        <v>14877</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c r="V2687" s="4"/>
      <c r="W2687" s="4">
        <v>45833</v>
      </c>
      <c r="X2687" s="4"/>
      <c r="Y2687" s="4" t="s">
        <v>60</v>
      </c>
      <c r="Z2687" s="4">
        <v>45833</v>
      </c>
      <c r="AA2687" s="4"/>
      <c r="AB2687" s="4" t="s">
        <v>60</v>
      </c>
      <c r="AC2687" s="4">
        <v>45834</v>
      </c>
      <c r="AD2687" s="4">
        <v>45835</v>
      </c>
      <c r="AE2687" s="4">
        <v>45836</v>
      </c>
      <c r="AF2687" s="4"/>
      <c r="AG2687" s="32" t="s">
        <v>225</v>
      </c>
      <c r="AH2687" s="32" t="s">
        <v>14878</v>
      </c>
      <c r="AI2687" s="32" t="s">
        <v>14879</v>
      </c>
      <c r="AJ2687" s="32" t="s">
        <v>14880</v>
      </c>
      <c r="AK2687" s="32" t="s">
        <v>65</v>
      </c>
      <c r="AL2687" s="32" t="s">
        <v>14881</v>
      </c>
      <c r="AM2687" s="32" t="s">
        <v>14882</v>
      </c>
      <c r="AN2687" s="32">
        <v>19.090509999999998</v>
      </c>
      <c r="AO2687" s="32" t="s">
        <v>68</v>
      </c>
      <c r="AP2687" s="32"/>
      <c r="AQ2687" s="32"/>
      <c r="AR2687" s="32" t="s">
        <v>68</v>
      </c>
      <c r="AS2687" s="32"/>
      <c r="AT2687" s="32"/>
      <c r="AU2687" s="32" t="s">
        <v>14883</v>
      </c>
      <c r="AV2687" s="32" t="s">
        <v>14884</v>
      </c>
      <c r="AW2687" s="32">
        <v>41.754649999999998</v>
      </c>
      <c r="AX2687" s="32" t="s">
        <v>14885</v>
      </c>
      <c r="AY2687" s="32" t="s">
        <v>14886</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14887</v>
      </c>
      <c r="C2688" s="32" t="s">
        <v>14888</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c r="V2688" s="4"/>
      <c r="W2688" s="4">
        <v>45833</v>
      </c>
      <c r="X2688" s="4"/>
      <c r="Y2688" s="4" t="s">
        <v>60</v>
      </c>
      <c r="Z2688" s="4">
        <v>45833</v>
      </c>
      <c r="AA2688" s="4"/>
      <c r="AB2688" s="4" t="s">
        <v>60</v>
      </c>
      <c r="AC2688" s="4">
        <v>45834</v>
      </c>
      <c r="AD2688" s="4">
        <v>45835</v>
      </c>
      <c r="AE2688" s="4">
        <v>45836</v>
      </c>
      <c r="AF2688" s="4"/>
      <c r="AG2688" s="32" t="s">
        <v>225</v>
      </c>
      <c r="AH2688" s="32" t="s">
        <v>14878</v>
      </c>
      <c r="AI2688" s="32" t="s">
        <v>14879</v>
      </c>
      <c r="AJ2688" s="32" t="s">
        <v>14880</v>
      </c>
      <c r="AK2688" s="32" t="s">
        <v>65</v>
      </c>
      <c r="AL2688" s="32" t="s">
        <v>14881</v>
      </c>
      <c r="AM2688" s="32" t="s">
        <v>14882</v>
      </c>
      <c r="AN2688" s="32">
        <v>81.885869999999997</v>
      </c>
      <c r="AO2688" s="32" t="s">
        <v>68</v>
      </c>
      <c r="AP2688" s="32"/>
      <c r="AQ2688" s="32"/>
      <c r="AR2688" s="32" t="s">
        <v>68</v>
      </c>
      <c r="AS2688" s="32"/>
      <c r="AT2688" s="32"/>
      <c r="AU2688" s="32" t="s">
        <v>14883</v>
      </c>
      <c r="AV2688" s="32" t="s">
        <v>14884</v>
      </c>
      <c r="AW2688" s="32">
        <v>179.09144000000001</v>
      </c>
      <c r="AX2688" s="32" t="s">
        <v>14885</v>
      </c>
      <c r="AY2688" s="32" t="s">
        <v>14886</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11417</v>
      </c>
      <c r="C2689" s="32" t="s">
        <v>11418</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8391</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8392</v>
      </c>
      <c r="AY2689" s="32" t="s">
        <v>8393</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11419</v>
      </c>
      <c r="C2690" s="32" t="s">
        <v>11420</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8391</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8392</v>
      </c>
      <c r="AY2690" s="32" t="s">
        <v>8393</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11421</v>
      </c>
      <c r="C2691" s="32" t="s">
        <v>11422</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c r="V2691" s="4"/>
      <c r="W2691" s="4">
        <v>45830</v>
      </c>
      <c r="X2691" s="4"/>
      <c r="Y2691" s="4" t="s">
        <v>60</v>
      </c>
      <c r="Z2691" s="4">
        <v>45832</v>
      </c>
      <c r="AA2691" s="4"/>
      <c r="AB2691" s="4" t="s">
        <v>60</v>
      </c>
      <c r="AC2691" s="4">
        <v>45833</v>
      </c>
      <c r="AD2691" s="4">
        <v>45835</v>
      </c>
      <c r="AE2691" s="4">
        <v>45836</v>
      </c>
      <c r="AF2691" s="4"/>
      <c r="AG2691" s="32" t="s">
        <v>225</v>
      </c>
      <c r="AH2691" s="32" t="s">
        <v>2028</v>
      </c>
      <c r="AI2691" s="32" t="s">
        <v>2037</v>
      </c>
      <c r="AJ2691" s="32" t="s">
        <v>2030</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11423</v>
      </c>
      <c r="C2692" s="32" t="s">
        <v>11424</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2028</v>
      </c>
      <c r="AI2692" s="32" t="s">
        <v>2037</v>
      </c>
      <c r="AJ2692" s="32" t="s">
        <v>2030</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11425</v>
      </c>
      <c r="C2693" s="32" t="s">
        <v>11426</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c r="V2693" s="4"/>
      <c r="W2693" s="4">
        <v>45830</v>
      </c>
      <c r="X2693" s="4"/>
      <c r="Y2693" s="4" t="s">
        <v>60</v>
      </c>
      <c r="Z2693" s="4">
        <v>45832</v>
      </c>
      <c r="AA2693" s="4"/>
      <c r="AB2693" s="4" t="s">
        <v>60</v>
      </c>
      <c r="AC2693" s="4">
        <v>45833</v>
      </c>
      <c r="AD2693" s="4">
        <v>45835</v>
      </c>
      <c r="AE2693" s="4">
        <v>45836</v>
      </c>
      <c r="AF2693" s="4"/>
      <c r="AG2693" s="32" t="s">
        <v>225</v>
      </c>
      <c r="AH2693" s="32" t="s">
        <v>2028</v>
      </c>
      <c r="AI2693" s="32" t="s">
        <v>11427</v>
      </c>
      <c r="AJ2693" s="32" t="s">
        <v>2030</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11428</v>
      </c>
      <c r="C2694" s="32" t="s">
        <v>11429</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c r="V2694" s="4"/>
      <c r="W2694" s="4">
        <v>45830</v>
      </c>
      <c r="X2694" s="4"/>
      <c r="Y2694" s="4" t="s">
        <v>60</v>
      </c>
      <c r="Z2694" s="4">
        <v>45832</v>
      </c>
      <c r="AA2694" s="4"/>
      <c r="AB2694" s="4" t="s">
        <v>60</v>
      </c>
      <c r="AC2694" s="4">
        <v>45833</v>
      </c>
      <c r="AD2694" s="4">
        <v>45835</v>
      </c>
      <c r="AE2694" s="4">
        <v>45836</v>
      </c>
      <c r="AF2694" s="4"/>
      <c r="AG2694" s="32" t="s">
        <v>225</v>
      </c>
      <c r="AH2694" s="32" t="s">
        <v>2028</v>
      </c>
      <c r="AI2694" s="32" t="s">
        <v>11427</v>
      </c>
      <c r="AJ2694" s="32" t="s">
        <v>2030</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11430</v>
      </c>
      <c r="C2695" s="32" t="s">
        <v>11431</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2028</v>
      </c>
      <c r="AI2695" s="32" t="s">
        <v>2029</v>
      </c>
      <c r="AJ2695" s="32" t="s">
        <v>2030</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11432</v>
      </c>
      <c r="C2696" s="32" t="s">
        <v>11433</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8391</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8392</v>
      </c>
      <c r="AY2696" s="32" t="s">
        <v>8393</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11434</v>
      </c>
      <c r="C2697" s="32" t="s">
        <v>11435</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8391</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8392</v>
      </c>
      <c r="AY2697" s="32" t="s">
        <v>8393</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6627</v>
      </c>
      <c r="C2698" s="32" t="s">
        <v>6628</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6629</v>
      </c>
      <c r="C2699" s="32" t="s">
        <v>6630</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11459</v>
      </c>
      <c r="C2700" s="32" t="s">
        <v>11460</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6631</v>
      </c>
      <c r="C2701" s="32" t="s">
        <v>6632</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6633</v>
      </c>
      <c r="C2702" s="32" t="s">
        <v>6634</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6635</v>
      </c>
      <c r="C2703" s="32" t="s">
        <v>6636</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6637</v>
      </c>
      <c r="C2704" s="32" t="s">
        <v>6638</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6639</v>
      </c>
      <c r="C2705" s="32" t="s">
        <v>6640</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6641</v>
      </c>
      <c r="C2706" s="32" t="s">
        <v>6642</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6643</v>
      </c>
      <c r="C2707" s="32" t="s">
        <v>6644</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c r="AB2707" s="4" t="s">
        <v>60</v>
      </c>
      <c r="AC2707" s="4">
        <v>45832</v>
      </c>
      <c r="AD2707" s="4">
        <v>45835</v>
      </c>
      <c r="AE2707" s="4">
        <v>45836</v>
      </c>
      <c r="AF2707" s="4"/>
      <c r="AG2707" s="32" t="s">
        <v>95</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6645</v>
      </c>
      <c r="C2708" s="32" t="s">
        <v>6646</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c r="AB2708" s="4" t="s">
        <v>60</v>
      </c>
      <c r="AC2708" s="4">
        <v>45832</v>
      </c>
      <c r="AD2708" s="4">
        <v>45835</v>
      </c>
      <c r="AE2708" s="4">
        <v>45836</v>
      </c>
      <c r="AF2708" s="4"/>
      <c r="AG2708" s="32" t="s">
        <v>95</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11436</v>
      </c>
      <c r="C2709" s="32" t="s">
        <v>11437</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11461</v>
      </c>
      <c r="C2710" s="32" t="s">
        <v>11462</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11438</v>
      </c>
      <c r="C2711" s="32" t="s">
        <v>11439</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11440</v>
      </c>
      <c r="C2712" s="32" t="s">
        <v>11441</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11442</v>
      </c>
      <c r="C2713" s="32" t="s">
        <v>11443</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6578</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11463</v>
      </c>
      <c r="C2714" s="32" t="s">
        <v>11464</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14889</v>
      </c>
      <c r="C2715" s="32" t="s">
        <v>14890</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6578</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14891</v>
      </c>
      <c r="C2716" s="32" t="s">
        <v>14892</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14893</v>
      </c>
      <c r="C2717" s="32" t="s">
        <v>14894</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14895</v>
      </c>
      <c r="C2718" s="32" t="s">
        <v>14896</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14897</v>
      </c>
      <c r="C2719" s="32" t="s">
        <v>14898</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14899</v>
      </c>
      <c r="C2720" s="32" t="s">
        <v>14900</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14901</v>
      </c>
      <c r="C2721" s="32" t="s">
        <v>14902</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14903</v>
      </c>
      <c r="C2722" s="32" t="s">
        <v>14904</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8410</v>
      </c>
      <c r="C2723" s="32" t="s">
        <v>8411</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14905</v>
      </c>
      <c r="C2724" s="32" t="s">
        <v>14906</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14907</v>
      </c>
      <c r="C2725" s="32" t="s">
        <v>14908</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14909</v>
      </c>
      <c r="C2726" s="32" t="s">
        <v>14910</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14911</v>
      </c>
      <c r="C2727" s="32" t="s">
        <v>14912</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14913</v>
      </c>
      <c r="C2728" s="32" t="s">
        <v>14914</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14915</v>
      </c>
      <c r="C2729" s="32" t="s">
        <v>14916</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14917</v>
      </c>
      <c r="C2730" s="32" t="s">
        <v>14918</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14919</v>
      </c>
      <c r="C2731" s="32" t="s">
        <v>14920</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14921</v>
      </c>
      <c r="C2732" s="32" t="s">
        <v>14922</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11444</v>
      </c>
      <c r="C2733" s="32" t="s">
        <v>11445</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c r="V2733" s="4"/>
      <c r="W2733" s="4">
        <v>45832</v>
      </c>
      <c r="X2733" s="4"/>
      <c r="Y2733" s="4" t="s">
        <v>60</v>
      </c>
      <c r="Z2733" s="4">
        <v>45832</v>
      </c>
      <c r="AA2733" s="4"/>
      <c r="AB2733" s="4" t="s">
        <v>60</v>
      </c>
      <c r="AC2733" s="4">
        <v>45833</v>
      </c>
      <c r="AD2733" s="4">
        <v>45835</v>
      </c>
      <c r="AE2733" s="4">
        <v>45836</v>
      </c>
      <c r="AF2733" s="4"/>
      <c r="AG2733" s="32" t="s">
        <v>225</v>
      </c>
      <c r="AH2733" s="32" t="s">
        <v>2028</v>
      </c>
      <c r="AI2733" s="32" t="s">
        <v>11446</v>
      </c>
      <c r="AJ2733" s="32" t="s">
        <v>2030</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11447</v>
      </c>
      <c r="C2734" s="32" t="s">
        <v>11448</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2028</v>
      </c>
      <c r="AI2734" s="32" t="s">
        <v>11446</v>
      </c>
      <c r="AJ2734" s="32" t="s">
        <v>2030</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11465</v>
      </c>
      <c r="C2735" s="32" t="s">
        <v>11466</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11449</v>
      </c>
      <c r="C2736" s="32" t="s">
        <v>11450</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14923</v>
      </c>
      <c r="C2737" s="32" t="s">
        <v>14924</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4519</v>
      </c>
      <c r="AY2737" s="32" t="s">
        <v>4520</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14925</v>
      </c>
      <c r="C2738" s="32" t="s">
        <v>14926</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14927</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14928</v>
      </c>
      <c r="AY2738" s="32" t="s">
        <v>14929</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14930</v>
      </c>
      <c r="C2739" s="32" t="s">
        <v>14931</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14932</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14933</v>
      </c>
      <c r="AY2739" s="32" t="s">
        <v>14934</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14935</v>
      </c>
      <c r="C2740" s="32" t="s">
        <v>14936</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14937</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14938</v>
      </c>
      <c r="AY2740" s="32" t="s">
        <v>14939</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6647</v>
      </c>
      <c r="C2741" s="32" t="s">
        <v>6648</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6649</v>
      </c>
      <c r="C2742" s="32" t="s">
        <v>6650</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15357</v>
      </c>
      <c r="C2743" s="32" t="s">
        <v>15358</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15359</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6651</v>
      </c>
      <c r="C2744" s="32" t="s">
        <v>6652</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6653</v>
      </c>
      <c r="C2745" s="32" t="s">
        <v>6654</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6655</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6656</v>
      </c>
      <c r="C2746" s="32" t="s">
        <v>6657</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6658</v>
      </c>
      <c r="C2747" s="32" t="s">
        <v>6659</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6660</v>
      </c>
      <c r="C2748" s="32" t="s">
        <v>6661</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2166</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6662</v>
      </c>
      <c r="C2749" s="32" t="s">
        <v>6663</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6664</v>
      </c>
      <c r="C2750" s="32" t="s">
        <v>6665</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6666</v>
      </c>
      <c r="C2751" s="32" t="s">
        <v>6667</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6668</v>
      </c>
      <c r="C2752" s="32" t="s">
        <v>6669</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6670</v>
      </c>
      <c r="C2753" s="32" t="s">
        <v>6671</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6672</v>
      </c>
      <c r="C2754" s="32" t="s">
        <v>6673</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11467</v>
      </c>
      <c r="C2755" s="32" t="s">
        <v>11468</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11469</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11470</v>
      </c>
      <c r="AY2755" s="32" t="s">
        <v>11471</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15360</v>
      </c>
      <c r="C2756" s="32" t="s">
        <v>15361</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2171</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6674</v>
      </c>
      <c r="C2757" s="32" t="s">
        <v>6675</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2166</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11472</v>
      </c>
      <c r="C2758" s="32" t="s">
        <v>11473</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15362</v>
      </c>
      <c r="C2759" s="32" t="s">
        <v>15363</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6676</v>
      </c>
      <c r="C2760" s="32" t="s">
        <v>6677</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15364</v>
      </c>
      <c r="C2761" s="32" t="s">
        <v>15365</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15366</v>
      </c>
      <c r="C2762" s="32" t="s">
        <v>15367</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2171</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15368</v>
      </c>
      <c r="C2763" s="32" t="s">
        <v>15369</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2171</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15370</v>
      </c>
      <c r="C2764" s="32" t="s">
        <v>15371</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6678</v>
      </c>
      <c r="C2765" s="32" t="s">
        <v>6679</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6680</v>
      </c>
      <c r="C2766" s="32" t="s">
        <v>6681</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15372</v>
      </c>
      <c r="C2767" s="32" t="s">
        <v>15373</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2170</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6682</v>
      </c>
      <c r="C2768" s="32" t="s">
        <v>6683</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15374</v>
      </c>
      <c r="C2769" s="32" t="s">
        <v>15375</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2170</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6684</v>
      </c>
      <c r="C2770" s="32" t="s">
        <v>6685</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2166</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15376</v>
      </c>
      <c r="C2771" s="32" t="s">
        <v>15377</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2167</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15378</v>
      </c>
      <c r="C2772" s="32" t="s">
        <v>15379</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2167</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6686</v>
      </c>
      <c r="C2773" s="32" t="s">
        <v>6687</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11474</v>
      </c>
      <c r="C2774" s="32" t="s">
        <v>11475</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c r="W2774" s="4">
        <v>45832</v>
      </c>
      <c r="X2774" s="4"/>
      <c r="Y2774" s="4" t="s">
        <v>60</v>
      </c>
      <c r="Z2774" s="4">
        <v>45833</v>
      </c>
      <c r="AA2774" s="4"/>
      <c r="AB2774" s="4" t="s">
        <v>60</v>
      </c>
      <c r="AC2774" s="4">
        <v>45834</v>
      </c>
      <c r="AD2774" s="4">
        <v>45835</v>
      </c>
      <c r="AE2774" s="4">
        <v>45836</v>
      </c>
      <c r="AF2774" s="4"/>
      <c r="AG2774" s="32" t="s">
        <v>225</v>
      </c>
      <c r="AH2774" s="32" t="s">
        <v>1028</v>
      </c>
      <c r="AI2774" s="32" t="s">
        <v>11476</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6688</v>
      </c>
      <c r="C2775" s="32" t="s">
        <v>6689</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6690</v>
      </c>
      <c r="C2776" s="32" t="s">
        <v>6691</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15380</v>
      </c>
      <c r="C2777" s="32" t="s">
        <v>15381</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15382</v>
      </c>
      <c r="C2778" s="32" t="s">
        <v>15383</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2170</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15384</v>
      </c>
      <c r="C2779" s="32" t="s">
        <v>15385</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15386</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15387</v>
      </c>
      <c r="AY2779" s="32" t="s">
        <v>15388</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15389</v>
      </c>
      <c r="C2780" s="32" t="s">
        <v>15390</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15386</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15387</v>
      </c>
      <c r="AY2780" s="32" t="s">
        <v>15388</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11451</v>
      </c>
      <c r="C2781" s="32" t="s">
        <v>11452</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11453</v>
      </c>
      <c r="C2782" s="32" t="s">
        <v>11454</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16689</v>
      </c>
      <c r="C2783" s="32" t="s">
        <v>16690</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45835</v>
      </c>
      <c r="AE2783" s="4">
        <v>45836</v>
      </c>
      <c r="AF2783" s="4"/>
      <c r="AG2783" s="32" t="s">
        <v>138</v>
      </c>
      <c r="AH2783" s="32" t="s">
        <v>1359</v>
      </c>
      <c r="AI2783" s="32" t="s">
        <v>16671</v>
      </c>
      <c r="AJ2783" s="32" t="s">
        <v>74</v>
      </c>
      <c r="AK2783" s="32" t="s">
        <v>514</v>
      </c>
      <c r="AL2783" s="32" t="s">
        <v>1226</v>
      </c>
      <c r="AM2783" s="32" t="s">
        <v>1227</v>
      </c>
      <c r="AN2783" s="32">
        <v>1.3729999999999999E-2</v>
      </c>
      <c r="AO2783" s="32" t="s">
        <v>68</v>
      </c>
      <c r="AP2783" s="32"/>
      <c r="AQ2783" s="32"/>
      <c r="AR2783" s="32" t="s">
        <v>68</v>
      </c>
      <c r="AS2783" s="32"/>
      <c r="AT2783" s="32"/>
      <c r="AU2783" s="32" t="s">
        <v>16672</v>
      </c>
      <c r="AV2783" s="32" t="s">
        <v>16673</v>
      </c>
      <c r="AW2783" s="32">
        <v>3.0030000000000001E-2</v>
      </c>
      <c r="AX2783" s="32" t="s">
        <v>3908</v>
      </c>
      <c r="AY2783" s="32" t="s">
        <v>3909</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3910</v>
      </c>
      <c r="C2784" s="32" t="s">
        <v>3911</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3905</v>
      </c>
      <c r="AJ2784" s="32" t="s">
        <v>74</v>
      </c>
      <c r="AK2784" s="32" t="s">
        <v>514</v>
      </c>
      <c r="AL2784" s="32" t="s">
        <v>1226</v>
      </c>
      <c r="AM2784" s="32" t="s">
        <v>1227</v>
      </c>
      <c r="AN2784" s="32">
        <v>1.635E-2</v>
      </c>
      <c r="AO2784" s="32" t="s">
        <v>68</v>
      </c>
      <c r="AP2784" s="32"/>
      <c r="AQ2784" s="32"/>
      <c r="AR2784" s="32" t="s">
        <v>68</v>
      </c>
      <c r="AS2784" s="32"/>
      <c r="AT2784" s="32"/>
      <c r="AU2784" s="32" t="s">
        <v>3906</v>
      </c>
      <c r="AV2784" s="32" t="s">
        <v>3907</v>
      </c>
      <c r="AW2784" s="32">
        <v>3.5749999999999997E-2</v>
      </c>
      <c r="AX2784" s="32" t="s">
        <v>3908</v>
      </c>
      <c r="AY2784" s="32" t="s">
        <v>3909</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17205</v>
      </c>
      <c r="C2785" s="32" t="s">
        <v>17206</v>
      </c>
      <c r="D2785" s="32" t="s">
        <v>84</v>
      </c>
      <c r="E2785" s="32" t="s">
        <v>85</v>
      </c>
      <c r="F2785" s="32" t="s">
        <v>72</v>
      </c>
      <c r="G2785" s="32">
        <v>763</v>
      </c>
      <c r="H2785" s="4">
        <v>45831</v>
      </c>
      <c r="I2785" s="4">
        <v>45826</v>
      </c>
      <c r="J2785" s="4" t="s">
        <v>60</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16691</v>
      </c>
      <c r="C2786" s="32" t="s">
        <v>16692</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16676</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16693</v>
      </c>
      <c r="C2787" s="32" t="s">
        <v>16694</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11408</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11455</v>
      </c>
      <c r="C2788" s="32" t="s">
        <v>11456</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4741</v>
      </c>
      <c r="AY2788" s="32" t="s">
        <v>4742</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14940</v>
      </c>
      <c r="C2789" s="32" t="s">
        <v>14941</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14942</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14943</v>
      </c>
      <c r="C2790" s="32" t="s">
        <v>14944</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14942</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14945</v>
      </c>
      <c r="C2791" s="32" t="s">
        <v>14946</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14947</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14948</v>
      </c>
      <c r="C2792" s="32" t="s">
        <v>14949</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14947</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14950</v>
      </c>
      <c r="C2793" s="32" t="s">
        <v>14951</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14947</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14952</v>
      </c>
      <c r="C2794" s="32" t="s">
        <v>14953</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14954</v>
      </c>
      <c r="AJ2794" s="32" t="s">
        <v>401</v>
      </c>
      <c r="AK2794" s="32" t="s">
        <v>98</v>
      </c>
      <c r="AL2794" s="32" t="s">
        <v>402</v>
      </c>
      <c r="AM2794" s="32" t="s">
        <v>403</v>
      </c>
      <c r="AN2794" s="32">
        <v>0.38147999999999999</v>
      </c>
      <c r="AO2794" s="32" t="s">
        <v>68</v>
      </c>
      <c r="AP2794" s="32"/>
      <c r="AQ2794" s="32"/>
      <c r="AR2794" s="32" t="s">
        <v>68</v>
      </c>
      <c r="AS2794" s="32"/>
      <c r="AT2794" s="32"/>
      <c r="AU2794" s="32" t="s">
        <v>14955</v>
      </c>
      <c r="AV2794" s="32" t="s">
        <v>14956</v>
      </c>
      <c r="AW2794" s="32">
        <v>0.83421999999999996</v>
      </c>
      <c r="AX2794" s="32" t="s">
        <v>14957</v>
      </c>
      <c r="AY2794" s="32" t="s">
        <v>14958</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14959</v>
      </c>
      <c r="C2795" s="32" t="s">
        <v>14960</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3808</v>
      </c>
      <c r="AI2795" s="32" t="s">
        <v>14961</v>
      </c>
      <c r="AJ2795" s="32" t="s">
        <v>401</v>
      </c>
      <c r="AK2795" s="32" t="s">
        <v>65</v>
      </c>
      <c r="AL2795" s="32" t="s">
        <v>402</v>
      </c>
      <c r="AM2795" s="32" t="s">
        <v>403</v>
      </c>
      <c r="AN2795" s="32">
        <v>1.2167699999999999</v>
      </c>
      <c r="AO2795" s="32" t="s">
        <v>68</v>
      </c>
      <c r="AP2795" s="32"/>
      <c r="AQ2795" s="32"/>
      <c r="AR2795" s="32" t="s">
        <v>68</v>
      </c>
      <c r="AS2795" s="32"/>
      <c r="AT2795" s="32"/>
      <c r="AU2795" s="32" t="s">
        <v>14955</v>
      </c>
      <c r="AV2795" s="32" t="s">
        <v>14956</v>
      </c>
      <c r="AW2795" s="32">
        <v>2.6608100000000001</v>
      </c>
      <c r="AX2795" s="32" t="s">
        <v>14962</v>
      </c>
      <c r="AY2795" s="32" t="s">
        <v>14963</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14964</v>
      </c>
      <c r="C2796" s="32" t="s">
        <v>14965</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14966</v>
      </c>
      <c r="AJ2796" s="32" t="s">
        <v>401</v>
      </c>
      <c r="AK2796" s="32" t="s">
        <v>98</v>
      </c>
      <c r="AL2796" s="32" t="s">
        <v>402</v>
      </c>
      <c r="AM2796" s="32" t="s">
        <v>403</v>
      </c>
      <c r="AN2796" s="32">
        <v>0.95369000000000004</v>
      </c>
      <c r="AO2796" s="32" t="s">
        <v>68</v>
      </c>
      <c r="AP2796" s="32"/>
      <c r="AQ2796" s="32"/>
      <c r="AR2796" s="32" t="s">
        <v>68</v>
      </c>
      <c r="AS2796" s="32"/>
      <c r="AT2796" s="32"/>
      <c r="AU2796" s="32" t="s">
        <v>14967</v>
      </c>
      <c r="AV2796" s="32" t="s">
        <v>14968</v>
      </c>
      <c r="AW2796" s="32">
        <v>2.08555</v>
      </c>
      <c r="AX2796" s="32" t="s">
        <v>14969</v>
      </c>
      <c r="AY2796" s="32" t="s">
        <v>14970</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15391</v>
      </c>
      <c r="C2797" s="32" t="s">
        <v>15392</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15393</v>
      </c>
      <c r="AJ2797" s="32" t="s">
        <v>74</v>
      </c>
      <c r="AK2797" s="32" t="s">
        <v>65</v>
      </c>
      <c r="AL2797" s="32" t="s">
        <v>175</v>
      </c>
      <c r="AM2797" s="32" t="s">
        <v>176</v>
      </c>
      <c r="AN2797" s="32">
        <v>0.68672</v>
      </c>
      <c r="AO2797" s="32" t="s">
        <v>91</v>
      </c>
      <c r="AP2797" s="32" t="s">
        <v>92</v>
      </c>
      <c r="AQ2797" s="32">
        <v>0.68672</v>
      </c>
      <c r="AR2797" s="32" t="s">
        <v>68</v>
      </c>
      <c r="AS2797" s="32"/>
      <c r="AT2797" s="32"/>
      <c r="AU2797" s="32" t="s">
        <v>15394</v>
      </c>
      <c r="AV2797" s="32" t="s">
        <v>15395</v>
      </c>
      <c r="AW2797" s="32">
        <v>1.27654</v>
      </c>
      <c r="AX2797" s="32" t="s">
        <v>15396</v>
      </c>
      <c r="AY2797" s="32" t="s">
        <v>15397</v>
      </c>
      <c r="AZ2797" s="3">
        <v>24</v>
      </c>
      <c r="BA2797" s="32" t="s">
        <v>196</v>
      </c>
      <c r="BB2797" s="32">
        <v>24</v>
      </c>
      <c r="BC2797" s="32" t="s">
        <v>60</v>
      </c>
      <c r="BD2797" s="32" t="s">
        <v>60</v>
      </c>
      <c r="BE2797" s="32" t="s">
        <v>15398</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15399</v>
      </c>
      <c r="C2798" s="32" t="s">
        <v>15400</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15393</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15394</v>
      </c>
      <c r="AV2798" s="32" t="s">
        <v>15395</v>
      </c>
      <c r="AW2798" s="32">
        <v>1.1783999999999999</v>
      </c>
      <c r="AX2798" s="32" t="s">
        <v>15396</v>
      </c>
      <c r="AY2798" s="32" t="s">
        <v>15397</v>
      </c>
      <c r="AZ2798" s="3">
        <v>24</v>
      </c>
      <c r="BA2798" s="32" t="s">
        <v>196</v>
      </c>
      <c r="BB2798" s="32">
        <v>24</v>
      </c>
      <c r="BC2798" s="32" t="s">
        <v>60</v>
      </c>
      <c r="BD2798" s="32" t="s">
        <v>60</v>
      </c>
      <c r="BE2798" s="32" t="s">
        <v>15398</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15401</v>
      </c>
      <c r="C2799" s="32" t="s">
        <v>15402</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15393</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15394</v>
      </c>
      <c r="AV2799" s="32" t="s">
        <v>15395</v>
      </c>
      <c r="AW2799" s="32">
        <v>1.1783999999999999</v>
      </c>
      <c r="AX2799" s="32" t="s">
        <v>15396</v>
      </c>
      <c r="AY2799" s="32" t="s">
        <v>15397</v>
      </c>
      <c r="AZ2799" s="3">
        <v>24</v>
      </c>
      <c r="BA2799" s="32" t="s">
        <v>196</v>
      </c>
      <c r="BB2799" s="32">
        <v>24</v>
      </c>
      <c r="BC2799" s="32" t="s">
        <v>60</v>
      </c>
      <c r="BD2799" s="32" t="s">
        <v>60</v>
      </c>
      <c r="BE2799" s="32" t="s">
        <v>15398</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11481</v>
      </c>
      <c r="C2800" s="32" t="s">
        <v>11482</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11483</v>
      </c>
      <c r="AJ2800" s="32" t="s">
        <v>159</v>
      </c>
      <c r="AK2800" s="32" t="s">
        <v>98</v>
      </c>
      <c r="AL2800" s="32" t="s">
        <v>412</v>
      </c>
      <c r="AM2800" s="32" t="s">
        <v>413</v>
      </c>
      <c r="AN2800" s="32">
        <v>9.3880599999999994</v>
      </c>
      <c r="AO2800" s="32" t="s">
        <v>68</v>
      </c>
      <c r="AP2800" s="32"/>
      <c r="AQ2800" s="32"/>
      <c r="AR2800" s="32" t="s">
        <v>68</v>
      </c>
      <c r="AS2800" s="32"/>
      <c r="AT2800" s="32"/>
      <c r="AU2800" s="32" t="s">
        <v>11484</v>
      </c>
      <c r="AV2800" s="32" t="s">
        <v>11485</v>
      </c>
      <c r="AW2800" s="32">
        <v>20.53051</v>
      </c>
      <c r="AX2800" s="32" t="s">
        <v>11486</v>
      </c>
      <c r="AY2800" s="32" t="s">
        <v>11487</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14971</v>
      </c>
      <c r="C2801" s="32" t="s">
        <v>14972</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14973</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8389</v>
      </c>
      <c r="C2802" s="32" t="s">
        <v>8390</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8391</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8392</v>
      </c>
      <c r="AY2802" s="32" t="s">
        <v>8393</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11505</v>
      </c>
      <c r="C2803" s="32" t="s">
        <v>11506</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8391</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8392</v>
      </c>
      <c r="AY2803" s="32" t="s">
        <v>8393</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8400</v>
      </c>
      <c r="C2804" s="32" t="s">
        <v>8401</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8391</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8392</v>
      </c>
      <c r="AY2804" s="32" t="s">
        <v>8393</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8406</v>
      </c>
      <c r="C2805" s="32" t="s">
        <v>8407</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8391</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8392</v>
      </c>
      <c r="AY2805" s="32" t="s">
        <v>8393</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11507</v>
      </c>
      <c r="C2806" s="32" t="s">
        <v>11508</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8391</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8392</v>
      </c>
      <c r="AY2806" s="32" t="s">
        <v>8393</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8408</v>
      </c>
      <c r="C2807" s="32" t="s">
        <v>8409</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8391</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8392</v>
      </c>
      <c r="AY2807" s="32" t="s">
        <v>8393</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8432</v>
      </c>
      <c r="C2808" s="32" t="s">
        <v>8433</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14974</v>
      </c>
      <c r="C2809" s="32" t="s">
        <v>14975</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9669</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9670</v>
      </c>
      <c r="AY2809" s="32" t="s">
        <v>9671</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14976</v>
      </c>
      <c r="C2810" s="32" t="s">
        <v>14977</v>
      </c>
      <c r="D2810" s="32" t="s">
        <v>84</v>
      </c>
      <c r="E2810" s="32" t="s">
        <v>150</v>
      </c>
      <c r="F2810" s="32" t="s">
        <v>59</v>
      </c>
      <c r="G2810" s="32">
        <v>4135</v>
      </c>
      <c r="H2810" s="4">
        <v>45826</v>
      </c>
      <c r="I2810" s="4">
        <v>45825</v>
      </c>
      <c r="J2810" s="4">
        <v>45826</v>
      </c>
      <c r="K2810" s="4">
        <v>45827</v>
      </c>
      <c r="L2810" s="4">
        <v>45827.276319444441</v>
      </c>
      <c r="M2810" s="4">
        <v>45828</v>
      </c>
      <c r="N2810" s="4"/>
      <c r="O2810" s="4" t="s">
        <v>60</v>
      </c>
      <c r="P2810" s="4" t="s">
        <v>60</v>
      </c>
      <c r="Q2810" s="4" t="s">
        <v>60</v>
      </c>
      <c r="R2810" s="4" t="s">
        <v>60</v>
      </c>
      <c r="S2810" s="4" t="s">
        <v>60</v>
      </c>
      <c r="T2810" s="4">
        <v>45831</v>
      </c>
      <c r="U2810" s="4"/>
      <c r="V2810" s="4"/>
      <c r="W2810" s="4">
        <v>45832</v>
      </c>
      <c r="X2810" s="4"/>
      <c r="Y2810" s="4" t="s">
        <v>60</v>
      </c>
      <c r="Z2810" s="4">
        <v>45834</v>
      </c>
      <c r="AA2810" s="4"/>
      <c r="AB2810" s="4" t="s">
        <v>60</v>
      </c>
      <c r="AC2810" s="4">
        <v>45835</v>
      </c>
      <c r="AD2810" s="4">
        <v>45836</v>
      </c>
      <c r="AE2810" s="4">
        <v>45838</v>
      </c>
      <c r="AF2810" s="4"/>
      <c r="AG2810" s="32" t="s">
        <v>86</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14978</v>
      </c>
      <c r="C2811" s="32" t="s">
        <v>14979</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14980</v>
      </c>
      <c r="AJ2811" s="32" t="s">
        <v>159</v>
      </c>
      <c r="AK2811" s="32" t="s">
        <v>98</v>
      </c>
      <c r="AL2811" s="32" t="s">
        <v>412</v>
      </c>
      <c r="AM2811" s="32" t="s">
        <v>413</v>
      </c>
      <c r="AN2811" s="32">
        <v>90.165620000000004</v>
      </c>
      <c r="AO2811" s="32" t="s">
        <v>68</v>
      </c>
      <c r="AP2811" s="32"/>
      <c r="AQ2811" s="32"/>
      <c r="AR2811" s="32" t="s">
        <v>68</v>
      </c>
      <c r="AS2811" s="32"/>
      <c r="AT2811" s="32"/>
      <c r="AU2811" s="32" t="s">
        <v>14981</v>
      </c>
      <c r="AV2811" s="32" t="s">
        <v>14982</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11495</v>
      </c>
      <c r="C2812" s="32" t="s">
        <v>11496</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11497</v>
      </c>
      <c r="C2813" s="32" t="s">
        <v>11498</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9690</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11499</v>
      </c>
      <c r="C2814" s="32" t="s">
        <v>11500</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3046</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3047</v>
      </c>
      <c r="AY2814" s="32" t="s">
        <v>3048</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14983</v>
      </c>
      <c r="C2815" s="32" t="s">
        <v>14984</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3025</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4517</v>
      </c>
      <c r="AY2815" s="32" t="s">
        <v>4518</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14985</v>
      </c>
      <c r="C2816" s="32" t="s">
        <v>14986</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4509</v>
      </c>
      <c r="AY2816" s="32" t="s">
        <v>4510</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11501</v>
      </c>
      <c r="C2817" s="32" t="s">
        <v>11502</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9690</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11515</v>
      </c>
      <c r="C2818" s="32" t="s">
        <v>11516</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14987</v>
      </c>
      <c r="C2819" s="32" t="s">
        <v>14988</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16695</v>
      </c>
      <c r="C2820" s="32" t="s">
        <v>16696</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4494</v>
      </c>
      <c r="AY2820" s="32" t="s">
        <v>4495</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11503</v>
      </c>
      <c r="C2821" s="32" t="s">
        <v>11504</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9687</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15403</v>
      </c>
      <c r="C2822" s="32" t="s">
        <v>15404</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2407</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17207</v>
      </c>
      <c r="C2823" s="32" t="s">
        <v>17208</v>
      </c>
      <c r="D2823" s="32" t="s">
        <v>84</v>
      </c>
      <c r="E2823" s="32" t="s">
        <v>179</v>
      </c>
      <c r="F2823" s="32" t="s">
        <v>72</v>
      </c>
      <c r="G2823" s="32">
        <v>2964</v>
      </c>
      <c r="H2823" s="4">
        <v>45829</v>
      </c>
      <c r="I2823" s="4">
        <v>45826</v>
      </c>
      <c r="J2823" s="4" t="s">
        <v>68</v>
      </c>
      <c r="K2823" s="4">
        <v>45831</v>
      </c>
      <c r="L2823" s="4"/>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117</v>
      </c>
      <c r="AH2823" s="32" t="s">
        <v>1557</v>
      </c>
      <c r="AI2823" s="32" t="s">
        <v>2407</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15405</v>
      </c>
      <c r="C2824" s="32" t="s">
        <v>15406</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2407</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14989</v>
      </c>
      <c r="C2825" s="32" t="s">
        <v>14990</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14973</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17209</v>
      </c>
      <c r="C2826" s="32" t="s">
        <v>17210</v>
      </c>
      <c r="D2826" s="32" t="s">
        <v>84</v>
      </c>
      <c r="E2826" s="32" t="s">
        <v>85</v>
      </c>
      <c r="F2826" s="32" t="s">
        <v>72</v>
      </c>
      <c r="G2826" s="32">
        <v>80</v>
      </c>
      <c r="H2826" s="4">
        <v>45832</v>
      </c>
      <c r="I2826" s="4">
        <v>45826</v>
      </c>
      <c r="J2826" s="4" t="s">
        <v>60</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20554</v>
      </c>
      <c r="C2827" s="32" t="s">
        <v>20555</v>
      </c>
      <c r="D2827" s="32" t="s">
        <v>205</v>
      </c>
      <c r="E2827" s="32" t="s">
        <v>110</v>
      </c>
      <c r="F2827" s="32" t="s">
        <v>59</v>
      </c>
      <c r="G2827" s="32">
        <v>726</v>
      </c>
      <c r="H2827" s="4">
        <v>45829</v>
      </c>
      <c r="I2827" s="4">
        <v>45827</v>
      </c>
      <c r="J2827" s="4" t="s">
        <v>60</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20556</v>
      </c>
      <c r="AJ2827" s="32" t="s">
        <v>349</v>
      </c>
      <c r="AK2827" s="32" t="s">
        <v>98</v>
      </c>
      <c r="AL2827" s="32" t="s">
        <v>437</v>
      </c>
      <c r="AM2827" s="32" t="s">
        <v>438</v>
      </c>
      <c r="AN2827" s="32">
        <v>13.488</v>
      </c>
      <c r="AO2827" s="32" t="s">
        <v>68</v>
      </c>
      <c r="AP2827" s="32"/>
      <c r="AQ2827" s="32"/>
      <c r="AR2827" s="32" t="s">
        <v>68</v>
      </c>
      <c r="AS2827" s="32"/>
      <c r="AT2827" s="32"/>
      <c r="AU2827" s="32" t="s">
        <v>9932</v>
      </c>
      <c r="AV2827" s="32" t="s">
        <v>9933</v>
      </c>
      <c r="AW2827" s="32">
        <v>58.990679999999998</v>
      </c>
      <c r="AX2827" s="32" t="s">
        <v>20557</v>
      </c>
      <c r="AY2827" s="32" t="s">
        <v>20558</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20559</v>
      </c>
      <c r="C2828" s="32" t="s">
        <v>20560</v>
      </c>
      <c r="D2828" s="32" t="s">
        <v>205</v>
      </c>
      <c r="E2828" s="32" t="s">
        <v>110</v>
      </c>
      <c r="F2828" s="32" t="s">
        <v>59</v>
      </c>
      <c r="G2828" s="32">
        <v>425</v>
      </c>
      <c r="H2828" s="4">
        <v>45829</v>
      </c>
      <c r="I2828" s="4">
        <v>45827</v>
      </c>
      <c r="J2828" s="4" t="s">
        <v>60</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20556</v>
      </c>
      <c r="AJ2828" s="32" t="s">
        <v>349</v>
      </c>
      <c r="AK2828" s="32" t="s">
        <v>98</v>
      </c>
      <c r="AL2828" s="32" t="s">
        <v>437</v>
      </c>
      <c r="AM2828" s="32" t="s">
        <v>438</v>
      </c>
      <c r="AN2828" s="32">
        <v>7.9378299999999999</v>
      </c>
      <c r="AO2828" s="32" t="s">
        <v>68</v>
      </c>
      <c r="AP2828" s="32"/>
      <c r="AQ2828" s="32"/>
      <c r="AR2828" s="32" t="s">
        <v>68</v>
      </c>
      <c r="AS2828" s="32"/>
      <c r="AT2828" s="32"/>
      <c r="AU2828" s="32" t="s">
        <v>9932</v>
      </c>
      <c r="AV2828" s="32" t="s">
        <v>9933</v>
      </c>
      <c r="AW2828" s="32">
        <v>34.716920000000002</v>
      </c>
      <c r="AX2828" s="32" t="s">
        <v>20557</v>
      </c>
      <c r="AY2828" s="32" t="s">
        <v>20558</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2721</v>
      </c>
      <c r="C2829" s="32" t="s">
        <v>2722</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3141</v>
      </c>
      <c r="AJ2829" s="32" t="s">
        <v>74</v>
      </c>
      <c r="AK2829" s="32" t="s">
        <v>65</v>
      </c>
      <c r="AL2829" s="32" t="s">
        <v>241</v>
      </c>
      <c r="AM2829" s="32" t="s">
        <v>242</v>
      </c>
      <c r="AN2829" s="32">
        <v>2.0577100000000002</v>
      </c>
      <c r="AO2829" s="32" t="s">
        <v>68</v>
      </c>
      <c r="AP2829" s="32"/>
      <c r="AQ2829" s="32"/>
      <c r="AR2829" s="32" t="s">
        <v>68</v>
      </c>
      <c r="AS2829" s="32"/>
      <c r="AT2829" s="32"/>
      <c r="AU2829" s="32" t="s">
        <v>3142</v>
      </c>
      <c r="AV2829" s="32" t="s">
        <v>3143</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15407</v>
      </c>
      <c r="C2830" s="32" t="s">
        <v>15408</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15409</v>
      </c>
      <c r="AJ2830" s="32" t="s">
        <v>74</v>
      </c>
      <c r="AK2830" s="32" t="s">
        <v>98</v>
      </c>
      <c r="AL2830" s="32" t="s">
        <v>148</v>
      </c>
      <c r="AM2830" s="32" t="s">
        <v>149</v>
      </c>
      <c r="AN2830" s="32">
        <v>2.649E-2</v>
      </c>
      <c r="AO2830" s="32" t="s">
        <v>68</v>
      </c>
      <c r="AP2830" s="32"/>
      <c r="AQ2830" s="32"/>
      <c r="AR2830" s="32" t="s">
        <v>68</v>
      </c>
      <c r="AS2830" s="32"/>
      <c r="AT2830" s="32"/>
      <c r="AU2830" s="32" t="s">
        <v>15410</v>
      </c>
      <c r="AV2830" s="32" t="s">
        <v>15411</v>
      </c>
      <c r="AW2830" s="32">
        <v>5.7950000000000002E-2</v>
      </c>
      <c r="AX2830" s="32" t="s">
        <v>1739</v>
      </c>
      <c r="AY2830" s="32" t="s">
        <v>1740</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11517</v>
      </c>
      <c r="C2831" s="32" t="s">
        <v>11518</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11519</v>
      </c>
      <c r="C2832" s="32" t="s">
        <v>11520</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11521</v>
      </c>
      <c r="C2833" s="32" t="s">
        <v>11522</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9787</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20553</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14991</v>
      </c>
      <c r="C2834" s="32" t="s">
        <v>14992</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16697</v>
      </c>
      <c r="C2835" s="32" t="s">
        <v>16698</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14973</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16699</v>
      </c>
      <c r="C2836" s="32" t="s">
        <v>16700</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8391</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8392</v>
      </c>
      <c r="AY2836" s="32" t="s">
        <v>8393</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16701</v>
      </c>
      <c r="C2837" s="32" t="s">
        <v>16702</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8391</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8392</v>
      </c>
      <c r="AY2837" s="32" t="s">
        <v>8393</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16703</v>
      </c>
      <c r="C2838" s="32" t="s">
        <v>16704</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8391</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8392</v>
      </c>
      <c r="AY2838" s="32" t="s">
        <v>8393</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15412</v>
      </c>
      <c r="C2839" s="32" t="s">
        <v>15413</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16705</v>
      </c>
      <c r="C2840" s="32" t="s">
        <v>16706</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8391</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8392</v>
      </c>
      <c r="AY2840" s="32" t="s">
        <v>8393</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16707</v>
      </c>
      <c r="C2841" s="32" t="s">
        <v>16708</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8391</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8392</v>
      </c>
      <c r="AY2841" s="32" t="s">
        <v>8393</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11509</v>
      </c>
      <c r="C2842" s="32" t="s">
        <v>11510</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8391</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8392</v>
      </c>
      <c r="AY2842" s="32" t="s">
        <v>8393</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16709</v>
      </c>
      <c r="C2843" s="32" t="s">
        <v>16710</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8391</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8392</v>
      </c>
      <c r="AY2843" s="32" t="s">
        <v>8393</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11488</v>
      </c>
      <c r="C2844" s="32" t="s">
        <v>11489</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11490</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11491</v>
      </c>
      <c r="AY2844" s="32" t="s">
        <v>11492</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16711</v>
      </c>
      <c r="C2845" s="32" t="s">
        <v>16712</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11490</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11491</v>
      </c>
      <c r="AY2845" s="32" t="s">
        <v>11492</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11493</v>
      </c>
      <c r="C2846" s="32" t="s">
        <v>11494</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11490</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11491</v>
      </c>
      <c r="AY2846" s="32" t="s">
        <v>11492</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11523</v>
      </c>
      <c r="C2847" s="32" t="s">
        <v>11524</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11525</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20561</v>
      </c>
      <c r="C2848" s="32" t="s">
        <v>20562</v>
      </c>
      <c r="D2848" s="32" t="s">
        <v>205</v>
      </c>
      <c r="E2848" s="32" t="s">
        <v>110</v>
      </c>
      <c r="F2848" s="32" t="s">
        <v>59</v>
      </c>
      <c r="G2848" s="32">
        <v>606</v>
      </c>
      <c r="H2848" s="4">
        <v>45826</v>
      </c>
      <c r="I2848" s="4">
        <v>45827</v>
      </c>
      <c r="J2848" s="4" t="s">
        <v>60</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20563</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20564</v>
      </c>
      <c r="AY2848" s="32" t="s">
        <v>20565</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11530</v>
      </c>
      <c r="C2849" s="32" t="s">
        <v>11531</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3140</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11532</v>
      </c>
      <c r="C2850" s="32" t="s">
        <v>11533</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4884</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4885</v>
      </c>
      <c r="AY2850" s="32" t="s">
        <v>4886</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11534</v>
      </c>
      <c r="C2851" s="32" t="s">
        <v>11535</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4884</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4885</v>
      </c>
      <c r="AY2851" s="32" t="s">
        <v>4886</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20566</v>
      </c>
      <c r="C2852" s="32" t="s">
        <v>20567</v>
      </c>
      <c r="D2852" s="32" t="s">
        <v>205</v>
      </c>
      <c r="E2852" s="32" t="s">
        <v>110</v>
      </c>
      <c r="F2852" s="32" t="s">
        <v>59</v>
      </c>
      <c r="G2852" s="32">
        <v>1302</v>
      </c>
      <c r="H2852" s="4">
        <v>45828</v>
      </c>
      <c r="I2852" s="4">
        <v>45827</v>
      </c>
      <c r="J2852" s="4" t="s">
        <v>60</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20568</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3112</v>
      </c>
      <c r="AY2852" s="32" t="s">
        <v>3113</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11538</v>
      </c>
      <c r="C2853" s="32" t="s">
        <v>11539</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11540</v>
      </c>
      <c r="C2854" s="32" t="s">
        <v>11541</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6283</v>
      </c>
      <c r="C2855" s="32" t="s">
        <v>6284</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5408</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16713</v>
      </c>
      <c r="C2856" s="32" t="s">
        <v>16714</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7008</v>
      </c>
      <c r="AI2856" s="32" t="s">
        <v>16715</v>
      </c>
      <c r="AJ2856" s="32" t="s">
        <v>7010</v>
      </c>
      <c r="AK2856" s="32" t="s">
        <v>98</v>
      </c>
      <c r="AL2856" s="32" t="s">
        <v>7011</v>
      </c>
      <c r="AM2856" s="32" t="s">
        <v>7012</v>
      </c>
      <c r="AN2856" s="32">
        <v>3.7267399999999999</v>
      </c>
      <c r="AO2856" s="32" t="s">
        <v>68</v>
      </c>
      <c r="AP2856" s="32"/>
      <c r="AQ2856" s="32"/>
      <c r="AR2856" s="32" t="s">
        <v>68</v>
      </c>
      <c r="AS2856" s="32"/>
      <c r="AT2856" s="32"/>
      <c r="AU2856" s="32" t="s">
        <v>500</v>
      </c>
      <c r="AV2856" s="32" t="s">
        <v>501</v>
      </c>
      <c r="AW2856" s="32">
        <v>8.1495300000000004</v>
      </c>
      <c r="AX2856" s="32" t="s">
        <v>16716</v>
      </c>
      <c r="AY2856" s="32" t="s">
        <v>16717</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16718</v>
      </c>
      <c r="C2857" s="32" t="s">
        <v>16719</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16720</v>
      </c>
      <c r="C2858" s="32" t="s">
        <v>16721</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14878</v>
      </c>
      <c r="AI2858" s="32" t="s">
        <v>14879</v>
      </c>
      <c r="AJ2858" s="32" t="s">
        <v>14880</v>
      </c>
      <c r="AK2858" s="32" t="s">
        <v>65</v>
      </c>
      <c r="AL2858" s="32" t="s">
        <v>14881</v>
      </c>
      <c r="AM2858" s="32" t="s">
        <v>14882</v>
      </c>
      <c r="AN2858" s="32">
        <v>26.50488</v>
      </c>
      <c r="AO2858" s="32" t="s">
        <v>68</v>
      </c>
      <c r="AP2858" s="32"/>
      <c r="AQ2858" s="32"/>
      <c r="AR2858" s="32" t="s">
        <v>68</v>
      </c>
      <c r="AS2858" s="32"/>
      <c r="AT2858" s="32"/>
      <c r="AU2858" s="32" t="s">
        <v>14883</v>
      </c>
      <c r="AV2858" s="32" t="s">
        <v>14884</v>
      </c>
      <c r="AW2858" s="32">
        <v>57.971249999999998</v>
      </c>
      <c r="AX2858" s="32" t="s">
        <v>14885</v>
      </c>
      <c r="AY2858" s="32" t="s">
        <v>14886</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16722</v>
      </c>
      <c r="C2859" s="32" t="s">
        <v>16723</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14878</v>
      </c>
      <c r="AI2859" s="32" t="s">
        <v>14879</v>
      </c>
      <c r="AJ2859" s="32" t="s">
        <v>14880</v>
      </c>
      <c r="AK2859" s="32" t="s">
        <v>65</v>
      </c>
      <c r="AL2859" s="32" t="s">
        <v>14881</v>
      </c>
      <c r="AM2859" s="32" t="s">
        <v>14882</v>
      </c>
      <c r="AN2859" s="32">
        <v>12.62712</v>
      </c>
      <c r="AO2859" s="32" t="s">
        <v>68</v>
      </c>
      <c r="AP2859" s="32"/>
      <c r="AQ2859" s="32"/>
      <c r="AR2859" s="32" t="s">
        <v>68</v>
      </c>
      <c r="AS2859" s="32"/>
      <c r="AT2859" s="32"/>
      <c r="AU2859" s="32" t="s">
        <v>14883</v>
      </c>
      <c r="AV2859" s="32" t="s">
        <v>14884</v>
      </c>
      <c r="AW2859" s="32">
        <v>27.617760000000001</v>
      </c>
      <c r="AX2859" s="32" t="s">
        <v>14885</v>
      </c>
      <c r="AY2859" s="32" t="s">
        <v>14886</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11542</v>
      </c>
      <c r="C2860" s="32" t="s">
        <v>11543</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11544</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11545</v>
      </c>
      <c r="C2861" s="32" t="s">
        <v>11546</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20569</v>
      </c>
      <c r="C2862" s="32" t="s">
        <v>20570</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20571</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20572</v>
      </c>
      <c r="AY2862" s="32" t="s">
        <v>20573</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20574</v>
      </c>
      <c r="C2863" s="32" t="s">
        <v>20575</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20571</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20572</v>
      </c>
      <c r="AY2863" s="32" t="s">
        <v>20573</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11547</v>
      </c>
      <c r="C2864" s="32" t="s">
        <v>11548</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11549</v>
      </c>
      <c r="C2865" s="32" t="s">
        <v>11550</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11551</v>
      </c>
      <c r="C2866" s="32" t="s">
        <v>11552</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11553</v>
      </c>
      <c r="C2867" s="32" t="s">
        <v>11554</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11555</v>
      </c>
      <c r="C2868" s="32" t="s">
        <v>11556</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11557</v>
      </c>
      <c r="C2869" s="32" t="s">
        <v>11558</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5107</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11559</v>
      </c>
      <c r="C2870" s="32" t="s">
        <v>11560</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11561</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11562</v>
      </c>
      <c r="AY2870" s="32" t="s">
        <v>11563</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16724</v>
      </c>
      <c r="C2871" s="32" t="s">
        <v>16725</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16726</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16727</v>
      </c>
      <c r="AY2871" s="32" t="s">
        <v>16728</v>
      </c>
      <c r="AZ2871" s="3">
        <v>202</v>
      </c>
      <c r="BA2871" s="32" t="s">
        <v>60</v>
      </c>
      <c r="BB2871" s="32">
        <v>202</v>
      </c>
      <c r="BC2871" s="32" t="s">
        <v>60</v>
      </c>
      <c r="BD2871" s="32" t="s">
        <v>60</v>
      </c>
      <c r="BE2871" s="32" t="s">
        <v>60</v>
      </c>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16729</v>
      </c>
      <c r="C2872" s="32" t="s">
        <v>16730</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8391</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8392</v>
      </c>
      <c r="AY2872" s="32" t="s">
        <v>8393</v>
      </c>
      <c r="AZ2872" s="3">
        <v>510</v>
      </c>
      <c r="BA2872" s="32" t="s">
        <v>60</v>
      </c>
      <c r="BB2872" s="32">
        <v>510</v>
      </c>
      <c r="BC2872" s="32" t="s">
        <v>60</v>
      </c>
      <c r="BD2872" s="32" t="s">
        <v>60</v>
      </c>
      <c r="BE2872" s="32" t="s">
        <v>60</v>
      </c>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16731</v>
      </c>
      <c r="C2873" s="32" t="s">
        <v>16732</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16726</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16727</v>
      </c>
      <c r="AY2873" s="32" t="s">
        <v>16728</v>
      </c>
      <c r="AZ2873" s="3">
        <v>1568</v>
      </c>
      <c r="BA2873" s="32" t="s">
        <v>60</v>
      </c>
      <c r="BB2873" s="32">
        <v>1568</v>
      </c>
      <c r="BC2873" s="32" t="s">
        <v>60</v>
      </c>
      <c r="BD2873" s="32" t="s">
        <v>60</v>
      </c>
      <c r="BE2873" s="32" t="s">
        <v>60</v>
      </c>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16733</v>
      </c>
      <c r="C2874" s="32" t="s">
        <v>16734</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16735</v>
      </c>
      <c r="AJ2874" s="32" t="s">
        <v>207</v>
      </c>
      <c r="AK2874" s="32" t="s">
        <v>98</v>
      </c>
      <c r="AL2874" s="32" t="s">
        <v>208</v>
      </c>
      <c r="AM2874" s="32" t="s">
        <v>209</v>
      </c>
      <c r="AN2874" s="32">
        <v>6.7539999999999996</v>
      </c>
      <c r="AO2874" s="32" t="s">
        <v>68</v>
      </c>
      <c r="AP2874" s="32"/>
      <c r="AQ2874" s="32"/>
      <c r="AR2874" s="32" t="s">
        <v>68</v>
      </c>
      <c r="AS2874" s="32"/>
      <c r="AT2874" s="32"/>
      <c r="AU2874" s="32" t="s">
        <v>16736</v>
      </c>
      <c r="AV2874" s="32" t="s">
        <v>16737</v>
      </c>
      <c r="AW2874" s="32">
        <v>12.55659</v>
      </c>
      <c r="AX2874" s="32" t="s">
        <v>16738</v>
      </c>
      <c r="AY2874" s="32" t="s">
        <v>16739</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16740</v>
      </c>
      <c r="C2875" s="32" t="s">
        <v>16741</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16735</v>
      </c>
      <c r="AJ2875" s="32" t="s">
        <v>207</v>
      </c>
      <c r="AK2875" s="32" t="s">
        <v>98</v>
      </c>
      <c r="AL2875" s="32" t="s">
        <v>208</v>
      </c>
      <c r="AM2875" s="32" t="s">
        <v>209</v>
      </c>
      <c r="AN2875" s="32">
        <v>8.2363199999999992</v>
      </c>
      <c r="AO2875" s="32" t="s">
        <v>68</v>
      </c>
      <c r="AP2875" s="32"/>
      <c r="AQ2875" s="32"/>
      <c r="AR2875" s="32" t="s">
        <v>68</v>
      </c>
      <c r="AS2875" s="32"/>
      <c r="AT2875" s="32"/>
      <c r="AU2875" s="32" t="s">
        <v>16736</v>
      </c>
      <c r="AV2875" s="32" t="s">
        <v>16737</v>
      </c>
      <c r="AW2875" s="32">
        <v>15.312480000000001</v>
      </c>
      <c r="AX2875" s="32" t="s">
        <v>16738</v>
      </c>
      <c r="AY2875" s="32" t="s">
        <v>16739</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16742</v>
      </c>
      <c r="C2876" s="32" t="s">
        <v>16743</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16735</v>
      </c>
      <c r="AJ2876" s="32" t="s">
        <v>207</v>
      </c>
      <c r="AK2876" s="32" t="s">
        <v>98</v>
      </c>
      <c r="AL2876" s="32" t="s">
        <v>208</v>
      </c>
      <c r="AM2876" s="32" t="s">
        <v>209</v>
      </c>
      <c r="AN2876" s="32">
        <v>8.7802699999999998</v>
      </c>
      <c r="AO2876" s="32" t="s">
        <v>68</v>
      </c>
      <c r="AP2876" s="32"/>
      <c r="AQ2876" s="32"/>
      <c r="AR2876" s="32" t="s">
        <v>68</v>
      </c>
      <c r="AS2876" s="32"/>
      <c r="AT2876" s="32"/>
      <c r="AU2876" s="32" t="s">
        <v>16736</v>
      </c>
      <c r="AV2876" s="32" t="s">
        <v>16737</v>
      </c>
      <c r="AW2876" s="32">
        <v>16.32375</v>
      </c>
      <c r="AX2876" s="32" t="s">
        <v>16738</v>
      </c>
      <c r="AY2876" s="32" t="s">
        <v>16739</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16744</v>
      </c>
      <c r="C2877" s="32" t="s">
        <v>16745</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16735</v>
      </c>
      <c r="AJ2877" s="32" t="s">
        <v>207</v>
      </c>
      <c r="AK2877" s="32" t="s">
        <v>98</v>
      </c>
      <c r="AL2877" s="32" t="s">
        <v>208</v>
      </c>
      <c r="AM2877" s="32" t="s">
        <v>209</v>
      </c>
      <c r="AN2877" s="32">
        <v>9.5281800000000008</v>
      </c>
      <c r="AO2877" s="32" t="s">
        <v>68</v>
      </c>
      <c r="AP2877" s="32"/>
      <c r="AQ2877" s="32"/>
      <c r="AR2877" s="32" t="s">
        <v>68</v>
      </c>
      <c r="AS2877" s="32"/>
      <c r="AT2877" s="32"/>
      <c r="AU2877" s="32" t="s">
        <v>16736</v>
      </c>
      <c r="AV2877" s="32" t="s">
        <v>16737</v>
      </c>
      <c r="AW2877" s="32">
        <v>17.71416</v>
      </c>
      <c r="AX2877" s="32" t="s">
        <v>16738</v>
      </c>
      <c r="AY2877" s="32" t="s">
        <v>16739</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16746</v>
      </c>
      <c r="C2878" s="32" t="s">
        <v>16747</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16735</v>
      </c>
      <c r="AJ2878" s="32" t="s">
        <v>207</v>
      </c>
      <c r="AK2878" s="32" t="s">
        <v>98</v>
      </c>
      <c r="AL2878" s="32" t="s">
        <v>208</v>
      </c>
      <c r="AM2878" s="32" t="s">
        <v>209</v>
      </c>
      <c r="AN2878" s="32">
        <v>8.9570600000000002</v>
      </c>
      <c r="AO2878" s="32" t="s">
        <v>68</v>
      </c>
      <c r="AP2878" s="32"/>
      <c r="AQ2878" s="32"/>
      <c r="AR2878" s="32" t="s">
        <v>68</v>
      </c>
      <c r="AS2878" s="32"/>
      <c r="AT2878" s="32"/>
      <c r="AU2878" s="32" t="s">
        <v>16736</v>
      </c>
      <c r="AV2878" s="32" t="s">
        <v>16737</v>
      </c>
      <c r="AW2878" s="32">
        <v>16.652329999999999</v>
      </c>
      <c r="AX2878" s="32" t="s">
        <v>16738</v>
      </c>
      <c r="AY2878" s="32" t="s">
        <v>16739</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16748</v>
      </c>
      <c r="C2879" s="32" t="s">
        <v>16749</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16750</v>
      </c>
      <c r="AJ2879" s="32" t="s">
        <v>207</v>
      </c>
      <c r="AK2879" s="32" t="s">
        <v>98</v>
      </c>
      <c r="AL2879" s="32" t="s">
        <v>208</v>
      </c>
      <c r="AM2879" s="32" t="s">
        <v>209</v>
      </c>
      <c r="AN2879" s="32">
        <v>38.729190000000003</v>
      </c>
      <c r="AO2879" s="32" t="s">
        <v>68</v>
      </c>
      <c r="AP2879" s="32"/>
      <c r="AQ2879" s="32"/>
      <c r="AR2879" s="32" t="s">
        <v>68</v>
      </c>
      <c r="AS2879" s="32"/>
      <c r="AT2879" s="32"/>
      <c r="AU2879" s="32" t="s">
        <v>16751</v>
      </c>
      <c r="AV2879" s="32" t="s">
        <v>16752</v>
      </c>
      <c r="AW2879" s="32">
        <v>72.002880000000005</v>
      </c>
      <c r="AX2879" s="32" t="s">
        <v>16753</v>
      </c>
      <c r="AY2879" s="32" t="s">
        <v>16754</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16755</v>
      </c>
      <c r="C2880" s="32" t="s">
        <v>16756</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16750</v>
      </c>
      <c r="AJ2880" s="32" t="s">
        <v>207</v>
      </c>
      <c r="AK2880" s="32" t="s">
        <v>98</v>
      </c>
      <c r="AL2880" s="32" t="s">
        <v>208</v>
      </c>
      <c r="AM2880" s="32" t="s">
        <v>209</v>
      </c>
      <c r="AN2880" s="32">
        <v>24.078849999999999</v>
      </c>
      <c r="AO2880" s="32" t="s">
        <v>68</v>
      </c>
      <c r="AP2880" s="32"/>
      <c r="AQ2880" s="32"/>
      <c r="AR2880" s="32" t="s">
        <v>68</v>
      </c>
      <c r="AS2880" s="32"/>
      <c r="AT2880" s="32"/>
      <c r="AU2880" s="32" t="s">
        <v>16751</v>
      </c>
      <c r="AV2880" s="32" t="s">
        <v>16752</v>
      </c>
      <c r="AW2880" s="32">
        <v>44.765920000000001</v>
      </c>
      <c r="AX2880" s="32" t="s">
        <v>16753</v>
      </c>
      <c r="AY2880" s="32" t="s">
        <v>16754</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16757</v>
      </c>
      <c r="C2881" s="32" t="s">
        <v>16758</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16750</v>
      </c>
      <c r="AJ2881" s="32" t="s">
        <v>207</v>
      </c>
      <c r="AK2881" s="32" t="s">
        <v>98</v>
      </c>
      <c r="AL2881" s="32" t="s">
        <v>208</v>
      </c>
      <c r="AM2881" s="32" t="s">
        <v>209</v>
      </c>
      <c r="AN2881" s="32">
        <v>6.6316600000000001</v>
      </c>
      <c r="AO2881" s="32" t="s">
        <v>68</v>
      </c>
      <c r="AP2881" s="32"/>
      <c r="AQ2881" s="32"/>
      <c r="AR2881" s="32" t="s">
        <v>68</v>
      </c>
      <c r="AS2881" s="32"/>
      <c r="AT2881" s="32"/>
      <c r="AU2881" s="32" t="s">
        <v>16751</v>
      </c>
      <c r="AV2881" s="32" t="s">
        <v>16752</v>
      </c>
      <c r="AW2881" s="32">
        <v>12.329230000000001</v>
      </c>
      <c r="AX2881" s="32" t="s">
        <v>16753</v>
      </c>
      <c r="AY2881" s="32" t="s">
        <v>16754</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16759</v>
      </c>
      <c r="C2882" s="32" t="s">
        <v>16760</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16750</v>
      </c>
      <c r="AJ2882" s="32" t="s">
        <v>207</v>
      </c>
      <c r="AK2882" s="32" t="s">
        <v>98</v>
      </c>
      <c r="AL2882" s="32" t="s">
        <v>208</v>
      </c>
      <c r="AM2882" s="32" t="s">
        <v>209</v>
      </c>
      <c r="AN2882" s="32">
        <v>7.3795799999999998</v>
      </c>
      <c r="AO2882" s="32" t="s">
        <v>68</v>
      </c>
      <c r="AP2882" s="32"/>
      <c r="AQ2882" s="32"/>
      <c r="AR2882" s="32" t="s">
        <v>68</v>
      </c>
      <c r="AS2882" s="32"/>
      <c r="AT2882" s="32"/>
      <c r="AU2882" s="32" t="s">
        <v>16751</v>
      </c>
      <c r="AV2882" s="32" t="s">
        <v>16752</v>
      </c>
      <c r="AW2882" s="32">
        <v>13.719760000000001</v>
      </c>
      <c r="AX2882" s="32" t="s">
        <v>16753</v>
      </c>
      <c r="AY2882" s="32" t="s">
        <v>16754</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21070</v>
      </c>
      <c r="C2883" s="32" t="s">
        <v>21071</v>
      </c>
      <c r="D2883" s="32" t="s">
        <v>75</v>
      </c>
      <c r="E2883" s="32" t="s">
        <v>372</v>
      </c>
      <c r="F2883" s="32" t="s">
        <v>59</v>
      </c>
      <c r="G2883" s="32">
        <v>455</v>
      </c>
      <c r="H2883" s="4">
        <v>45827</v>
      </c>
      <c r="I2883" s="4">
        <v>45827</v>
      </c>
      <c r="J2883" s="4" t="s">
        <v>60</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21072</v>
      </c>
      <c r="AJ2883" s="32" t="s">
        <v>1128</v>
      </c>
      <c r="AK2883" s="32" t="s">
        <v>98</v>
      </c>
      <c r="AL2883" s="32" t="s">
        <v>594</v>
      </c>
      <c r="AM2883" s="32" t="s">
        <v>595</v>
      </c>
      <c r="AN2883" s="32">
        <v>17.69586</v>
      </c>
      <c r="AO2883" s="32" t="s">
        <v>68</v>
      </c>
      <c r="AP2883" s="32"/>
      <c r="AQ2883" s="32"/>
      <c r="AR2883" s="32" t="s">
        <v>68</v>
      </c>
      <c r="AS2883" s="32"/>
      <c r="AT2883" s="32"/>
      <c r="AU2883" s="32" t="s">
        <v>17201</v>
      </c>
      <c r="AV2883" s="32" t="s">
        <v>17202</v>
      </c>
      <c r="AW2883" s="32">
        <v>39.803400000000003</v>
      </c>
      <c r="AX2883" s="32" t="s">
        <v>21073</v>
      </c>
      <c r="AY2883" s="32" t="s">
        <v>21074</v>
      </c>
      <c r="AZ2883" s="3">
        <v>455</v>
      </c>
      <c r="BA2883" s="32" t="s">
        <v>60</v>
      </c>
      <c r="BB2883" s="32">
        <v>455</v>
      </c>
      <c r="BC2883" s="32" t="s">
        <v>227</v>
      </c>
      <c r="BD2883" s="32" t="s">
        <v>20552</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21075</v>
      </c>
      <c r="C2884" s="32" t="s">
        <v>21076</v>
      </c>
      <c r="D2884" s="32" t="s">
        <v>75</v>
      </c>
      <c r="E2884" s="32" t="s">
        <v>372</v>
      </c>
      <c r="F2884" s="32" t="s">
        <v>59</v>
      </c>
      <c r="G2884" s="32">
        <v>784</v>
      </c>
      <c r="H2884" s="4">
        <v>45827</v>
      </c>
      <c r="I2884" s="4">
        <v>45827</v>
      </c>
      <c r="J2884" s="4" t="s">
        <v>60</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21072</v>
      </c>
      <c r="AJ2884" s="32" t="s">
        <v>1128</v>
      </c>
      <c r="AK2884" s="32" t="s">
        <v>98</v>
      </c>
      <c r="AL2884" s="32" t="s">
        <v>594</v>
      </c>
      <c r="AM2884" s="32" t="s">
        <v>595</v>
      </c>
      <c r="AN2884" s="32">
        <v>28.466719999999999</v>
      </c>
      <c r="AO2884" s="32" t="s">
        <v>68</v>
      </c>
      <c r="AP2884" s="32"/>
      <c r="AQ2884" s="32"/>
      <c r="AR2884" s="32" t="s">
        <v>68</v>
      </c>
      <c r="AS2884" s="32"/>
      <c r="AT2884" s="32"/>
      <c r="AU2884" s="32" t="s">
        <v>17201</v>
      </c>
      <c r="AV2884" s="32" t="s">
        <v>17202</v>
      </c>
      <c r="AW2884" s="32">
        <v>64.033370000000005</v>
      </c>
      <c r="AX2884" s="32" t="s">
        <v>21077</v>
      </c>
      <c r="AY2884" s="32" t="s">
        <v>21078</v>
      </c>
      <c r="AZ2884" s="3">
        <v>784</v>
      </c>
      <c r="BA2884" s="32" t="s">
        <v>60</v>
      </c>
      <c r="BB2884" s="32">
        <v>784</v>
      </c>
      <c r="BC2884" s="32" t="s">
        <v>227</v>
      </c>
      <c r="BD2884" s="32" t="s">
        <v>20552</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16761</v>
      </c>
      <c r="C2885" s="32" t="s">
        <v>16762</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8391</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8392</v>
      </c>
      <c r="AY2885" s="32" t="s">
        <v>8393</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16763</v>
      </c>
      <c r="C2886" s="32" t="s">
        <v>16764</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8391</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8392</v>
      </c>
      <c r="AY2886" s="32" t="s">
        <v>8393</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8426</v>
      </c>
      <c r="C2887" s="32" t="s">
        <v>8427</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8391</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8392</v>
      </c>
      <c r="AY2887" s="32" t="s">
        <v>8393</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20576</v>
      </c>
      <c r="C2888" s="32" t="s">
        <v>20577</v>
      </c>
      <c r="D2888" s="32" t="s">
        <v>84</v>
      </c>
      <c r="E2888" s="32" t="s">
        <v>157</v>
      </c>
      <c r="F2888" s="32" t="s">
        <v>59</v>
      </c>
      <c r="G2888" s="32">
        <v>5753</v>
      </c>
      <c r="H2888" s="4">
        <v>45828</v>
      </c>
      <c r="I2888" s="4">
        <v>45827</v>
      </c>
      <c r="J2888" s="4" t="s">
        <v>60</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2278</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4521</v>
      </c>
      <c r="AY2888" s="32" t="s">
        <v>4522</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11526</v>
      </c>
      <c r="C2889" s="32" t="s">
        <v>11527</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3136</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11528</v>
      </c>
      <c r="C2890" s="32" t="s">
        <v>11529</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3136</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8416</v>
      </c>
      <c r="C2891" s="32" t="s">
        <v>8417</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16765</v>
      </c>
      <c r="C2892" s="32" t="s">
        <v>16766</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4519</v>
      </c>
      <c r="AY2892" s="32" t="s">
        <v>4520</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20578</v>
      </c>
      <c r="C2893" s="32" t="s">
        <v>20579</v>
      </c>
      <c r="D2893" s="32" t="s">
        <v>84</v>
      </c>
      <c r="E2893" s="32" t="s">
        <v>157</v>
      </c>
      <c r="F2893" s="32" t="s">
        <v>59</v>
      </c>
      <c r="G2893" s="32">
        <v>5018</v>
      </c>
      <c r="H2893" s="4">
        <v>45828</v>
      </c>
      <c r="I2893" s="4">
        <v>45827</v>
      </c>
      <c r="J2893" s="4" t="s">
        <v>60</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4492</v>
      </c>
      <c r="AY2893" s="32" t="s">
        <v>4493</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11536</v>
      </c>
      <c r="C2894" s="32" t="s">
        <v>11537</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7974</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16767</v>
      </c>
      <c r="C2895" s="32" t="s">
        <v>16768</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8418</v>
      </c>
      <c r="C2896" s="32" t="s">
        <v>8419</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8420</v>
      </c>
      <c r="C2897" s="32" t="s">
        <v>8421</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16769</v>
      </c>
      <c r="C2898" s="32" t="s">
        <v>16770</v>
      </c>
      <c r="D2898" s="32" t="s">
        <v>75</v>
      </c>
      <c r="E2898" s="32" t="s">
        <v>15243</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15244</v>
      </c>
      <c r="AJ2898" s="32" t="s">
        <v>1128</v>
      </c>
      <c r="AK2898" s="32" t="s">
        <v>65</v>
      </c>
      <c r="AL2898" s="32" t="s">
        <v>594</v>
      </c>
      <c r="AM2898" s="32" t="s">
        <v>595</v>
      </c>
      <c r="AN2898" s="32">
        <v>0.51698</v>
      </c>
      <c r="AO2898" s="32" t="s">
        <v>68</v>
      </c>
      <c r="AP2898" s="32"/>
      <c r="AQ2898" s="32"/>
      <c r="AR2898" s="32" t="s">
        <v>68</v>
      </c>
      <c r="AS2898" s="32"/>
      <c r="AT2898" s="32"/>
      <c r="AU2898" s="32" t="s">
        <v>15245</v>
      </c>
      <c r="AV2898" s="32" t="s">
        <v>15246</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7006</v>
      </c>
      <c r="C2899" s="32" t="s">
        <v>7007</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7008</v>
      </c>
      <c r="AI2899" s="32" t="s">
        <v>7009</v>
      </c>
      <c r="AJ2899" s="32" t="s">
        <v>7010</v>
      </c>
      <c r="AK2899" s="32" t="s">
        <v>98</v>
      </c>
      <c r="AL2899" s="32" t="s">
        <v>7011</v>
      </c>
      <c r="AM2899" s="32" t="s">
        <v>7012</v>
      </c>
      <c r="AN2899" s="32">
        <v>2.0901999999999998</v>
      </c>
      <c r="AO2899" s="32" t="s">
        <v>68</v>
      </c>
      <c r="AP2899" s="32"/>
      <c r="AQ2899" s="32"/>
      <c r="AR2899" s="32" t="s">
        <v>68</v>
      </c>
      <c r="AS2899" s="32"/>
      <c r="AT2899" s="32"/>
      <c r="AU2899" s="32" t="s">
        <v>7013</v>
      </c>
      <c r="AV2899" s="32" t="s">
        <v>7014</v>
      </c>
      <c r="AW2899" s="32">
        <v>4.5707899999999997</v>
      </c>
      <c r="AX2899" s="32" t="s">
        <v>7015</v>
      </c>
      <c r="AY2899" s="32" t="s">
        <v>7016</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2172</v>
      </c>
      <c r="C2900" s="32" t="s">
        <v>2173</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2193</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2194</v>
      </c>
      <c r="AY2900" s="32" t="s">
        <v>2195</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2288</v>
      </c>
      <c r="C2901" s="32" t="s">
        <v>2192</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11564</v>
      </c>
      <c r="C2902" s="32" t="s">
        <v>11565</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9787</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20553</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20580</v>
      </c>
      <c r="C2903" s="32" t="s">
        <v>20581</v>
      </c>
      <c r="D2903" s="32" t="s">
        <v>84</v>
      </c>
      <c r="E2903" s="32" t="s">
        <v>85</v>
      </c>
      <c r="F2903" s="32" t="s">
        <v>59</v>
      </c>
      <c r="G2903" s="32">
        <v>2</v>
      </c>
      <c r="H2903" s="4">
        <v>45829</v>
      </c>
      <c r="I2903" s="4">
        <v>45827</v>
      </c>
      <c r="J2903" s="4" t="s">
        <v>60</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20582</v>
      </c>
      <c r="C2904" s="32" t="s">
        <v>20583</v>
      </c>
      <c r="D2904" s="32" t="s">
        <v>84</v>
      </c>
      <c r="E2904" s="32" t="s">
        <v>85</v>
      </c>
      <c r="F2904" s="32" t="s">
        <v>59</v>
      </c>
      <c r="G2904" s="32">
        <v>3</v>
      </c>
      <c r="H2904" s="4">
        <v>45829</v>
      </c>
      <c r="I2904" s="4">
        <v>45827</v>
      </c>
      <c r="J2904" s="4" t="s">
        <v>60</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20584</v>
      </c>
      <c r="C2905" s="32" t="s">
        <v>20585</v>
      </c>
      <c r="D2905" s="32" t="s">
        <v>84</v>
      </c>
      <c r="E2905" s="32" t="s">
        <v>85</v>
      </c>
      <c r="F2905" s="32" t="s">
        <v>59</v>
      </c>
      <c r="G2905" s="32">
        <v>11</v>
      </c>
      <c r="H2905" s="4">
        <v>45829</v>
      </c>
      <c r="I2905" s="4">
        <v>45827</v>
      </c>
      <c r="J2905" s="4" t="s">
        <v>60</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20586</v>
      </c>
      <c r="C2906" s="32" t="s">
        <v>20587</v>
      </c>
      <c r="D2906" s="32" t="s">
        <v>84</v>
      </c>
      <c r="E2906" s="32" t="s">
        <v>85</v>
      </c>
      <c r="F2906" s="32" t="s">
        <v>59</v>
      </c>
      <c r="G2906" s="32">
        <v>12</v>
      </c>
      <c r="H2906" s="4">
        <v>45829</v>
      </c>
      <c r="I2906" s="4">
        <v>45827</v>
      </c>
      <c r="J2906" s="4" t="s">
        <v>60</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20588</v>
      </c>
      <c r="C2907" s="32" t="s">
        <v>20589</v>
      </c>
      <c r="D2907" s="32" t="s">
        <v>84</v>
      </c>
      <c r="E2907" s="32" t="s">
        <v>85</v>
      </c>
      <c r="F2907" s="32" t="s">
        <v>59</v>
      </c>
      <c r="G2907" s="32">
        <v>11</v>
      </c>
      <c r="H2907" s="4">
        <v>45829</v>
      </c>
      <c r="I2907" s="4">
        <v>45827</v>
      </c>
      <c r="J2907" s="4" t="s">
        <v>60</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13509</v>
      </c>
      <c r="C2908" s="32" t="s">
        <v>13510</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5156</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5157</v>
      </c>
      <c r="AY2908" s="32" t="s">
        <v>5158</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16771</v>
      </c>
      <c r="C2909" s="32" t="s">
        <v>16772</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16773</v>
      </c>
      <c r="AJ2909" s="32" t="s">
        <v>258</v>
      </c>
      <c r="AK2909" s="32" t="s">
        <v>65</v>
      </c>
      <c r="AL2909" s="32" t="s">
        <v>326</v>
      </c>
      <c r="AM2909" s="32" t="s">
        <v>327</v>
      </c>
      <c r="AN2909" s="32">
        <v>4.5663299999999998</v>
      </c>
      <c r="AO2909" s="32" t="s">
        <v>68</v>
      </c>
      <c r="AP2909" s="32"/>
      <c r="AQ2909" s="32"/>
      <c r="AR2909" s="32" t="s">
        <v>68</v>
      </c>
      <c r="AS2909" s="32"/>
      <c r="AT2909" s="32"/>
      <c r="AU2909" s="32" t="s">
        <v>1828</v>
      </c>
      <c r="AV2909" s="32" t="s">
        <v>1829</v>
      </c>
      <c r="AW2909" s="32">
        <v>19.970790000000001</v>
      </c>
      <c r="AX2909" s="32" t="s">
        <v>16774</v>
      </c>
      <c r="AY2909" s="32" t="s">
        <v>16775</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13050</v>
      </c>
      <c r="C2910" s="32" t="s">
        <v>13051</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9687</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16776</v>
      </c>
      <c r="C2911" s="32" t="s">
        <v>16777</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13052</v>
      </c>
      <c r="C2912" s="32" t="s">
        <v>13053</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3140</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13054</v>
      </c>
      <c r="C2913" s="32" t="s">
        <v>13055</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13056</v>
      </c>
      <c r="C2914" s="32" t="s">
        <v>13057</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13058</v>
      </c>
      <c r="C2915" s="32" t="s">
        <v>13059</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3046</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3047</v>
      </c>
      <c r="AY2915" s="32" t="s">
        <v>3048</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13060</v>
      </c>
      <c r="C2916" s="32" t="s">
        <v>13061</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13062</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20590</v>
      </c>
      <c r="C2917" s="32" t="s">
        <v>20591</v>
      </c>
      <c r="D2917" s="32" t="s">
        <v>84</v>
      </c>
      <c r="E2917" s="32" t="s">
        <v>157</v>
      </c>
      <c r="F2917" s="32" t="s">
        <v>59</v>
      </c>
      <c r="G2917" s="32">
        <v>3235</v>
      </c>
      <c r="H2917" s="4">
        <v>45828</v>
      </c>
      <c r="I2917" s="4">
        <v>45827</v>
      </c>
      <c r="J2917" s="4" t="s">
        <v>60</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3025</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4517</v>
      </c>
      <c r="AY2917" s="32" t="s">
        <v>4518</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20592</v>
      </c>
      <c r="C2918" s="32" t="s">
        <v>20593</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2153</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4498</v>
      </c>
      <c r="AY2918" s="32" t="s">
        <v>4487</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15414</v>
      </c>
      <c r="C2919" s="32" t="s">
        <v>15415</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2918</v>
      </c>
      <c r="AJ2919" s="32" t="s">
        <v>74</v>
      </c>
      <c r="AK2919" s="32" t="s">
        <v>98</v>
      </c>
      <c r="AL2919" s="32" t="s">
        <v>220</v>
      </c>
      <c r="AM2919" s="32" t="s">
        <v>221</v>
      </c>
      <c r="AN2919" s="32">
        <v>1.4419299999999999</v>
      </c>
      <c r="AO2919" s="32" t="s">
        <v>68</v>
      </c>
      <c r="AP2919" s="32"/>
      <c r="AQ2919" s="32"/>
      <c r="AR2919" s="32" t="s">
        <v>68</v>
      </c>
      <c r="AS2919" s="32"/>
      <c r="AT2919" s="32"/>
      <c r="AU2919" s="32" t="s">
        <v>2919</v>
      </c>
      <c r="AV2919" s="32" t="s">
        <v>2920</v>
      </c>
      <c r="AW2919" s="32">
        <v>3.15387</v>
      </c>
      <c r="AX2919" s="32" t="s">
        <v>2921</v>
      </c>
      <c r="AY2919" s="32" t="s">
        <v>2922</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2375</v>
      </c>
      <c r="C2920" s="32" t="s">
        <v>2376</v>
      </c>
      <c r="D2920" s="32" t="s">
        <v>2377</v>
      </c>
      <c r="E2920" s="32" t="s">
        <v>2378</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2379</v>
      </c>
      <c r="AI2920" s="32" t="s">
        <v>2380</v>
      </c>
      <c r="AJ2920" s="32" t="s">
        <v>74</v>
      </c>
      <c r="AK2920" s="32" t="s">
        <v>65</v>
      </c>
      <c r="AL2920" s="32" t="s">
        <v>2381</v>
      </c>
      <c r="AM2920" s="32" t="s">
        <v>2382</v>
      </c>
      <c r="AN2920" s="32">
        <v>55.581400000000002</v>
      </c>
      <c r="AO2920" s="32" t="s">
        <v>68</v>
      </c>
      <c r="AP2920" s="32"/>
      <c r="AQ2920" s="32"/>
      <c r="AR2920" s="32" t="s">
        <v>68</v>
      </c>
      <c r="AS2920" s="32"/>
      <c r="AT2920" s="32"/>
      <c r="AU2920" s="32" t="s">
        <v>2383</v>
      </c>
      <c r="AV2920" s="32" t="s">
        <v>2384</v>
      </c>
      <c r="AW2920" s="32">
        <v>125.09439999999999</v>
      </c>
      <c r="AX2920" s="32" t="s">
        <v>3648</v>
      </c>
      <c r="AY2920" s="32" t="s">
        <v>3649</v>
      </c>
      <c r="AZ2920" s="3">
        <v>2363</v>
      </c>
      <c r="BA2920" s="32" t="s">
        <v>196</v>
      </c>
      <c r="BB2920" s="32">
        <v>2381</v>
      </c>
      <c r="BC2920" s="32" t="s">
        <v>60</v>
      </c>
      <c r="BD2920" s="32" t="s">
        <v>60</v>
      </c>
      <c r="BE2920" s="32" t="s">
        <v>2385</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2386</v>
      </c>
      <c r="C2921" s="32" t="s">
        <v>2387</v>
      </c>
      <c r="D2921" s="32" t="s">
        <v>2377</v>
      </c>
      <c r="E2921" s="32" t="s">
        <v>2378</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2388</v>
      </c>
      <c r="AI2921" s="32" t="s">
        <v>2389</v>
      </c>
      <c r="AJ2921" s="32" t="s">
        <v>74</v>
      </c>
      <c r="AK2921" s="32" t="s">
        <v>98</v>
      </c>
      <c r="AL2921" s="32" t="s">
        <v>2381</v>
      </c>
      <c r="AM2921" s="32" t="s">
        <v>2382</v>
      </c>
      <c r="AN2921" s="32">
        <v>45.263680000000001</v>
      </c>
      <c r="AO2921" s="32" t="s">
        <v>68</v>
      </c>
      <c r="AP2921" s="32"/>
      <c r="AQ2921" s="32"/>
      <c r="AR2921" s="32" t="s">
        <v>68</v>
      </c>
      <c r="AS2921" s="32"/>
      <c r="AT2921" s="32"/>
      <c r="AU2921" s="32" t="s">
        <v>2390</v>
      </c>
      <c r="AV2921" s="32" t="s">
        <v>2391</v>
      </c>
      <c r="AW2921" s="32">
        <v>101.87233000000001</v>
      </c>
      <c r="AX2921" s="32" t="s">
        <v>2392</v>
      </c>
      <c r="AY2921" s="32" t="s">
        <v>2393</v>
      </c>
      <c r="AZ2921" s="3">
        <v>1080</v>
      </c>
      <c r="BA2921" s="32" t="s">
        <v>196</v>
      </c>
      <c r="BB2921" s="32">
        <v>1619</v>
      </c>
      <c r="BC2921" s="32" t="s">
        <v>60</v>
      </c>
      <c r="BD2921" s="32" t="s">
        <v>60</v>
      </c>
      <c r="BE2921" s="32" t="s">
        <v>2385</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2394</v>
      </c>
      <c r="C2922" s="32" t="s">
        <v>2395</v>
      </c>
      <c r="D2922" s="32" t="s">
        <v>2377</v>
      </c>
      <c r="E2922" s="32" t="s">
        <v>2378</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2388</v>
      </c>
      <c r="AI2922" s="32" t="s">
        <v>2389</v>
      </c>
      <c r="AJ2922" s="32" t="s">
        <v>74</v>
      </c>
      <c r="AK2922" s="32" t="s">
        <v>98</v>
      </c>
      <c r="AL2922" s="32" t="s">
        <v>2381</v>
      </c>
      <c r="AM2922" s="32" t="s">
        <v>2382</v>
      </c>
      <c r="AN2922" s="32">
        <v>4.0901500000000004</v>
      </c>
      <c r="AO2922" s="32" t="s">
        <v>68</v>
      </c>
      <c r="AP2922" s="32"/>
      <c r="AQ2922" s="32"/>
      <c r="AR2922" s="32" t="s">
        <v>68</v>
      </c>
      <c r="AS2922" s="32"/>
      <c r="AT2922" s="32"/>
      <c r="AU2922" s="32" t="s">
        <v>2390</v>
      </c>
      <c r="AV2922" s="32" t="s">
        <v>2391</v>
      </c>
      <c r="AW2922" s="32">
        <v>9.2056500000000003</v>
      </c>
      <c r="AX2922" s="32" t="s">
        <v>2392</v>
      </c>
      <c r="AY2922" s="32" t="s">
        <v>2393</v>
      </c>
      <c r="AZ2922" s="3">
        <v>78</v>
      </c>
      <c r="BA2922" s="32" t="s">
        <v>196</v>
      </c>
      <c r="BB2922" s="32">
        <v>151</v>
      </c>
      <c r="BC2922" s="32" t="s">
        <v>60</v>
      </c>
      <c r="BD2922" s="32" t="s">
        <v>60</v>
      </c>
      <c r="BE2922" s="32" t="s">
        <v>2385</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2396</v>
      </c>
      <c r="C2923" s="32" t="s">
        <v>2397</v>
      </c>
      <c r="D2923" s="32" t="s">
        <v>2377</v>
      </c>
      <c r="E2923" s="32" t="s">
        <v>2378</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2388</v>
      </c>
      <c r="AI2923" s="32" t="s">
        <v>2389</v>
      </c>
      <c r="AJ2923" s="32" t="s">
        <v>74</v>
      </c>
      <c r="AK2923" s="32" t="s">
        <v>98</v>
      </c>
      <c r="AL2923" s="32" t="s">
        <v>2381</v>
      </c>
      <c r="AM2923" s="32" t="s">
        <v>2382</v>
      </c>
      <c r="AN2923" s="32">
        <v>30.065159999999999</v>
      </c>
      <c r="AO2923" s="32" t="s">
        <v>68</v>
      </c>
      <c r="AP2923" s="32"/>
      <c r="AQ2923" s="32"/>
      <c r="AR2923" s="32" t="s">
        <v>68</v>
      </c>
      <c r="AS2923" s="32"/>
      <c r="AT2923" s="32"/>
      <c r="AU2923" s="32" t="s">
        <v>2390</v>
      </c>
      <c r="AV2923" s="32" t="s">
        <v>2391</v>
      </c>
      <c r="AW2923" s="32">
        <v>67.667180000000002</v>
      </c>
      <c r="AX2923" s="32" t="s">
        <v>2392</v>
      </c>
      <c r="AY2923" s="32" t="s">
        <v>2393</v>
      </c>
      <c r="AZ2923" s="3">
        <v>780</v>
      </c>
      <c r="BA2923" s="32" t="s">
        <v>196</v>
      </c>
      <c r="BB2923" s="32">
        <v>1049</v>
      </c>
      <c r="BC2923" s="32" t="s">
        <v>60</v>
      </c>
      <c r="BD2923" s="32" t="s">
        <v>60</v>
      </c>
      <c r="BE2923" s="32" t="s">
        <v>2385</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2398</v>
      </c>
      <c r="C2924" s="32" t="s">
        <v>2399</v>
      </c>
      <c r="D2924" s="32" t="s">
        <v>2377</v>
      </c>
      <c r="E2924" s="32" t="s">
        <v>2378</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2388</v>
      </c>
      <c r="AI2924" s="32" t="s">
        <v>2389</v>
      </c>
      <c r="AJ2924" s="32" t="s">
        <v>74</v>
      </c>
      <c r="AK2924" s="32" t="s">
        <v>98</v>
      </c>
      <c r="AL2924" s="32" t="s">
        <v>2381</v>
      </c>
      <c r="AM2924" s="32" t="s">
        <v>2382</v>
      </c>
      <c r="AN2924" s="32">
        <v>1.7323200000000001</v>
      </c>
      <c r="AO2924" s="32" t="s">
        <v>68</v>
      </c>
      <c r="AP2924" s="32"/>
      <c r="AQ2924" s="32"/>
      <c r="AR2924" s="32" t="s">
        <v>68</v>
      </c>
      <c r="AS2924" s="32"/>
      <c r="AT2924" s="32"/>
      <c r="AU2924" s="32" t="s">
        <v>2390</v>
      </c>
      <c r="AV2924" s="32" t="s">
        <v>2391</v>
      </c>
      <c r="AW2924" s="32">
        <v>3.8987599999999998</v>
      </c>
      <c r="AX2924" s="32" t="s">
        <v>3648</v>
      </c>
      <c r="AY2924" s="32" t="s">
        <v>3649</v>
      </c>
      <c r="AZ2924" s="3">
        <v>42</v>
      </c>
      <c r="BA2924" s="32" t="s">
        <v>196</v>
      </c>
      <c r="BB2924" s="32">
        <v>66</v>
      </c>
      <c r="BC2924" s="32" t="s">
        <v>60</v>
      </c>
      <c r="BD2924" s="32" t="s">
        <v>60</v>
      </c>
      <c r="BE2924" s="32" t="s">
        <v>2385</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2400</v>
      </c>
      <c r="C2925" s="32" t="s">
        <v>2401</v>
      </c>
      <c r="D2925" s="32" t="s">
        <v>2377</v>
      </c>
      <c r="E2925" s="32" t="s">
        <v>2378</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2388</v>
      </c>
      <c r="AI2925" s="32" t="s">
        <v>2389</v>
      </c>
      <c r="AJ2925" s="32" t="s">
        <v>74</v>
      </c>
      <c r="AK2925" s="32" t="s">
        <v>98</v>
      </c>
      <c r="AL2925" s="32" t="s">
        <v>2381</v>
      </c>
      <c r="AM2925" s="32" t="s">
        <v>2382</v>
      </c>
      <c r="AN2925" s="32">
        <v>3.3174600000000001</v>
      </c>
      <c r="AO2925" s="32" t="s">
        <v>68</v>
      </c>
      <c r="AP2925" s="32"/>
      <c r="AQ2925" s="32"/>
      <c r="AR2925" s="32" t="s">
        <v>68</v>
      </c>
      <c r="AS2925" s="32"/>
      <c r="AT2925" s="32"/>
      <c r="AU2925" s="32" t="s">
        <v>2390</v>
      </c>
      <c r="AV2925" s="32" t="s">
        <v>2391</v>
      </c>
      <c r="AW2925" s="32">
        <v>7.4663199999999996</v>
      </c>
      <c r="AX2925" s="32" t="s">
        <v>3648</v>
      </c>
      <c r="AY2925" s="32" t="s">
        <v>3649</v>
      </c>
      <c r="AZ2925" s="3">
        <v>85</v>
      </c>
      <c r="BA2925" s="32" t="s">
        <v>196</v>
      </c>
      <c r="BB2925" s="32">
        <v>127</v>
      </c>
      <c r="BC2925" s="32" t="s">
        <v>60</v>
      </c>
      <c r="BD2925" s="32" t="s">
        <v>60</v>
      </c>
      <c r="BE2925" s="32" t="s">
        <v>2385</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20594</v>
      </c>
      <c r="C2926" s="32" t="s">
        <v>20595</v>
      </c>
      <c r="D2926" s="32" t="s">
        <v>84</v>
      </c>
      <c r="E2926" s="32" t="s">
        <v>157</v>
      </c>
      <c r="F2926" s="32" t="s">
        <v>59</v>
      </c>
      <c r="G2926" s="32">
        <v>2870</v>
      </c>
      <c r="H2926" s="4">
        <v>45828</v>
      </c>
      <c r="I2926" s="4">
        <v>45827</v>
      </c>
      <c r="J2926" s="4" t="s">
        <v>60</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16778</v>
      </c>
      <c r="C2927" s="32" t="s">
        <v>16779</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2947</v>
      </c>
      <c r="C2928" s="32" t="s">
        <v>2738</v>
      </c>
      <c r="D2928" s="32" t="s">
        <v>2377</v>
      </c>
      <c r="E2928" s="32" t="s">
        <v>2378</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2388</v>
      </c>
      <c r="AI2928" s="32" t="s">
        <v>2944</v>
      </c>
      <c r="AJ2928" s="32" t="s">
        <v>74</v>
      </c>
      <c r="AK2928" s="32" t="s">
        <v>98</v>
      </c>
      <c r="AL2928" s="32" t="s">
        <v>2381</v>
      </c>
      <c r="AM2928" s="32" t="s">
        <v>2382</v>
      </c>
      <c r="AN2928" s="32">
        <v>4.9984400000000004</v>
      </c>
      <c r="AO2928" s="32" t="s">
        <v>68</v>
      </c>
      <c r="AP2928" s="32"/>
      <c r="AQ2928" s="32"/>
      <c r="AR2928" s="32" t="s">
        <v>68</v>
      </c>
      <c r="AS2928" s="32"/>
      <c r="AT2928" s="32"/>
      <c r="AU2928" s="32" t="s">
        <v>2945</v>
      </c>
      <c r="AV2928" s="32" t="s">
        <v>2946</v>
      </c>
      <c r="AW2928" s="32">
        <v>11.24938</v>
      </c>
      <c r="AX2928" s="32" t="s">
        <v>2392</v>
      </c>
      <c r="AY2928" s="32" t="s">
        <v>2393</v>
      </c>
      <c r="AZ2928" s="3">
        <v>96</v>
      </c>
      <c r="BA2928" s="32" t="s">
        <v>196</v>
      </c>
      <c r="BB2928" s="32">
        <v>187</v>
      </c>
      <c r="BC2928" s="32" t="s">
        <v>60</v>
      </c>
      <c r="BD2928" s="32" t="s">
        <v>60</v>
      </c>
      <c r="BE2928" s="32" t="s">
        <v>2385</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2948</v>
      </c>
      <c r="C2929" s="32" t="s">
        <v>2739</v>
      </c>
      <c r="D2929" s="32" t="s">
        <v>2377</v>
      </c>
      <c r="E2929" s="32" t="s">
        <v>2378</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2388</v>
      </c>
      <c r="AI2929" s="32" t="s">
        <v>2944</v>
      </c>
      <c r="AJ2929" s="32" t="s">
        <v>74</v>
      </c>
      <c r="AK2929" s="32" t="s">
        <v>98</v>
      </c>
      <c r="AL2929" s="32" t="s">
        <v>2381</v>
      </c>
      <c r="AM2929" s="32" t="s">
        <v>2382</v>
      </c>
      <c r="AN2929" s="32">
        <v>29.677</v>
      </c>
      <c r="AO2929" s="32" t="s">
        <v>68</v>
      </c>
      <c r="AP2929" s="32"/>
      <c r="AQ2929" s="32"/>
      <c r="AR2929" s="32" t="s">
        <v>68</v>
      </c>
      <c r="AS2929" s="32"/>
      <c r="AT2929" s="32"/>
      <c r="AU2929" s="32" t="s">
        <v>2945</v>
      </c>
      <c r="AV2929" s="32" t="s">
        <v>2946</v>
      </c>
      <c r="AW2929" s="32">
        <v>66.790499999999994</v>
      </c>
      <c r="AX2929" s="32" t="s">
        <v>3648</v>
      </c>
      <c r="AY2929" s="32" t="s">
        <v>3649</v>
      </c>
      <c r="AZ2929" s="3">
        <v>785</v>
      </c>
      <c r="BA2929" s="32" t="s">
        <v>196</v>
      </c>
      <c r="BB2929" s="32">
        <v>1145</v>
      </c>
      <c r="BC2929" s="32" t="s">
        <v>60</v>
      </c>
      <c r="BD2929" s="32" t="s">
        <v>60</v>
      </c>
      <c r="BE2929" s="32" t="s">
        <v>2385</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2949</v>
      </c>
      <c r="C2930" s="32" t="s">
        <v>2740</v>
      </c>
      <c r="D2930" s="32" t="s">
        <v>2377</v>
      </c>
      <c r="E2930" s="32" t="s">
        <v>2378</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2388</v>
      </c>
      <c r="AI2930" s="32" t="s">
        <v>2944</v>
      </c>
      <c r="AJ2930" s="32" t="s">
        <v>74</v>
      </c>
      <c r="AK2930" s="32" t="s">
        <v>98</v>
      </c>
      <c r="AL2930" s="32" t="s">
        <v>2381</v>
      </c>
      <c r="AM2930" s="32" t="s">
        <v>2382</v>
      </c>
      <c r="AN2930" s="32">
        <v>27.09301</v>
      </c>
      <c r="AO2930" s="32" t="s">
        <v>68</v>
      </c>
      <c r="AP2930" s="32"/>
      <c r="AQ2930" s="32"/>
      <c r="AR2930" s="32" t="s">
        <v>68</v>
      </c>
      <c r="AS2930" s="32"/>
      <c r="AT2930" s="32"/>
      <c r="AU2930" s="32" t="s">
        <v>2945</v>
      </c>
      <c r="AV2930" s="32" t="s">
        <v>2946</v>
      </c>
      <c r="AW2930" s="32">
        <v>60.975050000000003</v>
      </c>
      <c r="AX2930" s="32" t="s">
        <v>3648</v>
      </c>
      <c r="AY2930" s="32" t="s">
        <v>3649</v>
      </c>
      <c r="AZ2930" s="3">
        <v>665</v>
      </c>
      <c r="BA2930" s="32" t="s">
        <v>196</v>
      </c>
      <c r="BB2930" s="32">
        <v>1037</v>
      </c>
      <c r="BC2930" s="32" t="s">
        <v>60</v>
      </c>
      <c r="BD2930" s="32" t="s">
        <v>60</v>
      </c>
      <c r="BE2930" s="32" t="s">
        <v>2385</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2950</v>
      </c>
      <c r="C2931" s="32" t="s">
        <v>2741</v>
      </c>
      <c r="D2931" s="32" t="s">
        <v>2377</v>
      </c>
      <c r="E2931" s="32" t="s">
        <v>2378</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2388</v>
      </c>
      <c r="AI2931" s="32" t="s">
        <v>2944</v>
      </c>
      <c r="AJ2931" s="32" t="s">
        <v>74</v>
      </c>
      <c r="AK2931" s="32" t="s">
        <v>98</v>
      </c>
      <c r="AL2931" s="32" t="s">
        <v>2381</v>
      </c>
      <c r="AM2931" s="32" t="s">
        <v>2382</v>
      </c>
      <c r="AN2931" s="32">
        <v>34.781419999999997</v>
      </c>
      <c r="AO2931" s="32" t="s">
        <v>68</v>
      </c>
      <c r="AP2931" s="32"/>
      <c r="AQ2931" s="32"/>
      <c r="AR2931" s="32" t="s">
        <v>68</v>
      </c>
      <c r="AS2931" s="32"/>
      <c r="AT2931" s="32"/>
      <c r="AU2931" s="32" t="s">
        <v>2945</v>
      </c>
      <c r="AV2931" s="32" t="s">
        <v>2946</v>
      </c>
      <c r="AW2931" s="32">
        <v>78.280869999999993</v>
      </c>
      <c r="AX2931" s="32" t="s">
        <v>2392</v>
      </c>
      <c r="AY2931" s="32" t="s">
        <v>2393</v>
      </c>
      <c r="AZ2931" s="3">
        <v>876</v>
      </c>
      <c r="BA2931" s="32" t="s">
        <v>196</v>
      </c>
      <c r="BB2931" s="32">
        <v>1229</v>
      </c>
      <c r="BC2931" s="32" t="s">
        <v>60</v>
      </c>
      <c r="BD2931" s="32" t="s">
        <v>60</v>
      </c>
      <c r="BE2931" s="32" t="s">
        <v>2385</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3650</v>
      </c>
      <c r="C2932" s="32" t="s">
        <v>3651</v>
      </c>
      <c r="D2932" s="32" t="s">
        <v>2377</v>
      </c>
      <c r="E2932" s="32" t="s">
        <v>2378</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2379</v>
      </c>
      <c r="AI2932" s="32" t="s">
        <v>3645</v>
      </c>
      <c r="AJ2932" s="32" t="s">
        <v>74</v>
      </c>
      <c r="AK2932" s="32" t="s">
        <v>65</v>
      </c>
      <c r="AL2932" s="32" t="s">
        <v>2381</v>
      </c>
      <c r="AM2932" s="32" t="s">
        <v>2382</v>
      </c>
      <c r="AN2932" s="32">
        <v>26.73976</v>
      </c>
      <c r="AO2932" s="32" t="s">
        <v>68</v>
      </c>
      <c r="AP2932" s="32"/>
      <c r="AQ2932" s="32"/>
      <c r="AR2932" s="32" t="s">
        <v>68</v>
      </c>
      <c r="AS2932" s="32"/>
      <c r="AT2932" s="32"/>
      <c r="AU2932" s="32" t="s">
        <v>3646</v>
      </c>
      <c r="AV2932" s="32" t="s">
        <v>3647</v>
      </c>
      <c r="AW2932" s="32">
        <v>60.181890000000003</v>
      </c>
      <c r="AX2932" s="32" t="s">
        <v>3648</v>
      </c>
      <c r="AY2932" s="32" t="s">
        <v>3649</v>
      </c>
      <c r="AZ2932" s="3">
        <v>1145</v>
      </c>
      <c r="BA2932" s="32" t="s">
        <v>196</v>
      </c>
      <c r="BB2932" s="32">
        <v>1145</v>
      </c>
      <c r="BC2932" s="32" t="s">
        <v>60</v>
      </c>
      <c r="BD2932" s="32" t="s">
        <v>60</v>
      </c>
      <c r="BE2932" s="32" t="s">
        <v>2385</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3652</v>
      </c>
      <c r="C2933" s="32" t="s">
        <v>3653</v>
      </c>
      <c r="D2933" s="32" t="s">
        <v>2377</v>
      </c>
      <c r="E2933" s="32" t="s">
        <v>2378</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2379</v>
      </c>
      <c r="AI2933" s="32" t="s">
        <v>3645</v>
      </c>
      <c r="AJ2933" s="32" t="s">
        <v>74</v>
      </c>
      <c r="AK2933" s="32" t="s">
        <v>65</v>
      </c>
      <c r="AL2933" s="32" t="s">
        <v>2381</v>
      </c>
      <c r="AM2933" s="32" t="s">
        <v>2382</v>
      </c>
      <c r="AN2933" s="32">
        <v>21.73715</v>
      </c>
      <c r="AO2933" s="32" t="s">
        <v>68</v>
      </c>
      <c r="AP2933" s="32"/>
      <c r="AQ2933" s="32"/>
      <c r="AR2933" s="32" t="s">
        <v>68</v>
      </c>
      <c r="AS2933" s="32"/>
      <c r="AT2933" s="32"/>
      <c r="AU2933" s="32" t="s">
        <v>3646</v>
      </c>
      <c r="AV2933" s="32" t="s">
        <v>3647</v>
      </c>
      <c r="AW2933" s="32">
        <v>48.923819999999999</v>
      </c>
      <c r="AX2933" s="32" t="s">
        <v>3648</v>
      </c>
      <c r="AY2933" s="32" t="s">
        <v>3649</v>
      </c>
      <c r="AZ2933" s="3">
        <v>965</v>
      </c>
      <c r="BA2933" s="32" t="s">
        <v>196</v>
      </c>
      <c r="BB2933" s="32">
        <v>965</v>
      </c>
      <c r="BC2933" s="32" t="s">
        <v>60</v>
      </c>
      <c r="BD2933" s="32" t="s">
        <v>60</v>
      </c>
      <c r="BE2933" s="32" t="s">
        <v>2385</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3654</v>
      </c>
      <c r="C2934" s="32" t="s">
        <v>3655</v>
      </c>
      <c r="D2934" s="32" t="s">
        <v>2377</v>
      </c>
      <c r="E2934" s="32" t="s">
        <v>2378</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2379</v>
      </c>
      <c r="AI2934" s="32" t="s">
        <v>3645</v>
      </c>
      <c r="AJ2934" s="32" t="s">
        <v>74</v>
      </c>
      <c r="AK2934" s="32" t="s">
        <v>65</v>
      </c>
      <c r="AL2934" s="32" t="s">
        <v>2381</v>
      </c>
      <c r="AM2934" s="32" t="s">
        <v>2382</v>
      </c>
      <c r="AN2934" s="32">
        <v>5.3804100000000004</v>
      </c>
      <c r="AO2934" s="32" t="s">
        <v>68</v>
      </c>
      <c r="AP2934" s="32"/>
      <c r="AQ2934" s="32"/>
      <c r="AR2934" s="32" t="s">
        <v>68</v>
      </c>
      <c r="AS2934" s="32"/>
      <c r="AT2934" s="32"/>
      <c r="AU2934" s="32" t="s">
        <v>3646</v>
      </c>
      <c r="AV2934" s="32" t="s">
        <v>3647</v>
      </c>
      <c r="AW2934" s="32">
        <v>12.10943</v>
      </c>
      <c r="AX2934" s="32" t="s">
        <v>3648</v>
      </c>
      <c r="AY2934" s="32" t="s">
        <v>3649</v>
      </c>
      <c r="AZ2934" s="3">
        <v>230</v>
      </c>
      <c r="BA2934" s="32" t="s">
        <v>196</v>
      </c>
      <c r="BB2934" s="32">
        <v>230</v>
      </c>
      <c r="BC2934" s="32" t="s">
        <v>60</v>
      </c>
      <c r="BD2934" s="32" t="s">
        <v>60</v>
      </c>
      <c r="BE2934" s="32" t="s">
        <v>2385</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3656</v>
      </c>
      <c r="C2935" s="32" t="s">
        <v>3657</v>
      </c>
      <c r="D2935" s="32" t="s">
        <v>2377</v>
      </c>
      <c r="E2935" s="32" t="s">
        <v>2378</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2379</v>
      </c>
      <c r="AI2935" s="32" t="s">
        <v>3645</v>
      </c>
      <c r="AJ2935" s="32" t="s">
        <v>74</v>
      </c>
      <c r="AK2935" s="32" t="s">
        <v>65</v>
      </c>
      <c r="AL2935" s="32" t="s">
        <v>2381</v>
      </c>
      <c r="AM2935" s="32" t="s">
        <v>2382</v>
      </c>
      <c r="AN2935" s="32">
        <v>23.876370000000001</v>
      </c>
      <c r="AO2935" s="32" t="s">
        <v>68</v>
      </c>
      <c r="AP2935" s="32"/>
      <c r="AQ2935" s="32"/>
      <c r="AR2935" s="32" t="s">
        <v>68</v>
      </c>
      <c r="AS2935" s="32"/>
      <c r="AT2935" s="32"/>
      <c r="AU2935" s="32" t="s">
        <v>3646</v>
      </c>
      <c r="AV2935" s="32" t="s">
        <v>3647</v>
      </c>
      <c r="AW2935" s="32">
        <v>53.738</v>
      </c>
      <c r="AX2935" s="32" t="s">
        <v>3648</v>
      </c>
      <c r="AY2935" s="32" t="s">
        <v>3649</v>
      </c>
      <c r="AZ2935" s="3">
        <v>1043</v>
      </c>
      <c r="BA2935" s="32" t="s">
        <v>196</v>
      </c>
      <c r="BB2935" s="32">
        <v>1043</v>
      </c>
      <c r="BC2935" s="32" t="s">
        <v>60</v>
      </c>
      <c r="BD2935" s="32" t="s">
        <v>60</v>
      </c>
      <c r="BE2935" s="32" t="s">
        <v>2385</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2951</v>
      </c>
      <c r="C2936" s="32" t="s">
        <v>2742</v>
      </c>
      <c r="D2936" s="32" t="s">
        <v>2377</v>
      </c>
      <c r="E2936" s="32" t="s">
        <v>2378</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2388</v>
      </c>
      <c r="AI2936" s="32" t="s">
        <v>2944</v>
      </c>
      <c r="AJ2936" s="32" t="s">
        <v>74</v>
      </c>
      <c r="AK2936" s="32" t="s">
        <v>98</v>
      </c>
      <c r="AL2936" s="32" t="s">
        <v>2381</v>
      </c>
      <c r="AM2936" s="32" t="s">
        <v>2382</v>
      </c>
      <c r="AN2936" s="32">
        <v>7.0518900000000002</v>
      </c>
      <c r="AO2936" s="32" t="s">
        <v>68</v>
      </c>
      <c r="AP2936" s="32"/>
      <c r="AQ2936" s="32"/>
      <c r="AR2936" s="32" t="s">
        <v>68</v>
      </c>
      <c r="AS2936" s="32"/>
      <c r="AT2936" s="32"/>
      <c r="AU2936" s="32" t="s">
        <v>2945</v>
      </c>
      <c r="AV2936" s="32" t="s">
        <v>2946</v>
      </c>
      <c r="AW2936" s="32">
        <v>15.870979999999999</v>
      </c>
      <c r="AX2936" s="32" t="s">
        <v>3648</v>
      </c>
      <c r="AY2936" s="32" t="s">
        <v>3649</v>
      </c>
      <c r="AZ2936" s="3">
        <v>152</v>
      </c>
      <c r="BA2936" s="32" t="s">
        <v>196</v>
      </c>
      <c r="BB2936" s="32">
        <v>266</v>
      </c>
      <c r="BC2936" s="32" t="s">
        <v>60</v>
      </c>
      <c r="BD2936" s="32" t="s">
        <v>60</v>
      </c>
      <c r="BE2936" s="32" t="s">
        <v>2385</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3658</v>
      </c>
      <c r="C2937" s="32" t="s">
        <v>3659</v>
      </c>
      <c r="D2937" s="32" t="s">
        <v>2377</v>
      </c>
      <c r="E2937" s="32" t="s">
        <v>2378</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2379</v>
      </c>
      <c r="AI2937" s="32" t="s">
        <v>3645</v>
      </c>
      <c r="AJ2937" s="32" t="s">
        <v>74</v>
      </c>
      <c r="AK2937" s="32" t="s">
        <v>65</v>
      </c>
      <c r="AL2937" s="32" t="s">
        <v>2381</v>
      </c>
      <c r="AM2937" s="32" t="s">
        <v>2382</v>
      </c>
      <c r="AN2937" s="32">
        <v>5.9917199999999999</v>
      </c>
      <c r="AO2937" s="32" t="s">
        <v>68</v>
      </c>
      <c r="AP2937" s="32"/>
      <c r="AQ2937" s="32"/>
      <c r="AR2937" s="32" t="s">
        <v>68</v>
      </c>
      <c r="AS2937" s="32"/>
      <c r="AT2937" s="32"/>
      <c r="AU2937" s="32" t="s">
        <v>3646</v>
      </c>
      <c r="AV2937" s="32" t="s">
        <v>3647</v>
      </c>
      <c r="AW2937" s="32">
        <v>13.4856</v>
      </c>
      <c r="AX2937" s="32" t="s">
        <v>3648</v>
      </c>
      <c r="AY2937" s="32" t="s">
        <v>3649</v>
      </c>
      <c r="AZ2937" s="3">
        <v>266</v>
      </c>
      <c r="BA2937" s="32" t="s">
        <v>196</v>
      </c>
      <c r="BB2937" s="32">
        <v>266</v>
      </c>
      <c r="BC2937" s="32" t="s">
        <v>60</v>
      </c>
      <c r="BD2937" s="32" t="s">
        <v>60</v>
      </c>
      <c r="BE2937" s="32" t="s">
        <v>2385</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2952</v>
      </c>
      <c r="C2938" s="32" t="s">
        <v>2743</v>
      </c>
      <c r="D2938" s="32" t="s">
        <v>2377</v>
      </c>
      <c r="E2938" s="32" t="s">
        <v>2378</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2388</v>
      </c>
      <c r="AI2938" s="32" t="s">
        <v>2944</v>
      </c>
      <c r="AJ2938" s="32" t="s">
        <v>74</v>
      </c>
      <c r="AK2938" s="32" t="s">
        <v>98</v>
      </c>
      <c r="AL2938" s="32" t="s">
        <v>2381</v>
      </c>
      <c r="AM2938" s="32" t="s">
        <v>2382</v>
      </c>
      <c r="AN2938" s="32">
        <v>1.7323200000000001</v>
      </c>
      <c r="AO2938" s="32" t="s">
        <v>68</v>
      </c>
      <c r="AP2938" s="32"/>
      <c r="AQ2938" s="32"/>
      <c r="AR2938" s="32" t="s">
        <v>68</v>
      </c>
      <c r="AS2938" s="32"/>
      <c r="AT2938" s="32"/>
      <c r="AU2938" s="32" t="s">
        <v>2945</v>
      </c>
      <c r="AV2938" s="32" t="s">
        <v>2946</v>
      </c>
      <c r="AW2938" s="32">
        <v>3.8987599999999998</v>
      </c>
      <c r="AX2938" s="32" t="s">
        <v>3648</v>
      </c>
      <c r="AY2938" s="32" t="s">
        <v>3649</v>
      </c>
      <c r="AZ2938" s="3">
        <v>42</v>
      </c>
      <c r="BA2938" s="32" t="s">
        <v>196</v>
      </c>
      <c r="BB2938" s="32">
        <v>66</v>
      </c>
      <c r="BC2938" s="32" t="s">
        <v>60</v>
      </c>
      <c r="BD2938" s="32" t="s">
        <v>60</v>
      </c>
      <c r="BE2938" s="32" t="s">
        <v>2385</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2953</v>
      </c>
      <c r="C2939" s="32" t="s">
        <v>2744</v>
      </c>
      <c r="D2939" s="32" t="s">
        <v>2377</v>
      </c>
      <c r="E2939" s="32" t="s">
        <v>2378</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2388</v>
      </c>
      <c r="AI2939" s="32" t="s">
        <v>2944</v>
      </c>
      <c r="AJ2939" s="32" t="s">
        <v>74</v>
      </c>
      <c r="AK2939" s="32" t="s">
        <v>98</v>
      </c>
      <c r="AL2939" s="32" t="s">
        <v>2381</v>
      </c>
      <c r="AM2939" s="32" t="s">
        <v>2382</v>
      </c>
      <c r="AN2939" s="32">
        <v>2.79352</v>
      </c>
      <c r="AO2939" s="32" t="s">
        <v>68</v>
      </c>
      <c r="AP2939" s="32"/>
      <c r="AQ2939" s="32"/>
      <c r="AR2939" s="32" t="s">
        <v>68</v>
      </c>
      <c r="AS2939" s="32"/>
      <c r="AT2939" s="32"/>
      <c r="AU2939" s="32" t="s">
        <v>2945</v>
      </c>
      <c r="AV2939" s="32" t="s">
        <v>2946</v>
      </c>
      <c r="AW2939" s="32">
        <v>6.2871800000000002</v>
      </c>
      <c r="AX2939" s="32" t="s">
        <v>2392</v>
      </c>
      <c r="AY2939" s="32" t="s">
        <v>2393</v>
      </c>
      <c r="AZ2939" s="3">
        <v>54</v>
      </c>
      <c r="BA2939" s="32" t="s">
        <v>196</v>
      </c>
      <c r="BB2939" s="32">
        <v>103</v>
      </c>
      <c r="BC2939" s="32" t="s">
        <v>60</v>
      </c>
      <c r="BD2939" s="32" t="s">
        <v>60</v>
      </c>
      <c r="BE2939" s="32" t="s">
        <v>2385</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2954</v>
      </c>
      <c r="C2940" s="32" t="s">
        <v>2745</v>
      </c>
      <c r="D2940" s="32" t="s">
        <v>2377</v>
      </c>
      <c r="E2940" s="32" t="s">
        <v>2378</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2388</v>
      </c>
      <c r="AI2940" s="32" t="s">
        <v>2944</v>
      </c>
      <c r="AJ2940" s="32" t="s">
        <v>74</v>
      </c>
      <c r="AK2940" s="32" t="s">
        <v>98</v>
      </c>
      <c r="AL2940" s="32" t="s">
        <v>2381</v>
      </c>
      <c r="AM2940" s="32" t="s">
        <v>2382</v>
      </c>
      <c r="AN2940" s="32">
        <v>5.3819499999999998</v>
      </c>
      <c r="AO2940" s="32" t="s">
        <v>68</v>
      </c>
      <c r="AP2940" s="32"/>
      <c r="AQ2940" s="32"/>
      <c r="AR2940" s="32" t="s">
        <v>68</v>
      </c>
      <c r="AS2940" s="32"/>
      <c r="AT2940" s="32"/>
      <c r="AU2940" s="32" t="s">
        <v>2945</v>
      </c>
      <c r="AV2940" s="32" t="s">
        <v>2946</v>
      </c>
      <c r="AW2940" s="32">
        <v>12.112719999999999</v>
      </c>
      <c r="AX2940" s="32" t="s">
        <v>2392</v>
      </c>
      <c r="AY2940" s="32" t="s">
        <v>2393</v>
      </c>
      <c r="AZ2940" s="3">
        <v>132</v>
      </c>
      <c r="BA2940" s="32" t="s">
        <v>196</v>
      </c>
      <c r="BB2940" s="32">
        <v>193</v>
      </c>
      <c r="BC2940" s="32" t="s">
        <v>60</v>
      </c>
      <c r="BD2940" s="32" t="s">
        <v>60</v>
      </c>
      <c r="BE2940" s="32" t="s">
        <v>2385</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2955</v>
      </c>
      <c r="C2941" s="32" t="s">
        <v>2746</v>
      </c>
      <c r="D2941" s="32" t="s">
        <v>2377</v>
      </c>
      <c r="E2941" s="32" t="s">
        <v>2378</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2388</v>
      </c>
      <c r="AI2941" s="32" t="s">
        <v>2944</v>
      </c>
      <c r="AJ2941" s="32" t="s">
        <v>74</v>
      </c>
      <c r="AK2941" s="32" t="s">
        <v>98</v>
      </c>
      <c r="AL2941" s="32" t="s">
        <v>2381</v>
      </c>
      <c r="AM2941" s="32" t="s">
        <v>2382</v>
      </c>
      <c r="AN2941" s="32">
        <v>1.95306</v>
      </c>
      <c r="AO2941" s="32" t="s">
        <v>68</v>
      </c>
      <c r="AP2941" s="32"/>
      <c r="AQ2941" s="32"/>
      <c r="AR2941" s="32" t="s">
        <v>68</v>
      </c>
      <c r="AS2941" s="32"/>
      <c r="AT2941" s="32"/>
      <c r="AU2941" s="32" t="s">
        <v>2945</v>
      </c>
      <c r="AV2941" s="32" t="s">
        <v>2946</v>
      </c>
      <c r="AW2941" s="32">
        <v>4.3955299999999999</v>
      </c>
      <c r="AX2941" s="32" t="s">
        <v>2392</v>
      </c>
      <c r="AY2941" s="32" t="s">
        <v>2393</v>
      </c>
      <c r="AZ2941" s="3">
        <v>42</v>
      </c>
      <c r="BA2941" s="32" t="s">
        <v>196</v>
      </c>
      <c r="BB2941" s="32">
        <v>72</v>
      </c>
      <c r="BC2941" s="32" t="s">
        <v>60</v>
      </c>
      <c r="BD2941" s="32" t="s">
        <v>60</v>
      </c>
      <c r="BE2941" s="32" t="s">
        <v>2385</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2956</v>
      </c>
      <c r="C2942" s="32" t="s">
        <v>2747</v>
      </c>
      <c r="D2942" s="32" t="s">
        <v>2377</v>
      </c>
      <c r="E2942" s="32" t="s">
        <v>2378</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2388</v>
      </c>
      <c r="AI2942" s="32" t="s">
        <v>2944</v>
      </c>
      <c r="AJ2942" s="32" t="s">
        <v>74</v>
      </c>
      <c r="AK2942" s="32" t="s">
        <v>98</v>
      </c>
      <c r="AL2942" s="32" t="s">
        <v>2381</v>
      </c>
      <c r="AM2942" s="32" t="s">
        <v>2382</v>
      </c>
      <c r="AN2942" s="32">
        <v>4.0665500000000003</v>
      </c>
      <c r="AO2942" s="32" t="s">
        <v>68</v>
      </c>
      <c r="AP2942" s="32"/>
      <c r="AQ2942" s="32"/>
      <c r="AR2942" s="32" t="s">
        <v>68</v>
      </c>
      <c r="AS2942" s="32"/>
      <c r="AT2942" s="32"/>
      <c r="AU2942" s="32" t="s">
        <v>2945</v>
      </c>
      <c r="AV2942" s="32" t="s">
        <v>2946</v>
      </c>
      <c r="AW2942" s="32">
        <v>9.1522699999999997</v>
      </c>
      <c r="AX2942" s="32" t="s">
        <v>2392</v>
      </c>
      <c r="AY2942" s="32" t="s">
        <v>2393</v>
      </c>
      <c r="AZ2942" s="3">
        <v>102</v>
      </c>
      <c r="BA2942" s="32" t="s">
        <v>196</v>
      </c>
      <c r="BB2942" s="32">
        <v>145</v>
      </c>
      <c r="BC2942" s="32" t="s">
        <v>60</v>
      </c>
      <c r="BD2942" s="32" t="s">
        <v>60</v>
      </c>
      <c r="BE2942" s="32" t="s">
        <v>2385</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3660</v>
      </c>
      <c r="C2943" s="32" t="s">
        <v>3661</v>
      </c>
      <c r="D2943" s="32" t="s">
        <v>2377</v>
      </c>
      <c r="E2943" s="32" t="s">
        <v>2378</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2379</v>
      </c>
      <c r="AI2943" s="32" t="s">
        <v>3645</v>
      </c>
      <c r="AJ2943" s="32" t="s">
        <v>74</v>
      </c>
      <c r="AK2943" s="32" t="s">
        <v>65</v>
      </c>
      <c r="AL2943" s="32" t="s">
        <v>2381</v>
      </c>
      <c r="AM2943" s="32" t="s">
        <v>2382</v>
      </c>
      <c r="AN2943" s="32">
        <v>1.39229</v>
      </c>
      <c r="AO2943" s="32" t="s">
        <v>68</v>
      </c>
      <c r="AP2943" s="32"/>
      <c r="AQ2943" s="32"/>
      <c r="AR2943" s="32" t="s">
        <v>68</v>
      </c>
      <c r="AS2943" s="32"/>
      <c r="AT2943" s="32"/>
      <c r="AU2943" s="32" t="s">
        <v>3646</v>
      </c>
      <c r="AV2943" s="32" t="s">
        <v>3647</v>
      </c>
      <c r="AW2943" s="32">
        <v>3.1335799999999998</v>
      </c>
      <c r="AX2943" s="32" t="s">
        <v>3648</v>
      </c>
      <c r="AY2943" s="32" t="s">
        <v>3649</v>
      </c>
      <c r="AZ2943" s="3">
        <v>60</v>
      </c>
      <c r="BA2943" s="32" t="s">
        <v>196</v>
      </c>
      <c r="BB2943" s="32">
        <v>60</v>
      </c>
      <c r="BC2943" s="32" t="s">
        <v>60</v>
      </c>
      <c r="BD2943" s="32" t="s">
        <v>60</v>
      </c>
      <c r="BE2943" s="32" t="s">
        <v>2385</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3662</v>
      </c>
      <c r="C2944" s="32" t="s">
        <v>3663</v>
      </c>
      <c r="D2944" s="32" t="s">
        <v>2377</v>
      </c>
      <c r="E2944" s="32" t="s">
        <v>2378</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2379</v>
      </c>
      <c r="AI2944" s="32" t="s">
        <v>3645</v>
      </c>
      <c r="AJ2944" s="32" t="s">
        <v>74</v>
      </c>
      <c r="AK2944" s="32" t="s">
        <v>65</v>
      </c>
      <c r="AL2944" s="32" t="s">
        <v>2381</v>
      </c>
      <c r="AM2944" s="32" t="s">
        <v>2382</v>
      </c>
      <c r="AN2944" s="32">
        <v>2.2751700000000001</v>
      </c>
      <c r="AO2944" s="32" t="s">
        <v>68</v>
      </c>
      <c r="AP2944" s="32"/>
      <c r="AQ2944" s="32"/>
      <c r="AR2944" s="32" t="s">
        <v>68</v>
      </c>
      <c r="AS2944" s="32"/>
      <c r="AT2944" s="32"/>
      <c r="AU2944" s="32" t="s">
        <v>3646</v>
      </c>
      <c r="AV2944" s="32" t="s">
        <v>3647</v>
      </c>
      <c r="AW2944" s="32">
        <v>5.1205800000000004</v>
      </c>
      <c r="AX2944" s="32" t="s">
        <v>3648</v>
      </c>
      <c r="AY2944" s="32" t="s">
        <v>3649</v>
      </c>
      <c r="AZ2944" s="3">
        <v>96</v>
      </c>
      <c r="BA2944" s="32" t="s">
        <v>196</v>
      </c>
      <c r="BB2944" s="32">
        <v>96</v>
      </c>
      <c r="BC2944" s="32" t="s">
        <v>60</v>
      </c>
      <c r="BD2944" s="32" t="s">
        <v>60</v>
      </c>
      <c r="BE2944" s="32" t="s">
        <v>2385</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2957</v>
      </c>
      <c r="C2945" s="32" t="s">
        <v>2748</v>
      </c>
      <c r="D2945" s="32" t="s">
        <v>2377</v>
      </c>
      <c r="E2945" s="32" t="s">
        <v>2378</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2388</v>
      </c>
      <c r="AI2945" s="32" t="s">
        <v>2944</v>
      </c>
      <c r="AJ2945" s="32" t="s">
        <v>74</v>
      </c>
      <c r="AK2945" s="32" t="s">
        <v>98</v>
      </c>
      <c r="AL2945" s="32" t="s">
        <v>2381</v>
      </c>
      <c r="AM2945" s="32" t="s">
        <v>2382</v>
      </c>
      <c r="AN2945" s="32">
        <v>3.4690099999999999</v>
      </c>
      <c r="AO2945" s="32" t="s">
        <v>68</v>
      </c>
      <c r="AP2945" s="32"/>
      <c r="AQ2945" s="32"/>
      <c r="AR2945" s="32" t="s">
        <v>68</v>
      </c>
      <c r="AS2945" s="32"/>
      <c r="AT2945" s="32"/>
      <c r="AU2945" s="32" t="s">
        <v>2945</v>
      </c>
      <c r="AV2945" s="32" t="s">
        <v>2946</v>
      </c>
      <c r="AW2945" s="32">
        <v>7.8075200000000002</v>
      </c>
      <c r="AX2945" s="32" t="s">
        <v>2392</v>
      </c>
      <c r="AY2945" s="32" t="s">
        <v>2393</v>
      </c>
      <c r="AZ2945" s="3">
        <v>96</v>
      </c>
      <c r="BA2945" s="32" t="s">
        <v>196</v>
      </c>
      <c r="BB2945" s="32">
        <v>121</v>
      </c>
      <c r="BC2945" s="32" t="s">
        <v>60</v>
      </c>
      <c r="BD2945" s="32" t="s">
        <v>60</v>
      </c>
      <c r="BE2945" s="32" t="s">
        <v>2385</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3664</v>
      </c>
      <c r="C2946" s="32" t="s">
        <v>3665</v>
      </c>
      <c r="D2946" s="32" t="s">
        <v>2377</v>
      </c>
      <c r="E2946" s="32" t="s">
        <v>2378</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2379</v>
      </c>
      <c r="AI2946" s="32" t="s">
        <v>3645</v>
      </c>
      <c r="AJ2946" s="32" t="s">
        <v>74</v>
      </c>
      <c r="AK2946" s="32" t="s">
        <v>65</v>
      </c>
      <c r="AL2946" s="32" t="s">
        <v>2381</v>
      </c>
      <c r="AM2946" s="32" t="s">
        <v>2382</v>
      </c>
      <c r="AN2946" s="32">
        <v>0.40751999999999999</v>
      </c>
      <c r="AO2946" s="32" t="s">
        <v>68</v>
      </c>
      <c r="AP2946" s="32"/>
      <c r="AQ2946" s="32"/>
      <c r="AR2946" s="32" t="s">
        <v>68</v>
      </c>
      <c r="AS2946" s="32"/>
      <c r="AT2946" s="32"/>
      <c r="AU2946" s="32" t="s">
        <v>3646</v>
      </c>
      <c r="AV2946" s="32" t="s">
        <v>3647</v>
      </c>
      <c r="AW2946" s="32">
        <v>0.91718999999999995</v>
      </c>
      <c r="AX2946" s="32" t="s">
        <v>3648</v>
      </c>
      <c r="AY2946" s="32" t="s">
        <v>3649</v>
      </c>
      <c r="AZ2946" s="3">
        <v>18</v>
      </c>
      <c r="BA2946" s="32" t="s">
        <v>196</v>
      </c>
      <c r="BB2946" s="32">
        <v>18</v>
      </c>
      <c r="BC2946" s="32" t="s">
        <v>60</v>
      </c>
      <c r="BD2946" s="32" t="s">
        <v>60</v>
      </c>
      <c r="BE2946" s="32" t="s">
        <v>2385</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13063</v>
      </c>
      <c r="C2947" s="32" t="s">
        <v>13064</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3031</v>
      </c>
      <c r="AJ2947" s="32" t="s">
        <v>181</v>
      </c>
      <c r="AK2947" s="32" t="s">
        <v>98</v>
      </c>
      <c r="AL2947" s="32" t="s">
        <v>252</v>
      </c>
      <c r="AM2947" s="32" t="s">
        <v>253</v>
      </c>
      <c r="AN2947" s="32">
        <v>158.47873999999999</v>
      </c>
      <c r="AO2947" s="32" t="s">
        <v>68</v>
      </c>
      <c r="AP2947" s="32"/>
      <c r="AQ2947" s="32"/>
      <c r="AR2947" s="32" t="s">
        <v>68</v>
      </c>
      <c r="AS2947" s="32"/>
      <c r="AT2947" s="32"/>
      <c r="AU2947" s="32" t="s">
        <v>3032</v>
      </c>
      <c r="AV2947" s="32" t="s">
        <v>3033</v>
      </c>
      <c r="AW2947" s="32">
        <v>346.58255000000003</v>
      </c>
      <c r="AX2947" s="32" t="s">
        <v>3034</v>
      </c>
      <c r="AY2947" s="32" t="s">
        <v>3035</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13065</v>
      </c>
      <c r="C2948" s="32" t="s">
        <v>13066</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13067</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9702</v>
      </c>
      <c r="AY2948" s="32" t="s">
        <v>9703</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13068</v>
      </c>
      <c r="C2949" s="32" t="s">
        <v>13069</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11469</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11470</v>
      </c>
      <c r="AY2949" s="32" t="s">
        <v>11471</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13070</v>
      </c>
      <c r="C2950" s="32" t="s">
        <v>13071</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13072</v>
      </c>
      <c r="AJ2950" s="32" t="s">
        <v>1029</v>
      </c>
      <c r="AK2950" s="32" t="s">
        <v>98</v>
      </c>
      <c r="AL2950" s="32" t="s">
        <v>326</v>
      </c>
      <c r="AM2950" s="32" t="s">
        <v>327</v>
      </c>
      <c r="AN2950" s="32">
        <v>179.90020999999999</v>
      </c>
      <c r="AO2950" s="32" t="s">
        <v>68</v>
      </c>
      <c r="AP2950" s="32"/>
      <c r="AQ2950" s="32"/>
      <c r="AR2950" s="32" t="s">
        <v>68</v>
      </c>
      <c r="AS2950" s="32"/>
      <c r="AT2950" s="32"/>
      <c r="AU2950" s="32" t="s">
        <v>13073</v>
      </c>
      <c r="AV2950" s="32" t="s">
        <v>13074</v>
      </c>
      <c r="AW2950" s="32">
        <v>786.75721999999996</v>
      </c>
      <c r="AX2950" s="32" t="s">
        <v>13075</v>
      </c>
      <c r="AY2950" s="32" t="s">
        <v>13076</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16780</v>
      </c>
      <c r="C2951" s="32" t="s">
        <v>16781</v>
      </c>
      <c r="D2951" s="32" t="s">
        <v>84</v>
      </c>
      <c r="E2951" s="32" t="s">
        <v>169</v>
      </c>
      <c r="F2951" s="32" t="s">
        <v>59</v>
      </c>
      <c r="G2951" s="32">
        <v>3262</v>
      </c>
      <c r="H2951" s="4">
        <v>45828</v>
      </c>
      <c r="I2951" s="4">
        <v>45826</v>
      </c>
      <c r="J2951" s="4">
        <v>45826</v>
      </c>
      <c r="K2951" s="4">
        <v>45829</v>
      </c>
      <c r="L2951" s="4"/>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117</v>
      </c>
      <c r="AH2951" s="32" t="s">
        <v>170</v>
      </c>
      <c r="AI2951" s="32" t="s">
        <v>4846</v>
      </c>
      <c r="AJ2951" s="32" t="s">
        <v>171</v>
      </c>
      <c r="AK2951" s="32" t="s">
        <v>98</v>
      </c>
      <c r="AL2951" s="32" t="s">
        <v>153</v>
      </c>
      <c r="AM2951" s="32" t="s">
        <v>154</v>
      </c>
      <c r="AN2951" s="32">
        <v>125.32514999999999</v>
      </c>
      <c r="AO2951" s="32" t="s">
        <v>68</v>
      </c>
      <c r="AP2951" s="32"/>
      <c r="AQ2951" s="32"/>
      <c r="AR2951" s="32" t="s">
        <v>68</v>
      </c>
      <c r="AS2951" s="32"/>
      <c r="AT2951" s="32"/>
      <c r="AU2951" s="32" t="s">
        <v>1752</v>
      </c>
      <c r="AV2951" s="32" t="s">
        <v>1753</v>
      </c>
      <c r="AW2951" s="32">
        <v>274.09802000000002</v>
      </c>
      <c r="AX2951" s="32" t="s">
        <v>4847</v>
      </c>
      <c r="AY2951" s="32" t="s">
        <v>4848</v>
      </c>
      <c r="AZ2951" s="3">
        <v>2988</v>
      </c>
      <c r="BA2951" s="32" t="s">
        <v>60</v>
      </c>
      <c r="BB2951" s="32">
        <v>3262</v>
      </c>
      <c r="BC2951" s="32" t="s">
        <v>60</v>
      </c>
      <c r="BD2951" s="32" t="s">
        <v>60</v>
      </c>
      <c r="BE2951" s="32" t="s">
        <v>60</v>
      </c>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16782</v>
      </c>
      <c r="C2952" s="32" t="s">
        <v>16783</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13077</v>
      </c>
      <c r="C2953" s="32" t="s">
        <v>13078</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13079</v>
      </c>
      <c r="AJ2953" s="32" t="s">
        <v>171</v>
      </c>
      <c r="AK2953" s="32" t="s">
        <v>98</v>
      </c>
      <c r="AL2953" s="32" t="s">
        <v>153</v>
      </c>
      <c r="AM2953" s="32" t="s">
        <v>154</v>
      </c>
      <c r="AN2953" s="32">
        <v>6.6267100000000001</v>
      </c>
      <c r="AO2953" s="32" t="s">
        <v>68</v>
      </c>
      <c r="AP2953" s="32"/>
      <c r="AQ2953" s="32"/>
      <c r="AR2953" s="32" t="s">
        <v>68</v>
      </c>
      <c r="AS2953" s="32"/>
      <c r="AT2953" s="32"/>
      <c r="AU2953" s="32" t="s">
        <v>13080</v>
      </c>
      <c r="AV2953" s="32" t="s">
        <v>13081</v>
      </c>
      <c r="AW2953" s="32">
        <v>14.493259999999999</v>
      </c>
      <c r="AX2953" s="32" t="s">
        <v>13082</v>
      </c>
      <c r="AY2953" s="32" t="s">
        <v>13083</v>
      </c>
      <c r="AZ2953" s="3">
        <v>96</v>
      </c>
      <c r="BA2953" s="32" t="s">
        <v>60</v>
      </c>
      <c r="BB2953" s="32">
        <v>186</v>
      </c>
      <c r="BC2953" s="32" t="s">
        <v>60</v>
      </c>
      <c r="BD2953" s="32" t="s">
        <v>60</v>
      </c>
      <c r="BE2953" s="32" t="s">
        <v>60</v>
      </c>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13084</v>
      </c>
      <c r="C2954" s="32" t="s">
        <v>13085</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13086</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13087</v>
      </c>
      <c r="AY2954" s="32" t="s">
        <v>13088</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20596</v>
      </c>
      <c r="C2955" s="32" t="s">
        <v>20597</v>
      </c>
      <c r="D2955" s="32" t="s">
        <v>84</v>
      </c>
      <c r="E2955" s="32" t="s">
        <v>157</v>
      </c>
      <c r="F2955" s="32" t="s">
        <v>59</v>
      </c>
      <c r="G2955" s="32">
        <v>6217</v>
      </c>
      <c r="H2955" s="4">
        <v>45828</v>
      </c>
      <c r="I2955" s="4">
        <v>45827</v>
      </c>
      <c r="J2955" s="4" t="s">
        <v>60</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20598</v>
      </c>
      <c r="AI2955" s="32" t="s">
        <v>20599</v>
      </c>
      <c r="AJ2955" s="32" t="s">
        <v>20600</v>
      </c>
      <c r="AK2955" s="32" t="s">
        <v>65</v>
      </c>
      <c r="AL2955" s="32" t="s">
        <v>20601</v>
      </c>
      <c r="AM2955" s="32" t="s">
        <v>20602</v>
      </c>
      <c r="AN2955" s="32">
        <v>192.40013999999999</v>
      </c>
      <c r="AO2955" s="32" t="s">
        <v>68</v>
      </c>
      <c r="AP2955" s="32"/>
      <c r="AQ2955" s="32"/>
      <c r="AR2955" s="32" t="s">
        <v>68</v>
      </c>
      <c r="AS2955" s="32"/>
      <c r="AT2955" s="32"/>
      <c r="AU2955" s="32" t="s">
        <v>20603</v>
      </c>
      <c r="AV2955" s="32" t="s">
        <v>20604</v>
      </c>
      <c r="AW2955" s="32">
        <v>420.75716999999997</v>
      </c>
      <c r="AX2955" s="32" t="s">
        <v>20605</v>
      </c>
      <c r="AY2955" s="32" t="s">
        <v>20606</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12980</v>
      </c>
      <c r="C2956" s="32" t="s">
        <v>12981</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1729</v>
      </c>
      <c r="AI2956" s="32" t="s">
        <v>11348</v>
      </c>
      <c r="AJ2956" s="32" t="s">
        <v>74</v>
      </c>
      <c r="AK2956" s="32" t="s">
        <v>98</v>
      </c>
      <c r="AL2956" s="32" t="s">
        <v>6301</v>
      </c>
      <c r="AM2956" s="32" t="s">
        <v>6302</v>
      </c>
      <c r="AN2956" s="32">
        <v>18.531120000000001</v>
      </c>
      <c r="AO2956" s="32" t="s">
        <v>68</v>
      </c>
      <c r="AP2956" s="32"/>
      <c r="AQ2956" s="32"/>
      <c r="AR2956" s="32" t="s">
        <v>68</v>
      </c>
      <c r="AS2956" s="32"/>
      <c r="AT2956" s="32"/>
      <c r="AU2956" s="32" t="s">
        <v>11349</v>
      </c>
      <c r="AV2956" s="32" t="s">
        <v>11350</v>
      </c>
      <c r="AW2956" s="32">
        <v>40.525889999999997</v>
      </c>
      <c r="AX2956" s="32" t="s">
        <v>11351</v>
      </c>
      <c r="AY2956" s="32" t="s">
        <v>11352</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12982</v>
      </c>
      <c r="C2957" s="32" t="s">
        <v>12983</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c r="Y2957" s="4" t="s">
        <v>60</v>
      </c>
      <c r="Z2957" s="4" t="s">
        <v>60</v>
      </c>
      <c r="AA2957" s="4"/>
      <c r="AB2957" s="4" t="s">
        <v>60</v>
      </c>
      <c r="AC2957" s="4" t="s">
        <v>60</v>
      </c>
      <c r="AD2957" s="4">
        <v>45838</v>
      </c>
      <c r="AE2957" s="4">
        <v>45840</v>
      </c>
      <c r="AF2957" s="4"/>
      <c r="AG2957" s="32" t="s">
        <v>138</v>
      </c>
      <c r="AH2957" s="32" t="s">
        <v>1729</v>
      </c>
      <c r="AI2957" s="32" t="s">
        <v>11348</v>
      </c>
      <c r="AJ2957" s="32" t="s">
        <v>74</v>
      </c>
      <c r="AK2957" s="32" t="s">
        <v>98</v>
      </c>
      <c r="AL2957" s="32" t="s">
        <v>6301</v>
      </c>
      <c r="AM2957" s="32" t="s">
        <v>6302</v>
      </c>
      <c r="AN2957" s="32">
        <v>3.0085899999999999</v>
      </c>
      <c r="AO2957" s="32" t="s">
        <v>68</v>
      </c>
      <c r="AP2957" s="32"/>
      <c r="AQ2957" s="32"/>
      <c r="AR2957" s="32" t="s">
        <v>68</v>
      </c>
      <c r="AS2957" s="32"/>
      <c r="AT2957" s="32"/>
      <c r="AU2957" s="32" t="s">
        <v>11349</v>
      </c>
      <c r="AV2957" s="32" t="s">
        <v>11350</v>
      </c>
      <c r="AW2957" s="32">
        <v>6.5797400000000001</v>
      </c>
      <c r="AX2957" s="32" t="s">
        <v>11351</v>
      </c>
      <c r="AY2957" s="32" t="s">
        <v>11352</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12984</v>
      </c>
      <c r="C2958" s="32" t="s">
        <v>12985</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1729</v>
      </c>
      <c r="AI2958" s="32" t="s">
        <v>11348</v>
      </c>
      <c r="AJ2958" s="32" t="s">
        <v>74</v>
      </c>
      <c r="AK2958" s="32" t="s">
        <v>98</v>
      </c>
      <c r="AL2958" s="32" t="s">
        <v>6301</v>
      </c>
      <c r="AM2958" s="32" t="s">
        <v>6302</v>
      </c>
      <c r="AN2958" s="32">
        <v>9.87059</v>
      </c>
      <c r="AO2958" s="32" t="s">
        <v>68</v>
      </c>
      <c r="AP2958" s="32"/>
      <c r="AQ2958" s="32"/>
      <c r="AR2958" s="32" t="s">
        <v>68</v>
      </c>
      <c r="AS2958" s="32"/>
      <c r="AT2958" s="32"/>
      <c r="AU2958" s="32" t="s">
        <v>11349</v>
      </c>
      <c r="AV2958" s="32" t="s">
        <v>11350</v>
      </c>
      <c r="AW2958" s="32">
        <v>21.585719999999998</v>
      </c>
      <c r="AX2958" s="32" t="s">
        <v>11351</v>
      </c>
      <c r="AY2958" s="32" t="s">
        <v>11352</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16784</v>
      </c>
      <c r="C2959" s="32" t="s">
        <v>16785</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14937</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14938</v>
      </c>
      <c r="AY2959" s="32" t="s">
        <v>14939</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16786</v>
      </c>
      <c r="C2960" s="32" t="s">
        <v>16787</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14937</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14938</v>
      </c>
      <c r="AY2960" s="32" t="s">
        <v>14939</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16788</v>
      </c>
      <c r="C2961" s="32" t="s">
        <v>16789</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16790</v>
      </c>
      <c r="AJ2961" s="32" t="s">
        <v>258</v>
      </c>
      <c r="AK2961" s="32" t="s">
        <v>98</v>
      </c>
      <c r="AL2961" s="32" t="s">
        <v>326</v>
      </c>
      <c r="AM2961" s="32" t="s">
        <v>327</v>
      </c>
      <c r="AN2961" s="32">
        <v>27.48404</v>
      </c>
      <c r="AO2961" s="32" t="s">
        <v>68</v>
      </c>
      <c r="AP2961" s="32"/>
      <c r="AQ2961" s="32"/>
      <c r="AR2961" s="32" t="s">
        <v>68</v>
      </c>
      <c r="AS2961" s="32"/>
      <c r="AT2961" s="32"/>
      <c r="AU2961" s="32" t="s">
        <v>1828</v>
      </c>
      <c r="AV2961" s="32" t="s">
        <v>1829</v>
      </c>
      <c r="AW2961" s="32">
        <v>120.21252</v>
      </c>
      <c r="AX2961" s="32" t="s">
        <v>16791</v>
      </c>
      <c r="AY2961" s="32" t="s">
        <v>16792</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15416</v>
      </c>
      <c r="C2962" s="32" t="s">
        <v>15417</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9960</v>
      </c>
      <c r="C2963" s="32" t="s">
        <v>9961</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13089</v>
      </c>
      <c r="C2964" s="32" t="s">
        <v>13090</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13091</v>
      </c>
      <c r="C2965" s="32" t="s">
        <v>13092</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20607</v>
      </c>
      <c r="C2966" s="32" t="s">
        <v>20608</v>
      </c>
      <c r="D2966" s="32" t="s">
        <v>255</v>
      </c>
      <c r="E2966" s="32" t="s">
        <v>256</v>
      </c>
      <c r="F2966" s="32" t="s">
        <v>59</v>
      </c>
      <c r="G2966" s="32">
        <v>124</v>
      </c>
      <c r="H2966" s="4">
        <v>45829</v>
      </c>
      <c r="I2966" s="4">
        <v>45827</v>
      </c>
      <c r="J2966" s="4" t="s">
        <v>60</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6701</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6702</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20609</v>
      </c>
      <c r="C2967" s="32" t="s">
        <v>20610</v>
      </c>
      <c r="D2967" s="32" t="s">
        <v>255</v>
      </c>
      <c r="E2967" s="32" t="s">
        <v>256</v>
      </c>
      <c r="F2967" s="32" t="s">
        <v>59</v>
      </c>
      <c r="G2967" s="32">
        <v>328</v>
      </c>
      <c r="H2967" s="4">
        <v>45829</v>
      </c>
      <c r="I2967" s="4">
        <v>45827</v>
      </c>
      <c r="J2967" s="4" t="s">
        <v>60</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6701</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6702</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20611</v>
      </c>
      <c r="C2968" s="32" t="s">
        <v>20612</v>
      </c>
      <c r="D2968" s="32" t="s">
        <v>255</v>
      </c>
      <c r="E2968" s="32" t="s">
        <v>256</v>
      </c>
      <c r="F2968" s="32" t="s">
        <v>59</v>
      </c>
      <c r="G2968" s="32">
        <v>304</v>
      </c>
      <c r="H2968" s="4">
        <v>45829</v>
      </c>
      <c r="I2968" s="4">
        <v>45827</v>
      </c>
      <c r="J2968" s="4" t="s">
        <v>60</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8391</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8392</v>
      </c>
      <c r="AY2968" s="32" t="s">
        <v>8393</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8436</v>
      </c>
      <c r="C2969" s="32" t="s">
        <v>8437</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c r="AB2969" s="4" t="s">
        <v>60</v>
      </c>
      <c r="AC2969" s="4">
        <v>45838</v>
      </c>
      <c r="AD2969" s="4">
        <v>45839</v>
      </c>
      <c r="AE2969" s="4">
        <v>45841</v>
      </c>
      <c r="AF2969" s="4"/>
      <c r="AG2969" s="32" t="s">
        <v>95</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20613</v>
      </c>
      <c r="C2970" s="32" t="s">
        <v>20614</v>
      </c>
      <c r="D2970" s="32" t="s">
        <v>255</v>
      </c>
      <c r="E2970" s="32" t="s">
        <v>256</v>
      </c>
      <c r="F2970" s="32" t="s">
        <v>59</v>
      </c>
      <c r="G2970" s="32">
        <v>6503</v>
      </c>
      <c r="H2970" s="4">
        <v>45829</v>
      </c>
      <c r="I2970" s="4">
        <v>45827</v>
      </c>
      <c r="J2970" s="4" t="s">
        <v>60</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11511</v>
      </c>
      <c r="C2971" s="32" t="s">
        <v>11512</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4891</v>
      </c>
      <c r="C2972" s="32" t="s">
        <v>4892</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4884</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4885</v>
      </c>
      <c r="AY2972" s="32" t="s">
        <v>4886</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7972</v>
      </c>
      <c r="C2973" s="32" t="s">
        <v>7973</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7974</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7975</v>
      </c>
      <c r="C2974" s="32" t="s">
        <v>7976</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7974</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7977</v>
      </c>
      <c r="C2975" s="32" t="s">
        <v>7978</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7974</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7979</v>
      </c>
      <c r="C2976" s="32" t="s">
        <v>7980</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7974</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7981</v>
      </c>
      <c r="C2977" s="32" t="s">
        <v>7982</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7974</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4973</v>
      </c>
      <c r="C2978" s="32" t="s">
        <v>4974</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13093</v>
      </c>
      <c r="C2979" s="32" t="s">
        <v>13094</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4645</v>
      </c>
      <c r="AY2979" s="32" t="s">
        <v>4646</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11566</v>
      </c>
      <c r="C2980" s="32" t="s">
        <v>11567</v>
      </c>
      <c r="D2980" s="32" t="s">
        <v>11568</v>
      </c>
      <c r="E2980" s="32" t="s">
        <v>11569</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11570</v>
      </c>
      <c r="AI2980" s="32" t="s">
        <v>11571</v>
      </c>
      <c r="AJ2980" s="32" t="s">
        <v>74</v>
      </c>
      <c r="AK2980" s="32" t="s">
        <v>98</v>
      </c>
      <c r="AL2980" s="32" t="s">
        <v>11572</v>
      </c>
      <c r="AM2980" s="32" t="s">
        <v>11573</v>
      </c>
      <c r="AN2980" s="32">
        <v>11.72247</v>
      </c>
      <c r="AO2980" s="32" t="s">
        <v>68</v>
      </c>
      <c r="AP2980" s="32"/>
      <c r="AQ2980" s="32"/>
      <c r="AR2980" s="32" t="s">
        <v>68</v>
      </c>
      <c r="AS2980" s="32"/>
      <c r="AT2980" s="32"/>
      <c r="AU2980" s="32" t="s">
        <v>11574</v>
      </c>
      <c r="AV2980" s="32" t="s">
        <v>11575</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11576</v>
      </c>
      <c r="C2981" s="32" t="s">
        <v>11577</v>
      </c>
      <c r="D2981" s="32" t="s">
        <v>11568</v>
      </c>
      <c r="E2981" s="32" t="s">
        <v>11569</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11570</v>
      </c>
      <c r="AI2981" s="32" t="s">
        <v>11571</v>
      </c>
      <c r="AJ2981" s="32" t="s">
        <v>74</v>
      </c>
      <c r="AK2981" s="32" t="s">
        <v>98</v>
      </c>
      <c r="AL2981" s="32" t="s">
        <v>11572</v>
      </c>
      <c r="AM2981" s="32" t="s">
        <v>11573</v>
      </c>
      <c r="AN2981" s="32">
        <v>13.036860000000001</v>
      </c>
      <c r="AO2981" s="32" t="s">
        <v>68</v>
      </c>
      <c r="AP2981" s="32"/>
      <c r="AQ2981" s="32"/>
      <c r="AR2981" s="32" t="s">
        <v>68</v>
      </c>
      <c r="AS2981" s="32"/>
      <c r="AT2981" s="32"/>
      <c r="AU2981" s="32" t="s">
        <v>11574</v>
      </c>
      <c r="AV2981" s="32" t="s">
        <v>11575</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8017</v>
      </c>
      <c r="C2982" s="32" t="s">
        <v>8018</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8023</v>
      </c>
      <c r="C2983" s="32" t="s">
        <v>8024</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13095</v>
      </c>
      <c r="C2984" s="32" t="s">
        <v>13096</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4997</v>
      </c>
      <c r="C2985" s="32" t="s">
        <v>4998</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4999</v>
      </c>
      <c r="C2986" s="32" t="s">
        <v>5000</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5001</v>
      </c>
      <c r="C2987" s="32" t="s">
        <v>5002</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13097</v>
      </c>
      <c r="C2988" s="32" t="s">
        <v>13098</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13099</v>
      </c>
      <c r="C2989" s="32" t="s">
        <v>13100</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13101</v>
      </c>
      <c r="C2990" s="32" t="s">
        <v>13102</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13103</v>
      </c>
      <c r="C2991" s="32" t="s">
        <v>13104</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8079</v>
      </c>
      <c r="C2992" s="32" t="s">
        <v>8080</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c r="V2992" s="4"/>
      <c r="W2992" s="4">
        <v>45835</v>
      </c>
      <c r="X2992" s="4"/>
      <c r="Y2992" s="4" t="s">
        <v>60</v>
      </c>
      <c r="Z2992" s="4">
        <v>45837</v>
      </c>
      <c r="AA2992" s="4"/>
      <c r="AB2992" s="4" t="s">
        <v>60</v>
      </c>
      <c r="AC2992" s="4">
        <v>45838</v>
      </c>
      <c r="AD2992" s="4">
        <v>45839</v>
      </c>
      <c r="AE2992" s="4">
        <v>45841</v>
      </c>
      <c r="AF2992" s="4"/>
      <c r="AG2992" s="32" t="s">
        <v>225</v>
      </c>
      <c r="AH2992" s="32" t="s">
        <v>96</v>
      </c>
      <c r="AI2992" s="32" t="s">
        <v>5104</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8081</v>
      </c>
      <c r="C2993" s="32" t="s">
        <v>8082</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c r="V2993" s="4"/>
      <c r="W2993" s="4">
        <v>45835</v>
      </c>
      <c r="X2993" s="4"/>
      <c r="Y2993" s="4" t="s">
        <v>60</v>
      </c>
      <c r="Z2993" s="4">
        <v>45837</v>
      </c>
      <c r="AA2993" s="4"/>
      <c r="AB2993" s="4" t="s">
        <v>60</v>
      </c>
      <c r="AC2993" s="4">
        <v>45838</v>
      </c>
      <c r="AD2993" s="4">
        <v>45839</v>
      </c>
      <c r="AE2993" s="4">
        <v>45841</v>
      </c>
      <c r="AF2993" s="4"/>
      <c r="AG2993" s="32" t="s">
        <v>225</v>
      </c>
      <c r="AH2993" s="32" t="s">
        <v>96</v>
      </c>
      <c r="AI2993" s="32" t="s">
        <v>6694</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8083</v>
      </c>
      <c r="C2994" s="32" t="s">
        <v>8084</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c r="V2994" s="4"/>
      <c r="W2994" s="4">
        <v>45835</v>
      </c>
      <c r="X2994" s="4"/>
      <c r="Y2994" s="4" t="s">
        <v>60</v>
      </c>
      <c r="Z2994" s="4">
        <v>45837</v>
      </c>
      <c r="AA2994" s="4"/>
      <c r="AB2994" s="4" t="s">
        <v>60</v>
      </c>
      <c r="AC2994" s="4">
        <v>45838</v>
      </c>
      <c r="AD2994" s="4">
        <v>45839</v>
      </c>
      <c r="AE2994" s="4">
        <v>45841</v>
      </c>
      <c r="AF2994" s="4"/>
      <c r="AG2994" s="32" t="s">
        <v>225</v>
      </c>
      <c r="AH2994" s="32" t="s">
        <v>96</v>
      </c>
      <c r="AI2994" s="32" t="s">
        <v>6694</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13105</v>
      </c>
      <c r="C2995" s="32" t="s">
        <v>13106</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6694</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13107</v>
      </c>
      <c r="C2996" s="32" t="s">
        <v>13108</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5104</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5135</v>
      </c>
      <c r="C2997" s="32" t="s">
        <v>5136</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5104</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20615</v>
      </c>
      <c r="C2998" s="32" t="s">
        <v>20616</v>
      </c>
      <c r="D2998" s="32" t="s">
        <v>255</v>
      </c>
      <c r="E2998" s="32" t="s">
        <v>256</v>
      </c>
      <c r="F2998" s="32" t="s">
        <v>59</v>
      </c>
      <c r="G2998" s="32">
        <v>156</v>
      </c>
      <c r="H2998" s="4">
        <v>45829</v>
      </c>
      <c r="I2998" s="4">
        <v>45827</v>
      </c>
      <c r="J2998" s="4" t="s">
        <v>60</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8391</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8392</v>
      </c>
      <c r="AY2998" s="32" t="s">
        <v>8393</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20617</v>
      </c>
      <c r="C2999" s="32" t="s">
        <v>20618</v>
      </c>
      <c r="D2999" s="32" t="s">
        <v>255</v>
      </c>
      <c r="E2999" s="32" t="s">
        <v>256</v>
      </c>
      <c r="F2999" s="32" t="s">
        <v>59</v>
      </c>
      <c r="G2999" s="32">
        <v>2552</v>
      </c>
      <c r="H2999" s="4">
        <v>45829</v>
      </c>
      <c r="I2999" s="4">
        <v>45827</v>
      </c>
      <c r="J2999" s="4" t="s">
        <v>60</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8391</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8392</v>
      </c>
      <c r="AY2999" s="32" t="s">
        <v>8393</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16793</v>
      </c>
      <c r="C3000" s="32" t="s">
        <v>16794</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16795</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16796</v>
      </c>
      <c r="AY3000" s="32" t="s">
        <v>16797</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16798</v>
      </c>
      <c r="C3001" s="32" t="s">
        <v>16799</v>
      </c>
      <c r="D3001" s="32" t="s">
        <v>84</v>
      </c>
      <c r="E3001" s="32" t="s">
        <v>169</v>
      </c>
      <c r="F3001" s="32" t="s">
        <v>59</v>
      </c>
      <c r="G3001" s="32">
        <v>3433</v>
      </c>
      <c r="H3001" s="4">
        <v>45826</v>
      </c>
      <c r="I3001" s="4">
        <v>45826</v>
      </c>
      <c r="J3001" s="4">
        <v>45826</v>
      </c>
      <c r="K3001" s="4">
        <v>45829</v>
      </c>
      <c r="L3001" s="4"/>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117</v>
      </c>
      <c r="AH3001" s="32" t="s">
        <v>170</v>
      </c>
      <c r="AI3001" s="32" t="s">
        <v>3107</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4639</v>
      </c>
      <c r="AY3001" s="32" t="s">
        <v>4640</v>
      </c>
      <c r="AZ3001" s="3">
        <v>2688</v>
      </c>
      <c r="BA3001" s="32" t="s">
        <v>60</v>
      </c>
      <c r="BB3001" s="32">
        <v>3433</v>
      </c>
      <c r="BC3001" s="32" t="s">
        <v>60</v>
      </c>
      <c r="BD3001" s="32" t="s">
        <v>60</v>
      </c>
      <c r="BE3001" s="32" t="s">
        <v>60</v>
      </c>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2174</v>
      </c>
      <c r="C3002" s="32" t="s">
        <v>2175</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4645</v>
      </c>
      <c r="AY3002" s="32" t="s">
        <v>4646</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2182</v>
      </c>
      <c r="C3003" s="32" t="s">
        <v>2183</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20619</v>
      </c>
      <c r="C3004" s="32" t="s">
        <v>20620</v>
      </c>
      <c r="D3004" s="32" t="s">
        <v>84</v>
      </c>
      <c r="E3004" s="32" t="s">
        <v>169</v>
      </c>
      <c r="F3004" s="32" t="s">
        <v>59</v>
      </c>
      <c r="G3004" s="32">
        <v>7775</v>
      </c>
      <c r="H3004" s="4">
        <v>45829</v>
      </c>
      <c r="I3004" s="4">
        <v>45827</v>
      </c>
      <c r="J3004" s="4" t="s">
        <v>60</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20621</v>
      </c>
      <c r="AJ3004" s="32" t="s">
        <v>171</v>
      </c>
      <c r="AK3004" s="32" t="s">
        <v>98</v>
      </c>
      <c r="AL3004" s="32" t="s">
        <v>153</v>
      </c>
      <c r="AM3004" s="32" t="s">
        <v>154</v>
      </c>
      <c r="AN3004" s="32">
        <v>300.86901999999998</v>
      </c>
      <c r="AO3004" s="32" t="s">
        <v>68</v>
      </c>
      <c r="AP3004" s="32"/>
      <c r="AQ3004" s="32"/>
      <c r="AR3004" s="32" t="s">
        <v>68</v>
      </c>
      <c r="AS3004" s="32"/>
      <c r="AT3004" s="32"/>
      <c r="AU3004" s="32" t="s">
        <v>20622</v>
      </c>
      <c r="AV3004" s="32" t="s">
        <v>20623</v>
      </c>
      <c r="AW3004" s="32">
        <v>658.02646000000004</v>
      </c>
      <c r="AX3004" s="32" t="s">
        <v>4513</v>
      </c>
      <c r="AY3004" s="32" t="s">
        <v>4514</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20624</v>
      </c>
      <c r="C3005" s="32" t="s">
        <v>20625</v>
      </c>
      <c r="D3005" s="32" t="s">
        <v>57</v>
      </c>
      <c r="E3005" s="32" t="s">
        <v>128</v>
      </c>
      <c r="F3005" s="32" t="s">
        <v>59</v>
      </c>
      <c r="G3005" s="32">
        <v>7835</v>
      </c>
      <c r="H3005" s="4">
        <v>45829</v>
      </c>
      <c r="I3005" s="4">
        <v>45827</v>
      </c>
      <c r="J3005" s="4" t="s">
        <v>60</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20626</v>
      </c>
      <c r="AJ3005" s="32" t="s">
        <v>64</v>
      </c>
      <c r="AK3005" s="32" t="s">
        <v>65</v>
      </c>
      <c r="AL3005" s="32" t="s">
        <v>66</v>
      </c>
      <c r="AM3005" s="32" t="s">
        <v>67</v>
      </c>
      <c r="AN3005" s="32">
        <v>242.67381</v>
      </c>
      <c r="AO3005" s="32" t="s">
        <v>68</v>
      </c>
      <c r="AP3005" s="32"/>
      <c r="AQ3005" s="32"/>
      <c r="AR3005" s="32" t="s">
        <v>68</v>
      </c>
      <c r="AS3005" s="32"/>
      <c r="AT3005" s="32"/>
      <c r="AU3005" s="32" t="s">
        <v>13415</v>
      </c>
      <c r="AV3005" s="32" t="s">
        <v>13416</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20627</v>
      </c>
      <c r="C3006" s="32" t="s">
        <v>20628</v>
      </c>
      <c r="D3006" s="32" t="s">
        <v>57</v>
      </c>
      <c r="E3006" s="32" t="s">
        <v>128</v>
      </c>
      <c r="F3006" s="32" t="s">
        <v>59</v>
      </c>
      <c r="G3006" s="32">
        <v>1375</v>
      </c>
      <c r="H3006" s="4">
        <v>45829</v>
      </c>
      <c r="I3006" s="4">
        <v>45827</v>
      </c>
      <c r="J3006" s="4" t="s">
        <v>60</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20626</v>
      </c>
      <c r="AJ3006" s="32" t="s">
        <v>64</v>
      </c>
      <c r="AK3006" s="32" t="s">
        <v>65</v>
      </c>
      <c r="AL3006" s="32" t="s">
        <v>66</v>
      </c>
      <c r="AM3006" s="32" t="s">
        <v>67</v>
      </c>
      <c r="AN3006" s="32">
        <v>41.931800000000003</v>
      </c>
      <c r="AO3006" s="32" t="s">
        <v>68</v>
      </c>
      <c r="AP3006" s="32"/>
      <c r="AQ3006" s="32"/>
      <c r="AR3006" s="32" t="s">
        <v>68</v>
      </c>
      <c r="AS3006" s="32"/>
      <c r="AT3006" s="32"/>
      <c r="AU3006" s="32" t="s">
        <v>13415</v>
      </c>
      <c r="AV3006" s="32" t="s">
        <v>13416</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20629</v>
      </c>
      <c r="C3007" s="32" t="s">
        <v>20630</v>
      </c>
      <c r="D3007" s="32" t="s">
        <v>57</v>
      </c>
      <c r="E3007" s="32" t="s">
        <v>128</v>
      </c>
      <c r="F3007" s="32" t="s">
        <v>59</v>
      </c>
      <c r="G3007" s="32">
        <v>333</v>
      </c>
      <c r="H3007" s="4">
        <v>45829</v>
      </c>
      <c r="I3007" s="4">
        <v>45827</v>
      </c>
      <c r="J3007" s="4" t="s">
        <v>60</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20626</v>
      </c>
      <c r="AJ3007" s="32" t="s">
        <v>64</v>
      </c>
      <c r="AK3007" s="32" t="s">
        <v>65</v>
      </c>
      <c r="AL3007" s="32" t="s">
        <v>66</v>
      </c>
      <c r="AM3007" s="32" t="s">
        <v>67</v>
      </c>
      <c r="AN3007" s="32">
        <v>9.7763899999999992</v>
      </c>
      <c r="AO3007" s="32" t="s">
        <v>68</v>
      </c>
      <c r="AP3007" s="32"/>
      <c r="AQ3007" s="32"/>
      <c r="AR3007" s="32" t="s">
        <v>68</v>
      </c>
      <c r="AS3007" s="32"/>
      <c r="AT3007" s="32"/>
      <c r="AU3007" s="32" t="s">
        <v>13415</v>
      </c>
      <c r="AV3007" s="32" t="s">
        <v>13416</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11578</v>
      </c>
      <c r="C3008" s="32" t="s">
        <v>11579</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9787</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20553</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20631</v>
      </c>
      <c r="C3011" s="32" t="s">
        <v>20632</v>
      </c>
      <c r="D3011" s="32" t="s">
        <v>84</v>
      </c>
      <c r="E3011" s="32" t="s">
        <v>150</v>
      </c>
      <c r="F3011" s="32" t="s">
        <v>59</v>
      </c>
      <c r="G3011" s="32">
        <v>2786</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20633</v>
      </c>
      <c r="C3012" s="32" t="s">
        <v>20634</v>
      </c>
      <c r="D3012" s="32" t="s">
        <v>84</v>
      </c>
      <c r="E3012" s="32" t="s">
        <v>150</v>
      </c>
      <c r="F3012" s="32" t="s">
        <v>59</v>
      </c>
      <c r="G3012" s="32">
        <v>496</v>
      </c>
      <c r="H3012" s="4">
        <v>45829</v>
      </c>
      <c r="I3012" s="4">
        <v>45827</v>
      </c>
      <c r="J3012" s="4" t="s">
        <v>60</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20635</v>
      </c>
      <c r="C3013" s="32" t="s">
        <v>20636</v>
      </c>
      <c r="D3013" s="32" t="s">
        <v>84</v>
      </c>
      <c r="E3013" s="32" t="s">
        <v>150</v>
      </c>
      <c r="F3013" s="32" t="s">
        <v>59</v>
      </c>
      <c r="G3013" s="32">
        <v>230</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20637</v>
      </c>
      <c r="C3014" s="32" t="s">
        <v>20638</v>
      </c>
      <c r="D3014" s="32" t="s">
        <v>84</v>
      </c>
      <c r="E3014" s="32" t="s">
        <v>150</v>
      </c>
      <c r="F3014" s="32" t="s">
        <v>59</v>
      </c>
      <c r="G3014" s="32">
        <v>1075</v>
      </c>
      <c r="H3014" s="4">
        <v>45829</v>
      </c>
      <c r="I3014" s="4">
        <v>45827</v>
      </c>
      <c r="J3014" s="4" t="s">
        <v>60</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9660</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9661</v>
      </c>
      <c r="AY3014" s="32" t="s">
        <v>9662</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20639</v>
      </c>
      <c r="C3015" s="32" t="s">
        <v>20640</v>
      </c>
      <c r="D3015" s="32" t="s">
        <v>84</v>
      </c>
      <c r="E3015" s="32" t="s">
        <v>150</v>
      </c>
      <c r="F3015" s="32" t="s">
        <v>59</v>
      </c>
      <c r="G3015" s="32">
        <v>249</v>
      </c>
      <c r="H3015" s="4">
        <v>45829</v>
      </c>
      <c r="I3015" s="4">
        <v>45827</v>
      </c>
      <c r="J3015" s="4" t="s">
        <v>60</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16800</v>
      </c>
      <c r="C3016" s="32" t="s">
        <v>16801</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16802</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2060</v>
      </c>
      <c r="AY3016" s="32" t="s">
        <v>2061</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16803</v>
      </c>
      <c r="C3017" s="32" t="s">
        <v>16804</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16802</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2060</v>
      </c>
      <c r="AY3017" s="32" t="s">
        <v>2061</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16805</v>
      </c>
      <c r="C3018" s="32" t="s">
        <v>16806</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16807</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16808</v>
      </c>
      <c r="C3019" s="32" t="s">
        <v>16809</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6701</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6702</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20641</v>
      </c>
      <c r="C3020" s="32" t="s">
        <v>20642</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2153</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4498</v>
      </c>
      <c r="AY3020" s="32" t="s">
        <v>4487</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20643</v>
      </c>
      <c r="C3021" s="32" t="s">
        <v>20644</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2153</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4498</v>
      </c>
      <c r="AY3021" s="32" t="s">
        <v>4487</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20645</v>
      </c>
      <c r="C3022" s="32" t="s">
        <v>20646</v>
      </c>
      <c r="D3022" s="32" t="s">
        <v>84</v>
      </c>
      <c r="E3022" s="32" t="s">
        <v>150</v>
      </c>
      <c r="F3022" s="32" t="s">
        <v>59</v>
      </c>
      <c r="G3022" s="32">
        <v>1694</v>
      </c>
      <c r="H3022" s="4">
        <v>45829</v>
      </c>
      <c r="I3022" s="4">
        <v>45827</v>
      </c>
      <c r="J3022" s="4" t="s">
        <v>60</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9660</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9661</v>
      </c>
      <c r="AY3022" s="32" t="s">
        <v>9662</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11513</v>
      </c>
      <c r="C3023" s="32" t="s">
        <v>11514</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20647</v>
      </c>
      <c r="C3024" s="32" t="s">
        <v>20648</v>
      </c>
      <c r="D3024" s="32" t="s">
        <v>84</v>
      </c>
      <c r="E3024" s="32" t="s">
        <v>157</v>
      </c>
      <c r="F3024" s="32" t="s">
        <v>59</v>
      </c>
      <c r="G3024" s="32">
        <v>1958</v>
      </c>
      <c r="H3024" s="4">
        <v>45829</v>
      </c>
      <c r="I3024" s="4">
        <v>45827</v>
      </c>
      <c r="J3024" s="4" t="s">
        <v>60</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4519</v>
      </c>
      <c r="AY3024" s="32" t="s">
        <v>4520</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20649</v>
      </c>
      <c r="C3025" s="32" t="s">
        <v>20650</v>
      </c>
      <c r="D3025" s="32" t="s">
        <v>84</v>
      </c>
      <c r="E3025" s="32" t="s">
        <v>157</v>
      </c>
      <c r="F3025" s="32" t="s">
        <v>59</v>
      </c>
      <c r="G3025" s="32">
        <v>2963</v>
      </c>
      <c r="H3025" s="4">
        <v>45829</v>
      </c>
      <c r="I3025" s="4">
        <v>45827</v>
      </c>
      <c r="J3025" s="4" t="s">
        <v>60</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14927</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14928</v>
      </c>
      <c r="AY3025" s="32" t="s">
        <v>14929</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20651</v>
      </c>
      <c r="C3026" s="32" t="s">
        <v>20652</v>
      </c>
      <c r="D3026" s="32" t="s">
        <v>84</v>
      </c>
      <c r="E3026" s="32" t="s">
        <v>157</v>
      </c>
      <c r="F3026" s="32" t="s">
        <v>59</v>
      </c>
      <c r="G3026" s="32">
        <v>4324</v>
      </c>
      <c r="H3026" s="4">
        <v>45829</v>
      </c>
      <c r="I3026" s="4">
        <v>45827</v>
      </c>
      <c r="J3026" s="4" t="s">
        <v>60</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4492</v>
      </c>
      <c r="AY3026" s="32" t="s">
        <v>4493</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20653</v>
      </c>
      <c r="C3027" s="32" t="s">
        <v>20654</v>
      </c>
      <c r="D3027" s="32" t="s">
        <v>84</v>
      </c>
      <c r="E3027" s="32" t="s">
        <v>157</v>
      </c>
      <c r="F3027" s="32" t="s">
        <v>59</v>
      </c>
      <c r="G3027" s="32">
        <v>5376</v>
      </c>
      <c r="H3027" s="4">
        <v>45829</v>
      </c>
      <c r="I3027" s="4">
        <v>45827</v>
      </c>
      <c r="J3027" s="4" t="s">
        <v>60</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20655</v>
      </c>
      <c r="AJ3027" s="32" t="s">
        <v>159</v>
      </c>
      <c r="AK3027" s="32" t="s">
        <v>65</v>
      </c>
      <c r="AL3027" s="32" t="s">
        <v>160</v>
      </c>
      <c r="AM3027" s="32" t="s">
        <v>161</v>
      </c>
      <c r="AN3027" s="32">
        <v>164.52794</v>
      </c>
      <c r="AO3027" s="32" t="s">
        <v>68</v>
      </c>
      <c r="AP3027" s="32"/>
      <c r="AQ3027" s="32"/>
      <c r="AR3027" s="32" t="s">
        <v>68</v>
      </c>
      <c r="AS3027" s="32"/>
      <c r="AT3027" s="32"/>
      <c r="AU3027" s="32" t="s">
        <v>3032</v>
      </c>
      <c r="AV3027" s="32" t="s">
        <v>3033</v>
      </c>
      <c r="AW3027" s="32">
        <v>359.81427000000002</v>
      </c>
      <c r="AX3027" s="32" t="s">
        <v>20656</v>
      </c>
      <c r="AY3027" s="32" t="s">
        <v>20657</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16810</v>
      </c>
      <c r="C3028" s="32" t="s">
        <v>16811</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20658</v>
      </c>
      <c r="C3029" s="32" t="s">
        <v>20659</v>
      </c>
      <c r="D3029" s="32" t="s">
        <v>84</v>
      </c>
      <c r="E3029" s="32" t="s">
        <v>157</v>
      </c>
      <c r="F3029" s="32" t="s">
        <v>59</v>
      </c>
      <c r="G3029" s="32">
        <v>4709</v>
      </c>
      <c r="H3029" s="4">
        <v>45829</v>
      </c>
      <c r="I3029" s="4">
        <v>45827</v>
      </c>
      <c r="J3029" s="4" t="s">
        <v>60</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16812</v>
      </c>
      <c r="C3030" s="32" t="s">
        <v>16813</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16814</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16815</v>
      </c>
      <c r="AY3030" s="32" t="s">
        <v>16816</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15418</v>
      </c>
      <c r="C3031" s="32" t="s">
        <v>15419</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1730</v>
      </c>
      <c r="AJ3031" s="32" t="s">
        <v>74</v>
      </c>
      <c r="AK3031" s="32" t="s">
        <v>247</v>
      </c>
      <c r="AL3031" s="32" t="s">
        <v>231</v>
      </c>
      <c r="AM3031" s="32" t="s">
        <v>232</v>
      </c>
      <c r="AN3031" s="32">
        <v>0.28704000000000002</v>
      </c>
      <c r="AO3031" s="32" t="s">
        <v>68</v>
      </c>
      <c r="AP3031" s="32"/>
      <c r="AQ3031" s="32"/>
      <c r="AR3031" s="32" t="s">
        <v>68</v>
      </c>
      <c r="AS3031" s="32"/>
      <c r="AT3031" s="32"/>
      <c r="AU3031" s="32" t="s">
        <v>1731</v>
      </c>
      <c r="AV3031" s="32" t="s">
        <v>1732</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20660</v>
      </c>
      <c r="C3032" s="32" t="s">
        <v>20661</v>
      </c>
      <c r="D3032" s="32" t="s">
        <v>84</v>
      </c>
      <c r="E3032" s="32" t="s">
        <v>150</v>
      </c>
      <c r="F3032" s="32" t="s">
        <v>59</v>
      </c>
      <c r="G3032" s="32">
        <v>15</v>
      </c>
      <c r="H3032" s="4">
        <v>45829</v>
      </c>
      <c r="I3032" s="4">
        <v>45827</v>
      </c>
      <c r="J3032" s="4" t="s">
        <v>60</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9646</v>
      </c>
      <c r="AI3032" s="32" t="s">
        <v>9647</v>
      </c>
      <c r="AJ3032" s="32" t="s">
        <v>159</v>
      </c>
      <c r="AK3032" s="32" t="s">
        <v>98</v>
      </c>
      <c r="AL3032" s="32" t="s">
        <v>412</v>
      </c>
      <c r="AM3032" s="32" t="s">
        <v>413</v>
      </c>
      <c r="AN3032" s="32">
        <v>0.40539999999999998</v>
      </c>
      <c r="AO3032" s="32" t="s">
        <v>68</v>
      </c>
      <c r="AP3032" s="32"/>
      <c r="AQ3032" s="32"/>
      <c r="AR3032" s="32" t="s">
        <v>68</v>
      </c>
      <c r="AS3032" s="32"/>
      <c r="AT3032" s="32"/>
      <c r="AU3032" s="32" t="s">
        <v>1755</v>
      </c>
      <c r="AV3032" s="32" t="s">
        <v>1756</v>
      </c>
      <c r="AW3032" s="32">
        <v>0.88660000000000005</v>
      </c>
      <c r="AX3032" s="32" t="s">
        <v>9648</v>
      </c>
      <c r="AY3032" s="32" t="s">
        <v>9649</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20662</v>
      </c>
      <c r="C3033" s="32" t="s">
        <v>20663</v>
      </c>
      <c r="D3033" s="32" t="s">
        <v>84</v>
      </c>
      <c r="E3033" s="32" t="s">
        <v>150</v>
      </c>
      <c r="F3033" s="32" t="s">
        <v>59</v>
      </c>
      <c r="G3033" s="32">
        <v>20</v>
      </c>
      <c r="H3033" s="4">
        <v>45829</v>
      </c>
      <c r="I3033" s="4">
        <v>45827</v>
      </c>
      <c r="J3033" s="4" t="s">
        <v>60</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20664</v>
      </c>
      <c r="C3034" s="32" t="s">
        <v>20665</v>
      </c>
      <c r="D3034" s="32" t="s">
        <v>84</v>
      </c>
      <c r="E3034" s="32" t="s">
        <v>150</v>
      </c>
      <c r="F3034" s="32" t="s">
        <v>59</v>
      </c>
      <c r="G3034" s="32">
        <v>10</v>
      </c>
      <c r="H3034" s="4">
        <v>45829</v>
      </c>
      <c r="I3034" s="4">
        <v>45827</v>
      </c>
      <c r="J3034" s="4" t="s">
        <v>60</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9652</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20666</v>
      </c>
      <c r="C3035" s="32" t="s">
        <v>20667</v>
      </c>
      <c r="D3035" s="32" t="s">
        <v>84</v>
      </c>
      <c r="E3035" s="32" t="s">
        <v>150</v>
      </c>
      <c r="F3035" s="32" t="s">
        <v>59</v>
      </c>
      <c r="G3035" s="32">
        <v>92</v>
      </c>
      <c r="H3035" s="4">
        <v>45829</v>
      </c>
      <c r="I3035" s="4">
        <v>45827</v>
      </c>
      <c r="J3035" s="4" t="s">
        <v>60</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9660</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9661</v>
      </c>
      <c r="AY3035" s="32" t="s">
        <v>9662</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20668</v>
      </c>
      <c r="C3036" s="32" t="s">
        <v>20669</v>
      </c>
      <c r="D3036" s="32" t="s">
        <v>84</v>
      </c>
      <c r="E3036" s="32" t="s">
        <v>157</v>
      </c>
      <c r="F3036" s="32" t="s">
        <v>59</v>
      </c>
      <c r="G3036" s="32">
        <v>4533</v>
      </c>
      <c r="H3036" s="4">
        <v>45829</v>
      </c>
      <c r="I3036" s="4">
        <v>45827</v>
      </c>
      <c r="J3036" s="4" t="s">
        <v>60</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20598</v>
      </c>
      <c r="AI3036" s="32" t="s">
        <v>20599</v>
      </c>
      <c r="AJ3036" s="32" t="s">
        <v>20600</v>
      </c>
      <c r="AK3036" s="32" t="s">
        <v>65</v>
      </c>
      <c r="AL3036" s="32" t="s">
        <v>20601</v>
      </c>
      <c r="AM3036" s="32" t="s">
        <v>20602</v>
      </c>
      <c r="AN3036" s="32">
        <v>141.63104999999999</v>
      </c>
      <c r="AO3036" s="32" t="s">
        <v>68</v>
      </c>
      <c r="AP3036" s="32"/>
      <c r="AQ3036" s="32"/>
      <c r="AR3036" s="32" t="s">
        <v>68</v>
      </c>
      <c r="AS3036" s="32"/>
      <c r="AT3036" s="32"/>
      <c r="AU3036" s="32" t="s">
        <v>20603</v>
      </c>
      <c r="AV3036" s="32" t="s">
        <v>20604</v>
      </c>
      <c r="AW3036" s="32">
        <v>309.73360000000002</v>
      </c>
      <c r="AX3036" s="32" t="s">
        <v>20605</v>
      </c>
      <c r="AY3036" s="32" t="s">
        <v>20606</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16817</v>
      </c>
      <c r="C3037" s="32" t="s">
        <v>16818</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16819</v>
      </c>
      <c r="AJ3037" s="32" t="s">
        <v>171</v>
      </c>
      <c r="AK3037" s="32" t="s">
        <v>98</v>
      </c>
      <c r="AL3037" s="32" t="s">
        <v>153</v>
      </c>
      <c r="AM3037" s="32" t="s">
        <v>154</v>
      </c>
      <c r="AN3037" s="32">
        <v>0.86699999999999999</v>
      </c>
      <c r="AO3037" s="32" t="s">
        <v>68</v>
      </c>
      <c r="AP3037" s="32"/>
      <c r="AQ3037" s="32"/>
      <c r="AR3037" s="32" t="s">
        <v>68</v>
      </c>
      <c r="AS3037" s="32"/>
      <c r="AT3037" s="32"/>
      <c r="AU3037" s="32" t="s">
        <v>16820</v>
      </c>
      <c r="AV3037" s="32" t="s">
        <v>16821</v>
      </c>
      <c r="AW3037" s="32">
        <v>1.8961300000000001</v>
      </c>
      <c r="AX3037" s="32" t="s">
        <v>16822</v>
      </c>
      <c r="AY3037" s="32" t="s">
        <v>16823</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14993</v>
      </c>
      <c r="C3038" s="32" t="s">
        <v>14994</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14995</v>
      </c>
      <c r="AI3038" s="32" t="s">
        <v>14996</v>
      </c>
      <c r="AJ3038" s="32" t="s">
        <v>74</v>
      </c>
      <c r="AK3038" s="32" t="s">
        <v>98</v>
      </c>
      <c r="AL3038" s="32" t="s">
        <v>265</v>
      </c>
      <c r="AM3038" s="32" t="s">
        <v>266</v>
      </c>
      <c r="AN3038" s="32">
        <v>108.27924</v>
      </c>
      <c r="AO3038" s="32" t="s">
        <v>68</v>
      </c>
      <c r="AP3038" s="32"/>
      <c r="AQ3038" s="32"/>
      <c r="AR3038" s="32" t="s">
        <v>68</v>
      </c>
      <c r="AS3038" s="32"/>
      <c r="AT3038" s="32"/>
      <c r="AU3038" s="32" t="s">
        <v>14997</v>
      </c>
      <c r="AV3038" s="32" t="s">
        <v>14998</v>
      </c>
      <c r="AW3038" s="32">
        <v>236.80366000000001</v>
      </c>
      <c r="AX3038" s="32" t="s">
        <v>226</v>
      </c>
      <c r="AY3038" s="32" t="s">
        <v>226</v>
      </c>
      <c r="AZ3038" s="3" t="s">
        <v>226</v>
      </c>
      <c r="BA3038" s="32" t="s">
        <v>196</v>
      </c>
      <c r="BB3038" s="32">
        <v>3346</v>
      </c>
      <c r="BC3038" s="32" t="s">
        <v>1205</v>
      </c>
      <c r="BD3038" s="32" t="s">
        <v>14999</v>
      </c>
      <c r="BE3038" s="32" t="s">
        <v>15000</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15001</v>
      </c>
      <c r="C3039" s="32" t="s">
        <v>15002</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14995</v>
      </c>
      <c r="AI3039" s="32" t="s">
        <v>14996</v>
      </c>
      <c r="AJ3039" s="32" t="s">
        <v>74</v>
      </c>
      <c r="AK3039" s="32" t="s">
        <v>98</v>
      </c>
      <c r="AL3039" s="32" t="s">
        <v>265</v>
      </c>
      <c r="AM3039" s="32" t="s">
        <v>266</v>
      </c>
      <c r="AN3039" s="32">
        <v>24.435390000000002</v>
      </c>
      <c r="AO3039" s="32" t="s">
        <v>68</v>
      </c>
      <c r="AP3039" s="32"/>
      <c r="AQ3039" s="32"/>
      <c r="AR3039" s="32" t="s">
        <v>68</v>
      </c>
      <c r="AS3039" s="32"/>
      <c r="AT3039" s="32"/>
      <c r="AU3039" s="32" t="s">
        <v>14997</v>
      </c>
      <c r="AV3039" s="32" t="s">
        <v>14998</v>
      </c>
      <c r="AW3039" s="32">
        <v>53.442189999999997</v>
      </c>
      <c r="AX3039" s="32" t="s">
        <v>226</v>
      </c>
      <c r="AY3039" s="32" t="s">
        <v>226</v>
      </c>
      <c r="AZ3039" s="3" t="s">
        <v>226</v>
      </c>
      <c r="BA3039" s="32" t="s">
        <v>196</v>
      </c>
      <c r="BB3039" s="32">
        <v>674</v>
      </c>
      <c r="BC3039" s="32" t="s">
        <v>1205</v>
      </c>
      <c r="BD3039" s="32" t="s">
        <v>14999</v>
      </c>
      <c r="BE3039" s="32" t="s">
        <v>15000</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20670</v>
      </c>
      <c r="C3040" s="32" t="s">
        <v>20671</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20672</v>
      </c>
      <c r="AI3040" s="32" t="s">
        <v>20673</v>
      </c>
      <c r="AJ3040" s="32" t="s">
        <v>20674</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20675</v>
      </c>
      <c r="AY3040" s="32" t="s">
        <v>20676</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20677</v>
      </c>
      <c r="C3041" s="32" t="s">
        <v>20678</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20672</v>
      </c>
      <c r="AI3041" s="32" t="s">
        <v>20673</v>
      </c>
      <c r="AJ3041" s="32" t="s">
        <v>20674</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20675</v>
      </c>
      <c r="AY3041" s="32" t="s">
        <v>20676</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20679</v>
      </c>
      <c r="C3042" s="32" t="s">
        <v>20680</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20672</v>
      </c>
      <c r="AI3042" s="32" t="s">
        <v>20673</v>
      </c>
      <c r="AJ3042" s="32" t="s">
        <v>20674</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20675</v>
      </c>
      <c r="AY3042" s="32" t="s">
        <v>20676</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9788</v>
      </c>
      <c r="C3043" s="32" t="s">
        <v>9789</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20681</v>
      </c>
      <c r="C3044" s="32" t="s">
        <v>20682</v>
      </c>
      <c r="D3044" s="32" t="s">
        <v>84</v>
      </c>
      <c r="E3044" s="32" t="s">
        <v>85</v>
      </c>
      <c r="F3044" s="32" t="s">
        <v>59</v>
      </c>
      <c r="G3044" s="32">
        <v>1956</v>
      </c>
      <c r="H3044" s="4">
        <v>45829</v>
      </c>
      <c r="I3044" s="4">
        <v>45827</v>
      </c>
      <c r="J3044" s="4" t="s">
        <v>60</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16824</v>
      </c>
      <c r="C3045" s="32" t="s">
        <v>16825</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20683</v>
      </c>
      <c r="C3046" s="32" t="s">
        <v>20684</v>
      </c>
      <c r="D3046" s="32" t="s">
        <v>84</v>
      </c>
      <c r="E3046" s="32" t="s">
        <v>157</v>
      </c>
      <c r="F3046" s="32" t="s">
        <v>59</v>
      </c>
      <c r="G3046" s="32">
        <v>3546</v>
      </c>
      <c r="H3046" s="4">
        <v>45829</v>
      </c>
      <c r="I3046" s="4">
        <v>45827</v>
      </c>
      <c r="J3046" s="4" t="s">
        <v>60</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20685</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20686</v>
      </c>
      <c r="AY3046" s="32" t="s">
        <v>20687</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20688</v>
      </c>
      <c r="C3047" s="32" t="s">
        <v>20689</v>
      </c>
      <c r="D3047" s="32" t="s">
        <v>93</v>
      </c>
      <c r="E3047" s="32" t="s">
        <v>94</v>
      </c>
      <c r="F3047" s="32" t="s">
        <v>59</v>
      </c>
      <c r="G3047" s="32">
        <v>546</v>
      </c>
      <c r="H3047" s="4">
        <v>45829</v>
      </c>
      <c r="I3047" s="4">
        <v>45827</v>
      </c>
      <c r="J3047" s="4" t="s">
        <v>60</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20690</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20691</v>
      </c>
      <c r="C3048" s="32" t="s">
        <v>20692</v>
      </c>
      <c r="D3048" s="32" t="s">
        <v>93</v>
      </c>
      <c r="E3048" s="32" t="s">
        <v>94</v>
      </c>
      <c r="F3048" s="32" t="s">
        <v>59</v>
      </c>
      <c r="G3048" s="32">
        <v>3660</v>
      </c>
      <c r="H3048" s="4">
        <v>45829</v>
      </c>
      <c r="I3048" s="4">
        <v>45827</v>
      </c>
      <c r="J3048" s="4" t="s">
        <v>60</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20690</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20693</v>
      </c>
      <c r="C3049" s="32" t="s">
        <v>20694</v>
      </c>
      <c r="D3049" s="32" t="s">
        <v>93</v>
      </c>
      <c r="E3049" s="32" t="s">
        <v>94</v>
      </c>
      <c r="F3049" s="32" t="s">
        <v>59</v>
      </c>
      <c r="G3049" s="32">
        <v>2814</v>
      </c>
      <c r="H3049" s="4">
        <v>45829</v>
      </c>
      <c r="I3049" s="4">
        <v>45827</v>
      </c>
      <c r="J3049" s="4" t="s">
        <v>60</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20695</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5098</v>
      </c>
      <c r="AY3049" s="32" t="s">
        <v>5099</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20696</v>
      </c>
      <c r="C3050" s="32" t="s">
        <v>20697</v>
      </c>
      <c r="D3050" s="32" t="s">
        <v>93</v>
      </c>
      <c r="E3050" s="32" t="s">
        <v>94</v>
      </c>
      <c r="F3050" s="32" t="s">
        <v>59</v>
      </c>
      <c r="G3050" s="32">
        <v>492</v>
      </c>
      <c r="H3050" s="4">
        <v>45829</v>
      </c>
      <c r="I3050" s="4">
        <v>45827</v>
      </c>
      <c r="J3050" s="4" t="s">
        <v>60</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20698</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20699</v>
      </c>
      <c r="AY3050" s="32" t="s">
        <v>20700</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20701</v>
      </c>
      <c r="C3051" s="32" t="s">
        <v>20702</v>
      </c>
      <c r="D3051" s="32" t="s">
        <v>93</v>
      </c>
      <c r="E3051" s="32" t="s">
        <v>94</v>
      </c>
      <c r="F3051" s="32" t="s">
        <v>59</v>
      </c>
      <c r="G3051" s="32">
        <v>4104</v>
      </c>
      <c r="H3051" s="4">
        <v>45829</v>
      </c>
      <c r="I3051" s="4">
        <v>45827</v>
      </c>
      <c r="J3051" s="4" t="s">
        <v>60</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20703</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20704</v>
      </c>
      <c r="C3052" s="32" t="s">
        <v>20705</v>
      </c>
      <c r="D3052" s="32" t="s">
        <v>93</v>
      </c>
      <c r="E3052" s="32" t="s">
        <v>94</v>
      </c>
      <c r="F3052" s="32" t="s">
        <v>59</v>
      </c>
      <c r="G3052" s="32">
        <v>6672</v>
      </c>
      <c r="H3052" s="4">
        <v>45829</v>
      </c>
      <c r="I3052" s="4">
        <v>45827</v>
      </c>
      <c r="J3052" s="4" t="s">
        <v>60</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20698</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20699</v>
      </c>
      <c r="AY3052" s="32" t="s">
        <v>20700</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20706</v>
      </c>
      <c r="C3053" s="32" t="s">
        <v>20707</v>
      </c>
      <c r="D3053" s="32" t="s">
        <v>93</v>
      </c>
      <c r="E3053" s="32" t="s">
        <v>94</v>
      </c>
      <c r="F3053" s="32" t="s">
        <v>59</v>
      </c>
      <c r="G3053" s="32">
        <v>210</v>
      </c>
      <c r="H3053" s="4">
        <v>45829</v>
      </c>
      <c r="I3053" s="4">
        <v>45827</v>
      </c>
      <c r="J3053" s="4" t="s">
        <v>60</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20695</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5098</v>
      </c>
      <c r="AY3053" s="32" t="s">
        <v>5099</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20708</v>
      </c>
      <c r="C3054" s="32" t="s">
        <v>20709</v>
      </c>
      <c r="D3054" s="32" t="s">
        <v>93</v>
      </c>
      <c r="E3054" s="32" t="s">
        <v>94</v>
      </c>
      <c r="F3054" s="32" t="s">
        <v>59</v>
      </c>
      <c r="G3054" s="32">
        <v>816</v>
      </c>
      <c r="H3054" s="4">
        <v>45829</v>
      </c>
      <c r="I3054" s="4">
        <v>45827</v>
      </c>
      <c r="J3054" s="4" t="s">
        <v>60</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20703</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20710</v>
      </c>
      <c r="C3055" s="32" t="s">
        <v>20711</v>
      </c>
      <c r="D3055" s="32" t="s">
        <v>93</v>
      </c>
      <c r="E3055" s="32" t="s">
        <v>94</v>
      </c>
      <c r="F3055" s="32" t="s">
        <v>59</v>
      </c>
      <c r="G3055" s="32">
        <v>936</v>
      </c>
      <c r="H3055" s="4">
        <v>45829</v>
      </c>
      <c r="I3055" s="4">
        <v>45827</v>
      </c>
      <c r="J3055" s="4" t="s">
        <v>60</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20712</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20713</v>
      </c>
      <c r="AY3055" s="32" t="s">
        <v>20714</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20715</v>
      </c>
      <c r="C3056" s="32" t="s">
        <v>20716</v>
      </c>
      <c r="D3056" s="32" t="s">
        <v>93</v>
      </c>
      <c r="E3056" s="32" t="s">
        <v>94</v>
      </c>
      <c r="F3056" s="32" t="s">
        <v>59</v>
      </c>
      <c r="G3056" s="32">
        <v>4950</v>
      </c>
      <c r="H3056" s="4">
        <v>45829</v>
      </c>
      <c r="I3056" s="4">
        <v>45827</v>
      </c>
      <c r="J3056" s="4" t="s">
        <v>60</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20712</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20713</v>
      </c>
      <c r="AY3056" s="32" t="s">
        <v>20714</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20717</v>
      </c>
      <c r="C3057" s="32" t="s">
        <v>20718</v>
      </c>
      <c r="D3057" s="32" t="s">
        <v>255</v>
      </c>
      <c r="E3057" s="32" t="s">
        <v>320</v>
      </c>
      <c r="F3057" s="32" t="s">
        <v>59</v>
      </c>
      <c r="G3057" s="32">
        <v>4226</v>
      </c>
      <c r="H3057" s="4">
        <v>45829</v>
      </c>
      <c r="I3057" s="4">
        <v>45827</v>
      </c>
      <c r="J3057" s="4" t="s">
        <v>60</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20719</v>
      </c>
      <c r="AJ3057" s="32" t="s">
        <v>1029</v>
      </c>
      <c r="AK3057" s="32" t="s">
        <v>98</v>
      </c>
      <c r="AL3057" s="32" t="s">
        <v>326</v>
      </c>
      <c r="AM3057" s="32" t="s">
        <v>327</v>
      </c>
      <c r="AN3057" s="32">
        <v>62.622520000000002</v>
      </c>
      <c r="AO3057" s="32" t="s">
        <v>68</v>
      </c>
      <c r="AP3057" s="32"/>
      <c r="AQ3057" s="32"/>
      <c r="AR3057" s="32" t="s">
        <v>68</v>
      </c>
      <c r="AS3057" s="32"/>
      <c r="AT3057" s="32"/>
      <c r="AU3057" s="32" t="s">
        <v>20720</v>
      </c>
      <c r="AV3057" s="32" t="s">
        <v>20721</v>
      </c>
      <c r="AW3057" s="32">
        <v>273.86387999999999</v>
      </c>
      <c r="AX3057" s="32" t="s">
        <v>20722</v>
      </c>
      <c r="AY3057" s="32" t="s">
        <v>20723</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20724</v>
      </c>
      <c r="C3058" s="32" t="s">
        <v>20725</v>
      </c>
      <c r="D3058" s="32" t="s">
        <v>93</v>
      </c>
      <c r="E3058" s="32" t="s">
        <v>279</v>
      </c>
      <c r="F3058" s="32" t="s">
        <v>59</v>
      </c>
      <c r="G3058" s="32">
        <v>1200</v>
      </c>
      <c r="H3058" s="4">
        <v>45829</v>
      </c>
      <c r="I3058" s="4">
        <v>45827</v>
      </c>
      <c r="J3058" s="4" t="s">
        <v>60</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16826</v>
      </c>
      <c r="C3059" s="32" t="s">
        <v>16827</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16828</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16829</v>
      </c>
      <c r="AY3059" s="32" t="s">
        <v>16830</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16831</v>
      </c>
      <c r="C3060" s="32" t="s">
        <v>16832</v>
      </c>
      <c r="D3060" s="32" t="s">
        <v>84</v>
      </c>
      <c r="E3060" s="32" t="s">
        <v>169</v>
      </c>
      <c r="F3060" s="32" t="s">
        <v>59</v>
      </c>
      <c r="G3060" s="32">
        <v>13020</v>
      </c>
      <c r="H3060" s="4">
        <v>45826</v>
      </c>
      <c r="I3060" s="4">
        <v>45826</v>
      </c>
      <c r="J3060" s="4">
        <v>45826</v>
      </c>
      <c r="K3060" s="4">
        <v>45829</v>
      </c>
      <c r="L3060" s="4"/>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117</v>
      </c>
      <c r="AH3060" s="32" t="s">
        <v>170</v>
      </c>
      <c r="AI3060" s="32" t="s">
        <v>16833</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16834</v>
      </c>
      <c r="AY3060" s="32" t="s">
        <v>16835</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2178</v>
      </c>
      <c r="C3061" s="32" t="s">
        <v>2179</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2196</v>
      </c>
      <c r="AJ3061" s="32" t="s">
        <v>74</v>
      </c>
      <c r="AK3061" s="32" t="s">
        <v>65</v>
      </c>
      <c r="AL3061" s="32" t="s">
        <v>301</v>
      </c>
      <c r="AM3061" s="32" t="s">
        <v>302</v>
      </c>
      <c r="AN3061" s="32">
        <v>1.31728</v>
      </c>
      <c r="AO3061" s="32" t="s">
        <v>68</v>
      </c>
      <c r="AP3061" s="32"/>
      <c r="AQ3061" s="32"/>
      <c r="AR3061" s="32" t="s">
        <v>68</v>
      </c>
      <c r="AS3061" s="32"/>
      <c r="AT3061" s="32"/>
      <c r="AU3061" s="32" t="s">
        <v>1755</v>
      </c>
      <c r="AV3061" s="32" t="s">
        <v>1756</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2180</v>
      </c>
      <c r="C3062" s="32" t="s">
        <v>2181</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2197</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2198</v>
      </c>
      <c r="AY3062" s="32" t="s">
        <v>2199</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20726</v>
      </c>
      <c r="C3063" s="32" t="s">
        <v>20727</v>
      </c>
      <c r="D3063" s="32" t="s">
        <v>84</v>
      </c>
      <c r="E3063" s="32" t="s">
        <v>169</v>
      </c>
      <c r="F3063" s="32" t="s">
        <v>59</v>
      </c>
      <c r="G3063" s="32">
        <v>17</v>
      </c>
      <c r="H3063" s="4">
        <v>45829</v>
      </c>
      <c r="I3063" s="4">
        <v>45827</v>
      </c>
      <c r="J3063" s="4" t="s">
        <v>60</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20728</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20729</v>
      </c>
      <c r="AY3063" s="32" t="s">
        <v>20730</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20731</v>
      </c>
      <c r="C3064" s="32" t="s">
        <v>20732</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20733</v>
      </c>
      <c r="AY3064" s="32" t="s">
        <v>20734</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16836</v>
      </c>
      <c r="C3065" s="32" t="s">
        <v>16837</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16838</v>
      </c>
      <c r="AI3065" s="32" t="s">
        <v>16839</v>
      </c>
      <c r="AJ3065" s="32" t="s">
        <v>74</v>
      </c>
      <c r="AK3065" s="32" t="s">
        <v>514</v>
      </c>
      <c r="AL3065" s="32" t="s">
        <v>640</v>
      </c>
      <c r="AM3065" s="32" t="s">
        <v>641</v>
      </c>
      <c r="AN3065" s="32">
        <v>0.37052000000000002</v>
      </c>
      <c r="AO3065" s="32" t="s">
        <v>68</v>
      </c>
      <c r="AP3065" s="32"/>
      <c r="AQ3065" s="32"/>
      <c r="AR3065" s="32" t="s">
        <v>68</v>
      </c>
      <c r="AS3065" s="32"/>
      <c r="AT3065" s="32"/>
      <c r="AU3065" s="32" t="s">
        <v>16840</v>
      </c>
      <c r="AV3065" s="32" t="s">
        <v>16841</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20735</v>
      </c>
      <c r="C3066" s="32" t="s">
        <v>20736</v>
      </c>
      <c r="D3066" s="32" t="s">
        <v>205</v>
      </c>
      <c r="E3066" s="32" t="s">
        <v>256</v>
      </c>
      <c r="F3066" s="32" t="s">
        <v>59</v>
      </c>
      <c r="G3066" s="32">
        <v>251</v>
      </c>
      <c r="H3066" s="4">
        <v>45829</v>
      </c>
      <c r="I3066" s="4">
        <v>45827</v>
      </c>
      <c r="J3066" s="4" t="s">
        <v>60</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20737</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20738</v>
      </c>
      <c r="AY3066" s="32" t="s">
        <v>20739</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20740</v>
      </c>
      <c r="C3067" s="32" t="s">
        <v>20741</v>
      </c>
      <c r="D3067" s="32" t="s">
        <v>205</v>
      </c>
      <c r="E3067" s="32" t="s">
        <v>256</v>
      </c>
      <c r="F3067" s="32" t="s">
        <v>59</v>
      </c>
      <c r="G3067" s="32">
        <v>179</v>
      </c>
      <c r="H3067" s="4">
        <v>45829</v>
      </c>
      <c r="I3067" s="4">
        <v>45827</v>
      </c>
      <c r="J3067" s="4" t="s">
        <v>60</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20737</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20738</v>
      </c>
      <c r="AY3067" s="32" t="s">
        <v>20739</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20742</v>
      </c>
      <c r="C3068" s="32" t="s">
        <v>20743</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20744</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20745</v>
      </c>
      <c r="AY3068" s="32" t="s">
        <v>20746</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20747</v>
      </c>
      <c r="C3069" s="32" t="s">
        <v>20748</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20744</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20745</v>
      </c>
      <c r="AY3069" s="32" t="s">
        <v>20746</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20749</v>
      </c>
      <c r="C3070" s="32" t="s">
        <v>20750</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20744</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20745</v>
      </c>
      <c r="AY3070" s="32" t="s">
        <v>20746</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20751</v>
      </c>
      <c r="C3071" s="32" t="s">
        <v>20752</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20744</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20745</v>
      </c>
      <c r="AY3071" s="32" t="s">
        <v>20746</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20753</v>
      </c>
      <c r="C3072" s="32" t="s">
        <v>20754</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20755</v>
      </c>
      <c r="AJ3072" s="32" t="s">
        <v>349</v>
      </c>
      <c r="AK3072" s="32" t="s">
        <v>98</v>
      </c>
      <c r="AL3072" s="32" t="s">
        <v>350</v>
      </c>
      <c r="AM3072" s="32" t="s">
        <v>351</v>
      </c>
      <c r="AN3072" s="32">
        <v>10.53354</v>
      </c>
      <c r="AO3072" s="32" t="s">
        <v>68</v>
      </c>
      <c r="AP3072" s="32"/>
      <c r="AQ3072" s="32"/>
      <c r="AR3072" s="32" t="s">
        <v>68</v>
      </c>
      <c r="AS3072" s="32"/>
      <c r="AT3072" s="32"/>
      <c r="AU3072" s="32" t="s">
        <v>1938</v>
      </c>
      <c r="AV3072" s="32" t="s">
        <v>1939</v>
      </c>
      <c r="AW3072" s="32">
        <v>46.067430000000002</v>
      </c>
      <c r="AX3072" s="32" t="s">
        <v>20756</v>
      </c>
      <c r="AY3072" s="32" t="s">
        <v>20757</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20758</v>
      </c>
      <c r="C3073" s="32" t="s">
        <v>20759</v>
      </c>
      <c r="D3073" s="32" t="s">
        <v>93</v>
      </c>
      <c r="E3073" s="32" t="s">
        <v>279</v>
      </c>
      <c r="F3073" s="32" t="s">
        <v>59</v>
      </c>
      <c r="G3073" s="32">
        <v>624</v>
      </c>
      <c r="H3073" s="4">
        <v>45829</v>
      </c>
      <c r="I3073" s="4">
        <v>45827</v>
      </c>
      <c r="J3073" s="4" t="s">
        <v>60</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5107</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8085</v>
      </c>
      <c r="C3074" s="32" t="s">
        <v>8086</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7026</v>
      </c>
      <c r="C3075" s="32" t="s">
        <v>7027</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3126</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15420</v>
      </c>
      <c r="C3076" s="32" t="s">
        <v>15421</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15422</v>
      </c>
      <c r="AJ3076" s="32" t="s">
        <v>258</v>
      </c>
      <c r="AK3076" s="32" t="s">
        <v>98</v>
      </c>
      <c r="AL3076" s="32" t="s">
        <v>259</v>
      </c>
      <c r="AM3076" s="32" t="s">
        <v>260</v>
      </c>
      <c r="AN3076" s="32">
        <v>14.994619999999999</v>
      </c>
      <c r="AO3076" s="32" t="s">
        <v>68</v>
      </c>
      <c r="AP3076" s="32"/>
      <c r="AQ3076" s="32"/>
      <c r="AR3076" s="32" t="s">
        <v>68</v>
      </c>
      <c r="AS3076" s="32"/>
      <c r="AT3076" s="32"/>
      <c r="AU3076" s="32" t="s">
        <v>2487</v>
      </c>
      <c r="AV3076" s="32" t="s">
        <v>2488</v>
      </c>
      <c r="AW3076" s="32">
        <v>56.297829999999998</v>
      </c>
      <c r="AX3076" s="32" t="s">
        <v>15423</v>
      </c>
      <c r="AY3076" s="32" t="s">
        <v>15424</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15425</v>
      </c>
      <c r="C3077" s="32" t="s">
        <v>15426</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15422</v>
      </c>
      <c r="AJ3077" s="32" t="s">
        <v>258</v>
      </c>
      <c r="AK3077" s="32" t="s">
        <v>98</v>
      </c>
      <c r="AL3077" s="32" t="s">
        <v>259</v>
      </c>
      <c r="AM3077" s="32" t="s">
        <v>260</v>
      </c>
      <c r="AN3077" s="32">
        <v>172.17440999999999</v>
      </c>
      <c r="AO3077" s="32" t="s">
        <v>68</v>
      </c>
      <c r="AP3077" s="32"/>
      <c r="AQ3077" s="32"/>
      <c r="AR3077" s="32" t="s">
        <v>68</v>
      </c>
      <c r="AS3077" s="32"/>
      <c r="AT3077" s="32"/>
      <c r="AU3077" s="32" t="s">
        <v>2487</v>
      </c>
      <c r="AV3077" s="32" t="s">
        <v>2488</v>
      </c>
      <c r="AW3077" s="32">
        <v>646.48850000000004</v>
      </c>
      <c r="AX3077" s="32" t="s">
        <v>15423</v>
      </c>
      <c r="AY3077" s="32" t="s">
        <v>15424</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15427</v>
      </c>
      <c r="C3078" s="32" t="s">
        <v>15428</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15422</v>
      </c>
      <c r="AJ3078" s="32" t="s">
        <v>258</v>
      </c>
      <c r="AK3078" s="32" t="s">
        <v>98</v>
      </c>
      <c r="AL3078" s="32" t="s">
        <v>259</v>
      </c>
      <c r="AM3078" s="32" t="s">
        <v>260</v>
      </c>
      <c r="AN3078" s="32">
        <v>161.39062000000001</v>
      </c>
      <c r="AO3078" s="32" t="s">
        <v>68</v>
      </c>
      <c r="AP3078" s="32"/>
      <c r="AQ3078" s="32"/>
      <c r="AR3078" s="32" t="s">
        <v>68</v>
      </c>
      <c r="AS3078" s="32"/>
      <c r="AT3078" s="32"/>
      <c r="AU3078" s="32" t="s">
        <v>2487</v>
      </c>
      <c r="AV3078" s="32" t="s">
        <v>2488</v>
      </c>
      <c r="AW3078" s="32">
        <v>605.94992999999999</v>
      </c>
      <c r="AX3078" s="32" t="s">
        <v>15423</v>
      </c>
      <c r="AY3078" s="32" t="s">
        <v>15424</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15429</v>
      </c>
      <c r="C3079" s="32" t="s">
        <v>15430</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15422</v>
      </c>
      <c r="AJ3079" s="32" t="s">
        <v>258</v>
      </c>
      <c r="AK3079" s="32" t="s">
        <v>98</v>
      </c>
      <c r="AL3079" s="32" t="s">
        <v>259</v>
      </c>
      <c r="AM3079" s="32" t="s">
        <v>260</v>
      </c>
      <c r="AN3079" s="32">
        <v>9.2767900000000001</v>
      </c>
      <c r="AO3079" s="32" t="s">
        <v>68</v>
      </c>
      <c r="AP3079" s="32"/>
      <c r="AQ3079" s="32"/>
      <c r="AR3079" s="32" t="s">
        <v>68</v>
      </c>
      <c r="AS3079" s="32"/>
      <c r="AT3079" s="32"/>
      <c r="AU3079" s="32" t="s">
        <v>2487</v>
      </c>
      <c r="AV3079" s="32" t="s">
        <v>2488</v>
      </c>
      <c r="AW3079" s="32">
        <v>34.83014</v>
      </c>
      <c r="AX3079" s="32" t="s">
        <v>15423</v>
      </c>
      <c r="AY3079" s="32" t="s">
        <v>15424</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15431</v>
      </c>
      <c r="C3080" s="32" t="s">
        <v>15432</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2489</v>
      </c>
      <c r="AJ3080" s="32" t="s">
        <v>258</v>
      </c>
      <c r="AK3080" s="32" t="s">
        <v>65</v>
      </c>
      <c r="AL3080" s="32" t="s">
        <v>259</v>
      </c>
      <c r="AM3080" s="32" t="s">
        <v>260</v>
      </c>
      <c r="AN3080" s="32">
        <v>133.40043</v>
      </c>
      <c r="AO3080" s="32" t="s">
        <v>68</v>
      </c>
      <c r="AP3080" s="32"/>
      <c r="AQ3080" s="32"/>
      <c r="AR3080" s="32" t="s">
        <v>68</v>
      </c>
      <c r="AS3080" s="32"/>
      <c r="AT3080" s="32"/>
      <c r="AU3080" s="32" t="s">
        <v>2487</v>
      </c>
      <c r="AV3080" s="32" t="s">
        <v>2488</v>
      </c>
      <c r="AW3080" s="32">
        <v>500.79881</v>
      </c>
      <c r="AX3080" s="32" t="s">
        <v>2490</v>
      </c>
      <c r="AY3080" s="32" t="s">
        <v>2491</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16842</v>
      </c>
      <c r="C3081" s="32" t="s">
        <v>16843</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16844</v>
      </c>
      <c r="AI3081" s="32" t="s">
        <v>16845</v>
      </c>
      <c r="AJ3081" s="32" t="s">
        <v>16846</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20760</v>
      </c>
      <c r="C3084" s="32" t="s">
        <v>20761</v>
      </c>
      <c r="D3084" s="32" t="s">
        <v>255</v>
      </c>
      <c r="E3084" s="32" t="s">
        <v>320</v>
      </c>
      <c r="F3084" s="32" t="s">
        <v>59</v>
      </c>
      <c r="G3084" s="32">
        <v>1772</v>
      </c>
      <c r="H3084" s="4">
        <v>45829</v>
      </c>
      <c r="I3084" s="4">
        <v>45827</v>
      </c>
      <c r="J3084" s="4" t="s">
        <v>60</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20762</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20763</v>
      </c>
      <c r="AY3084" s="32" t="s">
        <v>20764</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2176</v>
      </c>
      <c r="C3085" s="32" t="s">
        <v>2177</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1805</v>
      </c>
      <c r="AJ3085" s="32" t="s">
        <v>181</v>
      </c>
      <c r="AK3085" s="32" t="s">
        <v>98</v>
      </c>
      <c r="AL3085" s="32" t="s">
        <v>615</v>
      </c>
      <c r="AM3085" s="32" t="s">
        <v>616</v>
      </c>
      <c r="AN3085" s="32">
        <v>1.8372999999999999</v>
      </c>
      <c r="AO3085" s="32" t="s">
        <v>68</v>
      </c>
      <c r="AP3085" s="32"/>
      <c r="AQ3085" s="32"/>
      <c r="AR3085" s="32" t="s">
        <v>68</v>
      </c>
      <c r="AS3085" s="32"/>
      <c r="AT3085" s="32"/>
      <c r="AU3085" s="32" t="s">
        <v>1778</v>
      </c>
      <c r="AV3085" s="32" t="s">
        <v>1779</v>
      </c>
      <c r="AW3085" s="32">
        <v>4.0180400000000001</v>
      </c>
      <c r="AX3085" s="32" t="s">
        <v>4557</v>
      </c>
      <c r="AY3085" s="32" t="s">
        <v>4558</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20765</v>
      </c>
      <c r="C3086" s="32" t="s">
        <v>20766</v>
      </c>
      <c r="D3086" s="32" t="s">
        <v>205</v>
      </c>
      <c r="E3086" s="32" t="s">
        <v>352</v>
      </c>
      <c r="F3086" s="32" t="s">
        <v>59</v>
      </c>
      <c r="G3086" s="32">
        <v>1626</v>
      </c>
      <c r="H3086" s="4">
        <v>45829</v>
      </c>
      <c r="I3086" s="4">
        <v>45827</v>
      </c>
      <c r="J3086" s="4" t="s">
        <v>60</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16847</v>
      </c>
      <c r="C3087" s="32" t="s">
        <v>16848</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16849</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16850</v>
      </c>
      <c r="AY3087" s="32" t="s">
        <v>16851</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16852</v>
      </c>
      <c r="C3088" s="32" t="s">
        <v>16853</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16849</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16850</v>
      </c>
      <c r="AY3088" s="32" t="s">
        <v>16851</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20767</v>
      </c>
      <c r="C3089" s="32" t="s">
        <v>20768</v>
      </c>
      <c r="D3089" s="32" t="s">
        <v>205</v>
      </c>
      <c r="E3089" s="32" t="s">
        <v>110</v>
      </c>
      <c r="F3089" s="32" t="s">
        <v>59</v>
      </c>
      <c r="G3089" s="32">
        <v>1986</v>
      </c>
      <c r="H3089" s="4">
        <v>45828</v>
      </c>
      <c r="I3089" s="4">
        <v>45827</v>
      </c>
      <c r="J3089" s="4" t="s">
        <v>60</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20769</v>
      </c>
      <c r="C3090" s="32" t="s">
        <v>20770</v>
      </c>
      <c r="D3090" s="32" t="s">
        <v>205</v>
      </c>
      <c r="E3090" s="32" t="s">
        <v>110</v>
      </c>
      <c r="F3090" s="32" t="s">
        <v>59</v>
      </c>
      <c r="G3090" s="32">
        <v>1356</v>
      </c>
      <c r="H3090" s="4">
        <v>45828</v>
      </c>
      <c r="I3090" s="4">
        <v>45827</v>
      </c>
      <c r="J3090" s="4" t="s">
        <v>60</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20771</v>
      </c>
      <c r="C3091" s="32" t="s">
        <v>20772</v>
      </c>
      <c r="D3091" s="32" t="s">
        <v>205</v>
      </c>
      <c r="E3091" s="32" t="s">
        <v>110</v>
      </c>
      <c r="F3091" s="32" t="s">
        <v>59</v>
      </c>
      <c r="G3091" s="32">
        <v>545</v>
      </c>
      <c r="H3091" s="4">
        <v>45828</v>
      </c>
      <c r="I3091" s="4">
        <v>45827</v>
      </c>
      <c r="J3091" s="4" t="s">
        <v>60</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16854</v>
      </c>
      <c r="C3092" s="32" t="s">
        <v>16855</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9790</v>
      </c>
      <c r="C3093" s="32" t="s">
        <v>9791</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8089</v>
      </c>
      <c r="AI3093" s="32" t="s">
        <v>9029</v>
      </c>
      <c r="AJ3093" s="32" t="s">
        <v>74</v>
      </c>
      <c r="AK3093" s="32" t="s">
        <v>98</v>
      </c>
      <c r="AL3093" s="32" t="s">
        <v>8091</v>
      </c>
      <c r="AM3093" s="32" t="s">
        <v>8092</v>
      </c>
      <c r="AN3093" s="32">
        <v>96.331980000000001</v>
      </c>
      <c r="AO3093" s="32" t="s">
        <v>68</v>
      </c>
      <c r="AP3093" s="32"/>
      <c r="AQ3093" s="32"/>
      <c r="AR3093" s="32" t="s">
        <v>68</v>
      </c>
      <c r="AS3093" s="32"/>
      <c r="AT3093" s="32"/>
      <c r="AU3093" s="32" t="s">
        <v>9030</v>
      </c>
      <c r="AV3093" s="32" t="s">
        <v>9031</v>
      </c>
      <c r="AW3093" s="32">
        <v>210.66730000000001</v>
      </c>
      <c r="AX3093" s="32" t="s">
        <v>9032</v>
      </c>
      <c r="AY3093" s="32" t="s">
        <v>9033</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15433</v>
      </c>
      <c r="C3094" s="32" t="s">
        <v>15434</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15435</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15436</v>
      </c>
      <c r="AY3094" s="32" t="s">
        <v>15437</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12601</v>
      </c>
      <c r="C3095" s="32" t="s">
        <v>9974</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2468</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9962</v>
      </c>
      <c r="C3096" s="32" t="s">
        <v>9963</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2618</v>
      </c>
      <c r="AJ3096" s="32" t="s">
        <v>74</v>
      </c>
      <c r="AK3096" s="32" t="s">
        <v>65</v>
      </c>
      <c r="AL3096" s="32" t="s">
        <v>301</v>
      </c>
      <c r="AM3096" s="32" t="s">
        <v>302</v>
      </c>
      <c r="AN3096" s="32">
        <v>0.92813999999999997</v>
      </c>
      <c r="AO3096" s="32" t="s">
        <v>68</v>
      </c>
      <c r="AP3096" s="32"/>
      <c r="AQ3096" s="32"/>
      <c r="AR3096" s="32" t="s">
        <v>68</v>
      </c>
      <c r="AS3096" s="32"/>
      <c r="AT3096" s="32"/>
      <c r="AU3096" s="32" t="s">
        <v>2619</v>
      </c>
      <c r="AV3096" s="32" t="s">
        <v>2620</v>
      </c>
      <c r="AW3096" s="32">
        <v>2.0295999999999998</v>
      </c>
      <c r="AX3096" s="32" t="s">
        <v>2621</v>
      </c>
      <c r="AY3096" s="32" t="s">
        <v>2622</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9964</v>
      </c>
      <c r="C3097" s="32" t="s">
        <v>9965</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8298</v>
      </c>
      <c r="AJ3097" s="32" t="s">
        <v>74</v>
      </c>
      <c r="AK3097" s="32" t="s">
        <v>65</v>
      </c>
      <c r="AL3097" s="32" t="s">
        <v>301</v>
      </c>
      <c r="AM3097" s="32" t="s">
        <v>302</v>
      </c>
      <c r="AN3097" s="32">
        <v>1.5146900000000001</v>
      </c>
      <c r="AO3097" s="32" t="s">
        <v>68</v>
      </c>
      <c r="AP3097" s="32"/>
      <c r="AQ3097" s="32"/>
      <c r="AR3097" s="32" t="s">
        <v>68</v>
      </c>
      <c r="AS3097" s="32"/>
      <c r="AT3097" s="32"/>
      <c r="AU3097" s="32" t="s">
        <v>8299</v>
      </c>
      <c r="AV3097" s="32" t="s">
        <v>8300</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9966</v>
      </c>
      <c r="C3098" s="32" t="s">
        <v>9967</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2618</v>
      </c>
      <c r="AJ3098" s="32" t="s">
        <v>74</v>
      </c>
      <c r="AK3098" s="32" t="s">
        <v>65</v>
      </c>
      <c r="AL3098" s="32" t="s">
        <v>301</v>
      </c>
      <c r="AM3098" s="32" t="s">
        <v>302</v>
      </c>
      <c r="AN3098" s="32">
        <v>0.89754999999999996</v>
      </c>
      <c r="AO3098" s="32" t="s">
        <v>68</v>
      </c>
      <c r="AP3098" s="32"/>
      <c r="AQ3098" s="32"/>
      <c r="AR3098" s="32" t="s">
        <v>68</v>
      </c>
      <c r="AS3098" s="32"/>
      <c r="AT3098" s="32"/>
      <c r="AU3098" s="32" t="s">
        <v>2619</v>
      </c>
      <c r="AV3098" s="32" t="s">
        <v>2620</v>
      </c>
      <c r="AW3098" s="32">
        <v>1.96265</v>
      </c>
      <c r="AX3098" s="32" t="s">
        <v>2621</v>
      </c>
      <c r="AY3098" s="32" t="s">
        <v>2622</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15003</v>
      </c>
      <c r="C3099" s="32" t="s">
        <v>15004</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8298</v>
      </c>
      <c r="AJ3099" s="32" t="s">
        <v>74</v>
      </c>
      <c r="AK3099" s="32" t="s">
        <v>65</v>
      </c>
      <c r="AL3099" s="32" t="s">
        <v>301</v>
      </c>
      <c r="AM3099" s="32" t="s">
        <v>302</v>
      </c>
      <c r="AN3099" s="32">
        <v>0.73214000000000001</v>
      </c>
      <c r="AO3099" s="32" t="s">
        <v>68</v>
      </c>
      <c r="AP3099" s="32"/>
      <c r="AQ3099" s="32"/>
      <c r="AR3099" s="32" t="s">
        <v>68</v>
      </c>
      <c r="AS3099" s="32"/>
      <c r="AT3099" s="32"/>
      <c r="AU3099" s="32" t="s">
        <v>8299</v>
      </c>
      <c r="AV3099" s="32" t="s">
        <v>8300</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2184</v>
      </c>
      <c r="C3100" s="32" t="s">
        <v>2185</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1806</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1807</v>
      </c>
      <c r="AY3100" s="32" t="s">
        <v>1808</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15438</v>
      </c>
      <c r="C3101" s="32" t="s">
        <v>15439</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2928</v>
      </c>
      <c r="AJ3101" s="32" t="s">
        <v>74</v>
      </c>
      <c r="AK3101" s="32" t="s">
        <v>65</v>
      </c>
      <c r="AL3101" s="32" t="s">
        <v>220</v>
      </c>
      <c r="AM3101" s="32" t="s">
        <v>221</v>
      </c>
      <c r="AN3101" s="32">
        <v>0.56189</v>
      </c>
      <c r="AO3101" s="32" t="s">
        <v>68</v>
      </c>
      <c r="AP3101" s="32"/>
      <c r="AQ3101" s="32"/>
      <c r="AR3101" s="32" t="s">
        <v>68</v>
      </c>
      <c r="AS3101" s="32"/>
      <c r="AT3101" s="32"/>
      <c r="AU3101" s="32" t="s">
        <v>2929</v>
      </c>
      <c r="AV3101" s="32" t="s">
        <v>2930</v>
      </c>
      <c r="AW3101" s="32">
        <v>1.22858</v>
      </c>
      <c r="AX3101" s="32" t="s">
        <v>2931</v>
      </c>
      <c r="AY3101" s="32" t="s">
        <v>2932</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15440</v>
      </c>
      <c r="C3102" s="32" t="s">
        <v>15441</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2928</v>
      </c>
      <c r="AJ3102" s="32" t="s">
        <v>74</v>
      </c>
      <c r="AK3102" s="32" t="s">
        <v>65</v>
      </c>
      <c r="AL3102" s="32" t="s">
        <v>220</v>
      </c>
      <c r="AM3102" s="32" t="s">
        <v>221</v>
      </c>
      <c r="AN3102" s="32">
        <v>0.64198</v>
      </c>
      <c r="AO3102" s="32" t="s">
        <v>68</v>
      </c>
      <c r="AP3102" s="32"/>
      <c r="AQ3102" s="32"/>
      <c r="AR3102" s="32" t="s">
        <v>68</v>
      </c>
      <c r="AS3102" s="32"/>
      <c r="AT3102" s="32"/>
      <c r="AU3102" s="32" t="s">
        <v>2929</v>
      </c>
      <c r="AV3102" s="32" t="s">
        <v>2930</v>
      </c>
      <c r="AW3102" s="32">
        <v>1.4043399999999999</v>
      </c>
      <c r="AX3102" s="32" t="s">
        <v>2931</v>
      </c>
      <c r="AY3102" s="32" t="s">
        <v>2932</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20773</v>
      </c>
      <c r="C3103" s="32" t="s">
        <v>20774</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1761</v>
      </c>
      <c r="AI3103" s="32" t="s">
        <v>1762</v>
      </c>
      <c r="AJ3103" s="32" t="s">
        <v>74</v>
      </c>
      <c r="AK3103" s="32" t="s">
        <v>65</v>
      </c>
      <c r="AL3103" s="32" t="s">
        <v>231</v>
      </c>
      <c r="AM3103" s="32" t="s">
        <v>232</v>
      </c>
      <c r="AN3103" s="32">
        <v>1.9820899999999999</v>
      </c>
      <c r="AO3103" s="32" t="s">
        <v>68</v>
      </c>
      <c r="AP3103" s="32"/>
      <c r="AQ3103" s="32"/>
      <c r="AR3103" s="32" t="s">
        <v>68</v>
      </c>
      <c r="AS3103" s="32"/>
      <c r="AT3103" s="32"/>
      <c r="AU3103" s="32" t="s">
        <v>1763</v>
      </c>
      <c r="AV3103" s="32" t="s">
        <v>1764</v>
      </c>
      <c r="AW3103" s="32">
        <v>4.3345799999999999</v>
      </c>
      <c r="AX3103" s="32" t="s">
        <v>226</v>
      </c>
      <c r="AY3103" s="32" t="s">
        <v>226</v>
      </c>
      <c r="AZ3103" s="3" t="s">
        <v>226</v>
      </c>
      <c r="BA3103" s="32" t="s">
        <v>196</v>
      </c>
      <c r="BB3103" s="32">
        <v>72</v>
      </c>
      <c r="BC3103" s="32" t="s">
        <v>103</v>
      </c>
      <c r="BD3103" s="32" t="s">
        <v>20283</v>
      </c>
      <c r="BE3103" s="32" t="s">
        <v>1765</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1942</v>
      </c>
      <c r="C3104" s="32" t="s">
        <v>1943</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1944</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1945</v>
      </c>
      <c r="AY3104" s="32" t="s">
        <v>1946</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15442</v>
      </c>
      <c r="C3105" s="32" t="s">
        <v>15443</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1730</v>
      </c>
      <c r="AJ3105" s="32" t="s">
        <v>74</v>
      </c>
      <c r="AK3105" s="32" t="s">
        <v>247</v>
      </c>
      <c r="AL3105" s="32" t="s">
        <v>231</v>
      </c>
      <c r="AM3105" s="32" t="s">
        <v>232</v>
      </c>
      <c r="AN3105" s="32">
        <v>51.329389999999997</v>
      </c>
      <c r="AO3105" s="32" t="s">
        <v>68</v>
      </c>
      <c r="AP3105" s="32"/>
      <c r="AQ3105" s="32"/>
      <c r="AR3105" s="32" t="s">
        <v>68</v>
      </c>
      <c r="AS3105" s="32"/>
      <c r="AT3105" s="32"/>
      <c r="AU3105" s="32" t="s">
        <v>1731</v>
      </c>
      <c r="AV3105" s="32" t="s">
        <v>1732</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8378</v>
      </c>
      <c r="C3106" s="32" t="s">
        <v>8379</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8380</v>
      </c>
      <c r="AJ3106" s="32" t="s">
        <v>258</v>
      </c>
      <c r="AK3106" s="32" t="s">
        <v>98</v>
      </c>
      <c r="AL3106" s="32" t="s">
        <v>259</v>
      </c>
      <c r="AM3106" s="32" t="s">
        <v>260</v>
      </c>
      <c r="AN3106" s="32">
        <v>0.94954000000000005</v>
      </c>
      <c r="AO3106" s="32" t="s">
        <v>68</v>
      </c>
      <c r="AP3106" s="32"/>
      <c r="AQ3106" s="32"/>
      <c r="AR3106" s="32" t="s">
        <v>68</v>
      </c>
      <c r="AS3106" s="32"/>
      <c r="AT3106" s="32"/>
      <c r="AU3106" s="32" t="s">
        <v>2487</v>
      </c>
      <c r="AV3106" s="32" t="s">
        <v>2488</v>
      </c>
      <c r="AW3106" s="32">
        <v>3.5651199999999998</v>
      </c>
      <c r="AX3106" s="32" t="s">
        <v>8381</v>
      </c>
      <c r="AY3106" s="32" t="s">
        <v>8382</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8383</v>
      </c>
      <c r="C3107" s="32" t="s">
        <v>8384</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8380</v>
      </c>
      <c r="AJ3107" s="32" t="s">
        <v>258</v>
      </c>
      <c r="AK3107" s="32" t="s">
        <v>98</v>
      </c>
      <c r="AL3107" s="32" t="s">
        <v>259</v>
      </c>
      <c r="AM3107" s="32" t="s">
        <v>260</v>
      </c>
      <c r="AN3107" s="32">
        <v>0.95357000000000003</v>
      </c>
      <c r="AO3107" s="32" t="s">
        <v>68</v>
      </c>
      <c r="AP3107" s="32"/>
      <c r="AQ3107" s="32"/>
      <c r="AR3107" s="32" t="s">
        <v>68</v>
      </c>
      <c r="AS3107" s="32"/>
      <c r="AT3107" s="32"/>
      <c r="AU3107" s="32" t="s">
        <v>2487</v>
      </c>
      <c r="AV3107" s="32" t="s">
        <v>2488</v>
      </c>
      <c r="AW3107" s="32">
        <v>3.5803199999999999</v>
      </c>
      <c r="AX3107" s="32" t="s">
        <v>8381</v>
      </c>
      <c r="AY3107" s="32" t="s">
        <v>8382</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15444</v>
      </c>
      <c r="C3108" s="32" t="s">
        <v>15445</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9330</v>
      </c>
      <c r="C3109" s="32" t="s">
        <v>9331</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c r="Y3109" s="4" t="s">
        <v>60</v>
      </c>
      <c r="Z3109" s="4" t="s">
        <v>60</v>
      </c>
      <c r="AA3109" s="4"/>
      <c r="AB3109" s="4" t="s">
        <v>60</v>
      </c>
      <c r="AC3109" s="4" t="s">
        <v>60</v>
      </c>
      <c r="AD3109" s="4">
        <v>45850</v>
      </c>
      <c r="AE3109" s="4">
        <v>45853</v>
      </c>
      <c r="AF3109" s="4"/>
      <c r="AG3109" s="32" t="s">
        <v>138</v>
      </c>
      <c r="AH3109" s="32" t="s">
        <v>533</v>
      </c>
      <c r="AI3109" s="32" t="s">
        <v>9332</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9333</v>
      </c>
      <c r="AY3109" s="32" t="s">
        <v>9334</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8303</v>
      </c>
      <c r="C3110" s="32" t="s">
        <v>8304</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7957</v>
      </c>
      <c r="AJ3110" s="32" t="s">
        <v>74</v>
      </c>
      <c r="AK3110" s="32" t="s">
        <v>65</v>
      </c>
      <c r="AL3110" s="32" t="s">
        <v>7958</v>
      </c>
      <c r="AM3110" s="32" t="s">
        <v>7959</v>
      </c>
      <c r="AN3110" s="32">
        <v>24.893660000000001</v>
      </c>
      <c r="AO3110" s="32" t="s">
        <v>91</v>
      </c>
      <c r="AP3110" s="32" t="s">
        <v>92</v>
      </c>
      <c r="AQ3110" s="32">
        <v>24.893660000000001</v>
      </c>
      <c r="AR3110" s="32" t="s">
        <v>68</v>
      </c>
      <c r="AS3110" s="32"/>
      <c r="AT3110" s="32"/>
      <c r="AU3110" s="32" t="s">
        <v>1670</v>
      </c>
      <c r="AV3110" s="32" t="s">
        <v>1671</v>
      </c>
      <c r="AW3110" s="32">
        <v>46.2746</v>
      </c>
      <c r="AX3110" s="32" t="s">
        <v>7960</v>
      </c>
      <c r="AY3110" s="32" t="s">
        <v>7961</v>
      </c>
      <c r="AZ3110" s="3">
        <v>870</v>
      </c>
      <c r="BA3110" s="32" t="s">
        <v>196</v>
      </c>
      <c r="BB3110" s="32">
        <v>870</v>
      </c>
      <c r="BC3110" s="32" t="s">
        <v>60</v>
      </c>
      <c r="BD3110" s="32" t="s">
        <v>60</v>
      </c>
      <c r="BE3110" s="32" t="s">
        <v>7962</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8305</v>
      </c>
      <c r="C3111" s="32" t="s">
        <v>8306</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7957</v>
      </c>
      <c r="AJ3111" s="32" t="s">
        <v>74</v>
      </c>
      <c r="AK3111" s="32" t="s">
        <v>65</v>
      </c>
      <c r="AL3111" s="32" t="s">
        <v>7958</v>
      </c>
      <c r="AM3111" s="32" t="s">
        <v>7959</v>
      </c>
      <c r="AN3111" s="32">
        <v>33.588839999999998</v>
      </c>
      <c r="AO3111" s="32" t="s">
        <v>91</v>
      </c>
      <c r="AP3111" s="32" t="s">
        <v>92</v>
      </c>
      <c r="AQ3111" s="32">
        <v>33.588839999999998</v>
      </c>
      <c r="AR3111" s="32" t="s">
        <v>68</v>
      </c>
      <c r="AS3111" s="32"/>
      <c r="AT3111" s="32"/>
      <c r="AU3111" s="32" t="s">
        <v>1670</v>
      </c>
      <c r="AV3111" s="32" t="s">
        <v>1671</v>
      </c>
      <c r="AW3111" s="32">
        <v>62.42671</v>
      </c>
      <c r="AX3111" s="32" t="s">
        <v>7960</v>
      </c>
      <c r="AY3111" s="32" t="s">
        <v>7961</v>
      </c>
      <c r="AZ3111" s="3">
        <v>1402</v>
      </c>
      <c r="BA3111" s="32" t="s">
        <v>196</v>
      </c>
      <c r="BB3111" s="32">
        <v>1402</v>
      </c>
      <c r="BC3111" s="32" t="s">
        <v>60</v>
      </c>
      <c r="BD3111" s="32" t="s">
        <v>60</v>
      </c>
      <c r="BE3111" s="32" t="s">
        <v>7962</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7017</v>
      </c>
      <c r="C3112" s="32" t="s">
        <v>7018</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7019</v>
      </c>
      <c r="AJ3112" s="32" t="s">
        <v>74</v>
      </c>
      <c r="AK3112" s="32" t="s">
        <v>65</v>
      </c>
      <c r="AL3112" s="32" t="s">
        <v>231</v>
      </c>
      <c r="AM3112" s="32" t="s">
        <v>232</v>
      </c>
      <c r="AN3112" s="32">
        <v>99.909260000000003</v>
      </c>
      <c r="AO3112" s="32" t="s">
        <v>68</v>
      </c>
      <c r="AP3112" s="32"/>
      <c r="AQ3112" s="32"/>
      <c r="AR3112" s="32" t="s">
        <v>68</v>
      </c>
      <c r="AS3112" s="32"/>
      <c r="AT3112" s="32"/>
      <c r="AU3112" s="32" t="s">
        <v>7020</v>
      </c>
      <c r="AV3112" s="32" t="s">
        <v>7021</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7022</v>
      </c>
      <c r="C3113" s="32" t="s">
        <v>7023</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7019</v>
      </c>
      <c r="AJ3113" s="32" t="s">
        <v>74</v>
      </c>
      <c r="AK3113" s="32" t="s">
        <v>65</v>
      </c>
      <c r="AL3113" s="32" t="s">
        <v>231</v>
      </c>
      <c r="AM3113" s="32" t="s">
        <v>232</v>
      </c>
      <c r="AN3113" s="32">
        <v>24.340710000000001</v>
      </c>
      <c r="AO3113" s="32" t="s">
        <v>68</v>
      </c>
      <c r="AP3113" s="32"/>
      <c r="AQ3113" s="32"/>
      <c r="AR3113" s="32" t="s">
        <v>68</v>
      </c>
      <c r="AS3113" s="32"/>
      <c r="AT3113" s="32"/>
      <c r="AU3113" s="32" t="s">
        <v>7020</v>
      </c>
      <c r="AV3113" s="32" t="s">
        <v>7021</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8055</v>
      </c>
      <c r="C3114" s="32" t="s">
        <v>8056</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4025</v>
      </c>
      <c r="AF3114" s="4"/>
      <c r="AG3114" s="32" t="s">
        <v>292</v>
      </c>
      <c r="AH3114" s="32" t="s">
        <v>1028</v>
      </c>
      <c r="AI3114" s="32" t="s">
        <v>8057</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8058</v>
      </c>
      <c r="AY3114" s="32" t="s">
        <v>8059</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18745</v>
      </c>
      <c r="C3115" s="32" t="s">
        <v>15452</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12602</v>
      </c>
      <c r="AF3115" s="4"/>
      <c r="AG3115" s="32" t="s">
        <v>225</v>
      </c>
      <c r="AH3115" s="32" t="s">
        <v>60</v>
      </c>
      <c r="AI3115" s="32" t="s">
        <v>60</v>
      </c>
      <c r="AJ3115" s="32" t="s">
        <v>60</v>
      </c>
      <c r="AK3115" s="32" t="s">
        <v>60</v>
      </c>
      <c r="AL3115" s="32" t="s">
        <v>12603</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18746</v>
      </c>
      <c r="C3116" s="32" t="s">
        <v>15453</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12602</v>
      </c>
      <c r="AF3116" s="4"/>
      <c r="AG3116" s="32" t="s">
        <v>225</v>
      </c>
      <c r="AH3116" s="32" t="s">
        <v>60</v>
      </c>
      <c r="AI3116" s="32" t="s">
        <v>60</v>
      </c>
      <c r="AJ3116" s="32" t="s">
        <v>60</v>
      </c>
      <c r="AK3116" s="32" t="s">
        <v>60</v>
      </c>
      <c r="AL3116" s="32" t="s">
        <v>12603</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18747</v>
      </c>
      <c r="C3117" s="32" t="s">
        <v>17217</v>
      </c>
      <c r="D3117" s="32" t="s">
        <v>84</v>
      </c>
      <c r="E3117" s="32" t="s">
        <v>303</v>
      </c>
      <c r="F3117" s="32" t="s">
        <v>72</v>
      </c>
      <c r="G3117" s="32">
        <v>276</v>
      </c>
      <c r="H3117" s="4" t="s">
        <v>60</v>
      </c>
      <c r="I3117" s="4">
        <v>45826</v>
      </c>
      <c r="J3117" s="4" t="s">
        <v>60</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12602</v>
      </c>
      <c r="AF3117" s="4"/>
      <c r="AG3117" s="32" t="s">
        <v>1290</v>
      </c>
      <c r="AH3117" s="32" t="s">
        <v>60</v>
      </c>
      <c r="AI3117" s="32" t="s">
        <v>60</v>
      </c>
      <c r="AJ3117" s="32" t="s">
        <v>60</v>
      </c>
      <c r="AK3117" s="32" t="s">
        <v>98</v>
      </c>
      <c r="AL3117" s="32" t="s">
        <v>12603</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17" activePane="bottomLeft" state="frozen"/>
      <selection activeCell="B1" sqref="B1"/>
      <selection pane="bottomLeft" activeCell="J19" sqref="J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13354</v>
      </c>
      <c r="P1" t="str" cm="1">
        <f t="array" ref="P1:S23">_xlfn._xlws.FILTER(Result[[RPRO]:[PLANNING DATE]],Result[Check]="")</f>
        <v>RPRO-250528-0385</v>
      </c>
      <c r="Q1" t="str">
        <v>LAMINATION 3-14/06/2025</v>
      </c>
      <c r="R1" t="str">
        <v>LAMINATION 3</v>
      </c>
      <c r="S1" s="1">
        <v>45822</v>
      </c>
    </row>
    <row r="2" spans="1:19" x14ac:dyDescent="0.25">
      <c r="A2" t="s">
        <v>2230</v>
      </c>
      <c r="B2" t="s">
        <v>2279</v>
      </c>
      <c r="C2" t="s">
        <v>933</v>
      </c>
      <c r="D2" s="1">
        <v>45812</v>
      </c>
      <c r="E2" t="str">
        <f>IFERROR(VLOOKUP(Result[[#This Row],[RPRO]],H:H,1,0),"")</f>
        <v>RPRO-250423-1054</v>
      </c>
      <c r="H2" t="s">
        <v>6312</v>
      </c>
      <c r="I2" t="s">
        <v>4134</v>
      </c>
      <c r="J2" t="s">
        <v>933</v>
      </c>
      <c r="K2" s="1">
        <v>45817</v>
      </c>
      <c r="L2" t="str">
        <f>IFERROR(VLOOKUP(Result5[[#This Row],[RPRO]],'Data Power app'!C:C,1,0),"Xoa")</f>
        <v>RPRO-2403-04800</v>
      </c>
      <c r="P2" t="str">
        <v>RPRO-250526-0357</v>
      </c>
      <c r="Q2" t="str">
        <v>LAMINATION 4-16/06/2025</v>
      </c>
      <c r="R2" t="str">
        <v>LAMINATION 4</v>
      </c>
      <c r="S2" s="1">
        <v>45824</v>
      </c>
    </row>
    <row r="3" spans="1:19" x14ac:dyDescent="0.25">
      <c r="A3" t="s">
        <v>6408</v>
      </c>
      <c r="B3" t="s">
        <v>7072</v>
      </c>
      <c r="C3" t="s">
        <v>933</v>
      </c>
      <c r="D3" s="1">
        <v>45819</v>
      </c>
      <c r="E3" t="str">
        <f>IFERROR(VLOOKUP(Result[[#This Row],[RPRO]],H:H,1,0),"")</f>
        <v>RPRO-250424-0255</v>
      </c>
      <c r="H3" s="28" t="s">
        <v>15417</v>
      </c>
      <c r="I3" s="28" t="s">
        <v>13566</v>
      </c>
      <c r="J3" s="28" t="s">
        <v>933</v>
      </c>
      <c r="K3" s="1">
        <v>45824</v>
      </c>
      <c r="L3" s="28" t="str">
        <f>IFERROR(VLOOKUP(Result5[[#This Row],[RPRO]],'Data Power app'!C:C,1,0),"Xoa")</f>
        <v>RPRO-2403-04801</v>
      </c>
      <c r="P3" t="str">
        <v>RPRO-250527-0101</v>
      </c>
      <c r="Q3" t="str">
        <v>LAMINATION 6-18/06/2025</v>
      </c>
      <c r="R3" t="str">
        <v>LAMINATION 6</v>
      </c>
      <c r="S3" s="1">
        <v>45826</v>
      </c>
    </row>
    <row r="4" spans="1:19" x14ac:dyDescent="0.25">
      <c r="A4" t="s">
        <v>6410</v>
      </c>
      <c r="B4" t="s">
        <v>7072</v>
      </c>
      <c r="C4" t="s">
        <v>933</v>
      </c>
      <c r="D4" s="1">
        <v>45819</v>
      </c>
      <c r="E4" t="str">
        <f>IFERROR(VLOOKUP(Result[[#This Row],[RPRO]],H:H,1,0),"")</f>
        <v>RPRO-250424-0257</v>
      </c>
      <c r="H4" t="s">
        <v>6314</v>
      </c>
      <c r="I4" t="s">
        <v>4134</v>
      </c>
      <c r="J4" t="s">
        <v>933</v>
      </c>
      <c r="K4" s="1">
        <v>45817</v>
      </c>
      <c r="L4" t="str">
        <f>IFERROR(VLOOKUP(Result5[[#This Row],[RPRO]],'Data Power app'!C:C,1,0),"Xoa")</f>
        <v>RPRO-2404-05452</v>
      </c>
      <c r="P4" t="str">
        <v>RPRO-250527-0218</v>
      </c>
      <c r="Q4" t="str">
        <v>LAMINATION 6-18/06/2025</v>
      </c>
      <c r="R4" t="str">
        <v>LAMINATION 6</v>
      </c>
      <c r="S4" s="1">
        <v>45826</v>
      </c>
    </row>
    <row r="5" spans="1:19" x14ac:dyDescent="0.25">
      <c r="A5" t="s">
        <v>9308</v>
      </c>
      <c r="B5" t="s">
        <v>9969</v>
      </c>
      <c r="C5" t="s">
        <v>934</v>
      </c>
      <c r="D5" s="1">
        <v>45821</v>
      </c>
      <c r="E5" t="str">
        <f>IFERROR(VLOOKUP(Result[[#This Row],[RPRO]],H:H,1,0),"")</f>
        <v>RPRO-250512-0172</v>
      </c>
      <c r="H5" t="s">
        <v>6268</v>
      </c>
      <c r="I5" t="s">
        <v>4134</v>
      </c>
      <c r="J5" t="s">
        <v>933</v>
      </c>
      <c r="K5" s="1">
        <v>45817</v>
      </c>
      <c r="L5" t="str">
        <f>IFERROR(VLOOKUP(Result5[[#This Row],[RPRO]],'Data Power app'!C:C,1,0),"Xoa")</f>
        <v>RPRO-2404-05457</v>
      </c>
      <c r="P5" t="str">
        <v>RPRO-250527-0107</v>
      </c>
      <c r="Q5" t="str">
        <v>LAMINATION 6-18/06/2025</v>
      </c>
      <c r="R5" t="str">
        <v>LAMINATION 6</v>
      </c>
      <c r="S5" s="1">
        <v>45826</v>
      </c>
    </row>
    <row r="6" spans="1:19" x14ac:dyDescent="0.25">
      <c r="A6" t="s">
        <v>9310</v>
      </c>
      <c r="B6" t="s">
        <v>9969</v>
      </c>
      <c r="C6" t="s">
        <v>934</v>
      </c>
      <c r="D6" s="1">
        <v>45821</v>
      </c>
      <c r="E6" t="str">
        <f>IFERROR(VLOOKUP(Result[[#This Row],[RPRO]],H:H,1,0),"")</f>
        <v>RPRO-250514-0082</v>
      </c>
      <c r="H6" t="s">
        <v>6316</v>
      </c>
      <c r="I6" t="s">
        <v>7072</v>
      </c>
      <c r="J6" t="s">
        <v>933</v>
      </c>
      <c r="K6" s="1">
        <v>45819</v>
      </c>
      <c r="L6" t="str">
        <f>IFERROR(VLOOKUP(Result5[[#This Row],[RPRO]],'Data Power app'!C:C,1,0),"Xoa")</f>
        <v>RPRO-250226-0304</v>
      </c>
      <c r="P6" t="str">
        <v>RPRO-250529-0169</v>
      </c>
      <c r="Q6" t="str">
        <v>LAMINATION 5-18/06/2025</v>
      </c>
      <c r="R6" t="str">
        <v>LAMINATION 5</v>
      </c>
      <c r="S6" s="1">
        <v>45826</v>
      </c>
    </row>
    <row r="7" spans="1:19" x14ac:dyDescent="0.25">
      <c r="A7" t="s">
        <v>6435</v>
      </c>
      <c r="B7" t="s">
        <v>7078</v>
      </c>
      <c r="C7" t="s">
        <v>932</v>
      </c>
      <c r="D7" s="1">
        <v>45819</v>
      </c>
      <c r="E7" t="str">
        <f>IFERROR(VLOOKUP(Result[[#This Row],[RPRO]],H:H,1,0),"")</f>
        <v>RPRO-250520-0728</v>
      </c>
      <c r="H7" t="s">
        <v>9244</v>
      </c>
      <c r="I7" t="s">
        <v>9972</v>
      </c>
      <c r="J7" t="s">
        <v>930</v>
      </c>
      <c r="K7" s="1">
        <v>45821</v>
      </c>
      <c r="L7" t="str">
        <f>IFERROR(VLOOKUP(Result5[[#This Row],[RPRO]],'Data Power app'!C:C,1,0),"Xoa")</f>
        <v>RPRO-250305-0265</v>
      </c>
      <c r="P7" t="str">
        <v>RPRO-250526-0016</v>
      </c>
      <c r="Q7" t="str">
        <v>LAMINATION 5-18/06/2025</v>
      </c>
      <c r="R7" t="str">
        <v>LAMINATION 5</v>
      </c>
      <c r="S7" s="1">
        <v>45826</v>
      </c>
    </row>
    <row r="8" spans="1:19" x14ac:dyDescent="0.25">
      <c r="A8" t="s">
        <v>9437</v>
      </c>
      <c r="B8" t="s">
        <v>9969</v>
      </c>
      <c r="C8" t="s">
        <v>934</v>
      </c>
      <c r="D8" s="1">
        <v>45821</v>
      </c>
      <c r="E8" t="str">
        <f>IFERROR(VLOOKUP(Result[[#This Row],[RPRO]],H:H,1,0),"")</f>
        <v>RPRO-250429-0379</v>
      </c>
      <c r="H8" t="s">
        <v>1383</v>
      </c>
      <c r="I8" t="s">
        <v>1396</v>
      </c>
      <c r="J8" t="s">
        <v>934</v>
      </c>
      <c r="K8" s="1">
        <v>45805</v>
      </c>
      <c r="L8" t="str">
        <f>IFERROR(VLOOKUP(Result5[[#This Row],[RPRO]],'Data Power app'!C:C,1,0),"Xoa")</f>
        <v>RPRO-250320-0336</v>
      </c>
      <c r="P8" t="str">
        <v>RPRO-250523-0174</v>
      </c>
      <c r="Q8" t="str">
        <v>LAMINATION 4-17/06/2025</v>
      </c>
      <c r="R8" t="str">
        <v>LAMINATION 4</v>
      </c>
      <c r="S8" s="1">
        <v>45825</v>
      </c>
    </row>
    <row r="9" spans="1:19" x14ac:dyDescent="0.25">
      <c r="A9" t="s">
        <v>9381</v>
      </c>
      <c r="B9" t="s">
        <v>9969</v>
      </c>
      <c r="C9" t="s">
        <v>934</v>
      </c>
      <c r="D9" s="1">
        <v>45821</v>
      </c>
      <c r="E9" t="str">
        <f>IFERROR(VLOOKUP(Result[[#This Row],[RPRO]],H:H,1,0),"")</f>
        <v>RPRO-250426-0176</v>
      </c>
      <c r="H9" t="s">
        <v>637</v>
      </c>
      <c r="I9" t="s">
        <v>1025</v>
      </c>
      <c r="J9" t="s">
        <v>931</v>
      </c>
      <c r="K9" s="1">
        <v>45797</v>
      </c>
      <c r="L9" t="str">
        <f>IFERROR(VLOOKUP(Result5[[#This Row],[RPRO]],'Data Power app'!C:C,1,0),"Xoa")</f>
        <v>RPRO-250320-0348</v>
      </c>
      <c r="P9" t="str">
        <v>RPRO-250523-0176</v>
      </c>
      <c r="Q9" t="str">
        <v>LAMINATION 4-17/06/2025</v>
      </c>
      <c r="R9" t="str">
        <v>LAMINATION 4</v>
      </c>
      <c r="S9" s="1">
        <v>45825</v>
      </c>
    </row>
    <row r="10" spans="1:19" x14ac:dyDescent="0.25">
      <c r="A10" t="s">
        <v>7990</v>
      </c>
      <c r="B10" t="s">
        <v>8331</v>
      </c>
      <c r="C10" t="s">
        <v>935</v>
      </c>
      <c r="D10" s="1">
        <v>45820</v>
      </c>
      <c r="E10" t="str">
        <f>IFERROR(VLOOKUP(Result[[#This Row],[RPRO]],H:H,1,0),"")</f>
        <v>RPRO-250515-0209</v>
      </c>
      <c r="H10" t="s">
        <v>4744</v>
      </c>
      <c r="I10" t="s">
        <v>5441</v>
      </c>
      <c r="J10" t="s">
        <v>929</v>
      </c>
      <c r="K10" s="1">
        <v>45818</v>
      </c>
      <c r="L10" t="str">
        <f>IFERROR(VLOOKUP(Result5[[#This Row],[RPRO]],'Data Power app'!C:C,1,0),"Xoa")</f>
        <v>RPRO-250324-0162</v>
      </c>
      <c r="P10" t="str">
        <v>RPRO-250523-0135</v>
      </c>
      <c r="Q10" t="str">
        <v>LAMINATION 5-18/06/2025</v>
      </c>
      <c r="R10" t="str">
        <v>LAMINATION 5</v>
      </c>
      <c r="S10" s="1">
        <v>45826</v>
      </c>
    </row>
    <row r="11" spans="1:19" x14ac:dyDescent="0.25">
      <c r="A11" t="s">
        <v>7992</v>
      </c>
      <c r="B11" t="s">
        <v>8331</v>
      </c>
      <c r="C11" t="s">
        <v>935</v>
      </c>
      <c r="D11" s="1">
        <v>45820</v>
      </c>
      <c r="E11" t="str">
        <f>IFERROR(VLOOKUP(Result[[#This Row],[RPRO]],H:H,1,0),"")</f>
        <v>RPRO-250515-0210</v>
      </c>
      <c r="H11" t="s">
        <v>2481</v>
      </c>
      <c r="I11" t="s">
        <v>2494</v>
      </c>
      <c r="J11" t="s">
        <v>935</v>
      </c>
      <c r="K11" s="1">
        <v>45813</v>
      </c>
      <c r="L11" t="str">
        <f>IFERROR(VLOOKUP(Result5[[#This Row],[RPRO]],'Data Power app'!C:C,1,0),"Xoa")</f>
        <v>RPRO-250326-0461</v>
      </c>
      <c r="P11" t="str">
        <v>RPRO-250523-0137</v>
      </c>
      <c r="Q11" t="str">
        <v>LAMINATION 5-18/06/2025</v>
      </c>
      <c r="R11" t="str">
        <v>LAMINATION 5</v>
      </c>
      <c r="S11" s="1">
        <v>45826</v>
      </c>
    </row>
    <row r="12" spans="1:19" x14ac:dyDescent="0.25">
      <c r="A12" t="s">
        <v>9700</v>
      </c>
      <c r="B12" t="s">
        <v>9970</v>
      </c>
      <c r="C12" t="s">
        <v>933</v>
      </c>
      <c r="D12" s="1">
        <v>45821</v>
      </c>
      <c r="E12" t="str">
        <f>IFERROR(VLOOKUP(Result[[#This Row],[RPRO]],H:H,1,0),"")</f>
        <v>RPRO-250514-0448</v>
      </c>
      <c r="H12" t="s">
        <v>2133</v>
      </c>
      <c r="I12" t="s">
        <v>2494</v>
      </c>
      <c r="J12" t="s">
        <v>935</v>
      </c>
      <c r="K12" s="1">
        <v>45813</v>
      </c>
      <c r="L12" t="str">
        <f>IFERROR(VLOOKUP(Result5[[#This Row],[RPRO]],'Data Power app'!C:C,1,0),"Xoa")</f>
        <v>RPRO-250327-0515</v>
      </c>
      <c r="P12" t="str">
        <v>RPRO-250523-0140</v>
      </c>
      <c r="Q12" t="str">
        <v>LAMINATION 5-18/06/2025</v>
      </c>
      <c r="R12" t="str">
        <v>LAMINATION 5</v>
      </c>
      <c r="S12" s="1">
        <v>45826</v>
      </c>
    </row>
    <row r="13" spans="1:19" x14ac:dyDescent="0.25">
      <c r="A13" t="s">
        <v>13427</v>
      </c>
      <c r="B13" t="s">
        <v>13564</v>
      </c>
      <c r="C13" t="s">
        <v>929</v>
      </c>
      <c r="D13" s="1">
        <v>45824</v>
      </c>
      <c r="E13" t="str">
        <f>IFERROR(VLOOKUP(Result[[#This Row],[RPRO]],H:H,1,0),"")</f>
        <v>RPRO-250521-0170</v>
      </c>
      <c r="H13" t="s">
        <v>4013</v>
      </c>
      <c r="I13" t="s">
        <v>4132</v>
      </c>
      <c r="J13" t="s">
        <v>932</v>
      </c>
      <c r="K13" s="1">
        <v>45817</v>
      </c>
      <c r="L13" t="str">
        <f>IFERROR(VLOOKUP(Result5[[#This Row],[RPRO]],'Data Power app'!C:C,1,0),"Xoa")</f>
        <v>RPRO-250328-0184</v>
      </c>
      <c r="P13" t="str">
        <v>RPRO-250523-0142</v>
      </c>
      <c r="Q13" t="str">
        <v>LAMINATION 5-18/06/2025</v>
      </c>
      <c r="R13" t="str">
        <v>LAMINATION 5</v>
      </c>
      <c r="S13" s="1">
        <v>45826</v>
      </c>
    </row>
    <row r="14" spans="1:19" x14ac:dyDescent="0.25">
      <c r="A14" t="s">
        <v>3784</v>
      </c>
      <c r="B14" t="s">
        <v>13564</v>
      </c>
      <c r="C14" t="s">
        <v>929</v>
      </c>
      <c r="D14" s="1">
        <v>45824</v>
      </c>
      <c r="E14" t="str">
        <f>IFERROR(VLOOKUP(Result[[#This Row],[RPRO]],H:H,1,0),"")</f>
        <v>RPRO-250521-0171</v>
      </c>
      <c r="H14" t="s">
        <v>4018</v>
      </c>
      <c r="I14" t="s">
        <v>4132</v>
      </c>
      <c r="J14" t="s">
        <v>932</v>
      </c>
      <c r="K14" s="1">
        <v>45817</v>
      </c>
      <c r="L14" t="str">
        <f>IFERROR(VLOOKUP(Result5[[#This Row],[RPRO]],'Data Power app'!C:C,1,0),"Xoa")</f>
        <v>RPRO-250331-0821</v>
      </c>
      <c r="P14" t="str">
        <v>RPRO-250523-0145</v>
      </c>
      <c r="Q14" t="str">
        <v>LAMINATION 5-18/06/2025</v>
      </c>
      <c r="R14" t="str">
        <v>LAMINATION 5</v>
      </c>
      <c r="S14" s="1">
        <v>45826</v>
      </c>
    </row>
    <row r="15" spans="1:19" x14ac:dyDescent="0.25">
      <c r="A15" t="s">
        <v>11347</v>
      </c>
      <c r="B15" t="s">
        <v>11803</v>
      </c>
      <c r="C15" t="s">
        <v>930</v>
      </c>
      <c r="D15" s="1">
        <v>45822</v>
      </c>
      <c r="E15" t="str">
        <f>IFERROR(VLOOKUP(Result[[#This Row],[RPRO]],H:H,1,0),"")</f>
        <v/>
      </c>
      <c r="H15" t="s">
        <v>1436</v>
      </c>
      <c r="I15" t="s">
        <v>1425</v>
      </c>
      <c r="J15" t="s">
        <v>935</v>
      </c>
      <c r="K15" s="1">
        <v>45806</v>
      </c>
      <c r="L15" t="str">
        <f>IFERROR(VLOOKUP(Result5[[#This Row],[RPRO]],'Data Power app'!C:C,1,0),"Xoa")</f>
        <v>RPRO-250401-0372</v>
      </c>
      <c r="P15" t="str">
        <v>RPRO-250523-0147</v>
      </c>
      <c r="Q15" t="str">
        <v>LAMINATION 5-18/06/2025</v>
      </c>
      <c r="R15" t="str">
        <v>LAMINATION 5</v>
      </c>
      <c r="S15" s="1">
        <v>45826</v>
      </c>
    </row>
    <row r="16" spans="1:19" x14ac:dyDescent="0.25">
      <c r="A16" t="s">
        <v>12955</v>
      </c>
      <c r="B16" t="s">
        <v>13565</v>
      </c>
      <c r="C16" t="s">
        <v>930</v>
      </c>
      <c r="D16" s="1">
        <v>45824</v>
      </c>
      <c r="E16" t="str">
        <f>IFERROR(VLOOKUP(Result[[#This Row],[RPRO]],H:H,1,0),"")</f>
        <v>RPRO-250519-0580</v>
      </c>
      <c r="H16" s="28" t="s">
        <v>16510</v>
      </c>
      <c r="I16" s="28" t="s">
        <v>17211</v>
      </c>
      <c r="J16" s="28" t="s">
        <v>930</v>
      </c>
      <c r="K16" s="1">
        <v>45826</v>
      </c>
      <c r="L16" s="28" t="str">
        <f>IFERROR(VLOOKUP(Result5[[#This Row],[RPRO]],'Data Power app'!C:C,1,0),"Xoa")</f>
        <v>RPRO-250402-0375</v>
      </c>
      <c r="P16" t="str">
        <v>RPRO-250523-0148</v>
      </c>
      <c r="Q16" t="str">
        <v>LAMINATION 5-18/06/2025</v>
      </c>
      <c r="R16" t="str">
        <v>LAMINATION 5</v>
      </c>
      <c r="S16" s="1">
        <v>45826</v>
      </c>
    </row>
    <row r="17" spans="1:19" x14ac:dyDescent="0.25">
      <c r="A17" t="s">
        <v>13040</v>
      </c>
      <c r="B17" t="s">
        <v>13566</v>
      </c>
      <c r="C17" t="s">
        <v>933</v>
      </c>
      <c r="D17" s="1">
        <v>45824</v>
      </c>
      <c r="E17" t="str">
        <f>IFERROR(VLOOKUP(Result[[#This Row],[RPRO]],H:H,1,0),"")</f>
        <v>RPRO-250515-0225</v>
      </c>
      <c r="H17" s="28" t="s">
        <v>16512</v>
      </c>
      <c r="I17" s="28" t="s">
        <v>17211</v>
      </c>
      <c r="J17" s="28" t="s">
        <v>930</v>
      </c>
      <c r="K17" s="1">
        <v>45826</v>
      </c>
      <c r="L17" s="28" t="str">
        <f>IFERROR(VLOOKUP(Result5[[#This Row],[RPRO]],'Data Power app'!C:C,1,0),"Xoa")</f>
        <v>RPRO-250402-0380</v>
      </c>
      <c r="P17" t="str">
        <v>RPRO-250523-0151</v>
      </c>
      <c r="Q17" t="str">
        <v>LAMINATION 5-18/06/2025</v>
      </c>
      <c r="R17" t="str">
        <v>LAMINATION 5</v>
      </c>
      <c r="S17" s="1">
        <v>45826</v>
      </c>
    </row>
    <row r="18" spans="1:19" x14ac:dyDescent="0.25">
      <c r="A18" t="s">
        <v>13042</v>
      </c>
      <c r="B18" t="s">
        <v>13566</v>
      </c>
      <c r="C18" t="s">
        <v>933</v>
      </c>
      <c r="D18" s="1">
        <v>45824</v>
      </c>
      <c r="E18" t="str">
        <f>IFERROR(VLOOKUP(Result[[#This Row],[RPRO]],H:H,1,0),"")</f>
        <v>RPRO-250515-0226</v>
      </c>
      <c r="H18" s="28" t="s">
        <v>16514</v>
      </c>
      <c r="I18" s="28" t="s">
        <v>17211</v>
      </c>
      <c r="J18" s="28" t="s">
        <v>930</v>
      </c>
      <c r="K18" s="1">
        <v>45826</v>
      </c>
      <c r="L18" s="28" t="str">
        <f>IFERROR(VLOOKUP(Result5[[#This Row],[RPRO]],'Data Power app'!C:C,1,0),"Xoa")</f>
        <v>RPRO-250402-0385</v>
      </c>
      <c r="P18" t="str">
        <v>RPRO-250523-0155</v>
      </c>
      <c r="Q18" t="str">
        <v>LAMINATION 5-18/06/2025</v>
      </c>
      <c r="R18" t="str">
        <v>LAMINATION 5</v>
      </c>
      <c r="S18" s="1">
        <v>45826</v>
      </c>
    </row>
    <row r="19" spans="1:19" x14ac:dyDescent="0.25">
      <c r="A19" t="s">
        <v>9668</v>
      </c>
      <c r="B19" t="s">
        <v>9969</v>
      </c>
      <c r="C19" t="s">
        <v>934</v>
      </c>
      <c r="D19" s="1">
        <v>45821</v>
      </c>
      <c r="E19" t="str">
        <f>IFERROR(VLOOKUP(Result[[#This Row],[RPRO]],H:H,1,0),"")</f>
        <v>RPRO-250428-0397</v>
      </c>
      <c r="H19" s="28" t="s">
        <v>16516</v>
      </c>
      <c r="I19" s="28" t="s">
        <v>17211</v>
      </c>
      <c r="J19" s="28" t="s">
        <v>930</v>
      </c>
      <c r="K19" s="1">
        <v>45826</v>
      </c>
      <c r="L19" s="28" t="str">
        <f>IFERROR(VLOOKUP(Result5[[#This Row],[RPRO]],'Data Power app'!C:C,1,0),"Xoa")</f>
        <v>RPRO-250402-0390</v>
      </c>
      <c r="P19" t="str">
        <v>RPRO-250523-0295</v>
      </c>
      <c r="Q19" t="str">
        <v>LAMINATION 6-18/06/2025</v>
      </c>
      <c r="R19" t="str">
        <v>LAMINATION 6</v>
      </c>
      <c r="S19" s="1">
        <v>45826</v>
      </c>
    </row>
    <row r="20" spans="1:19" x14ac:dyDescent="0.25">
      <c r="A20" t="s">
        <v>9643</v>
      </c>
      <c r="B20" t="s">
        <v>9969</v>
      </c>
      <c r="C20" t="s">
        <v>934</v>
      </c>
      <c r="D20" s="1">
        <v>45821</v>
      </c>
      <c r="E20" t="str">
        <f>IFERROR(VLOOKUP(Result[[#This Row],[RPRO]],H:H,1,0),"")</f>
        <v>RPRO-250411-0177</v>
      </c>
      <c r="H20" s="28" t="s">
        <v>16518</v>
      </c>
      <c r="I20" s="28" t="s">
        <v>17211</v>
      </c>
      <c r="J20" s="28" t="s">
        <v>930</v>
      </c>
      <c r="K20" s="1">
        <v>45826</v>
      </c>
      <c r="L20" s="28" t="str">
        <f>IFERROR(VLOOKUP(Result5[[#This Row],[RPRO]],'Data Power app'!C:C,1,0),"Xoa")</f>
        <v>RPRO-250402-0395</v>
      </c>
      <c r="P20" t="str">
        <v>RPRO-250526-0085</v>
      </c>
      <c r="Q20" t="str">
        <v>LAMINATION 5-18/06/2025</v>
      </c>
      <c r="R20" t="str">
        <v>LAMINATION 5</v>
      </c>
      <c r="S20" s="1">
        <v>45826</v>
      </c>
    </row>
    <row r="21" spans="1:19" x14ac:dyDescent="0.25">
      <c r="A21" t="s">
        <v>9751</v>
      </c>
      <c r="B21" t="s">
        <v>9969</v>
      </c>
      <c r="C21" t="s">
        <v>934</v>
      </c>
      <c r="D21" s="1">
        <v>45821</v>
      </c>
      <c r="E21" t="str">
        <f>IFERROR(VLOOKUP(Result[[#This Row],[RPRO]],H:H,1,0),"")</f>
        <v>RPRO-250411-0181</v>
      </c>
      <c r="H21" s="28" t="s">
        <v>16520</v>
      </c>
      <c r="I21" s="28" t="s">
        <v>17211</v>
      </c>
      <c r="J21" s="28" t="s">
        <v>930</v>
      </c>
      <c r="K21" s="1">
        <v>45826</v>
      </c>
      <c r="L21" s="28" t="str">
        <f>IFERROR(VLOOKUP(Result5[[#This Row],[RPRO]],'Data Power app'!C:C,1,0),"Xoa")</f>
        <v>RPRO-250402-0400</v>
      </c>
      <c r="P21" t="str">
        <v>RPRO-250526-0010</v>
      </c>
      <c r="Q21" t="str">
        <v>LAMINATION 5-18/06/2025</v>
      </c>
      <c r="R21" t="str">
        <v>LAMINATION 5</v>
      </c>
      <c r="S21" s="1">
        <v>45826</v>
      </c>
    </row>
    <row r="22" spans="1:19" x14ac:dyDescent="0.25">
      <c r="A22" t="s">
        <v>9746</v>
      </c>
      <c r="B22" t="s">
        <v>9969</v>
      </c>
      <c r="C22" t="s">
        <v>934</v>
      </c>
      <c r="D22" s="1">
        <v>45821</v>
      </c>
      <c r="E22" t="str">
        <f>IFERROR(VLOOKUP(Result[[#This Row],[RPRO]],H:H,1,0),"")</f>
        <v>RPRO-250411-0173</v>
      </c>
      <c r="H22" s="28" t="s">
        <v>16522</v>
      </c>
      <c r="I22" s="28" t="s">
        <v>17211</v>
      </c>
      <c r="J22" s="28" t="s">
        <v>930</v>
      </c>
      <c r="K22" s="1">
        <v>45826</v>
      </c>
      <c r="L22" s="28" t="str">
        <f>IFERROR(VLOOKUP(Result5[[#This Row],[RPRO]],'Data Power app'!C:C,1,0),"Xoa")</f>
        <v>RPRO-250402-0405</v>
      </c>
      <c r="P22" t="str">
        <v>RPRO-250528-0214</v>
      </c>
      <c r="Q22" t="str">
        <v>LAMINATION 6-18/06/2025</v>
      </c>
      <c r="R22" t="str">
        <v>LAMINATION 6</v>
      </c>
      <c r="S22" s="1">
        <v>45826</v>
      </c>
    </row>
    <row r="23" spans="1:19" x14ac:dyDescent="0.25">
      <c r="A23" t="s">
        <v>14818</v>
      </c>
      <c r="B23" t="s">
        <v>15447</v>
      </c>
      <c r="C23" t="s">
        <v>929</v>
      </c>
      <c r="D23" s="1">
        <v>45825</v>
      </c>
      <c r="E23" t="str">
        <f>IFERROR(VLOOKUP(Result[[#This Row],[RPRO]],H:H,1,0),"")</f>
        <v>RPRO-250428-0690</v>
      </c>
      <c r="H23" s="28" t="s">
        <v>16524</v>
      </c>
      <c r="I23" s="28" t="s">
        <v>17211</v>
      </c>
      <c r="J23" s="28" t="s">
        <v>930</v>
      </c>
      <c r="K23" s="1">
        <v>45826</v>
      </c>
      <c r="L23" s="28" t="str">
        <f>IFERROR(VLOOKUP(Result5[[#This Row],[RPRO]],'Data Power app'!C:C,1,0),"Xoa")</f>
        <v>RPRO-250402-0410</v>
      </c>
      <c r="P23" t="str">
        <v>RPRO-250528-0096</v>
      </c>
      <c r="Q23" t="str">
        <v>LAMINATION 4-18/06/2025</v>
      </c>
      <c r="R23" t="str">
        <v>LAMINATION 4</v>
      </c>
      <c r="S23" s="1">
        <v>45826</v>
      </c>
    </row>
    <row r="24" spans="1:19" x14ac:dyDescent="0.25">
      <c r="A24" t="s">
        <v>14823</v>
      </c>
      <c r="B24" t="s">
        <v>15446</v>
      </c>
      <c r="C24" t="s">
        <v>933</v>
      </c>
      <c r="D24" s="1">
        <v>45825</v>
      </c>
      <c r="E24" t="str">
        <f>IFERROR(VLOOKUP(Result[[#This Row],[RPRO]],H:H,1,0),"")</f>
        <v>RPRO-250429-0430</v>
      </c>
      <c r="H24" s="28" t="s">
        <v>16526</v>
      </c>
      <c r="I24" s="28" t="s">
        <v>17211</v>
      </c>
      <c r="J24" s="28" t="s">
        <v>930</v>
      </c>
      <c r="K24" s="1">
        <v>45826</v>
      </c>
      <c r="L24" s="28" t="str">
        <f>IFERROR(VLOOKUP(Result5[[#This Row],[RPRO]],'Data Power app'!C:C,1,0),"Xoa")</f>
        <v>RPRO-250402-0766</v>
      </c>
    </row>
    <row r="25" spans="1:19" x14ac:dyDescent="0.25">
      <c r="A25" t="s">
        <v>11482</v>
      </c>
      <c r="B25" t="s">
        <v>11807</v>
      </c>
      <c r="C25" t="s">
        <v>935</v>
      </c>
      <c r="D25" s="1">
        <v>45822</v>
      </c>
      <c r="E25" t="str">
        <f>IFERROR(VLOOKUP(Result[[#This Row],[RPRO]],H:H,1,0),"")</f>
        <v>RPRO-250411-0183</v>
      </c>
      <c r="H25" s="28" t="s">
        <v>16531</v>
      </c>
      <c r="I25" s="28" t="s">
        <v>17211</v>
      </c>
      <c r="J25" s="28" t="s">
        <v>930</v>
      </c>
      <c r="K25" s="1">
        <v>45826</v>
      </c>
      <c r="L25" s="28" t="str">
        <f>IFERROR(VLOOKUP(Result5[[#This Row],[RPRO]],'Data Power app'!C:C,1,0),"Xoa")</f>
        <v>RPRO-250402-0771</v>
      </c>
    </row>
    <row r="26" spans="1:19" x14ac:dyDescent="0.25">
      <c r="A26" t="s">
        <v>13078</v>
      </c>
      <c r="B26" t="s">
        <v>13564</v>
      </c>
      <c r="C26" t="s">
        <v>929</v>
      </c>
      <c r="D26" s="1">
        <v>45824</v>
      </c>
      <c r="E26" t="str">
        <f>IFERROR(VLOOKUP(Result[[#This Row],[RPRO]],H:H,1,0),"")</f>
        <v/>
      </c>
      <c r="H26" t="s">
        <v>9345</v>
      </c>
      <c r="I26" t="s">
        <v>9972</v>
      </c>
      <c r="J26" t="s">
        <v>930</v>
      </c>
      <c r="K26" s="1">
        <v>45821</v>
      </c>
      <c r="L26" t="str">
        <f>IFERROR(VLOOKUP(Result5[[#This Row],[RPRO]],'Data Power app'!C:C,1,0),"Xoa")</f>
        <v>RPRO-250403-0268</v>
      </c>
    </row>
    <row r="27" spans="1:19" x14ac:dyDescent="0.25">
      <c r="A27" t="s">
        <v>11567</v>
      </c>
      <c r="B27" t="s">
        <v>11805</v>
      </c>
      <c r="C27" t="s">
        <v>933</v>
      </c>
      <c r="D27" s="1">
        <v>45822</v>
      </c>
      <c r="E27" t="str">
        <f>IFERROR(VLOOKUP(Result[[#This Row],[RPRO]],H:H,1,0),"")</f>
        <v>RPRO-250515-0234</v>
      </c>
      <c r="H27" t="s">
        <v>4016</v>
      </c>
      <c r="I27" t="s">
        <v>4132</v>
      </c>
      <c r="J27" t="s">
        <v>932</v>
      </c>
      <c r="K27" s="1">
        <v>45817</v>
      </c>
      <c r="L27" t="str">
        <f>IFERROR(VLOOKUP(Result5[[#This Row],[RPRO]],'Data Power app'!C:C,1,0),"Xoa")</f>
        <v>RPRO-250403-0280</v>
      </c>
    </row>
    <row r="28" spans="1:19" x14ac:dyDescent="0.25">
      <c r="A28" t="s">
        <v>11577</v>
      </c>
      <c r="B28" t="s">
        <v>11805</v>
      </c>
      <c r="C28" t="s">
        <v>933</v>
      </c>
      <c r="D28" s="1">
        <v>45822</v>
      </c>
      <c r="E28" t="str">
        <f>IFERROR(VLOOKUP(Result[[#This Row],[RPRO]],H:H,1,0),"")</f>
        <v>RPRO-250515-0235</v>
      </c>
      <c r="H28" t="s">
        <v>6130</v>
      </c>
      <c r="I28" t="s">
        <v>7072</v>
      </c>
      <c r="J28" t="s">
        <v>933</v>
      </c>
      <c r="K28" s="1">
        <v>45819</v>
      </c>
      <c r="L28" t="str">
        <f>IFERROR(VLOOKUP(Result5[[#This Row],[RPRO]],'Data Power app'!C:C,1,0),"Xoa")</f>
        <v>RPRO-250403-0469</v>
      </c>
    </row>
    <row r="29" spans="1:19" x14ac:dyDescent="0.25">
      <c r="A29" t="s">
        <v>16481</v>
      </c>
      <c r="B29" t="s">
        <v>17211</v>
      </c>
      <c r="C29" t="s">
        <v>930</v>
      </c>
      <c r="D29" s="1">
        <v>45826</v>
      </c>
      <c r="E29" t="str">
        <f>IFERROR(VLOOKUP(Result[[#This Row],[RPRO]],H:H,1,0),"")</f>
        <v>RPRO-250603-0339</v>
      </c>
      <c r="H29" t="s">
        <v>11791</v>
      </c>
      <c r="I29" t="s">
        <v>11806</v>
      </c>
      <c r="J29" t="s">
        <v>929</v>
      </c>
      <c r="K29" s="1">
        <v>45822</v>
      </c>
      <c r="L29" t="str">
        <f>IFERROR(VLOOKUP(Result5[[#This Row],[RPRO]],'Data Power app'!C:C,1,0),"Xoa")</f>
        <v>RPRO-250403-0489</v>
      </c>
    </row>
    <row r="30" spans="1:19" x14ac:dyDescent="0.25">
      <c r="A30" t="s">
        <v>16486</v>
      </c>
      <c r="B30" t="s">
        <v>17211</v>
      </c>
      <c r="C30" t="s">
        <v>930</v>
      </c>
      <c r="D30" s="1">
        <v>45826</v>
      </c>
      <c r="E30" t="str">
        <f>IFERROR(VLOOKUP(Result[[#This Row],[RPRO]],H:H,1,0),"")</f>
        <v>RPRO-250603-0340</v>
      </c>
      <c r="H30" t="s">
        <v>11793</v>
      </c>
      <c r="I30" t="s">
        <v>11806</v>
      </c>
      <c r="J30" t="s">
        <v>929</v>
      </c>
      <c r="K30" s="1">
        <v>45822</v>
      </c>
      <c r="L30" t="str">
        <f>IFERROR(VLOOKUP(Result5[[#This Row],[RPRO]],'Data Power app'!C:C,1,0),"Xoa")</f>
        <v>RPRO-250403-0491</v>
      </c>
    </row>
    <row r="31" spans="1:19" x14ac:dyDescent="0.25">
      <c r="A31" t="s">
        <v>16488</v>
      </c>
      <c r="B31" t="s">
        <v>17211</v>
      </c>
      <c r="C31" t="s">
        <v>930</v>
      </c>
      <c r="D31" s="1">
        <v>45826</v>
      </c>
      <c r="E31" t="str">
        <f>IFERROR(VLOOKUP(Result[[#This Row],[RPRO]],H:H,1,0),"")</f>
        <v>RPRO-250603-0341</v>
      </c>
      <c r="H31" t="s">
        <v>9246</v>
      </c>
      <c r="I31" t="s">
        <v>9973</v>
      </c>
      <c r="J31" t="s">
        <v>929</v>
      </c>
      <c r="K31" s="1">
        <v>45821</v>
      </c>
      <c r="L31" t="str">
        <f>IFERROR(VLOOKUP(Result5[[#This Row],[RPRO]],'Data Power app'!C:C,1,0),"Xoa")</f>
        <v>RPRO-250408-0184</v>
      </c>
    </row>
    <row r="32" spans="1:19" x14ac:dyDescent="0.25">
      <c r="A32" t="s">
        <v>16490</v>
      </c>
      <c r="B32" t="s">
        <v>17211</v>
      </c>
      <c r="C32" t="s">
        <v>930</v>
      </c>
      <c r="D32" s="1">
        <v>45826</v>
      </c>
      <c r="E32" t="str">
        <f>IFERROR(VLOOKUP(Result[[#This Row],[RPRO]],H:H,1,0),"")</f>
        <v>RPRO-250603-0342</v>
      </c>
      <c r="H32" t="s">
        <v>2809</v>
      </c>
      <c r="I32" t="s">
        <v>2783</v>
      </c>
      <c r="J32" t="s">
        <v>935</v>
      </c>
      <c r="K32" s="1">
        <v>45815</v>
      </c>
      <c r="L32" t="str">
        <f>IFERROR(VLOOKUP(Result5[[#This Row],[RPRO]],'Data Power app'!C:C,1,0),"Xoa")</f>
        <v>RPRO-250408-0444</v>
      </c>
    </row>
    <row r="33" spans="1:12" x14ac:dyDescent="0.25">
      <c r="A33" t="s">
        <v>16477</v>
      </c>
      <c r="B33" t="s">
        <v>17214</v>
      </c>
      <c r="C33" t="s">
        <v>929</v>
      </c>
      <c r="D33" s="1">
        <v>45826</v>
      </c>
      <c r="E33" t="str">
        <f>IFERROR(VLOOKUP(Result[[#This Row],[RPRO]],H:H,1,0),"")</f>
        <v>RPRO-250506-0785</v>
      </c>
      <c r="H33" t="s">
        <v>2023</v>
      </c>
      <c r="I33" t="s">
        <v>2190</v>
      </c>
      <c r="J33" t="s">
        <v>932</v>
      </c>
      <c r="K33" s="1">
        <v>45811</v>
      </c>
      <c r="L33" t="str">
        <f>IFERROR(VLOOKUP(Result5[[#This Row],[RPRO]],'Data Power app'!C:C,1,0),"Xoa")</f>
        <v>RPRO-250408-0708</v>
      </c>
    </row>
    <row r="34" spans="1:12" x14ac:dyDescent="0.25">
      <c r="A34" t="s">
        <v>16479</v>
      </c>
      <c r="B34" t="s">
        <v>17215</v>
      </c>
      <c r="C34" t="s">
        <v>934</v>
      </c>
      <c r="D34" s="1">
        <v>45826</v>
      </c>
      <c r="E34" t="str">
        <f>IFERROR(VLOOKUP(Result[[#This Row],[RPRO]],H:H,1,0),"")</f>
        <v>RPRO-250603-0150</v>
      </c>
      <c r="H34" t="s">
        <v>9746</v>
      </c>
      <c r="I34" t="s">
        <v>9969</v>
      </c>
      <c r="J34" t="s">
        <v>934</v>
      </c>
      <c r="K34" s="1">
        <v>45821</v>
      </c>
      <c r="L34" t="str">
        <f>IFERROR(VLOOKUP(Result5[[#This Row],[RPRO]],'Data Power app'!C:C,1,0),"Xoa")</f>
        <v>RPRO-250411-0173</v>
      </c>
    </row>
    <row r="35" spans="1:12" x14ac:dyDescent="0.25">
      <c r="A35" t="s">
        <v>16494</v>
      </c>
      <c r="B35" t="s">
        <v>17215</v>
      </c>
      <c r="C35" t="s">
        <v>934</v>
      </c>
      <c r="D35" s="1">
        <v>45826</v>
      </c>
      <c r="E35" t="str">
        <f>IFERROR(VLOOKUP(Result[[#This Row],[RPRO]],H:H,1,0),"")</f>
        <v>RPRO-250606-0896</v>
      </c>
      <c r="H35" t="s">
        <v>9639</v>
      </c>
      <c r="I35" t="s">
        <v>9969</v>
      </c>
      <c r="J35" t="s">
        <v>934</v>
      </c>
      <c r="K35" s="1">
        <v>45821</v>
      </c>
      <c r="L35" t="str">
        <f>IFERROR(VLOOKUP(Result5[[#This Row],[RPRO]],'Data Power app'!C:C,1,0),"Xoa")</f>
        <v>RPRO-250411-0174</v>
      </c>
    </row>
    <row r="36" spans="1:12" x14ac:dyDescent="0.25">
      <c r="A36" t="s">
        <v>16492</v>
      </c>
      <c r="B36" t="s">
        <v>17215</v>
      </c>
      <c r="C36" t="s">
        <v>934</v>
      </c>
      <c r="D36" s="1">
        <v>45826</v>
      </c>
      <c r="E36" t="str">
        <f>IFERROR(VLOOKUP(Result[[#This Row],[RPRO]],H:H,1,0),"")</f>
        <v>RPRO-250606-0887</v>
      </c>
      <c r="H36" t="s">
        <v>9641</v>
      </c>
      <c r="I36" t="s">
        <v>9969</v>
      </c>
      <c r="J36" t="s">
        <v>934</v>
      </c>
      <c r="K36" s="1">
        <v>45821</v>
      </c>
      <c r="L36" t="str">
        <f>IFERROR(VLOOKUP(Result5[[#This Row],[RPRO]],'Data Power app'!C:C,1,0),"Xoa")</f>
        <v>RPRO-250411-0175</v>
      </c>
    </row>
    <row r="37" spans="1:12" x14ac:dyDescent="0.25">
      <c r="A37" t="s">
        <v>16505</v>
      </c>
      <c r="B37" t="s">
        <v>17215</v>
      </c>
      <c r="C37" t="s">
        <v>934</v>
      </c>
      <c r="D37" s="1">
        <v>45826</v>
      </c>
      <c r="E37" t="str">
        <f>IFERROR(VLOOKUP(Result[[#This Row],[RPRO]],H:H,1,0),"")</f>
        <v>RPRO-250429-0415</v>
      </c>
      <c r="H37" t="s">
        <v>7952</v>
      </c>
      <c r="I37" t="s">
        <v>8331</v>
      </c>
      <c r="J37" t="s">
        <v>935</v>
      </c>
      <c r="K37" s="1">
        <v>45820</v>
      </c>
      <c r="L37" t="str">
        <f>IFERROR(VLOOKUP(Result5[[#This Row],[RPRO]],'Data Power app'!C:C,1,0),"Xoa")</f>
        <v>RPRO-250411-0176</v>
      </c>
    </row>
    <row r="38" spans="1:12" x14ac:dyDescent="0.25">
      <c r="A38" t="s">
        <v>16503</v>
      </c>
      <c r="B38" t="s">
        <v>17215</v>
      </c>
      <c r="C38" t="s">
        <v>934</v>
      </c>
      <c r="D38" s="1">
        <v>45826</v>
      </c>
      <c r="E38" t="str">
        <f>IFERROR(VLOOKUP(Result[[#This Row],[RPRO]],H:H,1,0),"")</f>
        <v>RPRO-250425-0116</v>
      </c>
      <c r="H38" t="s">
        <v>9643</v>
      </c>
      <c r="I38" t="s">
        <v>9969</v>
      </c>
      <c r="J38" t="s">
        <v>934</v>
      </c>
      <c r="K38" s="1">
        <v>45821</v>
      </c>
      <c r="L38" t="str">
        <f>IFERROR(VLOOKUP(Result5[[#This Row],[RPRO]],'Data Power app'!C:C,1,0),"Xoa")</f>
        <v>RPRO-250411-0177</v>
      </c>
    </row>
    <row r="39" spans="1:12" x14ac:dyDescent="0.25">
      <c r="A39" t="s">
        <v>16518</v>
      </c>
      <c r="B39" t="s">
        <v>17211</v>
      </c>
      <c r="C39" t="s">
        <v>930</v>
      </c>
      <c r="D39" s="1">
        <v>45826</v>
      </c>
      <c r="E39" t="str">
        <f>IFERROR(VLOOKUP(Result[[#This Row],[RPRO]],H:H,1,0),"")</f>
        <v>RPRO-250402-0395</v>
      </c>
      <c r="H39" t="s">
        <v>9645</v>
      </c>
      <c r="I39" t="s">
        <v>9969</v>
      </c>
      <c r="J39" t="s">
        <v>934</v>
      </c>
      <c r="K39" s="1">
        <v>45821</v>
      </c>
      <c r="L39" t="str">
        <f>IFERROR(VLOOKUP(Result5[[#This Row],[RPRO]],'Data Power app'!C:C,1,0),"Xoa")</f>
        <v>RPRO-250411-0178</v>
      </c>
    </row>
    <row r="40" spans="1:12" x14ac:dyDescent="0.25">
      <c r="A40" t="s">
        <v>16555</v>
      </c>
      <c r="B40" t="s">
        <v>17211</v>
      </c>
      <c r="C40" t="s">
        <v>930</v>
      </c>
      <c r="D40" s="1">
        <v>45826</v>
      </c>
      <c r="E40" t="str">
        <f>IFERROR(VLOOKUP(Result[[#This Row],[RPRO]],H:H,1,0),"")</f>
        <v>RPRO-250513-0075</v>
      </c>
      <c r="H40" t="s">
        <v>3883</v>
      </c>
      <c r="I40" t="s">
        <v>4139</v>
      </c>
      <c r="J40" t="s">
        <v>935</v>
      </c>
      <c r="K40" s="1">
        <v>45817</v>
      </c>
      <c r="L40" t="str">
        <f>IFERROR(VLOOKUP(Result5[[#This Row],[RPRO]],'Data Power app'!C:C,1,0),"Xoa")</f>
        <v>RPRO-250411-0179</v>
      </c>
    </row>
    <row r="41" spans="1:12" x14ac:dyDescent="0.25">
      <c r="A41" t="s">
        <v>16583</v>
      </c>
      <c r="B41" t="s">
        <v>17211</v>
      </c>
      <c r="C41" t="s">
        <v>930</v>
      </c>
      <c r="D41" s="1">
        <v>45826</v>
      </c>
      <c r="E41" t="str">
        <f>IFERROR(VLOOKUP(Result[[#This Row],[RPRO]],H:H,1,0),"")</f>
        <v>RPRO-250520-0420</v>
      </c>
      <c r="H41" t="s">
        <v>3885</v>
      </c>
      <c r="I41" t="s">
        <v>4139</v>
      </c>
      <c r="J41" t="s">
        <v>935</v>
      </c>
      <c r="K41" s="1">
        <v>45817</v>
      </c>
      <c r="L41" t="str">
        <f>IFERROR(VLOOKUP(Result5[[#This Row],[RPRO]],'Data Power app'!C:C,1,0),"Xoa")</f>
        <v>RPRO-250411-0180</v>
      </c>
    </row>
    <row r="42" spans="1:12" x14ac:dyDescent="0.25">
      <c r="A42" t="s">
        <v>16526</v>
      </c>
      <c r="B42" t="s">
        <v>17211</v>
      </c>
      <c r="C42" t="s">
        <v>930</v>
      </c>
      <c r="D42" s="1">
        <v>45826</v>
      </c>
      <c r="E42" t="str">
        <f>IFERROR(VLOOKUP(Result[[#This Row],[RPRO]],H:H,1,0),"")</f>
        <v>RPRO-250402-0766</v>
      </c>
      <c r="H42" t="s">
        <v>9751</v>
      </c>
      <c r="I42" t="s">
        <v>9969</v>
      </c>
      <c r="J42" t="s">
        <v>934</v>
      </c>
      <c r="K42" s="1">
        <v>45821</v>
      </c>
      <c r="L42" t="str">
        <f>IFERROR(VLOOKUP(Result5[[#This Row],[RPRO]],'Data Power app'!C:C,1,0),"Xoa")</f>
        <v>RPRO-250411-0181</v>
      </c>
    </row>
    <row r="43" spans="1:12" x14ac:dyDescent="0.25">
      <c r="A43" t="s">
        <v>16531</v>
      </c>
      <c r="B43" t="s">
        <v>17211</v>
      </c>
      <c r="C43" t="s">
        <v>930</v>
      </c>
      <c r="D43" s="1">
        <v>45826</v>
      </c>
      <c r="E43" t="str">
        <f>IFERROR(VLOOKUP(Result[[#This Row],[RPRO]],H:H,1,0),"")</f>
        <v>RPRO-250402-0771</v>
      </c>
      <c r="H43" t="s">
        <v>9753</v>
      </c>
      <c r="I43" t="s">
        <v>9969</v>
      </c>
      <c r="J43" t="s">
        <v>934</v>
      </c>
      <c r="K43" s="1">
        <v>45821</v>
      </c>
      <c r="L43" t="str">
        <f>IFERROR(VLOOKUP(Result5[[#This Row],[RPRO]],'Data Power app'!C:C,1,0),"Xoa")</f>
        <v>RPRO-250411-0182</v>
      </c>
    </row>
    <row r="44" spans="1:12" x14ac:dyDescent="0.25">
      <c r="A44" t="s">
        <v>16510</v>
      </c>
      <c r="B44" t="s">
        <v>17211</v>
      </c>
      <c r="C44" t="s">
        <v>930</v>
      </c>
      <c r="D44" s="1">
        <v>45826</v>
      </c>
      <c r="E44" t="str">
        <f>IFERROR(VLOOKUP(Result[[#This Row],[RPRO]],H:H,1,0),"")</f>
        <v>RPRO-250402-0375</v>
      </c>
      <c r="H44" t="s">
        <v>11482</v>
      </c>
      <c r="I44" t="s">
        <v>11807</v>
      </c>
      <c r="J44" t="s">
        <v>935</v>
      </c>
      <c r="K44" s="1">
        <v>45822</v>
      </c>
      <c r="L44" t="str">
        <f>IFERROR(VLOOKUP(Result5[[#This Row],[RPRO]],'Data Power app'!C:C,1,0),"Xoa")</f>
        <v>RPRO-250411-0183</v>
      </c>
    </row>
    <row r="45" spans="1:12" x14ac:dyDescent="0.25">
      <c r="A45" t="s">
        <v>16512</v>
      </c>
      <c r="B45" t="s">
        <v>17211</v>
      </c>
      <c r="C45" t="s">
        <v>930</v>
      </c>
      <c r="D45" s="1">
        <v>45826</v>
      </c>
      <c r="E45" t="str">
        <f>IFERROR(VLOOKUP(Result[[#This Row],[RPRO]],H:H,1,0),"")</f>
        <v>RPRO-250402-0380</v>
      </c>
      <c r="H45" t="s">
        <v>11458</v>
      </c>
      <c r="I45" t="s">
        <v>11807</v>
      </c>
      <c r="J45" t="s">
        <v>935</v>
      </c>
      <c r="K45" s="1">
        <v>45822</v>
      </c>
      <c r="L45" t="str">
        <f>IFERROR(VLOOKUP(Result5[[#This Row],[RPRO]],'Data Power app'!C:C,1,0),"Xoa")</f>
        <v>RPRO-250411-0184</v>
      </c>
    </row>
    <row r="46" spans="1:12" x14ac:dyDescent="0.25">
      <c r="A46" t="s">
        <v>16514</v>
      </c>
      <c r="B46" t="s">
        <v>17211</v>
      </c>
      <c r="C46" t="s">
        <v>930</v>
      </c>
      <c r="D46" s="1">
        <v>45826</v>
      </c>
      <c r="E46" t="str">
        <f>IFERROR(VLOOKUP(Result[[#This Row],[RPRO]],H:H,1,0),"")</f>
        <v>RPRO-250402-0385</v>
      </c>
      <c r="H46" t="s">
        <v>9651</v>
      </c>
      <c r="I46" t="s">
        <v>9969</v>
      </c>
      <c r="J46" t="s">
        <v>934</v>
      </c>
      <c r="K46" s="1">
        <v>45821</v>
      </c>
      <c r="L46" t="str">
        <f>IFERROR(VLOOKUP(Result5[[#This Row],[RPRO]],'Data Power app'!C:C,1,0),"Xoa")</f>
        <v>RPRO-250411-0185</v>
      </c>
    </row>
    <row r="47" spans="1:12" x14ac:dyDescent="0.25">
      <c r="A47" t="s">
        <v>16516</v>
      </c>
      <c r="B47" t="s">
        <v>17211</v>
      </c>
      <c r="C47" t="s">
        <v>930</v>
      </c>
      <c r="D47" s="1">
        <v>45826</v>
      </c>
      <c r="E47" t="str">
        <f>IFERROR(VLOOKUP(Result[[#This Row],[RPRO]],H:H,1,0),"")</f>
        <v>RPRO-250402-0390</v>
      </c>
      <c r="H47" t="s">
        <v>7896</v>
      </c>
      <c r="I47" t="s">
        <v>8329</v>
      </c>
      <c r="J47" t="s">
        <v>929</v>
      </c>
      <c r="K47" s="1">
        <v>45820</v>
      </c>
      <c r="L47" t="str">
        <f>IFERROR(VLOOKUP(Result5[[#This Row],[RPRO]],'Data Power app'!C:C,1,0),"Xoa")</f>
        <v>RPRO-250411-0187</v>
      </c>
    </row>
    <row r="48" spans="1:12" x14ac:dyDescent="0.25">
      <c r="A48" t="s">
        <v>16520</v>
      </c>
      <c r="B48" t="s">
        <v>17211</v>
      </c>
      <c r="C48" t="s">
        <v>930</v>
      </c>
      <c r="D48" s="1">
        <v>45826</v>
      </c>
      <c r="E48" t="str">
        <f>IFERROR(VLOOKUP(Result[[#This Row],[RPRO]],H:H,1,0),"")</f>
        <v>RPRO-250402-0400</v>
      </c>
      <c r="H48" t="s">
        <v>3887</v>
      </c>
      <c r="I48" t="s">
        <v>4139</v>
      </c>
      <c r="J48" t="s">
        <v>935</v>
      </c>
      <c r="K48" s="1">
        <v>45817</v>
      </c>
      <c r="L48" t="str">
        <f>IFERROR(VLOOKUP(Result5[[#This Row],[RPRO]],'Data Power app'!C:C,1,0),"Xoa")</f>
        <v>RPRO-250411-0200</v>
      </c>
    </row>
    <row r="49" spans="1:12" x14ac:dyDescent="0.25">
      <c r="A49" t="s">
        <v>16522</v>
      </c>
      <c r="B49" t="s">
        <v>17211</v>
      </c>
      <c r="C49" t="s">
        <v>930</v>
      </c>
      <c r="D49" s="1">
        <v>45826</v>
      </c>
      <c r="E49" t="str">
        <f>IFERROR(VLOOKUP(Result[[#This Row],[RPRO]],H:H,1,0),"")</f>
        <v>RPRO-250402-0405</v>
      </c>
      <c r="H49" t="s">
        <v>1767</v>
      </c>
      <c r="I49" t="s">
        <v>2494</v>
      </c>
      <c r="J49" t="s">
        <v>935</v>
      </c>
      <c r="K49" s="1">
        <v>45813</v>
      </c>
      <c r="L49" t="str">
        <f>IFERROR(VLOOKUP(Result5[[#This Row],[RPRO]],'Data Power app'!C:C,1,0),"Xoa")</f>
        <v>RPRO-250411-0212</v>
      </c>
    </row>
    <row r="50" spans="1:12" x14ac:dyDescent="0.25">
      <c r="A50" t="s">
        <v>16524</v>
      </c>
      <c r="B50" t="s">
        <v>17211</v>
      </c>
      <c r="C50" t="s">
        <v>930</v>
      </c>
      <c r="D50" s="1">
        <v>45826</v>
      </c>
      <c r="E50" t="str">
        <f>IFERROR(VLOOKUP(Result[[#This Row],[RPRO]],H:H,1,0),"")</f>
        <v>RPRO-250402-0410</v>
      </c>
      <c r="H50" t="s">
        <v>3889</v>
      </c>
      <c r="I50" t="s">
        <v>4139</v>
      </c>
      <c r="J50" t="s">
        <v>935</v>
      </c>
      <c r="K50" s="1">
        <v>45817</v>
      </c>
      <c r="L50" t="str">
        <f>IFERROR(VLOOKUP(Result5[[#This Row],[RPRO]],'Data Power app'!C:C,1,0),"Xoa")</f>
        <v>RPRO-250411-0214</v>
      </c>
    </row>
    <row r="51" spans="1:12" x14ac:dyDescent="0.25">
      <c r="A51" t="s">
        <v>16537</v>
      </c>
      <c r="B51" t="s">
        <v>17214</v>
      </c>
      <c r="C51" t="s">
        <v>929</v>
      </c>
      <c r="D51" s="1">
        <v>45826</v>
      </c>
      <c r="E51" t="str">
        <f>IFERROR(VLOOKUP(Result[[#This Row],[RPRO]],H:H,1,0),"")</f>
        <v>RPRO-250429-0403</v>
      </c>
      <c r="H51" t="s">
        <v>7901</v>
      </c>
      <c r="I51" t="s">
        <v>8331</v>
      </c>
      <c r="J51" t="s">
        <v>935</v>
      </c>
      <c r="K51" s="1">
        <v>45820</v>
      </c>
      <c r="L51" t="str">
        <f>IFERROR(VLOOKUP(Result5[[#This Row],[RPRO]],'Data Power app'!C:C,1,0),"Xoa")</f>
        <v>RPRO-250411-0215</v>
      </c>
    </row>
    <row r="52" spans="1:12" x14ac:dyDescent="0.25">
      <c r="A52" t="s">
        <v>16544</v>
      </c>
      <c r="B52" t="s">
        <v>17211</v>
      </c>
      <c r="C52" t="s">
        <v>930</v>
      </c>
      <c r="D52" s="1">
        <v>45826</v>
      </c>
      <c r="E52" t="str">
        <f>IFERROR(VLOOKUP(Result[[#This Row],[RPRO]],H:H,1,0),"")</f>
        <v>RPRO-250505-0167</v>
      </c>
      <c r="H52" t="s">
        <v>7954</v>
      </c>
      <c r="I52" t="s">
        <v>8331</v>
      </c>
      <c r="J52" t="s">
        <v>935</v>
      </c>
      <c r="K52" s="1">
        <v>45820</v>
      </c>
      <c r="L52" t="str">
        <f>IFERROR(VLOOKUP(Result5[[#This Row],[RPRO]],'Data Power app'!C:C,1,0),"Xoa")</f>
        <v>RPRO-250411-0216</v>
      </c>
    </row>
    <row r="53" spans="1:12" x14ac:dyDescent="0.25">
      <c r="A53" t="s">
        <v>16533</v>
      </c>
      <c r="B53" t="s">
        <v>17215</v>
      </c>
      <c r="C53" t="s">
        <v>934</v>
      </c>
      <c r="D53" s="1">
        <v>45826</v>
      </c>
      <c r="E53" t="str">
        <f>IFERROR(VLOOKUP(Result[[#This Row],[RPRO]],H:H,1,0),"")</f>
        <v>RPRO-250428-0672</v>
      </c>
      <c r="H53" t="s">
        <v>7956</v>
      </c>
      <c r="I53" t="s">
        <v>8331</v>
      </c>
      <c r="J53" t="s">
        <v>935</v>
      </c>
      <c r="K53" s="1">
        <v>45820</v>
      </c>
      <c r="L53" t="str">
        <f>IFERROR(VLOOKUP(Result5[[#This Row],[RPRO]],'Data Power app'!C:C,1,0),"Xoa")</f>
        <v>RPRO-250411-0217</v>
      </c>
    </row>
    <row r="54" spans="1:12" x14ac:dyDescent="0.25">
      <c r="A54" t="s">
        <v>16535</v>
      </c>
      <c r="B54" t="s">
        <v>17214</v>
      </c>
      <c r="C54" t="s">
        <v>929</v>
      </c>
      <c r="D54" s="1">
        <v>45826</v>
      </c>
      <c r="E54" t="str">
        <f>IFERROR(VLOOKUP(Result[[#This Row],[RPRO]],H:H,1,0),"")</f>
        <v>RPRO-250429-0391</v>
      </c>
      <c r="H54" t="s">
        <v>11398</v>
      </c>
      <c r="I54" t="s">
        <v>11807</v>
      </c>
      <c r="J54" t="s">
        <v>935</v>
      </c>
      <c r="K54" s="1">
        <v>45822</v>
      </c>
      <c r="L54" t="str">
        <f>IFERROR(VLOOKUP(Result5[[#This Row],[RPRO]],'Data Power app'!C:C,1,0),"Xoa")</f>
        <v>RPRO-250411-0218</v>
      </c>
    </row>
    <row r="55" spans="1:12" x14ac:dyDescent="0.25">
      <c r="A55" t="s">
        <v>16539</v>
      </c>
      <c r="B55" t="s">
        <v>17215</v>
      </c>
      <c r="C55" t="s">
        <v>934</v>
      </c>
      <c r="D55" s="1">
        <v>45826</v>
      </c>
      <c r="E55" t="str">
        <f>IFERROR(VLOOKUP(Result[[#This Row],[RPRO]],H:H,1,0),"")</f>
        <v>RPRO-250429-0446</v>
      </c>
      <c r="H55" t="s">
        <v>9654</v>
      </c>
      <c r="I55" t="s">
        <v>9969</v>
      </c>
      <c r="J55" t="s">
        <v>934</v>
      </c>
      <c r="K55" s="1">
        <v>45821</v>
      </c>
      <c r="L55" t="str">
        <f>IFERROR(VLOOKUP(Result5[[#This Row],[RPRO]],'Data Power app'!C:C,1,0),"Xoa")</f>
        <v>RPRO-250411-0219</v>
      </c>
    </row>
    <row r="56" spans="1:12" x14ac:dyDescent="0.25">
      <c r="A56" t="s">
        <v>16579</v>
      </c>
      <c r="B56" t="s">
        <v>17215</v>
      </c>
      <c r="C56" t="s">
        <v>934</v>
      </c>
      <c r="D56" s="1">
        <v>45826</v>
      </c>
      <c r="E56" t="str">
        <f>IFERROR(VLOOKUP(Result[[#This Row],[RPRO]],H:H,1,0),"")</f>
        <v>RPRO-250514-0132</v>
      </c>
      <c r="H56" t="s">
        <v>9659</v>
      </c>
      <c r="I56" t="s">
        <v>9969</v>
      </c>
      <c r="J56" t="s">
        <v>934</v>
      </c>
      <c r="K56" s="1">
        <v>45821</v>
      </c>
      <c r="L56" t="str">
        <f>IFERROR(VLOOKUP(Result5[[#This Row],[RPRO]],'Data Power app'!C:C,1,0),"Xoa")</f>
        <v>RPRO-250411-0221</v>
      </c>
    </row>
    <row r="57" spans="1:12" x14ac:dyDescent="0.25">
      <c r="A57" t="s">
        <v>16587</v>
      </c>
      <c r="B57" t="s">
        <v>17211</v>
      </c>
      <c r="C57" t="s">
        <v>930</v>
      </c>
      <c r="D57" s="1">
        <v>45826</v>
      </c>
      <c r="E57" t="str">
        <f>IFERROR(VLOOKUP(Result[[#This Row],[RPRO]],H:H,1,0),"")</f>
        <v>RPRO-250602-0117</v>
      </c>
      <c r="H57" t="s">
        <v>9664</v>
      </c>
      <c r="I57" t="s">
        <v>9969</v>
      </c>
      <c r="J57" t="s">
        <v>934</v>
      </c>
      <c r="K57" s="1">
        <v>45821</v>
      </c>
      <c r="L57" t="str">
        <f>IFERROR(VLOOKUP(Result5[[#This Row],[RPRO]],'Data Power app'!C:C,1,0),"Xoa")</f>
        <v>RPRO-250411-0222</v>
      </c>
    </row>
    <row r="58" spans="1:12" x14ac:dyDescent="0.25">
      <c r="A58" t="s">
        <v>16553</v>
      </c>
      <c r="B58" t="s">
        <v>17215</v>
      </c>
      <c r="C58" t="s">
        <v>934</v>
      </c>
      <c r="D58" s="1">
        <v>45826</v>
      </c>
      <c r="E58" t="str">
        <f>IFERROR(VLOOKUP(Result[[#This Row],[RPRO]],H:H,1,0),"")</f>
        <v>RPRO-250506-0794</v>
      </c>
      <c r="H58" t="s">
        <v>2073</v>
      </c>
      <c r="I58" t="s">
        <v>2494</v>
      </c>
      <c r="J58" t="s">
        <v>935</v>
      </c>
      <c r="K58" s="1">
        <v>45813</v>
      </c>
      <c r="L58" t="str">
        <f>IFERROR(VLOOKUP(Result5[[#This Row],[RPRO]],'Data Power app'!C:C,1,0),"Xoa")</f>
        <v>RPRO-250411-0223</v>
      </c>
    </row>
    <row r="59" spans="1:12" x14ac:dyDescent="0.25">
      <c r="A59" t="s">
        <v>16596</v>
      </c>
      <c r="B59" t="s">
        <v>17215</v>
      </c>
      <c r="C59" t="s">
        <v>934</v>
      </c>
      <c r="D59" s="1">
        <v>45826</v>
      </c>
      <c r="E59" t="str">
        <f>IFERROR(VLOOKUP(Result[[#This Row],[RPRO]],H:H,1,0),"")</f>
        <v>RPRO-250607-0190</v>
      </c>
      <c r="H59" t="s">
        <v>2075</v>
      </c>
      <c r="I59" t="s">
        <v>2494</v>
      </c>
      <c r="J59" t="s">
        <v>935</v>
      </c>
      <c r="K59" s="1">
        <v>45813</v>
      </c>
      <c r="L59" t="str">
        <f>IFERROR(VLOOKUP(Result5[[#This Row],[RPRO]],'Data Power app'!C:C,1,0),"Xoa")</f>
        <v>RPRO-250411-0224</v>
      </c>
    </row>
    <row r="60" spans="1:12" x14ac:dyDescent="0.25">
      <c r="A60" t="s">
        <v>16636</v>
      </c>
      <c r="B60" t="s">
        <v>17215</v>
      </c>
      <c r="C60" t="s">
        <v>934</v>
      </c>
      <c r="D60" s="1">
        <v>45826</v>
      </c>
      <c r="E60" t="str">
        <f>IFERROR(VLOOKUP(Result[[#This Row],[RPRO]],H:H,1,0),"")</f>
        <v>RPRO-250508-0317</v>
      </c>
      <c r="H60" t="s">
        <v>9755</v>
      </c>
      <c r="I60" t="s">
        <v>9969</v>
      </c>
      <c r="J60" t="s">
        <v>934</v>
      </c>
      <c r="K60" s="1">
        <v>45821</v>
      </c>
      <c r="L60" t="str">
        <f>IFERROR(VLOOKUP(Result5[[#This Row],[RPRO]],'Data Power app'!C:C,1,0),"Xoa")</f>
        <v>RPRO-250411-0230</v>
      </c>
    </row>
    <row r="61" spans="1:12" x14ac:dyDescent="0.25">
      <c r="A61" t="s">
        <v>16634</v>
      </c>
      <c r="B61" t="s">
        <v>17215</v>
      </c>
      <c r="C61" t="s">
        <v>934</v>
      </c>
      <c r="D61" s="1">
        <v>45826</v>
      </c>
      <c r="E61" t="str">
        <f>IFERROR(VLOOKUP(Result[[#This Row],[RPRO]],H:H,1,0),"")</f>
        <v>RPRO-250429-0432</v>
      </c>
      <c r="H61" t="s">
        <v>9757</v>
      </c>
      <c r="I61" t="s">
        <v>9969</v>
      </c>
      <c r="J61" t="s">
        <v>934</v>
      </c>
      <c r="K61" s="1">
        <v>45821</v>
      </c>
      <c r="L61" t="str">
        <f>IFERROR(VLOOKUP(Result5[[#This Row],[RPRO]],'Data Power app'!C:C,1,0),"Xoa")</f>
        <v>RPRO-250411-0231</v>
      </c>
    </row>
    <row r="62" spans="1:12" x14ac:dyDescent="0.25">
      <c r="A62" t="s">
        <v>16638</v>
      </c>
      <c r="B62" t="s">
        <v>17214</v>
      </c>
      <c r="C62" t="s">
        <v>929</v>
      </c>
      <c r="D62" s="1">
        <v>45826</v>
      </c>
      <c r="E62" t="str">
        <f>IFERROR(VLOOKUP(Result[[#This Row],[RPRO]],H:H,1,0),"")</f>
        <v>RPRO-250514-0489</v>
      </c>
      <c r="H62" t="s">
        <v>11416</v>
      </c>
      <c r="I62" t="s">
        <v>11807</v>
      </c>
      <c r="J62" t="s">
        <v>935</v>
      </c>
      <c r="K62" s="1">
        <v>45822</v>
      </c>
      <c r="L62" t="str">
        <f>IFERROR(VLOOKUP(Result5[[#This Row],[RPRO]],'Data Power app'!C:C,1,0),"Xoa")</f>
        <v>RPRO-250411-0237</v>
      </c>
    </row>
    <row r="63" spans="1:12" x14ac:dyDescent="0.25">
      <c r="A63" t="s">
        <v>16647</v>
      </c>
      <c r="B63" t="s">
        <v>17214</v>
      </c>
      <c r="C63" t="s">
        <v>929</v>
      </c>
      <c r="D63" s="1">
        <v>45826</v>
      </c>
      <c r="E63" t="str">
        <f>IFERROR(VLOOKUP(Result[[#This Row],[RPRO]],H:H,1,0),"")</f>
        <v>RPRO-250514-0491</v>
      </c>
      <c r="H63" t="s">
        <v>11114</v>
      </c>
      <c r="I63" t="s">
        <v>11803</v>
      </c>
      <c r="J63" t="s">
        <v>930</v>
      </c>
      <c r="K63" s="1">
        <v>45822</v>
      </c>
      <c r="L63" t="str">
        <f>IFERROR(VLOOKUP(Result5[[#This Row],[RPRO]],'Data Power app'!C:C,1,0),"Xoa")</f>
        <v>RPRO-250414-0138</v>
      </c>
    </row>
    <row r="64" spans="1:12" x14ac:dyDescent="0.25">
      <c r="A64" t="s">
        <v>16642</v>
      </c>
      <c r="B64" t="s">
        <v>17214</v>
      </c>
      <c r="C64" t="s">
        <v>929</v>
      </c>
      <c r="D64" s="1">
        <v>45826</v>
      </c>
      <c r="E64" t="str">
        <f>IFERROR(VLOOKUP(Result[[#This Row],[RPRO]],H:H,1,0),"")</f>
        <v>RPRO-250514-0490</v>
      </c>
      <c r="H64" t="s">
        <v>2806</v>
      </c>
      <c r="I64" t="s">
        <v>2783</v>
      </c>
      <c r="J64" t="s">
        <v>935</v>
      </c>
      <c r="K64" s="1">
        <v>45815</v>
      </c>
      <c r="L64" t="str">
        <f>IFERROR(VLOOKUP(Result5[[#This Row],[RPRO]],'Data Power app'!C:C,1,0),"Xoa")</f>
        <v>RPRO-250414-0216</v>
      </c>
    </row>
    <row r="65" spans="1:12" x14ac:dyDescent="0.25">
      <c r="A65" t="s">
        <v>16652</v>
      </c>
      <c r="B65" t="s">
        <v>17214</v>
      </c>
      <c r="C65" t="s">
        <v>929</v>
      </c>
      <c r="D65" s="1">
        <v>45826</v>
      </c>
      <c r="E65" t="str">
        <f>IFERROR(VLOOKUP(Result[[#This Row],[RPRO]],H:H,1,0),"")</f>
        <v>RPRO-250514-0493</v>
      </c>
      <c r="H65" t="s">
        <v>2807</v>
      </c>
      <c r="I65" t="s">
        <v>2783</v>
      </c>
      <c r="J65" t="s">
        <v>935</v>
      </c>
      <c r="K65" s="1">
        <v>45815</v>
      </c>
      <c r="L65" t="str">
        <f>IFERROR(VLOOKUP(Result5[[#This Row],[RPRO]],'Data Power app'!C:C,1,0),"Xoa")</f>
        <v>RPRO-250414-0217</v>
      </c>
    </row>
    <row r="66" spans="1:12" x14ac:dyDescent="0.25">
      <c r="A66" t="s">
        <v>16654</v>
      </c>
      <c r="B66" t="s">
        <v>17214</v>
      </c>
      <c r="C66" t="s">
        <v>929</v>
      </c>
      <c r="D66" s="1">
        <v>45826</v>
      </c>
      <c r="E66" t="str">
        <f>IFERROR(VLOOKUP(Result[[#This Row],[RPRO]],H:H,1,0),"")</f>
        <v>RPRO-250514-0494</v>
      </c>
      <c r="H66" t="s">
        <v>2808</v>
      </c>
      <c r="I66" t="s">
        <v>2783</v>
      </c>
      <c r="J66" t="s">
        <v>935</v>
      </c>
      <c r="K66" s="1">
        <v>45815</v>
      </c>
      <c r="L66" t="str">
        <f>IFERROR(VLOOKUP(Result5[[#This Row],[RPRO]],'Data Power app'!C:C,1,0),"Xoa")</f>
        <v>RPRO-250414-0218</v>
      </c>
    </row>
    <row r="67" spans="1:12" x14ac:dyDescent="0.25">
      <c r="A67" t="s">
        <v>16666</v>
      </c>
      <c r="B67" t="s">
        <v>17215</v>
      </c>
      <c r="C67" t="s">
        <v>934</v>
      </c>
      <c r="D67" s="1">
        <v>45826</v>
      </c>
      <c r="E67" t="str">
        <f>IFERROR(VLOOKUP(Result[[#This Row],[RPRO]],H:H,1,0),"")</f>
        <v>RPRO-250607-0196</v>
      </c>
      <c r="H67" t="s">
        <v>7893</v>
      </c>
      <c r="I67" t="s">
        <v>8329</v>
      </c>
      <c r="J67" t="s">
        <v>929</v>
      </c>
      <c r="K67" s="1">
        <v>45820</v>
      </c>
      <c r="L67" t="str">
        <f>IFERROR(VLOOKUP(Result5[[#This Row],[RPRO]],'Data Power app'!C:C,1,0),"Xoa")</f>
        <v>RPRO-250414-0282</v>
      </c>
    </row>
    <row r="68" spans="1:12" x14ac:dyDescent="0.25">
      <c r="A68" t="s">
        <v>16668</v>
      </c>
      <c r="B68" t="s">
        <v>17211</v>
      </c>
      <c r="C68" t="s">
        <v>930</v>
      </c>
      <c r="D68" s="1">
        <v>45826</v>
      </c>
      <c r="E68" t="str">
        <f>IFERROR(VLOOKUP(Result[[#This Row],[RPRO]],H:H,1,0),"")</f>
        <v>RPRO-250520-0425</v>
      </c>
      <c r="H68" t="s">
        <v>9666</v>
      </c>
      <c r="I68" t="s">
        <v>9969</v>
      </c>
      <c r="J68" t="s">
        <v>934</v>
      </c>
      <c r="K68" s="1">
        <v>45821</v>
      </c>
      <c r="L68" t="str">
        <f>IFERROR(VLOOKUP(Result5[[#This Row],[RPRO]],'Data Power app'!C:C,1,0),"Xoa")</f>
        <v>RPRO-250416-0108</v>
      </c>
    </row>
    <row r="69" spans="1:12" x14ac:dyDescent="0.25">
      <c r="A69" t="s">
        <v>20482</v>
      </c>
      <c r="B69" t="s">
        <v>21112</v>
      </c>
      <c r="C69" t="s">
        <v>930</v>
      </c>
      <c r="D69" s="1">
        <v>45827</v>
      </c>
      <c r="E69" t="str">
        <f>IFERROR(VLOOKUP(Result[[#This Row],[RPRO]],H:H,1,0),"")</f>
        <v>RPRO-250520-0413</v>
      </c>
      <c r="H69" t="s">
        <v>9251</v>
      </c>
      <c r="I69" t="s">
        <v>9969</v>
      </c>
      <c r="J69" t="s">
        <v>934</v>
      </c>
      <c r="K69" s="1">
        <v>45821</v>
      </c>
      <c r="L69" t="str">
        <f>IFERROR(VLOOKUP(Result5[[#This Row],[RPRO]],'Data Power app'!C:C,1,0),"Xoa")</f>
        <v>RPRO-250416-0111</v>
      </c>
    </row>
    <row r="70" spans="1:12" x14ac:dyDescent="0.25">
      <c r="A70" t="s">
        <v>14926</v>
      </c>
      <c r="B70" t="s">
        <v>15450</v>
      </c>
      <c r="C70" t="s">
        <v>932</v>
      </c>
      <c r="D70" s="1">
        <v>45825</v>
      </c>
      <c r="E70" t="str">
        <f>IFERROR(VLOOKUP(Result[[#This Row],[RPRO]],H:H,1,0),"")</f>
        <v>RPRO-250506-0710</v>
      </c>
      <c r="H70" t="s">
        <v>9635</v>
      </c>
      <c r="I70" t="s">
        <v>9969</v>
      </c>
      <c r="J70" t="s">
        <v>934</v>
      </c>
      <c r="K70" s="1">
        <v>45821</v>
      </c>
      <c r="L70" t="str">
        <f>IFERROR(VLOOKUP(Result5[[#This Row],[RPRO]],'Data Power app'!C:C,1,0),"Xoa")</f>
        <v>RPRO-250417-0041</v>
      </c>
    </row>
    <row r="71" spans="1:12" x14ac:dyDescent="0.25">
      <c r="A71" t="s">
        <v>14936</v>
      </c>
      <c r="B71" t="s">
        <v>15449</v>
      </c>
      <c r="C71" t="s">
        <v>935</v>
      </c>
      <c r="D71" s="1">
        <v>45825</v>
      </c>
      <c r="E71" t="str">
        <f>IFERROR(VLOOKUP(Result[[#This Row],[RPRO]],H:H,1,0),"")</f>
        <v>RPRO-250514-0077</v>
      </c>
      <c r="H71" t="s">
        <v>9347</v>
      </c>
      <c r="I71" t="s">
        <v>9973</v>
      </c>
      <c r="J71" t="s">
        <v>929</v>
      </c>
      <c r="K71" s="1">
        <v>45821</v>
      </c>
      <c r="L71" t="str">
        <f>IFERROR(VLOOKUP(Result5[[#This Row],[RPRO]],'Data Power app'!C:C,1,0),"Xoa")</f>
        <v>RPRO-250417-0113</v>
      </c>
    </row>
    <row r="72" spans="1:12" x14ac:dyDescent="0.25">
      <c r="A72" t="s">
        <v>14946</v>
      </c>
      <c r="B72" t="s">
        <v>15450</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14949</v>
      </c>
      <c r="B73" t="s">
        <v>15450</v>
      </c>
      <c r="C73" t="s">
        <v>932</v>
      </c>
      <c r="D73" s="1">
        <v>45825</v>
      </c>
      <c r="E73" t="str">
        <f>IFERROR(VLOOKUP(Result[[#This Row],[RPRO]],H:H,1,0),"")</f>
        <v>RPRO-250611-0006</v>
      </c>
      <c r="H73" t="s">
        <v>4121</v>
      </c>
      <c r="I73" t="s">
        <v>4132</v>
      </c>
      <c r="J73" t="s">
        <v>932</v>
      </c>
      <c r="K73" s="1">
        <v>45817</v>
      </c>
      <c r="L73" t="str">
        <f>IFERROR(VLOOKUP(Result5[[#This Row],[RPRO]],'Data Power app'!C:C,1,0),"Xoa")</f>
        <v>RPRO-250417-0119</v>
      </c>
    </row>
    <row r="74" spans="1:12" x14ac:dyDescent="0.25">
      <c r="A74" t="s">
        <v>14953</v>
      </c>
      <c r="B74" t="s">
        <v>15451</v>
      </c>
      <c r="C74" t="s">
        <v>934</v>
      </c>
      <c r="D74" s="1">
        <v>45825</v>
      </c>
      <c r="E74" t="str">
        <f>IFERROR(VLOOKUP(Result[[#This Row],[RPRO]],H:H,1,0),"")</f>
        <v>RPRO-250612-0060</v>
      </c>
      <c r="H74" t="s">
        <v>2277</v>
      </c>
      <c r="I74" t="s">
        <v>2281</v>
      </c>
      <c r="J74" t="s">
        <v>934</v>
      </c>
      <c r="K74" s="1">
        <v>45812</v>
      </c>
      <c r="L74" t="str">
        <f>IFERROR(VLOOKUP(Result5[[#This Row],[RPRO]],'Data Power app'!C:C,1,0),"Xoa")</f>
        <v>RPRO-250417-0120</v>
      </c>
    </row>
    <row r="75" spans="1:12" x14ac:dyDescent="0.25">
      <c r="A75" t="s">
        <v>14960</v>
      </c>
      <c r="B75" t="s">
        <v>15451</v>
      </c>
      <c r="C75" t="s">
        <v>934</v>
      </c>
      <c r="D75" s="1">
        <v>45825</v>
      </c>
      <c r="E75" t="str">
        <f>IFERROR(VLOOKUP(Result[[#This Row],[RPRO]],H:H,1,0),"")</f>
        <v>RPRO-250612-0061</v>
      </c>
      <c r="H75" s="28" t="s">
        <v>17171</v>
      </c>
      <c r="I75" s="28" t="s">
        <v>17213</v>
      </c>
      <c r="J75" s="28" t="s">
        <v>932</v>
      </c>
      <c r="K75" s="1">
        <v>45826</v>
      </c>
      <c r="L75" s="28" t="str">
        <f>IFERROR(VLOOKUP(Result5[[#This Row],[RPRO]],'Data Power app'!C:C,1,0),"Xoa")</f>
        <v>RPRO-250417-0134</v>
      </c>
    </row>
    <row r="76" spans="1:12" x14ac:dyDescent="0.25">
      <c r="A76" t="s">
        <v>14992</v>
      </c>
      <c r="B76" t="s">
        <v>15446</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14975</v>
      </c>
      <c r="B77" t="s">
        <v>15446</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14979</v>
      </c>
      <c r="B78" t="s">
        <v>15446</v>
      </c>
      <c r="C78" t="s">
        <v>933</v>
      </c>
      <c r="D78" s="1">
        <v>45825</v>
      </c>
      <c r="E78" t="str">
        <f>IFERROR(VLOOKUP(Result[[#This Row],[RPRO]],H:H,1,0),"")</f>
        <v>RPRO-250428-0424</v>
      </c>
      <c r="H78" t="s">
        <v>7530</v>
      </c>
      <c r="I78" t="s">
        <v>8327</v>
      </c>
      <c r="J78" t="s">
        <v>930</v>
      </c>
      <c r="K78" s="1">
        <v>45820</v>
      </c>
      <c r="L78" t="str">
        <f>IFERROR(VLOOKUP(Result5[[#This Row],[RPRO]],'Data Power app'!C:C,1,0),"Xoa")</f>
        <v>RPRO-250417-0145</v>
      </c>
    </row>
    <row r="79" spans="1:12" x14ac:dyDescent="0.25">
      <c r="A79" t="s">
        <v>16714</v>
      </c>
      <c r="B79" t="s">
        <v>17212</v>
      </c>
      <c r="C79" t="s">
        <v>935</v>
      </c>
      <c r="D79" s="1">
        <v>45826</v>
      </c>
      <c r="E79" t="str">
        <f>IFERROR(VLOOKUP(Result[[#This Row],[RPRO]],H:H,1,0),"")</f>
        <v>RPRO-250512-0186</v>
      </c>
      <c r="H79" t="s">
        <v>6319</v>
      </c>
      <c r="I79" t="s">
        <v>7075</v>
      </c>
      <c r="J79" t="s">
        <v>929</v>
      </c>
      <c r="K79" s="1">
        <v>45819</v>
      </c>
      <c r="L79" t="str">
        <f>IFERROR(VLOOKUP(Result5[[#This Row],[RPRO]],'Data Power app'!C:C,1,0),"Xoa")</f>
        <v>RPRO-250417-0147</v>
      </c>
    </row>
    <row r="80" spans="1:12" x14ac:dyDescent="0.25">
      <c r="A80" t="s">
        <v>16721</v>
      </c>
      <c r="B80" t="s">
        <v>17212</v>
      </c>
      <c r="C80" t="s">
        <v>935</v>
      </c>
      <c r="D80" s="1">
        <v>45826</v>
      </c>
      <c r="E80" t="str">
        <f>IFERROR(VLOOKUP(Result[[#This Row],[RPRO]],H:H,1,0),"")</f>
        <v>RPRO-250514-0269</v>
      </c>
      <c r="H80" t="s">
        <v>9129</v>
      </c>
      <c r="I80" t="s">
        <v>9969</v>
      </c>
      <c r="J80" t="s">
        <v>934</v>
      </c>
      <c r="K80" s="1">
        <v>45821</v>
      </c>
      <c r="L80" t="str">
        <f>IFERROR(VLOOKUP(Result5[[#This Row],[RPRO]],'Data Power app'!C:C,1,0),"Xoa")</f>
        <v>RPRO-250417-0148</v>
      </c>
    </row>
    <row r="81" spans="1:12" x14ac:dyDescent="0.25">
      <c r="A81" t="s">
        <v>16723</v>
      </c>
      <c r="B81" t="s">
        <v>17212</v>
      </c>
      <c r="C81" t="s">
        <v>935</v>
      </c>
      <c r="D81" s="1">
        <v>45826</v>
      </c>
      <c r="E81" t="str">
        <f>IFERROR(VLOOKUP(Result[[#This Row],[RPRO]],H:H,1,0),"")</f>
        <v>RPRO-250514-0273</v>
      </c>
      <c r="H81" t="s">
        <v>8291</v>
      </c>
      <c r="I81" t="s">
        <v>8326</v>
      </c>
      <c r="J81" t="s">
        <v>931</v>
      </c>
      <c r="K81" s="1">
        <v>45820</v>
      </c>
      <c r="L81" t="str">
        <f>IFERROR(VLOOKUP(Result5[[#This Row],[RPRO]],'Data Power app'!C:C,1,0),"Xoa")</f>
        <v>RPRO-250417-0171</v>
      </c>
    </row>
    <row r="82" spans="1:12" x14ac:dyDescent="0.25">
      <c r="A82" t="s">
        <v>20562</v>
      </c>
      <c r="B82" t="s">
        <v>21113</v>
      </c>
      <c r="C82" t="s">
        <v>929</v>
      </c>
      <c r="D82" s="1">
        <v>45827</v>
      </c>
      <c r="E82" t="str">
        <f>IFERROR(VLOOKUP(Result[[#This Row],[RPRO]],H:H,1,0),"")</f>
        <v>RPRO-250506-0200</v>
      </c>
      <c r="H82" s="28" t="s">
        <v>13411</v>
      </c>
      <c r="I82" s="28" t="s">
        <v>13562</v>
      </c>
      <c r="J82" s="28" t="s">
        <v>935</v>
      </c>
      <c r="K82" s="1">
        <v>45824</v>
      </c>
      <c r="L82" s="28" t="str">
        <f>IFERROR(VLOOKUP(Result5[[#This Row],[RPRO]],'Data Power app'!C:C,1,0),"Xoa")</f>
        <v>RPRO-250418-0176</v>
      </c>
    </row>
    <row r="83" spans="1:12" x14ac:dyDescent="0.25">
      <c r="A83" t="s">
        <v>16708</v>
      </c>
      <c r="B83" t="s">
        <v>17213</v>
      </c>
      <c r="C83" t="s">
        <v>932</v>
      </c>
      <c r="D83" s="1">
        <v>45826</v>
      </c>
      <c r="E83" t="str">
        <f>IFERROR(VLOOKUP(Result[[#This Row],[RPRO]],H:H,1,0),"")</f>
        <v>RPRO-250428-0226</v>
      </c>
      <c r="H83" t="s">
        <v>2025</v>
      </c>
      <c r="I83" t="s">
        <v>2280</v>
      </c>
      <c r="J83" t="s">
        <v>932</v>
      </c>
      <c r="K83" s="1">
        <v>45812</v>
      </c>
      <c r="L83" t="str">
        <f>IFERROR(VLOOKUP(Result5[[#This Row],[RPRO]],'Data Power app'!C:C,1,0),"Xoa")</f>
        <v>RPRO-250421-0095</v>
      </c>
    </row>
    <row r="84" spans="1:12" x14ac:dyDescent="0.25">
      <c r="A84" t="s">
        <v>16710</v>
      </c>
      <c r="B84" t="s">
        <v>17213</v>
      </c>
      <c r="C84" t="s">
        <v>932</v>
      </c>
      <c r="D84" s="1">
        <v>45826</v>
      </c>
      <c r="E84" t="str">
        <f>IFERROR(VLOOKUP(Result[[#This Row],[RPRO]],H:H,1,0),"")</f>
        <v>RPRO-250428-0290</v>
      </c>
      <c r="H84" t="s">
        <v>2027</v>
      </c>
      <c r="I84" t="s">
        <v>2494</v>
      </c>
      <c r="J84" t="s">
        <v>935</v>
      </c>
      <c r="K84" s="1">
        <v>45813</v>
      </c>
      <c r="L84" t="str">
        <f>IFERROR(VLOOKUP(Result5[[#This Row],[RPRO]],'Data Power app'!C:C,1,0),"Xoa")</f>
        <v>RPRO-250421-0097</v>
      </c>
    </row>
    <row r="85" spans="1:12" x14ac:dyDescent="0.25">
      <c r="A85" t="s">
        <v>16725</v>
      </c>
      <c r="B85" t="s">
        <v>17213</v>
      </c>
      <c r="C85" t="s">
        <v>932</v>
      </c>
      <c r="D85" s="1">
        <v>45826</v>
      </c>
      <c r="E85" t="str">
        <f>IFERROR(VLOOKUP(Result[[#This Row],[RPRO]],H:H,1,0),"")</f>
        <v/>
      </c>
      <c r="H85" t="s">
        <v>2032</v>
      </c>
      <c r="I85" t="s">
        <v>2494</v>
      </c>
      <c r="J85" t="s">
        <v>935</v>
      </c>
      <c r="K85" s="1">
        <v>45813</v>
      </c>
      <c r="L85" t="str">
        <f>IFERROR(VLOOKUP(Result5[[#This Row],[RPRO]],'Data Power app'!C:C,1,0),"Xoa")</f>
        <v>RPRO-250421-0100</v>
      </c>
    </row>
    <row r="86" spans="1:12" x14ac:dyDescent="0.25">
      <c r="A86" t="s">
        <v>16732</v>
      </c>
      <c r="B86" t="s">
        <v>17213</v>
      </c>
      <c r="C86" t="s">
        <v>932</v>
      </c>
      <c r="D86" s="1">
        <v>45826</v>
      </c>
      <c r="E86" t="str">
        <f>IFERROR(VLOOKUP(Result[[#This Row],[RPRO]],H:H,1,0),"")</f>
        <v/>
      </c>
      <c r="H86" t="s">
        <v>2034</v>
      </c>
      <c r="I86" t="s">
        <v>2280</v>
      </c>
      <c r="J86" t="s">
        <v>932</v>
      </c>
      <c r="K86" s="1">
        <v>45812</v>
      </c>
      <c r="L86" t="str">
        <f>IFERROR(VLOOKUP(Result5[[#This Row],[RPRO]],'Data Power app'!C:C,1,0),"Xoa")</f>
        <v>RPRO-250421-0102</v>
      </c>
    </row>
    <row r="87" spans="1:12" x14ac:dyDescent="0.25">
      <c r="A87" t="s">
        <v>16730</v>
      </c>
      <c r="B87" t="s">
        <v>17213</v>
      </c>
      <c r="C87" t="s">
        <v>932</v>
      </c>
      <c r="D87" s="1">
        <v>45826</v>
      </c>
      <c r="E87" t="str">
        <f>IFERROR(VLOOKUP(Result[[#This Row],[RPRO]],H:H,1,0),"")</f>
        <v/>
      </c>
      <c r="H87" t="s">
        <v>2036</v>
      </c>
      <c r="I87" t="s">
        <v>2280</v>
      </c>
      <c r="J87" t="s">
        <v>932</v>
      </c>
      <c r="K87" s="1">
        <v>45812</v>
      </c>
      <c r="L87" t="str">
        <f>IFERROR(VLOOKUP(Result5[[#This Row],[RPRO]],'Data Power app'!C:C,1,0),"Xoa")</f>
        <v>RPRO-250421-0104</v>
      </c>
    </row>
    <row r="88" spans="1:12" x14ac:dyDescent="0.25">
      <c r="A88" t="s">
        <v>16712</v>
      </c>
      <c r="B88" t="s">
        <v>17213</v>
      </c>
      <c r="C88" t="s">
        <v>932</v>
      </c>
      <c r="D88" s="1">
        <v>45826</v>
      </c>
      <c r="E88" t="str">
        <f>IFERROR(VLOOKUP(Result[[#This Row],[RPRO]],H:H,1,0),"")</f>
        <v>RPRO-250429-0072</v>
      </c>
      <c r="H88" t="s">
        <v>2039</v>
      </c>
      <c r="I88" t="s">
        <v>2280</v>
      </c>
      <c r="J88" t="s">
        <v>932</v>
      </c>
      <c r="K88" s="1">
        <v>45812</v>
      </c>
      <c r="L88" t="str">
        <f>IFERROR(VLOOKUP(Result5[[#This Row],[RPRO]],'Data Power app'!C:C,1,0),"Xoa")</f>
        <v>RPRO-250421-0108</v>
      </c>
    </row>
    <row r="89" spans="1:12" x14ac:dyDescent="0.25">
      <c r="A89" t="s">
        <v>16700</v>
      </c>
      <c r="B89" t="s">
        <v>17213</v>
      </c>
      <c r="C89" t="s">
        <v>932</v>
      </c>
      <c r="D89" s="1">
        <v>45826</v>
      </c>
      <c r="E89" t="str">
        <f>IFERROR(VLOOKUP(Result[[#This Row],[RPRO]],H:H,1,0),"")</f>
        <v>RPRO-250428-0044</v>
      </c>
      <c r="H89" t="s">
        <v>2041</v>
      </c>
      <c r="I89" t="s">
        <v>2280</v>
      </c>
      <c r="J89" t="s">
        <v>932</v>
      </c>
      <c r="K89" s="1">
        <v>45812</v>
      </c>
      <c r="L89" t="str">
        <f>IFERROR(VLOOKUP(Result5[[#This Row],[RPRO]],'Data Power app'!C:C,1,0),"Xoa")</f>
        <v>RPRO-250421-0112</v>
      </c>
    </row>
    <row r="90" spans="1:12" x14ac:dyDescent="0.25">
      <c r="A90" t="s">
        <v>16706</v>
      </c>
      <c r="B90" t="s">
        <v>17213</v>
      </c>
      <c r="C90" t="s">
        <v>932</v>
      </c>
      <c r="D90" s="1">
        <v>45826</v>
      </c>
      <c r="E90" t="str">
        <f>IFERROR(VLOOKUP(Result[[#This Row],[RPRO]],H:H,1,0),"")</f>
        <v>RPRO-250428-0222</v>
      </c>
      <c r="H90" t="s">
        <v>2043</v>
      </c>
      <c r="I90" t="s">
        <v>2280</v>
      </c>
      <c r="J90" t="s">
        <v>932</v>
      </c>
      <c r="K90" s="1">
        <v>45812</v>
      </c>
      <c r="L90" t="str">
        <f>IFERROR(VLOOKUP(Result5[[#This Row],[RPRO]],'Data Power app'!C:C,1,0),"Xoa")</f>
        <v>RPRO-250421-0117</v>
      </c>
    </row>
    <row r="91" spans="1:12" x14ac:dyDescent="0.25">
      <c r="A91" t="s">
        <v>16702</v>
      </c>
      <c r="B91" t="s">
        <v>17213</v>
      </c>
      <c r="C91" t="s">
        <v>932</v>
      </c>
      <c r="D91" s="1">
        <v>45826</v>
      </c>
      <c r="E91" t="str">
        <f>IFERROR(VLOOKUP(Result[[#This Row],[RPRO]],H:H,1,0),"")</f>
        <v>RPRO-250428-0125</v>
      </c>
      <c r="H91" t="s">
        <v>2045</v>
      </c>
      <c r="I91" t="s">
        <v>2280</v>
      </c>
      <c r="J91" t="s">
        <v>932</v>
      </c>
      <c r="K91" s="1">
        <v>45812</v>
      </c>
      <c r="L91" t="str">
        <f>IFERROR(VLOOKUP(Result5[[#This Row],[RPRO]],'Data Power app'!C:C,1,0),"Xoa")</f>
        <v>RPRO-250421-0119</v>
      </c>
    </row>
    <row r="92" spans="1:12" x14ac:dyDescent="0.25">
      <c r="A92" t="s">
        <v>16704</v>
      </c>
      <c r="B92" t="s">
        <v>17213</v>
      </c>
      <c r="C92" t="s">
        <v>932</v>
      </c>
      <c r="D92" s="1">
        <v>45826</v>
      </c>
      <c r="E92" t="str">
        <f>IFERROR(VLOOKUP(Result[[#This Row],[RPRO]],H:H,1,0),"")</f>
        <v>RPRO-250428-0176</v>
      </c>
      <c r="H92" t="s">
        <v>2047</v>
      </c>
      <c r="I92" t="s">
        <v>2280</v>
      </c>
      <c r="J92" t="s">
        <v>932</v>
      </c>
      <c r="K92" s="1">
        <v>45812</v>
      </c>
      <c r="L92" t="str">
        <f>IFERROR(VLOOKUP(Result5[[#This Row],[RPRO]],'Data Power app'!C:C,1,0),"Xoa")</f>
        <v>RPRO-250421-0128</v>
      </c>
    </row>
    <row r="93" spans="1:12" x14ac:dyDescent="0.25">
      <c r="A93" t="s">
        <v>16772</v>
      </c>
      <c r="B93" t="s">
        <v>17212</v>
      </c>
      <c r="C93" t="s">
        <v>935</v>
      </c>
      <c r="D93" s="1">
        <v>45826</v>
      </c>
      <c r="E93" t="str">
        <f>IFERROR(VLOOKUP(Result[[#This Row],[RPRO]],H:H,1,0),"")</f>
        <v>RPRO-250612-0287</v>
      </c>
      <c r="H93" t="s">
        <v>2049</v>
      </c>
      <c r="I93" t="s">
        <v>2280</v>
      </c>
      <c r="J93" t="s">
        <v>932</v>
      </c>
      <c r="K93" s="1">
        <v>45812</v>
      </c>
      <c r="L93" t="str">
        <f>IFERROR(VLOOKUP(Result5[[#This Row],[RPRO]],'Data Power app'!C:C,1,0),"Xoa")</f>
        <v>RPRO-250421-0131</v>
      </c>
    </row>
    <row r="94" spans="1:12" x14ac:dyDescent="0.25">
      <c r="A94" t="s">
        <v>16762</v>
      </c>
      <c r="B94" t="s">
        <v>17213</v>
      </c>
      <c r="C94" t="s">
        <v>932</v>
      </c>
      <c r="D94" s="1">
        <v>45826</v>
      </c>
      <c r="E94" t="str">
        <f>IFERROR(VLOOKUP(Result[[#This Row],[RPRO]],H:H,1,0),"")</f>
        <v>RPRO-250428-0178</v>
      </c>
      <c r="H94" t="s">
        <v>2051</v>
      </c>
      <c r="I94" t="s">
        <v>2280</v>
      </c>
      <c r="J94" t="s">
        <v>932</v>
      </c>
      <c r="K94" s="1">
        <v>45812</v>
      </c>
      <c r="L94" t="str">
        <f>IFERROR(VLOOKUP(Result5[[#This Row],[RPRO]],'Data Power app'!C:C,1,0),"Xoa")</f>
        <v>RPRO-250421-0137</v>
      </c>
    </row>
    <row r="95" spans="1:12" x14ac:dyDescent="0.25">
      <c r="A95" t="s">
        <v>16764</v>
      </c>
      <c r="B95" t="s">
        <v>17213</v>
      </c>
      <c r="C95" t="s">
        <v>932</v>
      </c>
      <c r="D95" s="1">
        <v>45826</v>
      </c>
      <c r="E95" t="str">
        <f>IFERROR(VLOOKUP(Result[[#This Row],[RPRO]],H:H,1,0),"")</f>
        <v>RPRO-250428-0248</v>
      </c>
      <c r="H95" t="s">
        <v>2053</v>
      </c>
      <c r="I95" t="s">
        <v>2280</v>
      </c>
      <c r="J95" t="s">
        <v>932</v>
      </c>
      <c r="K95" s="1">
        <v>45812</v>
      </c>
      <c r="L95" t="str">
        <f>IFERROR(VLOOKUP(Result5[[#This Row],[RPRO]],'Data Power app'!C:C,1,0),"Xoa")</f>
        <v>RPRO-250421-0138</v>
      </c>
    </row>
    <row r="96" spans="1:12" x14ac:dyDescent="0.25">
      <c r="A96" t="s">
        <v>16768</v>
      </c>
      <c r="B96" t="s">
        <v>17213</v>
      </c>
      <c r="C96" t="s">
        <v>932</v>
      </c>
      <c r="D96" s="1">
        <v>45826</v>
      </c>
      <c r="E96" t="str">
        <f>IFERROR(VLOOKUP(Result[[#This Row],[RPRO]],H:H,1,0),"")</f>
        <v>RPRO-250508-0167</v>
      </c>
      <c r="H96" s="28" t="s">
        <v>16628</v>
      </c>
      <c r="I96" s="28" t="s">
        <v>17211</v>
      </c>
      <c r="J96" s="28" t="s">
        <v>930</v>
      </c>
      <c r="K96" s="1">
        <v>45826</v>
      </c>
      <c r="L96" s="28" t="str">
        <f>IFERROR(VLOOKUP(Result5[[#This Row],[RPRO]],'Data Power app'!C:C,1,0),"Xoa")</f>
        <v>RPRO-250421-0202</v>
      </c>
    </row>
    <row r="97" spans="1:12" x14ac:dyDescent="0.25">
      <c r="A97" t="s">
        <v>16789</v>
      </c>
      <c r="B97" t="s">
        <v>17212</v>
      </c>
      <c r="C97" t="s">
        <v>935</v>
      </c>
      <c r="D97" s="1">
        <v>45826</v>
      </c>
      <c r="E97" t="str">
        <f>IFERROR(VLOOKUP(Result[[#This Row],[RPRO]],H:H,1,0),"")</f>
        <v>RPRO-250612-0286</v>
      </c>
      <c r="H97" s="28" t="s">
        <v>16825</v>
      </c>
      <c r="I97" s="28" t="s">
        <v>17213</v>
      </c>
      <c r="J97" s="28" t="s">
        <v>932</v>
      </c>
      <c r="K97" s="1">
        <v>45826</v>
      </c>
      <c r="L97" s="28" t="str">
        <f>IFERROR(VLOOKUP(Result5[[#This Row],[RPRO]],'Data Power app'!C:C,1,0),"Xoa")</f>
        <v>RPRO-250421-0238</v>
      </c>
    </row>
    <row r="98" spans="1:12" x14ac:dyDescent="0.25">
      <c r="A98" t="s">
        <v>16799</v>
      </c>
      <c r="B98" t="s">
        <v>17212</v>
      </c>
      <c r="C98" t="s">
        <v>935</v>
      </c>
      <c r="D98" s="1">
        <v>45826</v>
      </c>
      <c r="E98" t="str">
        <f>IFERROR(VLOOKUP(Result[[#This Row],[RPRO]],H:H,1,0),"")</f>
        <v/>
      </c>
      <c r="H98" t="s">
        <v>2723</v>
      </c>
      <c r="I98" t="s">
        <v>2724</v>
      </c>
      <c r="J98" t="s">
        <v>932</v>
      </c>
      <c r="K98" s="1">
        <v>45815</v>
      </c>
      <c r="L98" t="str">
        <f>IFERROR(VLOOKUP(Result5[[#This Row],[RPRO]],'Data Power app'!C:C,1,0),"Xoa")</f>
        <v>RPRO-250421-0326</v>
      </c>
    </row>
    <row r="99" spans="1:12" x14ac:dyDescent="0.25">
      <c r="A99" t="s">
        <v>13090</v>
      </c>
      <c r="B99" t="s">
        <v>13564</v>
      </c>
      <c r="C99" t="s">
        <v>929</v>
      </c>
      <c r="D99" s="1">
        <v>45824</v>
      </c>
      <c r="E99" t="str">
        <f>IFERROR(VLOOKUP(Result[[#This Row],[RPRO]],H:H,1,0),"")</f>
        <v>RPRO-250424-0283</v>
      </c>
      <c r="H99" s="28" t="s">
        <v>13051</v>
      </c>
      <c r="I99" s="28" t="s">
        <v>13563</v>
      </c>
      <c r="J99" s="28" t="s">
        <v>934</v>
      </c>
      <c r="K99" s="1">
        <v>45824</v>
      </c>
      <c r="L99" s="28" t="str">
        <f>IFERROR(VLOOKUP(Result5[[#This Row],[RPRO]],'Data Power app'!C:C,1,0),"Xoa")</f>
        <v>RPRO-250422-0044</v>
      </c>
    </row>
    <row r="100" spans="1:12" x14ac:dyDescent="0.25">
      <c r="A100" t="s">
        <v>16806</v>
      </c>
      <c r="B100" t="s">
        <v>17213</v>
      </c>
      <c r="C100" t="s">
        <v>932</v>
      </c>
      <c r="D100" s="1">
        <v>45826</v>
      </c>
      <c r="E100" t="str">
        <f>IFERROR(VLOOKUP(Result[[#This Row],[RPRO]],H:H,1,0),"")</f>
        <v>RPRO-250428-0027</v>
      </c>
      <c r="H100" t="s">
        <v>11116</v>
      </c>
      <c r="I100" t="s">
        <v>11803</v>
      </c>
      <c r="J100" t="s">
        <v>930</v>
      </c>
      <c r="K100" s="1">
        <v>45822</v>
      </c>
      <c r="L100" t="str">
        <f>IFERROR(VLOOKUP(Result5[[#This Row],[RPRO]],'Data Power app'!C:C,1,0),"Xoa")</f>
        <v>RPRO-250422-0061</v>
      </c>
    </row>
    <row r="101" spans="1:12" x14ac:dyDescent="0.25">
      <c r="A101" t="s">
        <v>16801</v>
      </c>
      <c r="B101" t="s">
        <v>17213</v>
      </c>
      <c r="C101" t="s">
        <v>932</v>
      </c>
      <c r="D101" s="1">
        <v>45826</v>
      </c>
      <c r="E101" t="str">
        <f>IFERROR(VLOOKUP(Result[[#This Row],[RPRO]],H:H,1,0),"")</f>
        <v>RPRO-250428-0025</v>
      </c>
      <c r="H101" t="s">
        <v>10909</v>
      </c>
      <c r="I101" t="s">
        <v>11806</v>
      </c>
      <c r="J101" t="s">
        <v>929</v>
      </c>
      <c r="K101" s="1">
        <v>45822</v>
      </c>
      <c r="L101" t="str">
        <f>IFERROR(VLOOKUP(Result5[[#This Row],[RPRO]],'Data Power app'!C:C,1,0),"Xoa")</f>
        <v>RPRO-250422-0251</v>
      </c>
    </row>
    <row r="102" spans="1:12" x14ac:dyDescent="0.25">
      <c r="A102" t="s">
        <v>16804</v>
      </c>
      <c r="B102" t="s">
        <v>17213</v>
      </c>
      <c r="C102" t="s">
        <v>932</v>
      </c>
      <c r="D102" s="1">
        <v>45826</v>
      </c>
      <c r="E102" t="str">
        <f>IFERROR(VLOOKUP(Result[[#This Row],[RPRO]],H:H,1,0),"")</f>
        <v>RPRO-250428-0026</v>
      </c>
      <c r="H102" t="s">
        <v>10866</v>
      </c>
      <c r="I102" t="s">
        <v>11806</v>
      </c>
      <c r="J102" t="s">
        <v>929</v>
      </c>
      <c r="K102" s="1">
        <v>45822</v>
      </c>
      <c r="L102" t="str">
        <f>IFERROR(VLOOKUP(Result5[[#This Row],[RPRO]],'Data Power app'!C:C,1,0),"Xoa")</f>
        <v>RPRO-250422-0252</v>
      </c>
    </row>
    <row r="103" spans="1:12" x14ac:dyDescent="0.25">
      <c r="A103" t="s">
        <v>16813</v>
      </c>
      <c r="B103" t="s">
        <v>17212</v>
      </c>
      <c r="C103" t="s">
        <v>935</v>
      </c>
      <c r="D103" s="1">
        <v>45826</v>
      </c>
      <c r="E103" t="str">
        <f>IFERROR(VLOOKUP(Result[[#This Row],[RPRO]],H:H,1,0),"")</f>
        <v>RPRO-250519-0234</v>
      </c>
      <c r="H103" t="s">
        <v>2773</v>
      </c>
      <c r="I103" t="s">
        <v>2733</v>
      </c>
      <c r="J103" t="s">
        <v>933</v>
      </c>
      <c r="K103" s="1">
        <v>45815</v>
      </c>
      <c r="L103" t="str">
        <f>IFERROR(VLOOKUP(Result5[[#This Row],[RPRO]],'Data Power app'!C:C,1,0),"Xoa")</f>
        <v>RPRO-250422-0288</v>
      </c>
    </row>
    <row r="104" spans="1:12" x14ac:dyDescent="0.25">
      <c r="A104" t="s">
        <v>16818</v>
      </c>
      <c r="B104" t="s">
        <v>17212</v>
      </c>
      <c r="C104" t="s">
        <v>935</v>
      </c>
      <c r="D104" s="1">
        <v>45826</v>
      </c>
      <c r="E104" t="str">
        <f>IFERROR(VLOOKUP(Result[[#This Row],[RPRO]],H:H,1,0),"")</f>
        <v>RPRO-250529-0367</v>
      </c>
      <c r="H104" t="s">
        <v>2774</v>
      </c>
      <c r="I104" t="s">
        <v>2733</v>
      </c>
      <c r="J104" t="s">
        <v>933</v>
      </c>
      <c r="K104" s="1">
        <v>45815</v>
      </c>
      <c r="L104" t="str">
        <f>IFERROR(VLOOKUP(Result5[[#This Row],[RPRO]],'Data Power app'!C:C,1,0),"Xoa")</f>
        <v>RPRO-250422-0289</v>
      </c>
    </row>
    <row r="105" spans="1:12" x14ac:dyDescent="0.25">
      <c r="A105" t="s">
        <v>16809</v>
      </c>
      <c r="B105" t="s">
        <v>17213</v>
      </c>
      <c r="C105" t="s">
        <v>932</v>
      </c>
      <c r="D105" s="1">
        <v>45826</v>
      </c>
      <c r="E105" t="str">
        <f>IFERROR(VLOOKUP(Result[[#This Row],[RPRO]],H:H,1,0),"")</f>
        <v>RPRO-250428-0074</v>
      </c>
      <c r="H105" t="s">
        <v>2775</v>
      </c>
      <c r="I105" t="s">
        <v>2733</v>
      </c>
      <c r="J105" t="s">
        <v>933</v>
      </c>
      <c r="K105" s="1">
        <v>45815</v>
      </c>
      <c r="L105" t="str">
        <f>IFERROR(VLOOKUP(Result5[[#This Row],[RPRO]],'Data Power app'!C:C,1,0),"Xoa")</f>
        <v>RPRO-250422-0290</v>
      </c>
    </row>
    <row r="106" spans="1:12" x14ac:dyDescent="0.25">
      <c r="A106" t="s">
        <v>16811</v>
      </c>
      <c r="B106" t="s">
        <v>17213</v>
      </c>
      <c r="C106" t="s">
        <v>932</v>
      </c>
      <c r="D106" s="1">
        <v>45826</v>
      </c>
      <c r="E106" t="str">
        <f>IFERROR(VLOOKUP(Result[[#This Row],[RPRO]],H:H,1,0),"")</f>
        <v>RPRO-250512-0202</v>
      </c>
      <c r="H106" t="s">
        <v>2776</v>
      </c>
      <c r="I106" t="s">
        <v>2733</v>
      </c>
      <c r="J106" t="s">
        <v>933</v>
      </c>
      <c r="K106" s="1">
        <v>45815</v>
      </c>
      <c r="L106" t="str">
        <f>IFERROR(VLOOKUP(Result5[[#This Row],[RPRO]],'Data Power app'!C:C,1,0),"Xoa")</f>
        <v>RPRO-250422-0293</v>
      </c>
    </row>
    <row r="107" spans="1:12" x14ac:dyDescent="0.25">
      <c r="A107" t="s">
        <v>16848</v>
      </c>
      <c r="B107" t="s">
        <v>17212</v>
      </c>
      <c r="C107" t="s">
        <v>935</v>
      </c>
      <c r="D107" s="1">
        <v>45826</v>
      </c>
      <c r="E107" t="str">
        <f>IFERROR(VLOOKUP(Result[[#This Row],[RPRO]],H:H,1,0),"")</f>
        <v>RPRO-250530-0103</v>
      </c>
      <c r="H107" t="s">
        <v>2777</v>
      </c>
      <c r="I107" t="s">
        <v>2733</v>
      </c>
      <c r="J107" t="s">
        <v>933</v>
      </c>
      <c r="K107" s="1">
        <v>45815</v>
      </c>
      <c r="L107" t="str">
        <f>IFERROR(VLOOKUP(Result5[[#This Row],[RPRO]],'Data Power app'!C:C,1,0),"Xoa")</f>
        <v>RPRO-250422-0294</v>
      </c>
    </row>
    <row r="108" spans="1:12" x14ac:dyDescent="0.25">
      <c r="A108" t="s">
        <v>16853</v>
      </c>
      <c r="B108" t="s">
        <v>17212</v>
      </c>
      <c r="C108" t="s">
        <v>935</v>
      </c>
      <c r="D108" s="1">
        <v>45826</v>
      </c>
      <c r="E108" t="str">
        <f>IFERROR(VLOOKUP(Result[[#This Row],[RPRO]],H:H,1,0),"")</f>
        <v>RPRO-250530-0104</v>
      </c>
      <c r="H108" t="s">
        <v>4524</v>
      </c>
      <c r="I108" t="s">
        <v>5438</v>
      </c>
      <c r="J108" t="s">
        <v>934</v>
      </c>
      <c r="K108" s="1">
        <v>45818</v>
      </c>
      <c r="L108" t="str">
        <f>IFERROR(VLOOKUP(Result5[[#This Row],[RPRO]],'Data Power app'!C:C,1,0),"Xoa")</f>
        <v>RPRO-250422-0302</v>
      </c>
    </row>
    <row r="109" spans="1:12" x14ac:dyDescent="0.25">
      <c r="A109" t="s">
        <v>21037</v>
      </c>
      <c r="B109" t="s">
        <v>21112</v>
      </c>
      <c r="C109" t="s">
        <v>930</v>
      </c>
      <c r="D109" s="1">
        <v>45827</v>
      </c>
      <c r="E109" t="str">
        <f>IFERROR(VLOOKUP(Result[[#This Row],[RPRO]],H:H,1,0),"")</f>
        <v>RPRO-250506-0847</v>
      </c>
      <c r="H109" t="s">
        <v>4526</v>
      </c>
      <c r="I109" t="s">
        <v>5438</v>
      </c>
      <c r="J109" t="s">
        <v>934</v>
      </c>
      <c r="K109" s="1">
        <v>45818</v>
      </c>
      <c r="L109" t="str">
        <f>IFERROR(VLOOKUP(Result5[[#This Row],[RPRO]],'Data Power app'!C:C,1,0),"Xoa")</f>
        <v>RPRO-250422-0304</v>
      </c>
    </row>
    <row r="110" spans="1:12" x14ac:dyDescent="0.25">
      <c r="A110" t="s">
        <v>17171</v>
      </c>
      <c r="B110" t="s">
        <v>17213</v>
      </c>
      <c r="C110" t="s">
        <v>932</v>
      </c>
      <c r="D110" s="1">
        <v>45826</v>
      </c>
      <c r="E110" t="str">
        <f>IFERROR(VLOOKUP(Result[[#This Row],[RPRO]],H:H,1,0),"")</f>
        <v>RPRO-250417-0134</v>
      </c>
      <c r="H110" t="s">
        <v>4528</v>
      </c>
      <c r="I110" t="s">
        <v>5438</v>
      </c>
      <c r="J110" t="s">
        <v>934</v>
      </c>
      <c r="K110" s="1">
        <v>45818</v>
      </c>
      <c r="L110" t="str">
        <f>IFERROR(VLOOKUP(Result5[[#This Row],[RPRO]],'Data Power app'!C:C,1,0),"Xoa")</f>
        <v>RPRO-250422-0305</v>
      </c>
    </row>
    <row r="111" spans="1:12" x14ac:dyDescent="0.25">
      <c r="A111" t="s">
        <v>20282</v>
      </c>
      <c r="B111" t="s">
        <v>21114</v>
      </c>
      <c r="C111" t="s">
        <v>935</v>
      </c>
      <c r="D111" s="1">
        <v>45827</v>
      </c>
      <c r="E111" t="str">
        <f>IFERROR(VLOOKUP(Result[[#This Row],[RPRO]],H:H,1,0),"")</f>
        <v>RPRO-250513-0346</v>
      </c>
      <c r="H111" t="s">
        <v>4530</v>
      </c>
      <c r="I111" t="s">
        <v>5438</v>
      </c>
      <c r="J111" t="s">
        <v>934</v>
      </c>
      <c r="K111" s="1">
        <v>45818</v>
      </c>
      <c r="L111" t="str">
        <f>IFERROR(VLOOKUP(Result5[[#This Row],[RPRO]],'Data Power app'!C:C,1,0),"Xoa")</f>
        <v>RPRO-250422-0306</v>
      </c>
    </row>
    <row r="112" spans="1:12" x14ac:dyDescent="0.25">
      <c r="A112" t="s">
        <v>15240</v>
      </c>
      <c r="B112" t="s">
        <v>15446</v>
      </c>
      <c r="C112" t="s">
        <v>933</v>
      </c>
      <c r="D112" s="1">
        <v>45825</v>
      </c>
      <c r="E112" t="str">
        <f>IFERROR(VLOOKUP(Result[[#This Row],[RPRO]],H:H,1,0),"")</f>
        <v>RPRO-250514-0102</v>
      </c>
      <c r="H112" t="s">
        <v>4532</v>
      </c>
      <c r="I112" t="s">
        <v>5438</v>
      </c>
      <c r="J112" t="s">
        <v>934</v>
      </c>
      <c r="K112" s="1">
        <v>45818</v>
      </c>
      <c r="L112" t="str">
        <f>IFERROR(VLOOKUP(Result5[[#This Row],[RPRO]],'Data Power app'!C:C,1,0),"Xoa")</f>
        <v>RPRO-250422-0307</v>
      </c>
    </row>
    <row r="113" spans="1:12" x14ac:dyDescent="0.25">
      <c r="A113" t="s">
        <v>17197</v>
      </c>
      <c r="B113" t="s">
        <v>17212</v>
      </c>
      <c r="C113" t="s">
        <v>935</v>
      </c>
      <c r="D113" s="1">
        <v>45826</v>
      </c>
      <c r="E113" t="str">
        <f>IFERROR(VLOOKUP(Result[[#This Row],[RPRO]],H:H,1,0),"")</f>
        <v/>
      </c>
      <c r="H113" t="s">
        <v>4534</v>
      </c>
      <c r="I113" t="s">
        <v>5438</v>
      </c>
      <c r="J113" t="s">
        <v>934</v>
      </c>
      <c r="K113" s="1">
        <v>45818</v>
      </c>
      <c r="L113" t="str">
        <f>IFERROR(VLOOKUP(Result5[[#This Row],[RPRO]],'Data Power app'!C:C,1,0),"Xoa")</f>
        <v>RPRO-250422-0308</v>
      </c>
    </row>
    <row r="114" spans="1:12" x14ac:dyDescent="0.25">
      <c r="A114" t="s">
        <v>16448</v>
      </c>
      <c r="B114" t="s">
        <v>17212</v>
      </c>
      <c r="C114" t="s">
        <v>935</v>
      </c>
      <c r="D114" s="1">
        <v>45826</v>
      </c>
      <c r="E114" t="str">
        <f>IFERROR(VLOOKUP(Result[[#This Row],[RPRO]],H:H,1,0),"")</f>
        <v>RPRO-250520-0776</v>
      </c>
      <c r="H114" t="s">
        <v>4536</v>
      </c>
      <c r="I114" t="s">
        <v>5438</v>
      </c>
      <c r="J114" t="s">
        <v>934</v>
      </c>
      <c r="K114" s="1">
        <v>45818</v>
      </c>
      <c r="L114" t="str">
        <f>IFERROR(VLOOKUP(Result5[[#This Row],[RPRO]],'Data Power app'!C:C,1,0),"Xoa")</f>
        <v>RPRO-250422-0309</v>
      </c>
    </row>
    <row r="115" spans="1:12" x14ac:dyDescent="0.25">
      <c r="A115" t="s">
        <v>16450</v>
      </c>
      <c r="B115" t="s">
        <v>17212</v>
      </c>
      <c r="C115" t="s">
        <v>935</v>
      </c>
      <c r="D115" s="1">
        <v>45826</v>
      </c>
      <c r="E115" t="str">
        <f>IFERROR(VLOOKUP(Result[[#This Row],[RPRO]],H:H,1,0),"")</f>
        <v>RPRO-250520-0778</v>
      </c>
      <c r="H115" t="s">
        <v>4538</v>
      </c>
      <c r="I115" t="s">
        <v>5438</v>
      </c>
      <c r="J115" t="s">
        <v>934</v>
      </c>
      <c r="K115" s="1">
        <v>45818</v>
      </c>
      <c r="L115" t="str">
        <f>IFERROR(VLOOKUP(Result5[[#This Row],[RPRO]],'Data Power app'!C:C,1,0),"Xoa")</f>
        <v>RPRO-250422-0311</v>
      </c>
    </row>
    <row r="116" spans="1:12" x14ac:dyDescent="0.25">
      <c r="A116" t="s">
        <v>16452</v>
      </c>
      <c r="B116" t="s">
        <v>17212</v>
      </c>
      <c r="C116" t="s">
        <v>935</v>
      </c>
      <c r="D116" s="1">
        <v>45826</v>
      </c>
      <c r="E116" t="str">
        <f>IFERROR(VLOOKUP(Result[[#This Row],[RPRO]],H:H,1,0),"")</f>
        <v>RPRO-250520-0779</v>
      </c>
      <c r="H116" t="s">
        <v>6163</v>
      </c>
      <c r="I116" t="s">
        <v>7073</v>
      </c>
      <c r="J116" t="s">
        <v>934</v>
      </c>
      <c r="K116" s="1">
        <v>45819</v>
      </c>
      <c r="L116" t="str">
        <f>IFERROR(VLOOKUP(Result5[[#This Row],[RPRO]],'Data Power app'!C:C,1,0),"Xoa")</f>
        <v>RPRO-250422-0312</v>
      </c>
    </row>
    <row r="117" spans="1:12" x14ac:dyDescent="0.25">
      <c r="A117" t="s">
        <v>16454</v>
      </c>
      <c r="B117" t="s">
        <v>17212</v>
      </c>
      <c r="C117" t="s">
        <v>935</v>
      </c>
      <c r="D117" s="1">
        <v>45826</v>
      </c>
      <c r="E117" t="str">
        <f>IFERROR(VLOOKUP(Result[[#This Row],[RPRO]],H:H,1,0),"")</f>
        <v>RPRO-250520-0780</v>
      </c>
      <c r="H117" t="s">
        <v>6165</v>
      </c>
      <c r="I117" t="s">
        <v>7073</v>
      </c>
      <c r="J117" t="s">
        <v>934</v>
      </c>
      <c r="K117" s="1">
        <v>45819</v>
      </c>
      <c r="L117" t="str">
        <f>IFERROR(VLOOKUP(Result5[[#This Row],[RPRO]],'Data Power app'!C:C,1,0),"Xoa")</f>
        <v>RPRO-250422-0313</v>
      </c>
    </row>
    <row r="118" spans="1:12" x14ac:dyDescent="0.25">
      <c r="A118" t="s">
        <v>16456</v>
      </c>
      <c r="B118" t="s">
        <v>17212</v>
      </c>
      <c r="C118" t="s">
        <v>935</v>
      </c>
      <c r="D118" s="1">
        <v>45826</v>
      </c>
      <c r="E118" t="str">
        <f>IFERROR(VLOOKUP(Result[[#This Row],[RPRO]],H:H,1,0),"")</f>
        <v>RPRO-250520-0782</v>
      </c>
      <c r="H118" t="s">
        <v>6167</v>
      </c>
      <c r="I118" t="s">
        <v>7073</v>
      </c>
      <c r="J118" t="s">
        <v>934</v>
      </c>
      <c r="K118" s="1">
        <v>45819</v>
      </c>
      <c r="L118" t="str">
        <f>IFERROR(VLOOKUP(Result5[[#This Row],[RPRO]],'Data Power app'!C:C,1,0),"Xoa")</f>
        <v>RPRO-250422-0314</v>
      </c>
    </row>
    <row r="119" spans="1:12" x14ac:dyDescent="0.25">
      <c r="A119" t="s">
        <v>20287</v>
      </c>
      <c r="B119" t="s">
        <v>21114</v>
      </c>
      <c r="C119" t="s">
        <v>935</v>
      </c>
      <c r="D119" s="1">
        <v>45827</v>
      </c>
      <c r="E119" t="str">
        <f>IFERROR(VLOOKUP(Result[[#This Row],[RPRO]],H:H,1,0),"")</f>
        <v>RPRO-250520-0732</v>
      </c>
      <c r="H119" t="s">
        <v>6169</v>
      </c>
      <c r="I119" t="s">
        <v>7073</v>
      </c>
      <c r="J119" t="s">
        <v>934</v>
      </c>
      <c r="K119" s="1">
        <v>45819</v>
      </c>
      <c r="L119" t="str">
        <f>IFERROR(VLOOKUP(Result5[[#This Row],[RPRO]],'Data Power app'!C:C,1,0),"Xoa")</f>
        <v>RPRO-250422-0315</v>
      </c>
    </row>
    <row r="120" spans="1:12" x14ac:dyDescent="0.25">
      <c r="A120" t="s">
        <v>15248</v>
      </c>
      <c r="B120" t="s">
        <v>15446</v>
      </c>
      <c r="C120" t="s">
        <v>933</v>
      </c>
      <c r="D120" s="1">
        <v>45825</v>
      </c>
      <c r="E120" t="str">
        <f>IFERROR(VLOOKUP(Result[[#This Row],[RPRO]],H:H,1,0),"")</f>
        <v>RPRO-250521-0172</v>
      </c>
      <c r="H120" t="s">
        <v>6171</v>
      </c>
      <c r="I120" t="s">
        <v>7073</v>
      </c>
      <c r="J120" t="s">
        <v>934</v>
      </c>
      <c r="K120" s="1">
        <v>45819</v>
      </c>
      <c r="L120" t="str">
        <f>IFERROR(VLOOKUP(Result5[[#This Row],[RPRO]],'Data Power app'!C:C,1,0),"Xoa")</f>
        <v>RPRO-250422-0316</v>
      </c>
    </row>
    <row r="121" spans="1:12" x14ac:dyDescent="0.25">
      <c r="A121" t="s">
        <v>13430</v>
      </c>
      <c r="B121" t="s">
        <v>13564</v>
      </c>
      <c r="C121" t="s">
        <v>929</v>
      </c>
      <c r="D121" s="1">
        <v>45824</v>
      </c>
      <c r="E121" t="str">
        <f>IFERROR(VLOOKUP(Result[[#This Row],[RPRO]],H:H,1,0),"")</f>
        <v>RPRO-250521-0173</v>
      </c>
      <c r="H121" t="s">
        <v>6173</v>
      </c>
      <c r="I121" t="s">
        <v>7073</v>
      </c>
      <c r="J121" t="s">
        <v>934</v>
      </c>
      <c r="K121" s="1">
        <v>45819</v>
      </c>
      <c r="L121" t="str">
        <f>IFERROR(VLOOKUP(Result5[[#This Row],[RPRO]],'Data Power app'!C:C,1,0),"Xoa")</f>
        <v>RPRO-250422-0317</v>
      </c>
    </row>
    <row r="122" spans="1:12" x14ac:dyDescent="0.25">
      <c r="A122" t="s">
        <v>15250</v>
      </c>
      <c r="B122" t="s">
        <v>15447</v>
      </c>
      <c r="C122" t="s">
        <v>929</v>
      </c>
      <c r="D122" s="1">
        <v>45825</v>
      </c>
      <c r="E122" t="str">
        <f>IFERROR(VLOOKUP(Result[[#This Row],[RPRO]],H:H,1,0),"")</f>
        <v/>
      </c>
      <c r="H122" t="s">
        <v>6175</v>
      </c>
      <c r="I122" t="s">
        <v>7073</v>
      </c>
      <c r="J122" t="s">
        <v>934</v>
      </c>
      <c r="K122" s="1">
        <v>45819</v>
      </c>
      <c r="L122" t="str">
        <f>IFERROR(VLOOKUP(Result5[[#This Row],[RPRO]],'Data Power app'!C:C,1,0),"Xoa")</f>
        <v>RPRO-250422-0318</v>
      </c>
    </row>
    <row r="123" spans="1:12" x14ac:dyDescent="0.25">
      <c r="A123" t="s">
        <v>15252</v>
      </c>
      <c r="B123" t="s">
        <v>15447</v>
      </c>
      <c r="C123" t="s">
        <v>929</v>
      </c>
      <c r="D123" s="1">
        <v>45825</v>
      </c>
      <c r="E123" t="str">
        <f>IFERROR(VLOOKUP(Result[[#This Row],[RPRO]],H:H,1,0),"")</f>
        <v/>
      </c>
      <c r="H123" t="s">
        <v>6177</v>
      </c>
      <c r="I123" t="s">
        <v>7073</v>
      </c>
      <c r="J123" t="s">
        <v>934</v>
      </c>
      <c r="K123" s="1">
        <v>45819</v>
      </c>
      <c r="L123" t="str">
        <f>IFERROR(VLOOKUP(Result5[[#This Row],[RPRO]],'Data Power app'!C:C,1,0),"Xoa")</f>
        <v>RPRO-250422-0319</v>
      </c>
    </row>
    <row r="124" spans="1:12" x14ac:dyDescent="0.25">
      <c r="A124" t="s">
        <v>21044</v>
      </c>
      <c r="B124" t="s">
        <v>21115</v>
      </c>
      <c r="C124" t="s">
        <v>934</v>
      </c>
      <c r="D124" s="1">
        <v>45827</v>
      </c>
      <c r="E124" t="str">
        <f>IFERROR(VLOOKUP(Result[[#This Row],[RPRO]],H:H,1,0),"")</f>
        <v>RPRO-250520-0834</v>
      </c>
      <c r="H124" t="s">
        <v>7532</v>
      </c>
      <c r="I124" t="s">
        <v>8330</v>
      </c>
      <c r="J124" t="s">
        <v>933</v>
      </c>
      <c r="K124" s="1">
        <v>45820</v>
      </c>
      <c r="L124" t="str">
        <f>IFERROR(VLOOKUP(Result5[[#This Row],[RPRO]],'Data Power app'!C:C,1,0),"Xoa")</f>
        <v>RPRO-250422-0320</v>
      </c>
    </row>
    <row r="125" spans="1:12" x14ac:dyDescent="0.25">
      <c r="A125" t="s">
        <v>21051</v>
      </c>
      <c r="B125" t="s">
        <v>21115</v>
      </c>
      <c r="C125" t="s">
        <v>934</v>
      </c>
      <c r="D125" s="1">
        <v>45827</v>
      </c>
      <c r="E125" t="str">
        <f>IFERROR(VLOOKUP(Result[[#This Row],[RPRO]],H:H,1,0),"")</f>
        <v>RPRO-250520-0835</v>
      </c>
      <c r="H125" t="s">
        <v>7534</v>
      </c>
      <c r="I125" t="s">
        <v>8330</v>
      </c>
      <c r="J125" t="s">
        <v>933</v>
      </c>
      <c r="K125" s="1">
        <v>45820</v>
      </c>
      <c r="L125" t="str">
        <f>IFERROR(VLOOKUP(Result5[[#This Row],[RPRO]],'Data Power app'!C:C,1,0),"Xoa")</f>
        <v>RPRO-250422-0321</v>
      </c>
    </row>
    <row r="126" spans="1:12" x14ac:dyDescent="0.25">
      <c r="A126" t="s">
        <v>21053</v>
      </c>
      <c r="B126" t="s">
        <v>21115</v>
      </c>
      <c r="C126" t="s">
        <v>934</v>
      </c>
      <c r="D126" s="1">
        <v>45827</v>
      </c>
      <c r="E126" t="str">
        <f>IFERROR(VLOOKUP(Result[[#This Row],[RPRO]],H:H,1,0),"")</f>
        <v>RPRO-250520-0836</v>
      </c>
      <c r="H126" t="s">
        <v>7536</v>
      </c>
      <c r="I126" t="s">
        <v>8330</v>
      </c>
      <c r="J126" t="s">
        <v>933</v>
      </c>
      <c r="K126" s="1">
        <v>45820</v>
      </c>
      <c r="L126" t="str">
        <f>IFERROR(VLOOKUP(Result5[[#This Row],[RPRO]],'Data Power app'!C:C,1,0),"Xoa")</f>
        <v>RPRO-250422-0322</v>
      </c>
    </row>
    <row r="127" spans="1:12" x14ac:dyDescent="0.25">
      <c r="A127" t="s">
        <v>21055</v>
      </c>
      <c r="B127" t="s">
        <v>21115</v>
      </c>
      <c r="C127" t="s">
        <v>934</v>
      </c>
      <c r="D127" s="1">
        <v>45827</v>
      </c>
      <c r="E127" t="str">
        <f>IFERROR(VLOOKUP(Result[[#This Row],[RPRO]],H:H,1,0),"")</f>
        <v>RPRO-250520-0837</v>
      </c>
      <c r="H127" t="s">
        <v>7538</v>
      </c>
      <c r="I127" t="s">
        <v>8330</v>
      </c>
      <c r="J127" t="s">
        <v>933</v>
      </c>
      <c r="K127" s="1">
        <v>45820</v>
      </c>
      <c r="L127" t="str">
        <f>IFERROR(VLOOKUP(Result5[[#This Row],[RPRO]],'Data Power app'!C:C,1,0),"Xoa")</f>
        <v>RPRO-250422-0323</v>
      </c>
    </row>
    <row r="128" spans="1:12" x14ac:dyDescent="0.25">
      <c r="A128" t="s">
        <v>21057</v>
      </c>
      <c r="B128" t="s">
        <v>21115</v>
      </c>
      <c r="C128" t="s">
        <v>934</v>
      </c>
      <c r="D128" s="1">
        <v>45827</v>
      </c>
      <c r="E128" t="str">
        <f>IFERROR(VLOOKUP(Result[[#This Row],[RPRO]],H:H,1,0),"")</f>
        <v>RPRO-250520-0838</v>
      </c>
      <c r="H128" t="s">
        <v>7540</v>
      </c>
      <c r="I128" t="s">
        <v>8330</v>
      </c>
      <c r="J128" t="s">
        <v>933</v>
      </c>
      <c r="K128" s="1">
        <v>45820</v>
      </c>
      <c r="L128" t="str">
        <f>IFERROR(VLOOKUP(Result5[[#This Row],[RPRO]],'Data Power app'!C:C,1,0),"Xoa")</f>
        <v>RPRO-250422-0324</v>
      </c>
    </row>
    <row r="129" spans="1:12" x14ac:dyDescent="0.25">
      <c r="A129" t="s">
        <v>21059</v>
      </c>
      <c r="B129" t="s">
        <v>21115</v>
      </c>
      <c r="C129" t="s">
        <v>934</v>
      </c>
      <c r="D129" s="1">
        <v>45827</v>
      </c>
      <c r="E129" t="str">
        <f>IFERROR(VLOOKUP(Result[[#This Row],[RPRO]],H:H,1,0),"")</f>
        <v>RPRO-250520-0839</v>
      </c>
      <c r="H129" t="s">
        <v>7542</v>
      </c>
      <c r="I129" t="s">
        <v>8330</v>
      </c>
      <c r="J129" t="s">
        <v>933</v>
      </c>
      <c r="K129" s="1">
        <v>45820</v>
      </c>
      <c r="L129" t="str">
        <f>IFERROR(VLOOKUP(Result5[[#This Row],[RPRO]],'Data Power app'!C:C,1,0),"Xoa")</f>
        <v>RPRO-250422-0325</v>
      </c>
    </row>
    <row r="130" spans="1:12" x14ac:dyDescent="0.25">
      <c r="A130" t="s">
        <v>21061</v>
      </c>
      <c r="B130" t="s">
        <v>21115</v>
      </c>
      <c r="C130" t="s">
        <v>934</v>
      </c>
      <c r="D130" s="1">
        <v>45827</v>
      </c>
      <c r="E130" t="str">
        <f>IFERROR(VLOOKUP(Result[[#This Row],[RPRO]],H:H,1,0),"")</f>
        <v>RPRO-250520-0840</v>
      </c>
      <c r="H130" t="s">
        <v>7544</v>
      </c>
      <c r="I130" t="s">
        <v>8330</v>
      </c>
      <c r="J130" t="s">
        <v>933</v>
      </c>
      <c r="K130" s="1">
        <v>45820</v>
      </c>
      <c r="L130" t="str">
        <f>IFERROR(VLOOKUP(Result5[[#This Row],[RPRO]],'Data Power app'!C:C,1,0),"Xoa")</f>
        <v>RPRO-250422-0326</v>
      </c>
    </row>
    <row r="131" spans="1:12" x14ac:dyDescent="0.25">
      <c r="A131" t="s">
        <v>21063</v>
      </c>
      <c r="B131" t="s">
        <v>21115</v>
      </c>
      <c r="C131" t="s">
        <v>934</v>
      </c>
      <c r="D131" s="1">
        <v>45827</v>
      </c>
      <c r="E131" t="str">
        <f>IFERROR(VLOOKUP(Result[[#This Row],[RPRO]],H:H,1,0),"")</f>
        <v>RPRO-250520-0841</v>
      </c>
      <c r="H131" t="s">
        <v>7546</v>
      </c>
      <c r="I131" t="s">
        <v>8330</v>
      </c>
      <c r="J131" t="s">
        <v>933</v>
      </c>
      <c r="K131" s="1">
        <v>45820</v>
      </c>
      <c r="L131" t="str">
        <f>IFERROR(VLOOKUP(Result5[[#This Row],[RPRO]],'Data Power app'!C:C,1,0),"Xoa")</f>
        <v>RPRO-250422-0327</v>
      </c>
    </row>
    <row r="132" spans="1:12" x14ac:dyDescent="0.25">
      <c r="A132" t="s">
        <v>21065</v>
      </c>
      <c r="B132" t="s">
        <v>21115</v>
      </c>
      <c r="C132" t="s">
        <v>934</v>
      </c>
      <c r="D132" s="1">
        <v>45827</v>
      </c>
      <c r="E132" t="str">
        <f>IFERROR(VLOOKUP(Result[[#This Row],[RPRO]],H:H,1,0),"")</f>
        <v>RPRO-250520-0842</v>
      </c>
      <c r="H132" t="s">
        <v>7548</v>
      </c>
      <c r="I132" t="s">
        <v>8330</v>
      </c>
      <c r="J132" t="s">
        <v>933</v>
      </c>
      <c r="K132" s="1">
        <v>45820</v>
      </c>
      <c r="L132" t="str">
        <f>IFERROR(VLOOKUP(Result5[[#This Row],[RPRO]],'Data Power app'!C:C,1,0),"Xoa")</f>
        <v>RPRO-250422-0328</v>
      </c>
    </row>
    <row r="133" spans="1:12" x14ac:dyDescent="0.25">
      <c r="A133" t="s">
        <v>21067</v>
      </c>
      <c r="B133" t="s">
        <v>21115</v>
      </c>
      <c r="C133" t="s">
        <v>934</v>
      </c>
      <c r="D133" s="1">
        <v>45827</v>
      </c>
      <c r="E133" t="str">
        <f>IFERROR(VLOOKUP(Result[[#This Row],[RPRO]],H:H,1,0),"")</f>
        <v>RPRO-250520-0843</v>
      </c>
      <c r="H133" t="s">
        <v>7550</v>
      </c>
      <c r="I133" t="s">
        <v>8330</v>
      </c>
      <c r="J133" t="s">
        <v>933</v>
      </c>
      <c r="K133" s="1">
        <v>45820</v>
      </c>
      <c r="L133" t="str">
        <f>IFERROR(VLOOKUP(Result5[[#This Row],[RPRO]],'Data Power app'!C:C,1,0),"Xoa")</f>
        <v>RPRO-250422-0329</v>
      </c>
    </row>
    <row r="134" spans="1:12" x14ac:dyDescent="0.25">
      <c r="A134" t="s">
        <v>21069</v>
      </c>
      <c r="B134" t="s">
        <v>21115</v>
      </c>
      <c r="C134" t="s">
        <v>934</v>
      </c>
      <c r="D134" s="1">
        <v>45827</v>
      </c>
      <c r="E134" t="str">
        <f>IFERROR(VLOOKUP(Result[[#This Row],[RPRO]],H:H,1,0),"")</f>
        <v>RPRO-250520-0844</v>
      </c>
      <c r="H134" t="s">
        <v>7552</v>
      </c>
      <c r="I134" t="s">
        <v>8330</v>
      </c>
      <c r="J134" t="s">
        <v>933</v>
      </c>
      <c r="K134" s="1">
        <v>45820</v>
      </c>
      <c r="L134" t="str">
        <f>IFERROR(VLOOKUP(Result5[[#This Row],[RPRO]],'Data Power app'!C:C,1,0),"Xoa")</f>
        <v>RPRO-250422-0330</v>
      </c>
    </row>
    <row r="135" spans="1:12" x14ac:dyDescent="0.25">
      <c r="A135" t="s">
        <v>15283</v>
      </c>
      <c r="B135" t="s">
        <v>15446</v>
      </c>
      <c r="C135" t="s">
        <v>933</v>
      </c>
      <c r="D135" s="1">
        <v>45825</v>
      </c>
      <c r="E135" t="str">
        <f>IFERROR(VLOOKUP(Result[[#This Row],[RPRO]],H:H,1,0),"")</f>
        <v>RPRO-250521-0175</v>
      </c>
      <c r="H135" t="s">
        <v>7554</v>
      </c>
      <c r="I135" t="s">
        <v>8330</v>
      </c>
      <c r="J135" t="s">
        <v>933</v>
      </c>
      <c r="K135" s="1">
        <v>45820</v>
      </c>
      <c r="L135" t="str">
        <f>IFERROR(VLOOKUP(Result5[[#This Row],[RPRO]],'Data Power app'!C:C,1,0),"Xoa")</f>
        <v>RPRO-250422-0331</v>
      </c>
    </row>
    <row r="136" spans="1:12" x14ac:dyDescent="0.25">
      <c r="A136" t="s">
        <v>16467</v>
      </c>
      <c r="B136" t="s">
        <v>17212</v>
      </c>
      <c r="C136" t="s">
        <v>935</v>
      </c>
      <c r="D136" s="1">
        <v>45826</v>
      </c>
      <c r="E136" t="str">
        <f>IFERROR(VLOOKUP(Result[[#This Row],[RPRO]],H:H,1,0),"")</f>
        <v>RPRO-250520-0867</v>
      </c>
      <c r="H136" t="s">
        <v>7556</v>
      </c>
      <c r="I136" t="s">
        <v>8330</v>
      </c>
      <c r="J136" t="s">
        <v>933</v>
      </c>
      <c r="K136" s="1">
        <v>45820</v>
      </c>
      <c r="L136" t="str">
        <f>IFERROR(VLOOKUP(Result5[[#This Row],[RPRO]],'Data Power app'!C:C,1,0),"Xoa")</f>
        <v>RPRO-250422-0332</v>
      </c>
    </row>
    <row r="137" spans="1:12" x14ac:dyDescent="0.25">
      <c r="A137" t="s">
        <v>16469</v>
      </c>
      <c r="B137" t="s">
        <v>17212</v>
      </c>
      <c r="C137" t="s">
        <v>935</v>
      </c>
      <c r="D137" s="1">
        <v>45826</v>
      </c>
      <c r="E137" t="str">
        <f>IFERROR(VLOOKUP(Result[[#This Row],[RPRO]],H:H,1,0),"")</f>
        <v>RPRO-250520-0868</v>
      </c>
      <c r="H137" t="s">
        <v>7558</v>
      </c>
      <c r="I137" t="s">
        <v>8330</v>
      </c>
      <c r="J137" t="s">
        <v>933</v>
      </c>
      <c r="K137" s="1">
        <v>45820</v>
      </c>
      <c r="L137" t="str">
        <f>IFERROR(VLOOKUP(Result5[[#This Row],[RPRO]],'Data Power app'!C:C,1,0),"Xoa")</f>
        <v>RPRO-250422-0333</v>
      </c>
    </row>
    <row r="138" spans="1:12" x14ac:dyDescent="0.25">
      <c r="A138" t="s">
        <v>16471</v>
      </c>
      <c r="B138" t="s">
        <v>17212</v>
      </c>
      <c r="C138" t="s">
        <v>935</v>
      </c>
      <c r="D138" s="1">
        <v>45826</v>
      </c>
      <c r="E138" t="str">
        <f>IFERROR(VLOOKUP(Result[[#This Row],[RPRO]],H:H,1,0),"")</f>
        <v>RPRO-250520-0870</v>
      </c>
      <c r="H138" t="s">
        <v>7560</v>
      </c>
      <c r="I138" t="s">
        <v>8330</v>
      </c>
      <c r="J138" t="s">
        <v>933</v>
      </c>
      <c r="K138" s="1">
        <v>45820</v>
      </c>
      <c r="L138" t="str">
        <f>IFERROR(VLOOKUP(Result5[[#This Row],[RPRO]],'Data Power app'!C:C,1,0),"Xoa")</f>
        <v>RPRO-250422-0334</v>
      </c>
    </row>
    <row r="139" spans="1:12" x14ac:dyDescent="0.25">
      <c r="A139" t="s">
        <v>16473</v>
      </c>
      <c r="B139" t="s">
        <v>17212</v>
      </c>
      <c r="C139" t="s">
        <v>935</v>
      </c>
      <c r="D139" s="1">
        <v>45826</v>
      </c>
      <c r="E139" t="str">
        <f>IFERROR(VLOOKUP(Result[[#This Row],[RPRO]],H:H,1,0),"")</f>
        <v>RPRO-250520-0871</v>
      </c>
      <c r="H139" t="s">
        <v>9349</v>
      </c>
      <c r="I139" t="s">
        <v>9969</v>
      </c>
      <c r="J139" t="s">
        <v>934</v>
      </c>
      <c r="K139" s="1">
        <v>45821</v>
      </c>
      <c r="L139" t="str">
        <f>IFERROR(VLOOKUP(Result5[[#This Row],[RPRO]],'Data Power app'!C:C,1,0),"Xoa")</f>
        <v>RPRO-250422-0335</v>
      </c>
    </row>
    <row r="140" spans="1:12" x14ac:dyDescent="0.25">
      <c r="A140" t="s">
        <v>16475</v>
      </c>
      <c r="B140" t="s">
        <v>17212</v>
      </c>
      <c r="C140" t="s">
        <v>935</v>
      </c>
      <c r="D140" s="1">
        <v>45826</v>
      </c>
      <c r="E140" t="str">
        <f>IFERROR(VLOOKUP(Result[[#This Row],[RPRO]],H:H,1,0),"")</f>
        <v>RPRO-250520-0872</v>
      </c>
      <c r="H140" t="s">
        <v>9351</v>
      </c>
      <c r="I140" t="s">
        <v>9969</v>
      </c>
      <c r="J140" t="s">
        <v>934</v>
      </c>
      <c r="K140" s="1">
        <v>45821</v>
      </c>
      <c r="L140" t="str">
        <f>IFERROR(VLOOKUP(Result5[[#This Row],[RPRO]],'Data Power app'!C:C,1,0),"Xoa")</f>
        <v>RPRO-250422-0336</v>
      </c>
    </row>
    <row r="141" spans="1:12" x14ac:dyDescent="0.25">
      <c r="A141" t="s">
        <v>20289</v>
      </c>
      <c r="B141" t="s">
        <v>21114</v>
      </c>
      <c r="C141" t="s">
        <v>935</v>
      </c>
      <c r="D141" s="1">
        <v>45827</v>
      </c>
      <c r="E141" t="str">
        <f>IFERROR(VLOOKUP(Result[[#This Row],[RPRO]],H:H,1,0),"")</f>
        <v>RPRO-250520-0811</v>
      </c>
      <c r="H141" t="s">
        <v>9353</v>
      </c>
      <c r="I141" t="s">
        <v>9969</v>
      </c>
      <c r="J141" t="s">
        <v>934</v>
      </c>
      <c r="K141" s="1">
        <v>45821</v>
      </c>
      <c r="L141" t="str">
        <f>IFERROR(VLOOKUP(Result5[[#This Row],[RPRO]],'Data Power app'!C:C,1,0),"Xoa")</f>
        <v>RPRO-250422-0337</v>
      </c>
    </row>
    <row r="142" spans="1:12" x14ac:dyDescent="0.25">
      <c r="A142" t="s">
        <v>16501</v>
      </c>
      <c r="B142" t="s">
        <v>17215</v>
      </c>
      <c r="C142" t="s">
        <v>934</v>
      </c>
      <c r="D142" s="1">
        <v>45826</v>
      </c>
      <c r="E142" t="str">
        <f>IFERROR(VLOOKUP(Result[[#This Row],[RPRO]],H:H,1,0),"")</f>
        <v>RPRO-250522-0083</v>
      </c>
      <c r="H142" t="s">
        <v>9355</v>
      </c>
      <c r="I142" t="s">
        <v>9969</v>
      </c>
      <c r="J142" t="s">
        <v>934</v>
      </c>
      <c r="K142" s="1">
        <v>45821</v>
      </c>
      <c r="L142" t="str">
        <f>IFERROR(VLOOKUP(Result5[[#This Row],[RPRO]],'Data Power app'!C:C,1,0),"Xoa")</f>
        <v>RPRO-250422-0338</v>
      </c>
    </row>
    <row r="143" spans="1:12" x14ac:dyDescent="0.25">
      <c r="A143" t="s">
        <v>16499</v>
      </c>
      <c r="B143" t="s">
        <v>17215</v>
      </c>
      <c r="C143" t="s">
        <v>934</v>
      </c>
      <c r="D143" s="1">
        <v>45826</v>
      </c>
      <c r="E143" t="str">
        <f>IFERROR(VLOOKUP(Result[[#This Row],[RPRO]],H:H,1,0),"")</f>
        <v>RPRO-250520-0632</v>
      </c>
      <c r="H143" t="s">
        <v>9357</v>
      </c>
      <c r="I143" t="s">
        <v>9969</v>
      </c>
      <c r="J143" t="s">
        <v>934</v>
      </c>
      <c r="K143" s="1">
        <v>45821</v>
      </c>
      <c r="L143" t="str">
        <f>IFERROR(VLOOKUP(Result5[[#This Row],[RPRO]],'Data Power app'!C:C,1,0),"Xoa")</f>
        <v>RPRO-250422-0339</v>
      </c>
    </row>
    <row r="144" spans="1:12" x14ac:dyDescent="0.25">
      <c r="A144" t="s">
        <v>20293</v>
      </c>
      <c r="B144" t="s">
        <v>21115</v>
      </c>
      <c r="C144" t="s">
        <v>934</v>
      </c>
      <c r="D144" s="1">
        <v>45827</v>
      </c>
      <c r="E144" t="str">
        <f>IFERROR(VLOOKUP(Result[[#This Row],[RPRO]],H:H,1,0),"")</f>
        <v>RPRO-250520-1116</v>
      </c>
      <c r="H144" t="s">
        <v>9359</v>
      </c>
      <c r="I144" t="s">
        <v>9969</v>
      </c>
      <c r="J144" t="s">
        <v>934</v>
      </c>
      <c r="K144" s="1">
        <v>45821</v>
      </c>
      <c r="L144" t="str">
        <f>IFERROR(VLOOKUP(Result5[[#This Row],[RPRO]],'Data Power app'!C:C,1,0),"Xoa")</f>
        <v>RPRO-250422-0340</v>
      </c>
    </row>
    <row r="145" spans="1:12" x14ac:dyDescent="0.25">
      <c r="A145" t="s">
        <v>20295</v>
      </c>
      <c r="B145" t="s">
        <v>21115</v>
      </c>
      <c r="C145" t="s">
        <v>934</v>
      </c>
      <c r="D145" s="1">
        <v>45827</v>
      </c>
      <c r="E145" t="str">
        <f>IFERROR(VLOOKUP(Result[[#This Row],[RPRO]],H:H,1,0),"")</f>
        <v>RPRO-250520-1118</v>
      </c>
      <c r="H145" t="s">
        <v>9361</v>
      </c>
      <c r="I145" t="s">
        <v>9969</v>
      </c>
      <c r="J145" t="s">
        <v>934</v>
      </c>
      <c r="K145" s="1">
        <v>45821</v>
      </c>
      <c r="L145" t="str">
        <f>IFERROR(VLOOKUP(Result5[[#This Row],[RPRO]],'Data Power app'!C:C,1,0),"Xoa")</f>
        <v>RPRO-250422-0341</v>
      </c>
    </row>
    <row r="146" spans="1:12" x14ac:dyDescent="0.25">
      <c r="A146" t="s">
        <v>20297</v>
      </c>
      <c r="B146" t="s">
        <v>21115</v>
      </c>
      <c r="C146" t="s">
        <v>934</v>
      </c>
      <c r="D146" s="1">
        <v>45827</v>
      </c>
      <c r="E146" t="str">
        <f>IFERROR(VLOOKUP(Result[[#This Row],[RPRO]],H:H,1,0),"")</f>
        <v>RPRO-250520-1130</v>
      </c>
      <c r="H146" t="s">
        <v>9363</v>
      </c>
      <c r="I146" t="s">
        <v>9969</v>
      </c>
      <c r="J146" t="s">
        <v>934</v>
      </c>
      <c r="K146" s="1">
        <v>45821</v>
      </c>
      <c r="L146" t="str">
        <f>IFERROR(VLOOKUP(Result5[[#This Row],[RPRO]],'Data Power app'!C:C,1,0),"Xoa")</f>
        <v>RPRO-250422-0342</v>
      </c>
    </row>
    <row r="147" spans="1:12" x14ac:dyDescent="0.25">
      <c r="A147" t="s">
        <v>20291</v>
      </c>
      <c r="B147" t="s">
        <v>21116</v>
      </c>
      <c r="C147" t="s">
        <v>933</v>
      </c>
      <c r="D147" s="1">
        <v>45827</v>
      </c>
      <c r="E147" t="str">
        <f>IFERROR(VLOOKUP(Result[[#This Row],[RPRO]],H:H,1,0),"")</f>
        <v>RPRO-250515-0233</v>
      </c>
      <c r="H147" t="s">
        <v>9365</v>
      </c>
      <c r="I147" t="s">
        <v>9969</v>
      </c>
      <c r="J147" t="s">
        <v>934</v>
      </c>
      <c r="K147" s="1">
        <v>45821</v>
      </c>
      <c r="L147" t="str">
        <f>IFERROR(VLOOKUP(Result5[[#This Row],[RPRO]],'Data Power app'!C:C,1,0),"Xoa")</f>
        <v>RPRO-250422-0343</v>
      </c>
    </row>
    <row r="148" spans="1:12" x14ac:dyDescent="0.25">
      <c r="A148" t="s">
        <v>16585</v>
      </c>
      <c r="B148" t="s">
        <v>17213</v>
      </c>
      <c r="C148" t="s">
        <v>932</v>
      </c>
      <c r="D148" s="1">
        <v>45826</v>
      </c>
      <c r="E148" t="str">
        <f>IFERROR(VLOOKUP(Result[[#This Row],[RPRO]],H:H,1,0),"")</f>
        <v>RPRO-250521-0325</v>
      </c>
      <c r="H148" t="s">
        <v>9367</v>
      </c>
      <c r="I148" t="s">
        <v>9969</v>
      </c>
      <c r="J148" t="s">
        <v>934</v>
      </c>
      <c r="K148" s="1">
        <v>45821</v>
      </c>
      <c r="L148" t="str">
        <f>IFERROR(VLOOKUP(Result5[[#This Row],[RPRO]],'Data Power app'!C:C,1,0),"Xoa")</f>
        <v>RPRO-250422-0344</v>
      </c>
    </row>
    <row r="149" spans="1:12" x14ac:dyDescent="0.25">
      <c r="A149" t="s">
        <v>20303</v>
      </c>
      <c r="B149" t="s">
        <v>21115</v>
      </c>
      <c r="C149" t="s">
        <v>934</v>
      </c>
      <c r="D149" s="1">
        <v>45827</v>
      </c>
      <c r="E149" t="str">
        <f>IFERROR(VLOOKUP(Result[[#This Row],[RPRO]],H:H,1,0),"")</f>
        <v>RPRO-250609-0032</v>
      </c>
      <c r="H149" t="s">
        <v>9369</v>
      </c>
      <c r="I149" t="s">
        <v>9969</v>
      </c>
      <c r="J149" t="s">
        <v>934</v>
      </c>
      <c r="K149" s="1">
        <v>45821</v>
      </c>
      <c r="L149" t="str">
        <f>IFERROR(VLOOKUP(Result5[[#This Row],[RPRO]],'Data Power app'!C:C,1,0),"Xoa")</f>
        <v>RPRO-250422-0345</v>
      </c>
    </row>
    <row r="150" spans="1:12" x14ac:dyDescent="0.25">
      <c r="A150" t="s">
        <v>20305</v>
      </c>
      <c r="B150" t="s">
        <v>21115</v>
      </c>
      <c r="C150" t="s">
        <v>934</v>
      </c>
      <c r="D150" s="1">
        <v>45827</v>
      </c>
      <c r="E150" t="str">
        <f>IFERROR(VLOOKUP(Result[[#This Row],[RPRO]],H:H,1,0),"")</f>
        <v>RPRO-250609-0033</v>
      </c>
      <c r="H150" t="s">
        <v>9371</v>
      </c>
      <c r="I150" t="s">
        <v>9969</v>
      </c>
      <c r="J150" t="s">
        <v>934</v>
      </c>
      <c r="K150" s="1">
        <v>45821</v>
      </c>
      <c r="L150" t="str">
        <f>IFERROR(VLOOKUP(Result5[[#This Row],[RPRO]],'Data Power app'!C:C,1,0),"Xoa")</f>
        <v>RPRO-250422-0346</v>
      </c>
    </row>
    <row r="151" spans="1:12" x14ac:dyDescent="0.25">
      <c r="A151" t="s">
        <v>20307</v>
      </c>
      <c r="B151" t="s">
        <v>21115</v>
      </c>
      <c r="C151" t="s">
        <v>934</v>
      </c>
      <c r="D151" s="1">
        <v>45827</v>
      </c>
      <c r="E151" t="str">
        <f>IFERROR(VLOOKUP(Result[[#This Row],[RPRO]],H:H,1,0),"")</f>
        <v>RPRO-250609-0034</v>
      </c>
      <c r="H151" t="s">
        <v>9373</v>
      </c>
      <c r="I151" t="s">
        <v>9969</v>
      </c>
      <c r="J151" t="s">
        <v>934</v>
      </c>
      <c r="K151" s="1">
        <v>45821</v>
      </c>
      <c r="L151" t="str">
        <f>IFERROR(VLOOKUP(Result5[[#This Row],[RPRO]],'Data Power app'!C:C,1,0),"Xoa")</f>
        <v>RPRO-250422-0347</v>
      </c>
    </row>
    <row r="152" spans="1:12" x14ac:dyDescent="0.25">
      <c r="A152" t="s">
        <v>20309</v>
      </c>
      <c r="B152" t="s">
        <v>21115</v>
      </c>
      <c r="C152" t="s">
        <v>934</v>
      </c>
      <c r="D152" s="1">
        <v>45827</v>
      </c>
      <c r="E152" t="str">
        <f>IFERROR(VLOOKUP(Result[[#This Row],[RPRO]],H:H,1,0),"")</f>
        <v>RPRO-250609-0035</v>
      </c>
      <c r="H152" t="s">
        <v>9375</v>
      </c>
      <c r="I152" t="s">
        <v>9969</v>
      </c>
      <c r="J152" t="s">
        <v>934</v>
      </c>
      <c r="K152" s="1">
        <v>45821</v>
      </c>
      <c r="L152" t="str">
        <f>IFERROR(VLOOKUP(Result5[[#This Row],[RPRO]],'Data Power app'!C:C,1,0),"Xoa")</f>
        <v>RPRO-250422-0348</v>
      </c>
    </row>
    <row r="153" spans="1:12" x14ac:dyDescent="0.25">
      <c r="A153" t="s">
        <v>20311</v>
      </c>
      <c r="B153" t="s">
        <v>21115</v>
      </c>
      <c r="C153" t="s">
        <v>934</v>
      </c>
      <c r="D153" s="1">
        <v>45827</v>
      </c>
      <c r="E153" t="str">
        <f>IFERROR(VLOOKUP(Result[[#This Row],[RPRO]],H:H,1,0),"")</f>
        <v>RPRO-250609-0036</v>
      </c>
      <c r="H153" t="s">
        <v>9377</v>
      </c>
      <c r="I153" t="s">
        <v>9969</v>
      </c>
      <c r="J153" t="s">
        <v>934</v>
      </c>
      <c r="K153" s="1">
        <v>45821</v>
      </c>
      <c r="L153" t="str">
        <f>IFERROR(VLOOKUP(Result5[[#This Row],[RPRO]],'Data Power app'!C:C,1,0),"Xoa")</f>
        <v>RPRO-250422-0349</v>
      </c>
    </row>
    <row r="154" spans="1:12" x14ac:dyDescent="0.25">
      <c r="A154" t="s">
        <v>20313</v>
      </c>
      <c r="B154" t="s">
        <v>21115</v>
      </c>
      <c r="C154" t="s">
        <v>934</v>
      </c>
      <c r="D154" s="1">
        <v>45827</v>
      </c>
      <c r="E154" t="str">
        <f>IFERROR(VLOOKUP(Result[[#This Row],[RPRO]],H:H,1,0),"")</f>
        <v>RPRO-250609-0037</v>
      </c>
      <c r="H154" t="s">
        <v>11118</v>
      </c>
      <c r="I154" t="s">
        <v>11804</v>
      </c>
      <c r="J154" t="s">
        <v>934</v>
      </c>
      <c r="K154" s="1">
        <v>45822</v>
      </c>
      <c r="L154" t="str">
        <f>IFERROR(VLOOKUP(Result5[[#This Row],[RPRO]],'Data Power app'!C:C,1,0),"Xoa")</f>
        <v>RPRO-250422-0350</v>
      </c>
    </row>
    <row r="155" spans="1:12" x14ac:dyDescent="0.25">
      <c r="A155" t="s">
        <v>20315</v>
      </c>
      <c r="B155" t="s">
        <v>21115</v>
      </c>
      <c r="C155" t="s">
        <v>934</v>
      </c>
      <c r="D155" s="1">
        <v>45827</v>
      </c>
      <c r="E155" t="str">
        <f>IFERROR(VLOOKUP(Result[[#This Row],[RPRO]],H:H,1,0),"")</f>
        <v>RPRO-250609-0038</v>
      </c>
      <c r="H155" t="s">
        <v>11120</v>
      </c>
      <c r="I155" t="s">
        <v>11804</v>
      </c>
      <c r="J155" t="s">
        <v>934</v>
      </c>
      <c r="K155" s="1">
        <v>45822</v>
      </c>
      <c r="L155" t="str">
        <f>IFERROR(VLOOKUP(Result5[[#This Row],[RPRO]],'Data Power app'!C:C,1,0),"Xoa")</f>
        <v>RPRO-250422-0351</v>
      </c>
    </row>
    <row r="156" spans="1:12" x14ac:dyDescent="0.25">
      <c r="A156" t="s">
        <v>20317</v>
      </c>
      <c r="B156" t="s">
        <v>21115</v>
      </c>
      <c r="C156" t="s">
        <v>934</v>
      </c>
      <c r="D156" s="1">
        <v>45827</v>
      </c>
      <c r="E156" t="str">
        <f>IFERROR(VLOOKUP(Result[[#This Row],[RPRO]],H:H,1,0),"")</f>
        <v>RPRO-250609-0039</v>
      </c>
      <c r="H156" t="s">
        <v>11122</v>
      </c>
      <c r="I156" t="s">
        <v>11804</v>
      </c>
      <c r="J156" t="s">
        <v>934</v>
      </c>
      <c r="K156" s="1">
        <v>45822</v>
      </c>
      <c r="L156" t="str">
        <f>IFERROR(VLOOKUP(Result5[[#This Row],[RPRO]],'Data Power app'!C:C,1,0),"Xoa")</f>
        <v>RPRO-250422-0352</v>
      </c>
    </row>
    <row r="157" spans="1:12" x14ac:dyDescent="0.25">
      <c r="A157" t="s">
        <v>20319</v>
      </c>
      <c r="B157" t="s">
        <v>21115</v>
      </c>
      <c r="C157" t="s">
        <v>934</v>
      </c>
      <c r="D157" s="1">
        <v>45827</v>
      </c>
      <c r="E157" t="str">
        <f>IFERROR(VLOOKUP(Result[[#This Row],[RPRO]],H:H,1,0),"")</f>
        <v>RPRO-250609-0040</v>
      </c>
      <c r="H157" t="s">
        <v>11124</v>
      </c>
      <c r="I157" t="s">
        <v>11804</v>
      </c>
      <c r="J157" t="s">
        <v>934</v>
      </c>
      <c r="K157" s="1">
        <v>45822</v>
      </c>
      <c r="L157" t="str">
        <f>IFERROR(VLOOKUP(Result5[[#This Row],[RPRO]],'Data Power app'!C:C,1,0),"Xoa")</f>
        <v>RPRO-250422-0353</v>
      </c>
    </row>
    <row r="158" spans="1:12" x14ac:dyDescent="0.25">
      <c r="A158" t="s">
        <v>20321</v>
      </c>
      <c r="B158" t="s">
        <v>21115</v>
      </c>
      <c r="C158" t="s">
        <v>934</v>
      </c>
      <c r="D158" s="1">
        <v>45827</v>
      </c>
      <c r="E158" t="str">
        <f>IFERROR(VLOOKUP(Result[[#This Row],[RPRO]],H:H,1,0),"")</f>
        <v>RPRO-250609-0041</v>
      </c>
      <c r="H158" t="s">
        <v>11126</v>
      </c>
      <c r="I158" t="s">
        <v>11804</v>
      </c>
      <c r="J158" t="s">
        <v>934</v>
      </c>
      <c r="K158" s="1">
        <v>45822</v>
      </c>
      <c r="L158" t="str">
        <f>IFERROR(VLOOKUP(Result5[[#This Row],[RPRO]],'Data Power app'!C:C,1,0),"Xoa")</f>
        <v>RPRO-250422-0354</v>
      </c>
    </row>
    <row r="159" spans="1:12" x14ac:dyDescent="0.25">
      <c r="A159" t="s">
        <v>20323</v>
      </c>
      <c r="B159" t="s">
        <v>21115</v>
      </c>
      <c r="C159" t="s">
        <v>934</v>
      </c>
      <c r="D159" s="1">
        <v>45827</v>
      </c>
      <c r="E159" t="str">
        <f>IFERROR(VLOOKUP(Result[[#This Row],[RPRO]],H:H,1,0),"")</f>
        <v>RPRO-250609-0042</v>
      </c>
      <c r="H159" t="s">
        <v>11128</v>
      </c>
      <c r="I159" t="s">
        <v>11804</v>
      </c>
      <c r="J159" t="s">
        <v>934</v>
      </c>
      <c r="K159" s="1">
        <v>45822</v>
      </c>
      <c r="L159" t="str">
        <f>IFERROR(VLOOKUP(Result5[[#This Row],[RPRO]],'Data Power app'!C:C,1,0),"Xoa")</f>
        <v>RPRO-250422-0355</v>
      </c>
    </row>
    <row r="160" spans="1:12" x14ac:dyDescent="0.25">
      <c r="A160" t="s">
        <v>20325</v>
      </c>
      <c r="B160" t="s">
        <v>21115</v>
      </c>
      <c r="C160" t="s">
        <v>934</v>
      </c>
      <c r="D160" s="1">
        <v>45827</v>
      </c>
      <c r="E160" t="str">
        <f>IFERROR(VLOOKUP(Result[[#This Row],[RPRO]],H:H,1,0),"")</f>
        <v>RPRO-250609-0043</v>
      </c>
      <c r="H160" t="s">
        <v>11130</v>
      </c>
      <c r="I160" t="s">
        <v>11804</v>
      </c>
      <c r="J160" t="s">
        <v>934</v>
      </c>
      <c r="K160" s="1">
        <v>45822</v>
      </c>
      <c r="L160" t="str">
        <f>IFERROR(VLOOKUP(Result5[[#This Row],[RPRO]],'Data Power app'!C:C,1,0),"Xoa")</f>
        <v>RPRO-250422-0356</v>
      </c>
    </row>
    <row r="161" spans="1:12" x14ac:dyDescent="0.25">
      <c r="A161" t="s">
        <v>20327</v>
      </c>
      <c r="B161" t="s">
        <v>21115</v>
      </c>
      <c r="C161" t="s">
        <v>934</v>
      </c>
      <c r="D161" s="1">
        <v>45827</v>
      </c>
      <c r="E161" t="str">
        <f>IFERROR(VLOOKUP(Result[[#This Row],[RPRO]],H:H,1,0),"")</f>
        <v>RPRO-250609-0044</v>
      </c>
      <c r="H161" t="s">
        <v>11132</v>
      </c>
      <c r="I161" t="s">
        <v>11804</v>
      </c>
      <c r="J161" t="s">
        <v>934</v>
      </c>
      <c r="K161" s="1">
        <v>45822</v>
      </c>
      <c r="L161" t="str">
        <f>IFERROR(VLOOKUP(Result5[[#This Row],[RPRO]],'Data Power app'!C:C,1,0),"Xoa")</f>
        <v>RPRO-250422-0357</v>
      </c>
    </row>
    <row r="162" spans="1:12" x14ac:dyDescent="0.25">
      <c r="A162" t="s">
        <v>20329</v>
      </c>
      <c r="B162" t="s">
        <v>21115</v>
      </c>
      <c r="C162" t="s">
        <v>934</v>
      </c>
      <c r="D162" s="1">
        <v>45827</v>
      </c>
      <c r="E162" t="str">
        <f>IFERROR(VLOOKUP(Result[[#This Row],[RPRO]],H:H,1,0),"")</f>
        <v>RPRO-250609-0045</v>
      </c>
      <c r="H162" t="s">
        <v>11134</v>
      </c>
      <c r="I162" t="s">
        <v>11804</v>
      </c>
      <c r="J162" t="s">
        <v>934</v>
      </c>
      <c r="K162" s="1">
        <v>45822</v>
      </c>
      <c r="L162" t="str">
        <f>IFERROR(VLOOKUP(Result5[[#This Row],[RPRO]],'Data Power app'!C:C,1,0),"Xoa")</f>
        <v>RPRO-250422-0358</v>
      </c>
    </row>
    <row r="163" spans="1:12" x14ac:dyDescent="0.25">
      <c r="A163" t="s">
        <v>20331</v>
      </c>
      <c r="B163" t="s">
        <v>21115</v>
      </c>
      <c r="C163" t="s">
        <v>934</v>
      </c>
      <c r="D163" s="1">
        <v>45827</v>
      </c>
      <c r="E163" t="str">
        <f>IFERROR(VLOOKUP(Result[[#This Row],[RPRO]],H:H,1,0),"")</f>
        <v>RPRO-250609-0046</v>
      </c>
      <c r="H163" t="s">
        <v>11136</v>
      </c>
      <c r="I163" t="s">
        <v>11804</v>
      </c>
      <c r="J163" t="s">
        <v>934</v>
      </c>
      <c r="K163" s="1">
        <v>45822</v>
      </c>
      <c r="L163" t="str">
        <f>IFERROR(VLOOKUP(Result5[[#This Row],[RPRO]],'Data Power app'!C:C,1,0),"Xoa")</f>
        <v>RPRO-250422-0359</v>
      </c>
    </row>
    <row r="164" spans="1:12" x14ac:dyDescent="0.25">
      <c r="A164" t="s">
        <v>20333</v>
      </c>
      <c r="B164" t="s">
        <v>21115</v>
      </c>
      <c r="C164" t="s">
        <v>934</v>
      </c>
      <c r="D164" s="1">
        <v>45827</v>
      </c>
      <c r="E164" t="str">
        <f>IFERROR(VLOOKUP(Result[[#This Row],[RPRO]],H:H,1,0),"")</f>
        <v>RPRO-250609-0047</v>
      </c>
      <c r="H164" t="s">
        <v>11138</v>
      </c>
      <c r="I164" t="s">
        <v>11804</v>
      </c>
      <c r="J164" t="s">
        <v>934</v>
      </c>
      <c r="K164" s="1">
        <v>45822</v>
      </c>
      <c r="L164" t="str">
        <f>IFERROR(VLOOKUP(Result5[[#This Row],[RPRO]],'Data Power app'!C:C,1,0),"Xoa")</f>
        <v>RPRO-250422-0360</v>
      </c>
    </row>
    <row r="165" spans="1:12" x14ac:dyDescent="0.25">
      <c r="A165" t="s">
        <v>20335</v>
      </c>
      <c r="B165" t="s">
        <v>21115</v>
      </c>
      <c r="C165" t="s">
        <v>934</v>
      </c>
      <c r="D165" s="1">
        <v>45827</v>
      </c>
      <c r="E165" t="str">
        <f>IFERROR(VLOOKUP(Result[[#This Row],[RPRO]],H:H,1,0),"")</f>
        <v>RPRO-250609-0048</v>
      </c>
      <c r="H165" t="s">
        <v>10915</v>
      </c>
      <c r="I165" t="s">
        <v>11806</v>
      </c>
      <c r="J165" t="s">
        <v>929</v>
      </c>
      <c r="K165" s="1">
        <v>45822</v>
      </c>
      <c r="L165" t="str">
        <f>IFERROR(VLOOKUP(Result5[[#This Row],[RPRO]],'Data Power app'!C:C,1,0),"Xoa")</f>
        <v>RPRO-250422-0437</v>
      </c>
    </row>
    <row r="166" spans="1:12" x14ac:dyDescent="0.25">
      <c r="A166" t="s">
        <v>20337</v>
      </c>
      <c r="B166" t="s">
        <v>21115</v>
      </c>
      <c r="C166" t="s">
        <v>934</v>
      </c>
      <c r="D166" s="1">
        <v>45827</v>
      </c>
      <c r="E166" t="str">
        <f>IFERROR(VLOOKUP(Result[[#This Row],[RPRO]],H:H,1,0),"")</f>
        <v>RPRO-250609-0049</v>
      </c>
      <c r="H166" t="s">
        <v>10917</v>
      </c>
      <c r="I166" t="s">
        <v>11806</v>
      </c>
      <c r="J166" t="s">
        <v>929</v>
      </c>
      <c r="K166" s="1">
        <v>45822</v>
      </c>
      <c r="L166" t="str">
        <f>IFERROR(VLOOKUP(Result5[[#This Row],[RPRO]],'Data Power app'!C:C,1,0),"Xoa")</f>
        <v>RPRO-250422-0438</v>
      </c>
    </row>
    <row r="167" spans="1:12" x14ac:dyDescent="0.25">
      <c r="A167" t="s">
        <v>20339</v>
      </c>
      <c r="B167" t="s">
        <v>21115</v>
      </c>
      <c r="C167" t="s">
        <v>934</v>
      </c>
      <c r="D167" s="1">
        <v>45827</v>
      </c>
      <c r="E167" t="str">
        <f>IFERROR(VLOOKUP(Result[[#This Row],[RPRO]],H:H,1,0),"")</f>
        <v>RPRO-250609-0050</v>
      </c>
      <c r="H167" t="s">
        <v>10919</v>
      </c>
      <c r="I167" t="s">
        <v>11806</v>
      </c>
      <c r="J167" t="s">
        <v>929</v>
      </c>
      <c r="K167" s="1">
        <v>45822</v>
      </c>
      <c r="L167" t="str">
        <f>IFERROR(VLOOKUP(Result5[[#This Row],[RPRO]],'Data Power app'!C:C,1,0),"Xoa")</f>
        <v>RPRO-250422-0441</v>
      </c>
    </row>
    <row r="168" spans="1:12" x14ac:dyDescent="0.25">
      <c r="A168" t="s">
        <v>20341</v>
      </c>
      <c r="B168" t="s">
        <v>21115</v>
      </c>
      <c r="C168" t="s">
        <v>934</v>
      </c>
      <c r="D168" s="1">
        <v>45827</v>
      </c>
      <c r="E168" t="str">
        <f>IFERROR(VLOOKUP(Result[[#This Row],[RPRO]],H:H,1,0),"")</f>
        <v>RPRO-250609-0051</v>
      </c>
      <c r="H168" t="s">
        <v>10921</v>
      </c>
      <c r="I168" t="s">
        <v>11806</v>
      </c>
      <c r="J168" t="s">
        <v>929</v>
      </c>
      <c r="K168" s="1">
        <v>45822</v>
      </c>
      <c r="L168" t="str">
        <f>IFERROR(VLOOKUP(Result5[[#This Row],[RPRO]],'Data Power app'!C:C,1,0),"Xoa")</f>
        <v>RPRO-250422-0442</v>
      </c>
    </row>
    <row r="169" spans="1:12" x14ac:dyDescent="0.25">
      <c r="A169" t="s">
        <v>20343</v>
      </c>
      <c r="B169" t="s">
        <v>21115</v>
      </c>
      <c r="C169" t="s">
        <v>934</v>
      </c>
      <c r="D169" s="1">
        <v>45827</v>
      </c>
      <c r="E169" t="str">
        <f>IFERROR(VLOOKUP(Result[[#This Row],[RPRO]],H:H,1,0),"")</f>
        <v>RPRO-250609-0052</v>
      </c>
      <c r="H169" s="28" t="s">
        <v>14877</v>
      </c>
      <c r="I169" s="28" t="s">
        <v>15449</v>
      </c>
      <c r="J169" s="28" t="s">
        <v>935</v>
      </c>
      <c r="K169" s="1">
        <v>45825</v>
      </c>
      <c r="L169" s="28" t="str">
        <f>IFERROR(VLOOKUP(Result5[[#This Row],[RPRO]],'Data Power app'!C:C,1,0),"Xoa")</f>
        <v>RPRO-250422-0526</v>
      </c>
    </row>
    <row r="170" spans="1:12" x14ac:dyDescent="0.25">
      <c r="A170" t="s">
        <v>20345</v>
      </c>
      <c r="B170" t="s">
        <v>21115</v>
      </c>
      <c r="C170" t="s">
        <v>934</v>
      </c>
      <c r="D170" s="1">
        <v>45827</v>
      </c>
      <c r="E170" t="str">
        <f>IFERROR(VLOOKUP(Result[[#This Row],[RPRO]],H:H,1,0),"")</f>
        <v>RPRO-250609-0053</v>
      </c>
      <c r="H170" s="28" t="s">
        <v>14888</v>
      </c>
      <c r="I170" s="28" t="s">
        <v>15449</v>
      </c>
      <c r="J170" s="28" t="s">
        <v>935</v>
      </c>
      <c r="K170" s="1">
        <v>45825</v>
      </c>
      <c r="L170" s="28" t="str">
        <f>IFERROR(VLOOKUP(Result5[[#This Row],[RPRO]],'Data Power app'!C:C,1,0),"Xoa")</f>
        <v>RPRO-250422-0527</v>
      </c>
    </row>
    <row r="171" spans="1:12" x14ac:dyDescent="0.25">
      <c r="A171" t="s">
        <v>20301</v>
      </c>
      <c r="B171" t="s">
        <v>21115</v>
      </c>
      <c r="C171" t="s">
        <v>934</v>
      </c>
      <c r="D171" s="1">
        <v>45827</v>
      </c>
      <c r="E171" t="str">
        <f>IFERROR(VLOOKUP(Result[[#This Row],[RPRO]],H:H,1,0),"")</f>
        <v>RPRO-250526-0333</v>
      </c>
      <c r="H171" t="s">
        <v>10923</v>
      </c>
      <c r="I171" t="s">
        <v>11806</v>
      </c>
      <c r="J171" t="s">
        <v>929</v>
      </c>
      <c r="K171" s="1">
        <v>45822</v>
      </c>
      <c r="L171" t="str">
        <f>IFERROR(VLOOKUP(Result5[[#This Row],[RPRO]],'Data Power app'!C:C,1,0),"Xoa")</f>
        <v>RPRO-250422-0528</v>
      </c>
    </row>
    <row r="172" spans="1:12" x14ac:dyDescent="0.25">
      <c r="A172" t="s">
        <v>16604</v>
      </c>
      <c r="B172" t="s">
        <v>17212</v>
      </c>
      <c r="C172" t="s">
        <v>935</v>
      </c>
      <c r="D172" s="1">
        <v>45826</v>
      </c>
      <c r="E172" t="str">
        <f>IFERROR(VLOOKUP(Result[[#This Row],[RPRO]],H:H,1,0),"")</f>
        <v/>
      </c>
      <c r="H172" t="s">
        <v>10925</v>
      </c>
      <c r="I172" t="s">
        <v>11806</v>
      </c>
      <c r="J172" t="s">
        <v>929</v>
      </c>
      <c r="K172" s="1">
        <v>45822</v>
      </c>
      <c r="L172" t="str">
        <f>IFERROR(VLOOKUP(Result5[[#This Row],[RPRO]],'Data Power app'!C:C,1,0),"Xoa")</f>
        <v>RPRO-250422-0529</v>
      </c>
    </row>
    <row r="173" spans="1:12" x14ac:dyDescent="0.25">
      <c r="A173" t="s">
        <v>16606</v>
      </c>
      <c r="B173" t="s">
        <v>17212</v>
      </c>
      <c r="C173" t="s">
        <v>935</v>
      </c>
      <c r="D173" s="1">
        <v>45826</v>
      </c>
      <c r="E173" t="str">
        <f>IFERROR(VLOOKUP(Result[[#This Row],[RPRO]],H:H,1,0),"")</f>
        <v/>
      </c>
      <c r="H173" t="s">
        <v>7562</v>
      </c>
      <c r="I173" t="s">
        <v>8327</v>
      </c>
      <c r="J173" t="s">
        <v>930</v>
      </c>
      <c r="K173" s="1">
        <v>45820</v>
      </c>
      <c r="L173" t="str">
        <f>IFERROR(VLOOKUP(Result5[[#This Row],[RPRO]],'Data Power app'!C:C,1,0),"Xoa")</f>
        <v>RPRO-250422-0533</v>
      </c>
    </row>
    <row r="174" spans="1:12" x14ac:dyDescent="0.25">
      <c r="A174" t="s">
        <v>16608</v>
      </c>
      <c r="B174" t="s">
        <v>17212</v>
      </c>
      <c r="C174" t="s">
        <v>935</v>
      </c>
      <c r="D174" s="1">
        <v>45826</v>
      </c>
      <c r="E174" t="str">
        <f>IFERROR(VLOOKUP(Result[[#This Row],[RPRO]],H:H,1,0),"")</f>
        <v/>
      </c>
      <c r="H174" t="s">
        <v>10927</v>
      </c>
      <c r="I174" t="s">
        <v>11806</v>
      </c>
      <c r="J174" t="s">
        <v>929</v>
      </c>
      <c r="K174" s="1">
        <v>45822</v>
      </c>
      <c r="L174" t="str">
        <f>IFERROR(VLOOKUP(Result5[[#This Row],[RPRO]],'Data Power app'!C:C,1,0),"Xoa")</f>
        <v>RPRO-250422-0536</v>
      </c>
    </row>
    <row r="175" spans="1:12" x14ac:dyDescent="0.25">
      <c r="A175" t="s">
        <v>16610</v>
      </c>
      <c r="B175" t="s">
        <v>17212</v>
      </c>
      <c r="C175" t="s">
        <v>935</v>
      </c>
      <c r="D175" s="1">
        <v>45826</v>
      </c>
      <c r="E175" t="str">
        <f>IFERROR(VLOOKUP(Result[[#This Row],[RPRO]],H:H,1,0),"")</f>
        <v/>
      </c>
      <c r="H175" t="s">
        <v>10935</v>
      </c>
      <c r="I175" t="s">
        <v>11806</v>
      </c>
      <c r="J175" t="s">
        <v>929</v>
      </c>
      <c r="K175" s="1">
        <v>45822</v>
      </c>
      <c r="L175" t="str">
        <f>IFERROR(VLOOKUP(Result5[[#This Row],[RPRO]],'Data Power app'!C:C,1,0),"Xoa")</f>
        <v>RPRO-250422-0538</v>
      </c>
    </row>
    <row r="176" spans="1:12" x14ac:dyDescent="0.25">
      <c r="A176" t="s">
        <v>16612</v>
      </c>
      <c r="B176" t="s">
        <v>17212</v>
      </c>
      <c r="C176" t="s">
        <v>935</v>
      </c>
      <c r="D176" s="1">
        <v>45826</v>
      </c>
      <c r="E176" t="str">
        <f>IFERROR(VLOOKUP(Result[[#This Row],[RPRO]],H:H,1,0),"")</f>
        <v/>
      </c>
      <c r="H176" t="s">
        <v>9255</v>
      </c>
      <c r="I176" t="s">
        <v>9973</v>
      </c>
      <c r="J176" t="s">
        <v>929</v>
      </c>
      <c r="K176" s="1">
        <v>45821</v>
      </c>
      <c r="L176" t="str">
        <f>IFERROR(VLOOKUP(Result5[[#This Row],[RPRO]],'Data Power app'!C:C,1,0),"Xoa")</f>
        <v>RPRO-250422-0568</v>
      </c>
    </row>
    <row r="177" spans="1:12" x14ac:dyDescent="0.25">
      <c r="A177" t="s">
        <v>16614</v>
      </c>
      <c r="B177" t="s">
        <v>17212</v>
      </c>
      <c r="C177" t="s">
        <v>935</v>
      </c>
      <c r="D177" s="1">
        <v>45826</v>
      </c>
      <c r="E177" t="str">
        <f>IFERROR(VLOOKUP(Result[[#This Row],[RPRO]],H:H,1,0),"")</f>
        <v/>
      </c>
      <c r="H177" t="s">
        <v>2765</v>
      </c>
      <c r="I177" t="s">
        <v>2732</v>
      </c>
      <c r="J177" t="s">
        <v>930</v>
      </c>
      <c r="K177" s="1">
        <v>45815</v>
      </c>
      <c r="L177" t="str">
        <f>IFERROR(VLOOKUP(Result5[[#This Row],[RPRO]],'Data Power app'!C:C,1,0),"Xoa")</f>
        <v>RPRO-250422-0616</v>
      </c>
    </row>
    <row r="178" spans="1:12" x14ac:dyDescent="0.25">
      <c r="A178" t="s">
        <v>16616</v>
      </c>
      <c r="B178" t="s">
        <v>17212</v>
      </c>
      <c r="C178" t="s">
        <v>935</v>
      </c>
      <c r="D178" s="1">
        <v>45826</v>
      </c>
      <c r="E178" t="str">
        <f>IFERROR(VLOOKUP(Result[[#This Row],[RPRO]],H:H,1,0),"")</f>
        <v/>
      </c>
      <c r="H178" t="s">
        <v>10940</v>
      </c>
      <c r="I178" t="s">
        <v>11806</v>
      </c>
      <c r="J178" t="s">
        <v>929</v>
      </c>
      <c r="K178" s="1">
        <v>45822</v>
      </c>
      <c r="L178" t="str">
        <f>IFERROR(VLOOKUP(Result5[[#This Row],[RPRO]],'Data Power app'!C:C,1,0),"Xoa")</f>
        <v>RPRO-250422-0619</v>
      </c>
    </row>
    <row r="179" spans="1:12" x14ac:dyDescent="0.25">
      <c r="A179" t="s">
        <v>16618</v>
      </c>
      <c r="B179" t="s">
        <v>17212</v>
      </c>
      <c r="C179" t="s">
        <v>935</v>
      </c>
      <c r="D179" s="1">
        <v>45826</v>
      </c>
      <c r="E179" t="str">
        <f>IFERROR(VLOOKUP(Result[[#This Row],[RPRO]],H:H,1,0),"")</f>
        <v/>
      </c>
      <c r="H179" t="s">
        <v>7564</v>
      </c>
      <c r="I179" t="s">
        <v>8330</v>
      </c>
      <c r="J179" t="s">
        <v>933</v>
      </c>
      <c r="K179" s="1">
        <v>45820</v>
      </c>
      <c r="L179" t="str">
        <f>IFERROR(VLOOKUP(Result5[[#This Row],[RPRO]],'Data Power app'!C:C,1,0),"Xoa")</f>
        <v>RPRO-250422-0639</v>
      </c>
    </row>
    <row r="180" spans="1:12" x14ac:dyDescent="0.25">
      <c r="A180" t="s">
        <v>16626</v>
      </c>
      <c r="B180" t="s">
        <v>17212</v>
      </c>
      <c r="C180" t="s">
        <v>935</v>
      </c>
      <c r="D180" s="1">
        <v>45826</v>
      </c>
      <c r="E180" t="str">
        <f>IFERROR(VLOOKUP(Result[[#This Row],[RPRO]],H:H,1,0),"")</f>
        <v/>
      </c>
      <c r="H180" t="s">
        <v>7566</v>
      </c>
      <c r="I180" t="s">
        <v>8330</v>
      </c>
      <c r="J180" t="s">
        <v>933</v>
      </c>
      <c r="K180" s="1">
        <v>45820</v>
      </c>
      <c r="L180" t="str">
        <f>IFERROR(VLOOKUP(Result5[[#This Row],[RPRO]],'Data Power app'!C:C,1,0),"Xoa")</f>
        <v>RPRO-250422-0640</v>
      </c>
    </row>
    <row r="181" spans="1:12" x14ac:dyDescent="0.25">
      <c r="A181" t="s">
        <v>20354</v>
      </c>
      <c r="B181" t="s">
        <v>21115</v>
      </c>
      <c r="C181" t="s">
        <v>934</v>
      </c>
      <c r="D181" s="1">
        <v>45827</v>
      </c>
      <c r="E181" t="str">
        <f>IFERROR(VLOOKUP(Result[[#This Row],[RPRO]],H:H,1,0),"")</f>
        <v>RPRO-250528-1915</v>
      </c>
      <c r="H181" t="s">
        <v>7568</v>
      </c>
      <c r="I181" t="s">
        <v>8330</v>
      </c>
      <c r="J181" t="s">
        <v>933</v>
      </c>
      <c r="K181" s="1">
        <v>45820</v>
      </c>
      <c r="L181" t="str">
        <f>IFERROR(VLOOKUP(Result5[[#This Row],[RPRO]],'Data Power app'!C:C,1,0),"Xoa")</f>
        <v>RPRO-250422-0641</v>
      </c>
    </row>
    <row r="182" spans="1:12" x14ac:dyDescent="0.25">
      <c r="A182" t="s">
        <v>20347</v>
      </c>
      <c r="B182" t="s">
        <v>21112</v>
      </c>
      <c r="C182" t="s">
        <v>930</v>
      </c>
      <c r="D182" s="1">
        <v>45827</v>
      </c>
      <c r="E182" t="str">
        <f>IFERROR(VLOOKUP(Result[[#This Row],[RPRO]],H:H,1,0),"")</f>
        <v>RPRO-250423-1287</v>
      </c>
      <c r="H182" t="s">
        <v>2761</v>
      </c>
      <c r="I182" t="s">
        <v>2733</v>
      </c>
      <c r="J182" t="s">
        <v>933</v>
      </c>
      <c r="K182" s="1">
        <v>45815</v>
      </c>
      <c r="L182" t="str">
        <f>IFERROR(VLOOKUP(Result5[[#This Row],[RPRO]],'Data Power app'!C:C,1,0),"Xoa")</f>
        <v>RPRO-250422-0645</v>
      </c>
    </row>
    <row r="183" spans="1:12" x14ac:dyDescent="0.25">
      <c r="A183" t="s">
        <v>20399</v>
      </c>
      <c r="B183" t="s">
        <v>21115</v>
      </c>
      <c r="C183" t="s">
        <v>934</v>
      </c>
      <c r="D183" s="1">
        <v>45827</v>
      </c>
      <c r="E183" t="str">
        <f>IFERROR(VLOOKUP(Result[[#This Row],[RPRO]],H:H,1,0),"")</f>
        <v>RPRO-250603-0146</v>
      </c>
      <c r="H183" t="s">
        <v>2762</v>
      </c>
      <c r="I183" t="s">
        <v>2733</v>
      </c>
      <c r="J183" t="s">
        <v>933</v>
      </c>
      <c r="K183" s="1">
        <v>45815</v>
      </c>
      <c r="L183" t="str">
        <f>IFERROR(VLOOKUP(Result5[[#This Row],[RPRO]],'Data Power app'!C:C,1,0),"Xoa")</f>
        <v>RPRO-250422-0646</v>
      </c>
    </row>
    <row r="184" spans="1:12" x14ac:dyDescent="0.25">
      <c r="A184" t="s">
        <v>20356</v>
      </c>
      <c r="B184" t="s">
        <v>21115</v>
      </c>
      <c r="C184" t="s">
        <v>934</v>
      </c>
      <c r="D184" s="1">
        <v>45827</v>
      </c>
      <c r="E184" t="str">
        <f>IFERROR(VLOOKUP(Result[[#This Row],[RPRO]],H:H,1,0),"")</f>
        <v>RPRO-250425-0056</v>
      </c>
      <c r="H184" t="s">
        <v>7570</v>
      </c>
      <c r="I184" t="s">
        <v>8330</v>
      </c>
      <c r="J184" t="s">
        <v>933</v>
      </c>
      <c r="K184" s="1">
        <v>45820</v>
      </c>
      <c r="L184" t="str">
        <f>IFERROR(VLOOKUP(Result5[[#This Row],[RPRO]],'Data Power app'!C:C,1,0),"Xoa")</f>
        <v>RPRO-250422-0647</v>
      </c>
    </row>
    <row r="185" spans="1:12" x14ac:dyDescent="0.25">
      <c r="A185" t="s">
        <v>20359</v>
      </c>
      <c r="B185" t="s">
        <v>21115</v>
      </c>
      <c r="C185" t="s">
        <v>934</v>
      </c>
      <c r="D185" s="1">
        <v>45827</v>
      </c>
      <c r="E185" t="str">
        <f>IFERROR(VLOOKUP(Result[[#This Row],[RPRO]],H:H,1,0),"")</f>
        <v>RPRO-250425-0057</v>
      </c>
      <c r="H185" t="s">
        <v>2763</v>
      </c>
      <c r="I185" t="s">
        <v>2733</v>
      </c>
      <c r="J185" t="s">
        <v>933</v>
      </c>
      <c r="K185" s="1">
        <v>45815</v>
      </c>
      <c r="L185" t="str">
        <f>IFERROR(VLOOKUP(Result5[[#This Row],[RPRO]],'Data Power app'!C:C,1,0),"Xoa")</f>
        <v>RPRO-250422-0648</v>
      </c>
    </row>
    <row r="186" spans="1:12" x14ac:dyDescent="0.25">
      <c r="A186" t="s">
        <v>20361</v>
      </c>
      <c r="B186" t="s">
        <v>21115</v>
      </c>
      <c r="C186" t="s">
        <v>934</v>
      </c>
      <c r="D186" s="1">
        <v>45827</v>
      </c>
      <c r="E186" t="str">
        <f>IFERROR(VLOOKUP(Result[[#This Row],[RPRO]],H:H,1,0),"")</f>
        <v>RPRO-250425-0059</v>
      </c>
      <c r="H186" t="s">
        <v>2764</v>
      </c>
      <c r="I186" t="s">
        <v>2733</v>
      </c>
      <c r="J186" t="s">
        <v>933</v>
      </c>
      <c r="K186" s="1">
        <v>45815</v>
      </c>
      <c r="L186" t="str">
        <f>IFERROR(VLOOKUP(Result5[[#This Row],[RPRO]],'Data Power app'!C:C,1,0),"Xoa")</f>
        <v>RPRO-250422-0649</v>
      </c>
    </row>
    <row r="187" spans="1:12" x14ac:dyDescent="0.25">
      <c r="A187" t="s">
        <v>20363</v>
      </c>
      <c r="B187" t="s">
        <v>21115</v>
      </c>
      <c r="C187" t="s">
        <v>934</v>
      </c>
      <c r="D187" s="1">
        <v>45827</v>
      </c>
      <c r="E187" t="str">
        <f>IFERROR(VLOOKUP(Result[[#This Row],[RPRO]],H:H,1,0),"")</f>
        <v>RPRO-250428-0592</v>
      </c>
      <c r="H187" t="s">
        <v>1769</v>
      </c>
      <c r="I187" t="s">
        <v>2494</v>
      </c>
      <c r="J187" t="s">
        <v>935</v>
      </c>
      <c r="K187" s="1">
        <v>45813</v>
      </c>
      <c r="L187" t="str">
        <f>IFERROR(VLOOKUP(Result5[[#This Row],[RPRO]],'Data Power app'!C:C,1,0),"Xoa")</f>
        <v>RPRO-250422-0681</v>
      </c>
    </row>
    <row r="188" spans="1:12" x14ac:dyDescent="0.25">
      <c r="A188" t="s">
        <v>20365</v>
      </c>
      <c r="B188" t="s">
        <v>21115</v>
      </c>
      <c r="C188" t="s">
        <v>934</v>
      </c>
      <c r="D188" s="1">
        <v>45827</v>
      </c>
      <c r="E188" t="str">
        <f>IFERROR(VLOOKUP(Result[[#This Row],[RPRO]],H:H,1,0),"")</f>
        <v>RPRO-250428-0594</v>
      </c>
      <c r="H188" t="s">
        <v>6928</v>
      </c>
      <c r="I188" t="s">
        <v>7076</v>
      </c>
      <c r="J188" t="s">
        <v>931</v>
      </c>
      <c r="K188" s="1">
        <v>45819</v>
      </c>
      <c r="L188" t="str">
        <f>IFERROR(VLOOKUP(Result5[[#This Row],[RPRO]],'Data Power app'!C:C,1,0),"Xoa")</f>
        <v>RPRO-250423-0158</v>
      </c>
    </row>
    <row r="189" spans="1:12" x14ac:dyDescent="0.25">
      <c r="A189" t="s">
        <v>20367</v>
      </c>
      <c r="B189" t="s">
        <v>21115</v>
      </c>
      <c r="C189" t="s">
        <v>934</v>
      </c>
      <c r="D189" s="1">
        <v>45827</v>
      </c>
      <c r="E189" t="str">
        <f>IFERROR(VLOOKUP(Result[[#This Row],[RPRO]],H:H,1,0),"")</f>
        <v>RPRO-250428-0596</v>
      </c>
      <c r="H189" t="s">
        <v>10763</v>
      </c>
      <c r="I189" t="s">
        <v>11805</v>
      </c>
      <c r="J189" t="s">
        <v>933</v>
      </c>
      <c r="K189" s="1">
        <v>45822</v>
      </c>
      <c r="L189" t="str">
        <f>IFERROR(VLOOKUP(Result5[[#This Row],[RPRO]],'Data Power app'!C:C,1,0),"Xoa")</f>
        <v>RPRO-250423-0317</v>
      </c>
    </row>
    <row r="190" spans="1:12" x14ac:dyDescent="0.25">
      <c r="A190" t="s">
        <v>20369</v>
      </c>
      <c r="B190" t="s">
        <v>21115</v>
      </c>
      <c r="C190" t="s">
        <v>934</v>
      </c>
      <c r="D190" s="1">
        <v>45827</v>
      </c>
      <c r="E190" t="str">
        <f>IFERROR(VLOOKUP(Result[[#This Row],[RPRO]],H:H,1,0),"")</f>
        <v>RPRO-250428-0599</v>
      </c>
      <c r="H190" t="s">
        <v>7572</v>
      </c>
      <c r="I190" t="s">
        <v>8327</v>
      </c>
      <c r="J190" t="s">
        <v>930</v>
      </c>
      <c r="K190" s="1">
        <v>45820</v>
      </c>
      <c r="L190" t="str">
        <f>IFERROR(VLOOKUP(Result5[[#This Row],[RPRO]],'Data Power app'!C:C,1,0),"Xoa")</f>
        <v>RPRO-250423-0919</v>
      </c>
    </row>
    <row r="191" spans="1:12" x14ac:dyDescent="0.25">
      <c r="A191" t="s">
        <v>20371</v>
      </c>
      <c r="B191" t="s">
        <v>21115</v>
      </c>
      <c r="C191" t="s">
        <v>934</v>
      </c>
      <c r="D191" s="1">
        <v>45827</v>
      </c>
      <c r="E191" t="str">
        <f>IFERROR(VLOOKUP(Result[[#This Row],[RPRO]],H:H,1,0),"")</f>
        <v>RPRO-250428-0601</v>
      </c>
      <c r="H191" t="s">
        <v>7574</v>
      </c>
      <c r="I191" t="s">
        <v>8327</v>
      </c>
      <c r="J191" t="s">
        <v>930</v>
      </c>
      <c r="K191" s="1">
        <v>45820</v>
      </c>
      <c r="L191" t="str">
        <f>IFERROR(VLOOKUP(Result5[[#This Row],[RPRO]],'Data Power app'!C:C,1,0),"Xoa")</f>
        <v>RPRO-250423-0921</v>
      </c>
    </row>
    <row r="192" spans="1:12" x14ac:dyDescent="0.25">
      <c r="A192" t="s">
        <v>20373</v>
      </c>
      <c r="B192" t="s">
        <v>21115</v>
      </c>
      <c r="C192" t="s">
        <v>934</v>
      </c>
      <c r="D192" s="1">
        <v>45827</v>
      </c>
      <c r="E192" t="str">
        <f>IFERROR(VLOOKUP(Result[[#This Row],[RPRO]],H:H,1,0),"")</f>
        <v>RPRO-250428-0603</v>
      </c>
      <c r="H192" t="s">
        <v>7576</v>
      </c>
      <c r="I192" t="s">
        <v>8327</v>
      </c>
      <c r="J192" t="s">
        <v>930</v>
      </c>
      <c r="K192" s="1">
        <v>45820</v>
      </c>
      <c r="L192" t="str">
        <f>IFERROR(VLOOKUP(Result5[[#This Row],[RPRO]],'Data Power app'!C:C,1,0),"Xoa")</f>
        <v>RPRO-250423-0923</v>
      </c>
    </row>
    <row r="193" spans="1:12" x14ac:dyDescent="0.25">
      <c r="A193" t="s">
        <v>20375</v>
      </c>
      <c r="B193" t="s">
        <v>21115</v>
      </c>
      <c r="C193" t="s">
        <v>934</v>
      </c>
      <c r="D193" s="1">
        <v>45827</v>
      </c>
      <c r="E193" t="str">
        <f>IFERROR(VLOOKUP(Result[[#This Row],[RPRO]],H:H,1,0),"")</f>
        <v>RPRO-250428-0605</v>
      </c>
      <c r="H193" t="s">
        <v>7578</v>
      </c>
      <c r="I193" t="s">
        <v>8327</v>
      </c>
      <c r="J193" t="s">
        <v>930</v>
      </c>
      <c r="K193" s="1">
        <v>45820</v>
      </c>
      <c r="L193" t="str">
        <f>IFERROR(VLOOKUP(Result5[[#This Row],[RPRO]],'Data Power app'!C:C,1,0),"Xoa")</f>
        <v>RPRO-250423-0925</v>
      </c>
    </row>
    <row r="194" spans="1:12" x14ac:dyDescent="0.25">
      <c r="A194" t="s">
        <v>20377</v>
      </c>
      <c r="B194" t="s">
        <v>21115</v>
      </c>
      <c r="C194" t="s">
        <v>934</v>
      </c>
      <c r="D194" s="1">
        <v>45827</v>
      </c>
      <c r="E194" t="str">
        <f>IFERROR(VLOOKUP(Result[[#This Row],[RPRO]],H:H,1,0),"")</f>
        <v>RPRO-250428-0607</v>
      </c>
      <c r="H194" t="s">
        <v>7580</v>
      </c>
      <c r="I194" t="s">
        <v>8327</v>
      </c>
      <c r="J194" t="s">
        <v>930</v>
      </c>
      <c r="K194" s="1">
        <v>45820</v>
      </c>
      <c r="L194" t="str">
        <f>IFERROR(VLOOKUP(Result5[[#This Row],[RPRO]],'Data Power app'!C:C,1,0),"Xoa")</f>
        <v>RPRO-250423-0927</v>
      </c>
    </row>
    <row r="195" spans="1:12" x14ac:dyDescent="0.25">
      <c r="A195" t="s">
        <v>20379</v>
      </c>
      <c r="B195" t="s">
        <v>21115</v>
      </c>
      <c r="C195" t="s">
        <v>934</v>
      </c>
      <c r="D195" s="1">
        <v>45827</v>
      </c>
      <c r="E195" t="str">
        <f>IFERROR(VLOOKUP(Result[[#This Row],[RPRO]],H:H,1,0),"")</f>
        <v>RPRO-250428-0609</v>
      </c>
      <c r="H195" t="s">
        <v>7582</v>
      </c>
      <c r="I195" t="s">
        <v>8327</v>
      </c>
      <c r="J195" t="s">
        <v>930</v>
      </c>
      <c r="K195" s="1">
        <v>45820</v>
      </c>
      <c r="L195" t="str">
        <f>IFERROR(VLOOKUP(Result5[[#This Row],[RPRO]],'Data Power app'!C:C,1,0),"Xoa")</f>
        <v>RPRO-250423-0930</v>
      </c>
    </row>
    <row r="196" spans="1:12" x14ac:dyDescent="0.25">
      <c r="A196" t="s">
        <v>20381</v>
      </c>
      <c r="B196" t="s">
        <v>21115</v>
      </c>
      <c r="C196" t="s">
        <v>934</v>
      </c>
      <c r="D196" s="1">
        <v>45827</v>
      </c>
      <c r="E196" t="str">
        <f>IFERROR(VLOOKUP(Result[[#This Row],[RPRO]],H:H,1,0),"")</f>
        <v>RPRO-250428-0611</v>
      </c>
      <c r="H196" t="s">
        <v>7584</v>
      </c>
      <c r="I196" t="s">
        <v>8327</v>
      </c>
      <c r="J196" t="s">
        <v>930</v>
      </c>
      <c r="K196" s="1">
        <v>45820</v>
      </c>
      <c r="L196" t="str">
        <f>IFERROR(VLOOKUP(Result5[[#This Row],[RPRO]],'Data Power app'!C:C,1,0),"Xoa")</f>
        <v>RPRO-250423-0936</v>
      </c>
    </row>
    <row r="197" spans="1:12" x14ac:dyDescent="0.25">
      <c r="A197" t="s">
        <v>20383</v>
      </c>
      <c r="B197" t="s">
        <v>21115</v>
      </c>
      <c r="C197" t="s">
        <v>934</v>
      </c>
      <c r="D197" s="1">
        <v>45827</v>
      </c>
      <c r="E197" t="str">
        <f>IFERROR(VLOOKUP(Result[[#This Row],[RPRO]],H:H,1,0),"")</f>
        <v>RPRO-250428-0614</v>
      </c>
      <c r="H197" t="s">
        <v>7586</v>
      </c>
      <c r="I197" t="s">
        <v>8327</v>
      </c>
      <c r="J197" t="s">
        <v>930</v>
      </c>
      <c r="K197" s="1">
        <v>45820</v>
      </c>
      <c r="L197" t="str">
        <f>IFERROR(VLOOKUP(Result5[[#This Row],[RPRO]],'Data Power app'!C:C,1,0),"Xoa")</f>
        <v>RPRO-250423-0938</v>
      </c>
    </row>
    <row r="198" spans="1:12" x14ac:dyDescent="0.25">
      <c r="A198" t="s">
        <v>20385</v>
      </c>
      <c r="B198" t="s">
        <v>21115</v>
      </c>
      <c r="C198" t="s">
        <v>934</v>
      </c>
      <c r="D198" s="1">
        <v>45827</v>
      </c>
      <c r="E198" t="str">
        <f>IFERROR(VLOOKUP(Result[[#This Row],[RPRO]],H:H,1,0),"")</f>
        <v>RPRO-250428-0616</v>
      </c>
      <c r="H198" t="s">
        <v>7588</v>
      </c>
      <c r="I198" t="s">
        <v>8327</v>
      </c>
      <c r="J198" t="s">
        <v>930</v>
      </c>
      <c r="K198" s="1">
        <v>45820</v>
      </c>
      <c r="L198" t="str">
        <f>IFERROR(VLOOKUP(Result5[[#This Row],[RPRO]],'Data Power app'!C:C,1,0),"Xoa")</f>
        <v>RPRO-250423-0940</v>
      </c>
    </row>
    <row r="199" spans="1:12" x14ac:dyDescent="0.25">
      <c r="A199" t="s">
        <v>20387</v>
      </c>
      <c r="B199" t="s">
        <v>21115</v>
      </c>
      <c r="C199" t="s">
        <v>934</v>
      </c>
      <c r="D199" s="1">
        <v>45827</v>
      </c>
      <c r="E199" t="str">
        <f>IFERROR(VLOOKUP(Result[[#This Row],[RPRO]],H:H,1,0),"")</f>
        <v>RPRO-250428-0617</v>
      </c>
      <c r="H199" t="s">
        <v>7590</v>
      </c>
      <c r="I199" t="s">
        <v>8327</v>
      </c>
      <c r="J199" t="s">
        <v>930</v>
      </c>
      <c r="K199" s="1">
        <v>45820</v>
      </c>
      <c r="L199" t="str">
        <f>IFERROR(VLOOKUP(Result5[[#This Row],[RPRO]],'Data Power app'!C:C,1,0),"Xoa")</f>
        <v>RPRO-250423-0942</v>
      </c>
    </row>
    <row r="200" spans="1:12" x14ac:dyDescent="0.25">
      <c r="A200" t="s">
        <v>20389</v>
      </c>
      <c r="B200" t="s">
        <v>21115</v>
      </c>
      <c r="C200" t="s">
        <v>934</v>
      </c>
      <c r="D200" s="1">
        <v>45827</v>
      </c>
      <c r="E200" t="str">
        <f>IFERROR(VLOOKUP(Result[[#This Row],[RPRO]],H:H,1,0),"")</f>
        <v>RPRO-250428-0618</v>
      </c>
      <c r="H200" t="s">
        <v>10942</v>
      </c>
      <c r="I200" t="s">
        <v>11806</v>
      </c>
      <c r="J200" t="s">
        <v>929</v>
      </c>
      <c r="K200" s="1">
        <v>45822</v>
      </c>
      <c r="L200" t="str">
        <f>IFERROR(VLOOKUP(Result5[[#This Row],[RPRO]],'Data Power app'!C:C,1,0),"Xoa")</f>
        <v>RPRO-250423-0944</v>
      </c>
    </row>
    <row r="201" spans="1:12" x14ac:dyDescent="0.25">
      <c r="A201" t="s">
        <v>20393</v>
      </c>
      <c r="B201" t="s">
        <v>21116</v>
      </c>
      <c r="C201" t="s">
        <v>933</v>
      </c>
      <c r="D201" s="1">
        <v>45827</v>
      </c>
      <c r="E201" t="str">
        <f>IFERROR(VLOOKUP(Result[[#This Row],[RPRO]],H:H,1,0),"")</f>
        <v>RPRO-250528-0308</v>
      </c>
      <c r="H201" t="s">
        <v>10944</v>
      </c>
      <c r="I201" t="s">
        <v>11806</v>
      </c>
      <c r="J201" t="s">
        <v>929</v>
      </c>
      <c r="K201" s="1">
        <v>45822</v>
      </c>
      <c r="L201" t="str">
        <f>IFERROR(VLOOKUP(Result5[[#This Row],[RPRO]],'Data Power app'!C:C,1,0),"Xoa")</f>
        <v>RPRO-250423-0951</v>
      </c>
    </row>
    <row r="202" spans="1:12" x14ac:dyDescent="0.25">
      <c r="A202" t="s">
        <v>20395</v>
      </c>
      <c r="B202" t="s">
        <v>21116</v>
      </c>
      <c r="C202" t="s">
        <v>933</v>
      </c>
      <c r="D202" s="1">
        <v>45827</v>
      </c>
      <c r="E202" t="str">
        <f>IFERROR(VLOOKUP(Result[[#This Row],[RPRO]],H:H,1,0),"")</f>
        <v>RPRO-250528-0310</v>
      </c>
      <c r="H202" t="s">
        <v>10948</v>
      </c>
      <c r="I202" t="s">
        <v>11806</v>
      </c>
      <c r="J202" t="s">
        <v>929</v>
      </c>
      <c r="K202" s="1">
        <v>45822</v>
      </c>
      <c r="L202" t="str">
        <f>IFERROR(VLOOKUP(Result5[[#This Row],[RPRO]],'Data Power app'!C:C,1,0),"Xoa")</f>
        <v>RPRO-250423-0955</v>
      </c>
    </row>
    <row r="203" spans="1:12" x14ac:dyDescent="0.25">
      <c r="A203" t="s">
        <v>20391</v>
      </c>
      <c r="B203" t="s">
        <v>21115</v>
      </c>
      <c r="C203" t="s">
        <v>934</v>
      </c>
      <c r="D203" s="1">
        <v>45827</v>
      </c>
      <c r="E203" t="str">
        <f>IFERROR(VLOOKUP(Result[[#This Row],[RPRO]],H:H,1,0),"")</f>
        <v>RPRO-250428-0620</v>
      </c>
      <c r="H203" t="s">
        <v>7592</v>
      </c>
      <c r="I203" t="s">
        <v>8327</v>
      </c>
      <c r="J203" t="s">
        <v>930</v>
      </c>
      <c r="K203" s="1">
        <v>45820</v>
      </c>
      <c r="L203" t="str">
        <f>IFERROR(VLOOKUP(Result5[[#This Row],[RPRO]],'Data Power app'!C:C,1,0),"Xoa")</f>
        <v>RPRO-250423-0967</v>
      </c>
    </row>
    <row r="204" spans="1:12" x14ac:dyDescent="0.25">
      <c r="A204" t="s">
        <v>20397</v>
      </c>
      <c r="B204" t="s">
        <v>21115</v>
      </c>
      <c r="C204" t="s">
        <v>934</v>
      </c>
      <c r="D204" s="1">
        <v>45827</v>
      </c>
      <c r="E204" t="str">
        <f>IFERROR(VLOOKUP(Result[[#This Row],[RPRO]],H:H,1,0),"")</f>
        <v>RPRO-250528-0481</v>
      </c>
      <c r="H204" s="28" t="s">
        <v>15182</v>
      </c>
      <c r="I204" s="28" t="s">
        <v>15451</v>
      </c>
      <c r="J204" s="28" t="s">
        <v>934</v>
      </c>
      <c r="K204" s="1">
        <v>45825</v>
      </c>
      <c r="L204" s="28" t="str">
        <f>IFERROR(VLOOKUP(Result5[[#This Row],[RPRO]],'Data Power app'!C:C,1,0),"Xoa")</f>
        <v>RPRO-250423-0977</v>
      </c>
    </row>
    <row r="205" spans="1:12" x14ac:dyDescent="0.25">
      <c r="A205" t="s">
        <v>20416</v>
      </c>
      <c r="B205" t="s">
        <v>21115</v>
      </c>
      <c r="C205" t="s">
        <v>934</v>
      </c>
      <c r="D205" s="1">
        <v>45827</v>
      </c>
      <c r="E205" t="str">
        <f>IFERROR(VLOOKUP(Result[[#This Row],[RPRO]],H:H,1,0),"")</f>
        <v>RPRO-250605-0615</v>
      </c>
      <c r="H205" s="28" t="s">
        <v>15194</v>
      </c>
      <c r="I205" s="28" t="s">
        <v>15451</v>
      </c>
      <c r="J205" s="28" t="s">
        <v>934</v>
      </c>
      <c r="K205" s="1">
        <v>45825</v>
      </c>
      <c r="L205" s="28" t="str">
        <f>IFERROR(VLOOKUP(Result5[[#This Row],[RPRO]],'Data Power app'!C:C,1,0),"Xoa")</f>
        <v>RPRO-250423-0979</v>
      </c>
    </row>
    <row r="206" spans="1:12" x14ac:dyDescent="0.25">
      <c r="A206" t="s">
        <v>20418</v>
      </c>
      <c r="B206" t="s">
        <v>21115</v>
      </c>
      <c r="C206" t="s">
        <v>934</v>
      </c>
      <c r="D206" s="1">
        <v>45827</v>
      </c>
      <c r="E206" t="str">
        <f>IFERROR(VLOOKUP(Result[[#This Row],[RPRO]],H:H,1,0),"")</f>
        <v>RPRO-250605-0616</v>
      </c>
      <c r="H206" s="28" t="s">
        <v>15196</v>
      </c>
      <c r="I206" s="28" t="s">
        <v>15451</v>
      </c>
      <c r="J206" s="28" t="s">
        <v>934</v>
      </c>
      <c r="K206" s="1">
        <v>45825</v>
      </c>
      <c r="L206" s="28" t="str">
        <f>IFERROR(VLOOKUP(Result5[[#This Row],[RPRO]],'Data Power app'!C:C,1,0),"Xoa")</f>
        <v>RPRO-250423-0981</v>
      </c>
    </row>
    <row r="207" spans="1:12" x14ac:dyDescent="0.25">
      <c r="A207" t="s">
        <v>20404</v>
      </c>
      <c r="B207" t="s">
        <v>21115</v>
      </c>
      <c r="C207" t="s">
        <v>934</v>
      </c>
      <c r="D207" s="1">
        <v>45827</v>
      </c>
      <c r="E207" t="str">
        <f>IFERROR(VLOOKUP(Result[[#This Row],[RPRO]],H:H,1,0),"")</f>
        <v>RPRO-250603-0147</v>
      </c>
      <c r="H207" s="28" t="s">
        <v>15198</v>
      </c>
      <c r="I207" s="28" t="s">
        <v>15451</v>
      </c>
      <c r="J207" s="28" t="s">
        <v>934</v>
      </c>
      <c r="K207" s="1">
        <v>45825</v>
      </c>
      <c r="L207" s="28" t="str">
        <f>IFERROR(VLOOKUP(Result5[[#This Row],[RPRO]],'Data Power app'!C:C,1,0),"Xoa")</f>
        <v>RPRO-250423-0983</v>
      </c>
    </row>
    <row r="208" spans="1:12" x14ac:dyDescent="0.25">
      <c r="A208" t="s">
        <v>20406</v>
      </c>
      <c r="B208" t="s">
        <v>21115</v>
      </c>
      <c r="C208" t="s">
        <v>934</v>
      </c>
      <c r="D208" s="1">
        <v>45827</v>
      </c>
      <c r="E208" t="str">
        <f>IFERROR(VLOOKUP(Result[[#This Row],[RPRO]],H:H,1,0),"")</f>
        <v>RPRO-250603-0148</v>
      </c>
      <c r="H208" s="28" t="s">
        <v>15200</v>
      </c>
      <c r="I208" s="28" t="s">
        <v>15451</v>
      </c>
      <c r="J208" s="28" t="s">
        <v>934</v>
      </c>
      <c r="K208" s="1">
        <v>45825</v>
      </c>
      <c r="L208" s="28" t="str">
        <f>IFERROR(VLOOKUP(Result5[[#This Row],[RPRO]],'Data Power app'!C:C,1,0),"Xoa")</f>
        <v>RPRO-250423-0985</v>
      </c>
    </row>
    <row r="209" spans="1:12" x14ac:dyDescent="0.25">
      <c r="A209" t="s">
        <v>20411</v>
      </c>
      <c r="B209" t="s">
        <v>21115</v>
      </c>
      <c r="C209" t="s">
        <v>934</v>
      </c>
      <c r="D209" s="1">
        <v>45827</v>
      </c>
      <c r="E209" t="str">
        <f>IFERROR(VLOOKUP(Result[[#This Row],[RPRO]],H:H,1,0),"")</f>
        <v>RPRO-250603-0149</v>
      </c>
      <c r="H209" s="28" t="s">
        <v>15202</v>
      </c>
      <c r="I209" s="28" t="s">
        <v>15451</v>
      </c>
      <c r="J209" s="28" t="s">
        <v>934</v>
      </c>
      <c r="K209" s="1">
        <v>45825</v>
      </c>
      <c r="L209" s="28" t="str">
        <f>IFERROR(VLOOKUP(Result5[[#This Row],[RPRO]],'Data Power app'!C:C,1,0),"Xoa")</f>
        <v>RPRO-250423-0987</v>
      </c>
    </row>
    <row r="210" spans="1:12" x14ac:dyDescent="0.25">
      <c r="A210" t="s">
        <v>20423</v>
      </c>
      <c r="B210" t="s">
        <v>21115</v>
      </c>
      <c r="C210" t="s">
        <v>934</v>
      </c>
      <c r="D210" s="1">
        <v>45827</v>
      </c>
      <c r="E210" t="str">
        <f>IFERROR(VLOOKUP(Result[[#This Row],[RPRO]],H:H,1,0),"")</f>
        <v>RPRO-250606-0031</v>
      </c>
      <c r="H210" s="28" t="s">
        <v>15204</v>
      </c>
      <c r="I210" s="28" t="s">
        <v>15451</v>
      </c>
      <c r="J210" s="28" t="s">
        <v>934</v>
      </c>
      <c r="K210" s="1">
        <v>45825</v>
      </c>
      <c r="L210" s="28" t="str">
        <f>IFERROR(VLOOKUP(Result5[[#This Row],[RPRO]],'Data Power app'!C:C,1,0),"Xoa")</f>
        <v>RPRO-250423-0989</v>
      </c>
    </row>
    <row r="211" spans="1:12" x14ac:dyDescent="0.25">
      <c r="A211" t="s">
        <v>20465</v>
      </c>
      <c r="B211" t="s">
        <v>21112</v>
      </c>
      <c r="C211" t="s">
        <v>930</v>
      </c>
      <c r="D211" s="1">
        <v>45827</v>
      </c>
      <c r="E211" t="str">
        <f>IFERROR(VLOOKUP(Result[[#This Row],[RPRO]],H:H,1,0),"")</f>
        <v>RPRO-250506-0452</v>
      </c>
      <c r="H211" s="28" t="s">
        <v>15206</v>
      </c>
      <c r="I211" s="28" t="s">
        <v>15451</v>
      </c>
      <c r="J211" s="28" t="s">
        <v>934</v>
      </c>
      <c r="K211" s="1">
        <v>45825</v>
      </c>
      <c r="L211" s="28" t="str">
        <f>IFERROR(VLOOKUP(Result5[[#This Row],[RPRO]],'Data Power app'!C:C,1,0),"Xoa")</f>
        <v>RPRO-250423-0991</v>
      </c>
    </row>
    <row r="212" spans="1:12" x14ac:dyDescent="0.25">
      <c r="A212" t="s">
        <v>20426</v>
      </c>
      <c r="B212" t="s">
        <v>21112</v>
      </c>
      <c r="C212" t="s">
        <v>930</v>
      </c>
      <c r="D212" s="1">
        <v>45827</v>
      </c>
      <c r="E212" t="str">
        <f>IFERROR(VLOOKUP(Result[[#This Row],[RPRO]],H:H,1,0),"")</f>
        <v>RPRO-250424-0320</v>
      </c>
      <c r="H212" s="28" t="s">
        <v>15208</v>
      </c>
      <c r="I212" s="28" t="s">
        <v>15451</v>
      </c>
      <c r="J212" s="28" t="s">
        <v>934</v>
      </c>
      <c r="K212" s="1">
        <v>45825</v>
      </c>
      <c r="L212" s="28" t="str">
        <f>IFERROR(VLOOKUP(Result5[[#This Row],[RPRO]],'Data Power app'!C:C,1,0),"Xoa")</f>
        <v>RPRO-250423-0993</v>
      </c>
    </row>
    <row r="213" spans="1:12" x14ac:dyDescent="0.25">
      <c r="A213" t="s">
        <v>20479</v>
      </c>
      <c r="B213" t="s">
        <v>21112</v>
      </c>
      <c r="C213" t="s">
        <v>930</v>
      </c>
      <c r="D213" s="1">
        <v>45827</v>
      </c>
      <c r="E213" t="str">
        <f>IFERROR(VLOOKUP(Result[[#This Row],[RPRO]],H:H,1,0),"")</f>
        <v>RPRO-250520-0092</v>
      </c>
      <c r="H213" s="28" t="s">
        <v>15210</v>
      </c>
      <c r="I213" s="28" t="s">
        <v>15451</v>
      </c>
      <c r="J213" s="28" t="s">
        <v>934</v>
      </c>
      <c r="K213" s="1">
        <v>45825</v>
      </c>
      <c r="L213" s="28" t="str">
        <f>IFERROR(VLOOKUP(Result5[[#This Row],[RPRO]],'Data Power app'!C:C,1,0),"Xoa")</f>
        <v>RPRO-250423-0995</v>
      </c>
    </row>
    <row r="214" spans="1:12" x14ac:dyDescent="0.25">
      <c r="A214" t="s">
        <v>20433</v>
      </c>
      <c r="B214" t="s">
        <v>21112</v>
      </c>
      <c r="C214" t="s">
        <v>930</v>
      </c>
      <c r="D214" s="1">
        <v>45827</v>
      </c>
      <c r="E214" t="str">
        <f>IFERROR(VLOOKUP(Result[[#This Row],[RPRO]],H:H,1,0),"")</f>
        <v>RPRO-250429-0331</v>
      </c>
      <c r="H214" s="28" t="s">
        <v>15212</v>
      </c>
      <c r="I214" s="28" t="s">
        <v>15451</v>
      </c>
      <c r="J214" s="28" t="s">
        <v>934</v>
      </c>
      <c r="K214" s="1">
        <v>45825</v>
      </c>
      <c r="L214" s="28" t="str">
        <f>IFERROR(VLOOKUP(Result5[[#This Row],[RPRO]],'Data Power app'!C:C,1,0),"Xoa")</f>
        <v>RPRO-250423-0997</v>
      </c>
    </row>
    <row r="215" spans="1:12" x14ac:dyDescent="0.25">
      <c r="A215" t="s">
        <v>20431</v>
      </c>
      <c r="B215" t="s">
        <v>21115</v>
      </c>
      <c r="C215" t="s">
        <v>934</v>
      </c>
      <c r="D215" s="1">
        <v>45827</v>
      </c>
      <c r="E215" t="str">
        <f>IFERROR(VLOOKUP(Result[[#This Row],[RPRO]],H:H,1,0),"")</f>
        <v>RPRO-250425-0117</v>
      </c>
      <c r="H215" s="28" t="s">
        <v>15214</v>
      </c>
      <c r="I215" s="28" t="s">
        <v>15451</v>
      </c>
      <c r="J215" s="28" t="s">
        <v>934</v>
      </c>
      <c r="K215" s="1">
        <v>45825</v>
      </c>
      <c r="L215" s="28" t="str">
        <f>IFERROR(VLOOKUP(Result5[[#This Row],[RPRO]],'Data Power app'!C:C,1,0),"Xoa")</f>
        <v>RPRO-250423-0999</v>
      </c>
    </row>
    <row r="216" spans="1:12" x14ac:dyDescent="0.25">
      <c r="A216" t="s">
        <v>20440</v>
      </c>
      <c r="B216" t="s">
        <v>21115</v>
      </c>
      <c r="C216" t="s">
        <v>934</v>
      </c>
      <c r="D216" s="1">
        <v>45827</v>
      </c>
      <c r="E216" t="str">
        <f>IFERROR(VLOOKUP(Result[[#This Row],[RPRO]],H:H,1,0),"")</f>
        <v>RPRO-250429-0417</v>
      </c>
      <c r="H216" s="28" t="s">
        <v>15216</v>
      </c>
      <c r="I216" s="28" t="s">
        <v>15451</v>
      </c>
      <c r="J216" s="28" t="s">
        <v>934</v>
      </c>
      <c r="K216" s="1">
        <v>45825</v>
      </c>
      <c r="L216" s="28" t="str">
        <f>IFERROR(VLOOKUP(Result5[[#This Row],[RPRO]],'Data Power app'!C:C,1,0),"Xoa")</f>
        <v>RPRO-250423-1001</v>
      </c>
    </row>
    <row r="217" spans="1:12" x14ac:dyDescent="0.25">
      <c r="A217" t="s">
        <v>20470</v>
      </c>
      <c r="B217" t="s">
        <v>21112</v>
      </c>
      <c r="C217" t="s">
        <v>930</v>
      </c>
      <c r="D217" s="1">
        <v>45827</v>
      </c>
      <c r="E217" t="str">
        <f>IFERROR(VLOOKUP(Result[[#This Row],[RPRO]],H:H,1,0),"")</f>
        <v>RPRO-250512-0167</v>
      </c>
      <c r="H217" s="28" t="s">
        <v>15218</v>
      </c>
      <c r="I217" s="28" t="s">
        <v>15451</v>
      </c>
      <c r="J217" s="28" t="s">
        <v>934</v>
      </c>
      <c r="K217" s="1">
        <v>45825</v>
      </c>
      <c r="L217" s="28" t="str">
        <f>IFERROR(VLOOKUP(Result5[[#This Row],[RPRO]],'Data Power app'!C:C,1,0),"Xoa")</f>
        <v>RPRO-250423-1003</v>
      </c>
    </row>
    <row r="218" spans="1:12" x14ac:dyDescent="0.25">
      <c r="A218" t="s">
        <v>20442</v>
      </c>
      <c r="B218" t="s">
        <v>21112</v>
      </c>
      <c r="C218" t="s">
        <v>930</v>
      </c>
      <c r="D218" s="1">
        <v>45827</v>
      </c>
      <c r="E218" t="str">
        <f>IFERROR(VLOOKUP(Result[[#This Row],[RPRO]],H:H,1,0),"")</f>
        <v>RPRO-250506-0414</v>
      </c>
      <c r="H218" s="28" t="s">
        <v>15220</v>
      </c>
      <c r="I218" s="28" t="s">
        <v>15451</v>
      </c>
      <c r="J218" s="28" t="s">
        <v>934</v>
      </c>
      <c r="K218" s="1">
        <v>45825</v>
      </c>
      <c r="L218" s="28" t="str">
        <f>IFERROR(VLOOKUP(Result5[[#This Row],[RPRO]],'Data Power app'!C:C,1,0),"Xoa")</f>
        <v>RPRO-250423-1005</v>
      </c>
    </row>
    <row r="219" spans="1:12" x14ac:dyDescent="0.25">
      <c r="A219" t="s">
        <v>20446</v>
      </c>
      <c r="B219" t="s">
        <v>21112</v>
      </c>
      <c r="C219" t="s">
        <v>930</v>
      </c>
      <c r="D219" s="1">
        <v>45827</v>
      </c>
      <c r="E219" t="str">
        <f>IFERROR(VLOOKUP(Result[[#This Row],[RPRO]],H:H,1,0),"")</f>
        <v>RPRO-250506-0420</v>
      </c>
      <c r="H219" s="28" t="s">
        <v>15222</v>
      </c>
      <c r="I219" s="28" t="s">
        <v>15451</v>
      </c>
      <c r="J219" s="28" t="s">
        <v>934</v>
      </c>
      <c r="K219" s="1">
        <v>45825</v>
      </c>
      <c r="L219" s="28" t="str">
        <f>IFERROR(VLOOKUP(Result5[[#This Row],[RPRO]],'Data Power app'!C:C,1,0),"Xoa")</f>
        <v>RPRO-250423-1007</v>
      </c>
    </row>
    <row r="220" spans="1:12" x14ac:dyDescent="0.25">
      <c r="A220" t="s">
        <v>20448</v>
      </c>
      <c r="B220" t="s">
        <v>21112</v>
      </c>
      <c r="C220" t="s">
        <v>930</v>
      </c>
      <c r="D220" s="1">
        <v>45827</v>
      </c>
      <c r="E220" t="str">
        <f>IFERROR(VLOOKUP(Result[[#This Row],[RPRO]],H:H,1,0),"")</f>
        <v>RPRO-250506-0424</v>
      </c>
      <c r="H220" s="28" t="s">
        <v>15224</v>
      </c>
      <c r="I220" s="28" t="s">
        <v>15451</v>
      </c>
      <c r="J220" s="28" t="s">
        <v>934</v>
      </c>
      <c r="K220" s="1">
        <v>45825</v>
      </c>
      <c r="L220" s="28" t="str">
        <f>IFERROR(VLOOKUP(Result5[[#This Row],[RPRO]],'Data Power app'!C:C,1,0),"Xoa")</f>
        <v>RPRO-250423-1009</v>
      </c>
    </row>
    <row r="221" spans="1:12" x14ac:dyDescent="0.25">
      <c r="A221" t="s">
        <v>20455</v>
      </c>
      <c r="B221" t="s">
        <v>21112</v>
      </c>
      <c r="C221" t="s">
        <v>930</v>
      </c>
      <c r="D221" s="1">
        <v>45827</v>
      </c>
      <c r="E221" t="str">
        <f>IFERROR(VLOOKUP(Result[[#This Row],[RPRO]],H:H,1,0),"")</f>
        <v>RPRO-250506-0426</v>
      </c>
      <c r="H221" s="28" t="s">
        <v>15226</v>
      </c>
      <c r="I221" s="28" t="s">
        <v>15451</v>
      </c>
      <c r="J221" s="28" t="s">
        <v>934</v>
      </c>
      <c r="K221" s="1">
        <v>45825</v>
      </c>
      <c r="L221" s="28" t="str">
        <f>IFERROR(VLOOKUP(Result5[[#This Row],[RPRO]],'Data Power app'!C:C,1,0),"Xoa")</f>
        <v>RPRO-250423-1011</v>
      </c>
    </row>
    <row r="222" spans="1:12" x14ac:dyDescent="0.25">
      <c r="A222" t="s">
        <v>20457</v>
      </c>
      <c r="B222" t="s">
        <v>21112</v>
      </c>
      <c r="C222" t="s">
        <v>930</v>
      </c>
      <c r="D222" s="1">
        <v>45827</v>
      </c>
      <c r="E222" t="str">
        <f>IFERROR(VLOOKUP(Result[[#This Row],[RPRO]],H:H,1,0),"")</f>
        <v>RPRO-250506-0430</v>
      </c>
      <c r="H222" s="28" t="s">
        <v>15228</v>
      </c>
      <c r="I222" s="28" t="s">
        <v>15451</v>
      </c>
      <c r="J222" s="28" t="s">
        <v>934</v>
      </c>
      <c r="K222" s="1">
        <v>45825</v>
      </c>
      <c r="L222" s="28" t="str">
        <f>IFERROR(VLOOKUP(Result5[[#This Row],[RPRO]],'Data Power app'!C:C,1,0),"Xoa")</f>
        <v>RPRO-250423-1013</v>
      </c>
    </row>
    <row r="223" spans="1:12" x14ac:dyDescent="0.25">
      <c r="A223" t="s">
        <v>20459</v>
      </c>
      <c r="B223" t="s">
        <v>21112</v>
      </c>
      <c r="C223" t="s">
        <v>930</v>
      </c>
      <c r="D223" s="1">
        <v>45827</v>
      </c>
      <c r="E223" t="str">
        <f>IFERROR(VLOOKUP(Result[[#This Row],[RPRO]],H:H,1,0),"")</f>
        <v>RPRO-250506-0432</v>
      </c>
      <c r="H223" s="28" t="s">
        <v>15230</v>
      </c>
      <c r="I223" s="28" t="s">
        <v>15451</v>
      </c>
      <c r="J223" s="28" t="s">
        <v>934</v>
      </c>
      <c r="K223" s="1">
        <v>45825</v>
      </c>
      <c r="L223" s="28" t="str">
        <f>IFERROR(VLOOKUP(Result5[[#This Row],[RPRO]],'Data Power app'!C:C,1,0),"Xoa")</f>
        <v>RPRO-250423-1015</v>
      </c>
    </row>
    <row r="224" spans="1:12" x14ac:dyDescent="0.25">
      <c r="A224" t="s">
        <v>20461</v>
      </c>
      <c r="B224" t="s">
        <v>21112</v>
      </c>
      <c r="C224" t="s">
        <v>930</v>
      </c>
      <c r="D224" s="1">
        <v>45827</v>
      </c>
      <c r="E224" t="str">
        <f>IFERROR(VLOOKUP(Result[[#This Row],[RPRO]],H:H,1,0),"")</f>
        <v>RPRO-250506-0434</v>
      </c>
      <c r="H224" s="28" t="s">
        <v>15232</v>
      </c>
      <c r="I224" s="28" t="s">
        <v>15451</v>
      </c>
      <c r="J224" s="28" t="s">
        <v>934</v>
      </c>
      <c r="K224" s="1">
        <v>45825</v>
      </c>
      <c r="L224" s="28" t="str">
        <f>IFERROR(VLOOKUP(Result5[[#This Row],[RPRO]],'Data Power app'!C:C,1,0),"Xoa")</f>
        <v>RPRO-250423-1017</v>
      </c>
    </row>
    <row r="225" spans="1:12" x14ac:dyDescent="0.25">
      <c r="A225" t="s">
        <v>20463</v>
      </c>
      <c r="B225" t="s">
        <v>21112</v>
      </c>
      <c r="C225" t="s">
        <v>930</v>
      </c>
      <c r="D225" s="1">
        <v>45827</v>
      </c>
      <c r="E225" t="str">
        <f>IFERROR(VLOOKUP(Result[[#This Row],[RPRO]],H:H,1,0),"")</f>
        <v>RPRO-250506-0436</v>
      </c>
      <c r="H225" s="28" t="s">
        <v>15234</v>
      </c>
      <c r="I225" s="28" t="s">
        <v>15451</v>
      </c>
      <c r="J225" s="28" t="s">
        <v>934</v>
      </c>
      <c r="K225" s="1">
        <v>45825</v>
      </c>
      <c r="L225" s="28" t="str">
        <f>IFERROR(VLOOKUP(Result5[[#This Row],[RPRO]],'Data Power app'!C:C,1,0),"Xoa")</f>
        <v>RPRO-250423-1019</v>
      </c>
    </row>
    <row r="226" spans="1:12" x14ac:dyDescent="0.25">
      <c r="A226" t="s">
        <v>20477</v>
      </c>
      <c r="B226" t="s">
        <v>21112</v>
      </c>
      <c r="C226" t="s">
        <v>930</v>
      </c>
      <c r="D226" s="1">
        <v>45827</v>
      </c>
      <c r="E226" t="str">
        <f>IFERROR(VLOOKUP(Result[[#This Row],[RPRO]],H:H,1,0),"")</f>
        <v>RPRO-250519-0581</v>
      </c>
      <c r="H226" s="28" t="s">
        <v>15236</v>
      </c>
      <c r="I226" s="28" t="s">
        <v>15451</v>
      </c>
      <c r="J226" s="28" t="s">
        <v>934</v>
      </c>
      <c r="K226" s="1">
        <v>45825</v>
      </c>
      <c r="L226" s="28" t="str">
        <f>IFERROR(VLOOKUP(Result5[[#This Row],[RPRO]],'Data Power app'!C:C,1,0),"Xoa")</f>
        <v>RPRO-250423-1021</v>
      </c>
    </row>
    <row r="227" spans="1:12" x14ac:dyDescent="0.25">
      <c r="A227" t="s">
        <v>20475</v>
      </c>
      <c r="B227" t="s">
        <v>21115</v>
      </c>
      <c r="C227" t="s">
        <v>934</v>
      </c>
      <c r="D227" s="1">
        <v>45827</v>
      </c>
      <c r="E227" t="str">
        <f>IFERROR(VLOOKUP(Result[[#This Row],[RPRO]],H:H,1,0),"")</f>
        <v>RPRO-250514-0134</v>
      </c>
      <c r="H227" s="28" t="s">
        <v>15238</v>
      </c>
      <c r="I227" s="28" t="s">
        <v>15451</v>
      </c>
      <c r="J227" s="28" t="s">
        <v>934</v>
      </c>
      <c r="K227" s="1">
        <v>45825</v>
      </c>
      <c r="L227" s="28" t="str">
        <f>IFERROR(VLOOKUP(Result5[[#This Row],[RPRO]],'Data Power app'!C:C,1,0),"Xoa")</f>
        <v>RPRO-250423-1023</v>
      </c>
    </row>
    <row r="228" spans="1:12" x14ac:dyDescent="0.25">
      <c r="A228" t="s">
        <v>20523</v>
      </c>
      <c r="B228" t="s">
        <v>21112</v>
      </c>
      <c r="C228" t="s">
        <v>930</v>
      </c>
      <c r="D228" s="1">
        <v>45827</v>
      </c>
      <c r="E228" t="str">
        <f>IFERROR(VLOOKUP(Result[[#This Row],[RPRO]],H:H,1,0),"")</f>
        <v>RPRO-250529-0028</v>
      </c>
      <c r="H228" t="s">
        <v>4065</v>
      </c>
      <c r="I228" t="s">
        <v>4134</v>
      </c>
      <c r="J228" t="s">
        <v>933</v>
      </c>
      <c r="K228" s="1">
        <v>45817</v>
      </c>
      <c r="L228" t="str">
        <f>IFERROR(VLOOKUP(Result5[[#This Row],[RPRO]],'Data Power app'!C:C,1,0),"Xoa")</f>
        <v>RPRO-250423-1034</v>
      </c>
    </row>
    <row r="229" spans="1:12" x14ac:dyDescent="0.25">
      <c r="A229" t="s">
        <v>20491</v>
      </c>
      <c r="B229" t="s">
        <v>21115</v>
      </c>
      <c r="C229" t="s">
        <v>934</v>
      </c>
      <c r="D229" s="1">
        <v>45827</v>
      </c>
      <c r="E229" t="str">
        <f>IFERROR(VLOOKUP(Result[[#This Row],[RPRO]],H:H,1,0),"")</f>
        <v>RPRO-250528-0487</v>
      </c>
      <c r="H229" t="s">
        <v>4067</v>
      </c>
      <c r="I229" t="s">
        <v>4134</v>
      </c>
      <c r="J229" t="s">
        <v>933</v>
      </c>
      <c r="K229" s="1">
        <v>45817</v>
      </c>
      <c r="L229" t="str">
        <f>IFERROR(VLOOKUP(Result5[[#This Row],[RPRO]],'Data Power app'!C:C,1,0),"Xoa")</f>
        <v>RPRO-250423-1036</v>
      </c>
    </row>
    <row r="230" spans="1:12" x14ac:dyDescent="0.25">
      <c r="A230" t="s">
        <v>20496</v>
      </c>
      <c r="B230" t="s">
        <v>21115</v>
      </c>
      <c r="C230" t="s">
        <v>934</v>
      </c>
      <c r="D230" s="1">
        <v>45827</v>
      </c>
      <c r="E230" t="str">
        <f>IFERROR(VLOOKUP(Result[[#This Row],[RPRO]],H:H,1,0),"")</f>
        <v>RPRO-250528-0489</v>
      </c>
      <c r="H230" t="s">
        <v>4069</v>
      </c>
      <c r="I230" t="s">
        <v>4134</v>
      </c>
      <c r="J230" t="s">
        <v>933</v>
      </c>
      <c r="K230" s="1">
        <v>45817</v>
      </c>
      <c r="L230" t="str">
        <f>IFERROR(VLOOKUP(Result5[[#This Row],[RPRO]],'Data Power app'!C:C,1,0),"Xoa")</f>
        <v>RPRO-250423-1038</v>
      </c>
    </row>
    <row r="231" spans="1:12" x14ac:dyDescent="0.25">
      <c r="A231" t="s">
        <v>20498</v>
      </c>
      <c r="B231" t="s">
        <v>21115</v>
      </c>
      <c r="C231" t="s">
        <v>934</v>
      </c>
      <c r="D231" s="1">
        <v>45827</v>
      </c>
      <c r="E231" t="str">
        <f>IFERROR(VLOOKUP(Result[[#This Row],[RPRO]],H:H,1,0),"")</f>
        <v>RPRO-250528-0491</v>
      </c>
      <c r="H231" t="s">
        <v>4071</v>
      </c>
      <c r="I231" t="s">
        <v>4134</v>
      </c>
      <c r="J231" t="s">
        <v>933</v>
      </c>
      <c r="K231" s="1">
        <v>45817</v>
      </c>
      <c r="L231" t="str">
        <f>IFERROR(VLOOKUP(Result5[[#This Row],[RPRO]],'Data Power app'!C:C,1,0),"Xoa")</f>
        <v>RPRO-250423-1039</v>
      </c>
    </row>
    <row r="232" spans="1:12" x14ac:dyDescent="0.25">
      <c r="A232" t="s">
        <v>20500</v>
      </c>
      <c r="B232" t="s">
        <v>21115</v>
      </c>
      <c r="C232" t="s">
        <v>934</v>
      </c>
      <c r="D232" s="1">
        <v>45827</v>
      </c>
      <c r="E232" t="str">
        <f>IFERROR(VLOOKUP(Result[[#This Row],[RPRO]],H:H,1,0),"")</f>
        <v>RPRO-250528-0497</v>
      </c>
      <c r="H232" t="s">
        <v>4073</v>
      </c>
      <c r="I232" t="s">
        <v>4134</v>
      </c>
      <c r="J232" t="s">
        <v>933</v>
      </c>
      <c r="K232" s="1">
        <v>45817</v>
      </c>
      <c r="L232" t="str">
        <f>IFERROR(VLOOKUP(Result5[[#This Row],[RPRO]],'Data Power app'!C:C,1,0),"Xoa")</f>
        <v>RPRO-250423-1041</v>
      </c>
    </row>
    <row r="233" spans="1:12" x14ac:dyDescent="0.25">
      <c r="A233" t="s">
        <v>20514</v>
      </c>
      <c r="B233" t="s">
        <v>21115</v>
      </c>
      <c r="C233" t="s">
        <v>934</v>
      </c>
      <c r="D233" s="1">
        <v>45827</v>
      </c>
      <c r="E233" t="str">
        <f>IFERROR(VLOOKUP(Result[[#This Row],[RPRO]],H:H,1,0),"")</f>
        <v>RPRO-250528-0513</v>
      </c>
      <c r="H233" t="s">
        <v>4075</v>
      </c>
      <c r="I233" t="s">
        <v>4134</v>
      </c>
      <c r="J233" t="s">
        <v>933</v>
      </c>
      <c r="K233" s="1">
        <v>45817</v>
      </c>
      <c r="L233" t="str">
        <f>IFERROR(VLOOKUP(Result5[[#This Row],[RPRO]],'Data Power app'!C:C,1,0),"Xoa")</f>
        <v>RPRO-250423-1043</v>
      </c>
    </row>
    <row r="234" spans="1:12" x14ac:dyDescent="0.25">
      <c r="A234" t="s">
        <v>20516</v>
      </c>
      <c r="B234" t="s">
        <v>21115</v>
      </c>
      <c r="C234" t="s">
        <v>934</v>
      </c>
      <c r="D234" s="1">
        <v>45827</v>
      </c>
      <c r="E234" t="str">
        <f>IFERROR(VLOOKUP(Result[[#This Row],[RPRO]],H:H,1,0),"")</f>
        <v>RPRO-250528-0515</v>
      </c>
      <c r="H234" t="s">
        <v>4077</v>
      </c>
      <c r="I234" t="s">
        <v>4134</v>
      </c>
      <c r="J234" t="s">
        <v>933</v>
      </c>
      <c r="K234" s="1">
        <v>45817</v>
      </c>
      <c r="L234" t="str">
        <f>IFERROR(VLOOKUP(Result5[[#This Row],[RPRO]],'Data Power app'!C:C,1,0),"Xoa")</f>
        <v>RPRO-250423-1045</v>
      </c>
    </row>
    <row r="235" spans="1:12" x14ac:dyDescent="0.25">
      <c r="A235" t="s">
        <v>20518</v>
      </c>
      <c r="B235" t="s">
        <v>21115</v>
      </c>
      <c r="C235" t="s">
        <v>934</v>
      </c>
      <c r="D235" s="1">
        <v>45827</v>
      </c>
      <c r="E235" t="str">
        <f>IFERROR(VLOOKUP(Result[[#This Row],[RPRO]],H:H,1,0),"")</f>
        <v>RPRO-250528-0519</v>
      </c>
      <c r="H235" t="s">
        <v>4079</v>
      </c>
      <c r="I235" t="s">
        <v>4134</v>
      </c>
      <c r="J235" t="s">
        <v>933</v>
      </c>
      <c r="K235" s="1">
        <v>45817</v>
      </c>
      <c r="L235" t="str">
        <f>IFERROR(VLOOKUP(Result5[[#This Row],[RPRO]],'Data Power app'!C:C,1,0),"Xoa")</f>
        <v>RPRO-250423-1047</v>
      </c>
    </row>
    <row r="236" spans="1:12" x14ac:dyDescent="0.25">
      <c r="A236" t="s">
        <v>20484</v>
      </c>
      <c r="B236" t="s">
        <v>21115</v>
      </c>
      <c r="C236" t="s">
        <v>934</v>
      </c>
      <c r="D236" s="1">
        <v>45827</v>
      </c>
      <c r="E236" t="str">
        <f>IFERROR(VLOOKUP(Result[[#This Row],[RPRO]],H:H,1,0),"")</f>
        <v>RPRO-250528-0463</v>
      </c>
      <c r="H236" t="s">
        <v>4081</v>
      </c>
      <c r="I236" t="s">
        <v>4134</v>
      </c>
      <c r="J236" t="s">
        <v>933</v>
      </c>
      <c r="K236" s="1">
        <v>45817</v>
      </c>
      <c r="L236" t="str">
        <f>IFERROR(VLOOKUP(Result5[[#This Row],[RPRO]],'Data Power app'!C:C,1,0),"Xoa")</f>
        <v>RPRO-250423-1049</v>
      </c>
    </row>
    <row r="237" spans="1:12" x14ac:dyDescent="0.25">
      <c r="A237" t="s">
        <v>20504</v>
      </c>
      <c r="B237" t="s">
        <v>21115</v>
      </c>
      <c r="C237" t="s">
        <v>934</v>
      </c>
      <c r="D237" s="1">
        <v>45827</v>
      </c>
      <c r="E237" t="str">
        <f>IFERROR(VLOOKUP(Result[[#This Row],[RPRO]],H:H,1,0),"")</f>
        <v>RPRO-250528-0509</v>
      </c>
      <c r="H237" t="s">
        <v>4083</v>
      </c>
      <c r="I237" t="s">
        <v>4134</v>
      </c>
      <c r="J237" t="s">
        <v>933</v>
      </c>
      <c r="K237" s="1">
        <v>45817</v>
      </c>
      <c r="L237" t="str">
        <f>IFERROR(VLOOKUP(Result5[[#This Row],[RPRO]],'Data Power app'!C:C,1,0),"Xoa")</f>
        <v>RPRO-250423-1051</v>
      </c>
    </row>
    <row r="238" spans="1:12" x14ac:dyDescent="0.25">
      <c r="A238" t="s">
        <v>20502</v>
      </c>
      <c r="B238" t="s">
        <v>21115</v>
      </c>
      <c r="C238" t="s">
        <v>934</v>
      </c>
      <c r="D238" s="1">
        <v>45827</v>
      </c>
      <c r="E238" t="str">
        <f>IFERROR(VLOOKUP(Result[[#This Row],[RPRO]],H:H,1,0),"")</f>
        <v>RPRO-250528-0507</v>
      </c>
      <c r="H238" t="s">
        <v>4085</v>
      </c>
      <c r="I238" t="s">
        <v>4134</v>
      </c>
      <c r="J238" t="s">
        <v>933</v>
      </c>
      <c r="K238" s="1">
        <v>45817</v>
      </c>
      <c r="L238" t="str">
        <f>IFERROR(VLOOKUP(Result5[[#This Row],[RPRO]],'Data Power app'!C:C,1,0),"Xoa")</f>
        <v>RPRO-250423-1053</v>
      </c>
    </row>
    <row r="239" spans="1:12" x14ac:dyDescent="0.25">
      <c r="A239" t="s">
        <v>20509</v>
      </c>
      <c r="B239" t="s">
        <v>21115</v>
      </c>
      <c r="C239" t="s">
        <v>934</v>
      </c>
      <c r="D239" s="1">
        <v>45827</v>
      </c>
      <c r="E239" t="str">
        <f>IFERROR(VLOOKUP(Result[[#This Row],[RPRO]],H:H,1,0),"")</f>
        <v>RPRO-250528-0511</v>
      </c>
      <c r="H239" t="s">
        <v>2230</v>
      </c>
      <c r="I239" t="s">
        <v>2279</v>
      </c>
      <c r="J239" t="s">
        <v>933</v>
      </c>
      <c r="K239" s="1">
        <v>45812</v>
      </c>
      <c r="L239" t="str">
        <f>IFERROR(VLOOKUP(Result5[[#This Row],[RPRO]],'Data Power app'!C:C,1,0),"Xoa")</f>
        <v>RPRO-250423-1054</v>
      </c>
    </row>
    <row r="240" spans="1:12" x14ac:dyDescent="0.25">
      <c r="A240" t="s">
        <v>20527</v>
      </c>
      <c r="B240" t="s">
        <v>21112</v>
      </c>
      <c r="C240" t="s">
        <v>930</v>
      </c>
      <c r="D240" s="1">
        <v>45827</v>
      </c>
      <c r="E240" t="str">
        <f>IFERROR(VLOOKUP(Result[[#This Row],[RPRO]],H:H,1,0),"")</f>
        <v>RPRO-250603-0309</v>
      </c>
      <c r="H240" t="s">
        <v>4087</v>
      </c>
      <c r="I240" t="s">
        <v>4134</v>
      </c>
      <c r="J240" t="s">
        <v>933</v>
      </c>
      <c r="K240" s="1">
        <v>45817</v>
      </c>
      <c r="L240" t="str">
        <f>IFERROR(VLOOKUP(Result5[[#This Row],[RPRO]],'Data Power app'!C:C,1,0),"Xoa")</f>
        <v>RPRO-250423-1055</v>
      </c>
    </row>
    <row r="241" spans="1:12" x14ac:dyDescent="0.25">
      <c r="A241" t="s">
        <v>20532</v>
      </c>
      <c r="B241" t="s">
        <v>21112</v>
      </c>
      <c r="C241" t="s">
        <v>930</v>
      </c>
      <c r="D241" s="1">
        <v>45827</v>
      </c>
      <c r="E241" t="str">
        <f>IFERROR(VLOOKUP(Result[[#This Row],[RPRO]],H:H,1,0),"")</f>
        <v>RPRO-250603-0310</v>
      </c>
      <c r="H241" t="s">
        <v>4089</v>
      </c>
      <c r="I241" t="s">
        <v>4134</v>
      </c>
      <c r="J241" t="s">
        <v>933</v>
      </c>
      <c r="K241" s="1">
        <v>45817</v>
      </c>
      <c r="L241" t="str">
        <f>IFERROR(VLOOKUP(Result5[[#This Row],[RPRO]],'Data Power app'!C:C,1,0),"Xoa")</f>
        <v>RPRO-250423-1057</v>
      </c>
    </row>
    <row r="242" spans="1:12" x14ac:dyDescent="0.25">
      <c r="A242" t="s">
        <v>20534</v>
      </c>
      <c r="B242" t="s">
        <v>21112</v>
      </c>
      <c r="C242" t="s">
        <v>930</v>
      </c>
      <c r="D242" s="1">
        <v>45827</v>
      </c>
      <c r="E242" t="str">
        <f>IFERROR(VLOOKUP(Result[[#This Row],[RPRO]],H:H,1,0),"")</f>
        <v>RPRO-250603-0311</v>
      </c>
      <c r="H242" t="s">
        <v>1688</v>
      </c>
      <c r="I242" t="s">
        <v>1695</v>
      </c>
      <c r="J242" t="s">
        <v>934</v>
      </c>
      <c r="K242" s="1">
        <v>45810</v>
      </c>
      <c r="L242" t="str">
        <f>IFERROR(VLOOKUP(Result5[[#This Row],[RPRO]],'Data Power app'!C:C,1,0),"Xoa")</f>
        <v>RPRO-250423-1058</v>
      </c>
    </row>
    <row r="243" spans="1:12" x14ac:dyDescent="0.25">
      <c r="A243" t="s">
        <v>20536</v>
      </c>
      <c r="B243" t="s">
        <v>21112</v>
      </c>
      <c r="C243" t="s">
        <v>930</v>
      </c>
      <c r="D243" s="1">
        <v>45827</v>
      </c>
      <c r="E243" t="str">
        <f>IFERROR(VLOOKUP(Result[[#This Row],[RPRO]],H:H,1,0),"")</f>
        <v>RPRO-250603-0313</v>
      </c>
      <c r="H243" t="s">
        <v>4091</v>
      </c>
      <c r="I243" t="s">
        <v>4134</v>
      </c>
      <c r="J243" t="s">
        <v>933</v>
      </c>
      <c r="K243" s="1">
        <v>45817</v>
      </c>
      <c r="L243" t="str">
        <f>IFERROR(VLOOKUP(Result5[[#This Row],[RPRO]],'Data Power app'!C:C,1,0),"Xoa")</f>
        <v>RPRO-250423-1059</v>
      </c>
    </row>
    <row r="244" spans="1:12" x14ac:dyDescent="0.25">
      <c r="A244" t="s">
        <v>20538</v>
      </c>
      <c r="B244" t="s">
        <v>21112</v>
      </c>
      <c r="C244" t="s">
        <v>930</v>
      </c>
      <c r="D244" s="1">
        <v>45827</v>
      </c>
      <c r="E244" t="str">
        <f>IFERROR(VLOOKUP(Result[[#This Row],[RPRO]],H:H,1,0),"")</f>
        <v>RPRO-250603-0314</v>
      </c>
      <c r="H244" t="s">
        <v>4093</v>
      </c>
      <c r="I244" t="s">
        <v>4134</v>
      </c>
      <c r="J244" t="s">
        <v>933</v>
      </c>
      <c r="K244" s="1">
        <v>45817</v>
      </c>
      <c r="L244" t="str">
        <f>IFERROR(VLOOKUP(Result5[[#This Row],[RPRO]],'Data Power app'!C:C,1,0),"Xoa")</f>
        <v>RPRO-250423-1061</v>
      </c>
    </row>
    <row r="245" spans="1:12" x14ac:dyDescent="0.25">
      <c r="A245" t="s">
        <v>20486</v>
      </c>
      <c r="B245" t="s">
        <v>21115</v>
      </c>
      <c r="C245" t="s">
        <v>934</v>
      </c>
      <c r="D245" s="1">
        <v>45827</v>
      </c>
      <c r="E245" t="str">
        <f>IFERROR(VLOOKUP(Result[[#This Row],[RPRO]],H:H,1,0),"")</f>
        <v>RPRO-250528-0473</v>
      </c>
      <c r="H245" t="s">
        <v>4095</v>
      </c>
      <c r="I245" t="s">
        <v>4134</v>
      </c>
      <c r="J245" t="s">
        <v>933</v>
      </c>
      <c r="K245" s="1">
        <v>45817</v>
      </c>
      <c r="L245" t="str">
        <f>IFERROR(VLOOKUP(Result5[[#This Row],[RPRO]],'Data Power app'!C:C,1,0),"Xoa")</f>
        <v>RPRO-250423-1063</v>
      </c>
    </row>
    <row r="246" spans="1:12" x14ac:dyDescent="0.25">
      <c r="A246" t="s">
        <v>20525</v>
      </c>
      <c r="B246" t="s">
        <v>21115</v>
      </c>
      <c r="C246" t="s">
        <v>934</v>
      </c>
      <c r="D246" s="1">
        <v>45827</v>
      </c>
      <c r="E246" t="str">
        <f>IFERROR(VLOOKUP(Result[[#This Row],[RPRO]],H:H,1,0),"")</f>
        <v>RPRO-250602-0075</v>
      </c>
      <c r="H246" t="s">
        <v>4097</v>
      </c>
      <c r="I246" t="s">
        <v>4134</v>
      </c>
      <c r="J246" t="s">
        <v>933</v>
      </c>
      <c r="K246" s="1">
        <v>45817</v>
      </c>
      <c r="L246" t="str">
        <f>IFERROR(VLOOKUP(Result5[[#This Row],[RPRO]],'Data Power app'!C:C,1,0),"Xoa")</f>
        <v>RPRO-250423-1065</v>
      </c>
    </row>
    <row r="247" spans="1:12" x14ac:dyDescent="0.25">
      <c r="A247" t="s">
        <v>20540</v>
      </c>
      <c r="B247" t="s">
        <v>21112</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20542</v>
      </c>
      <c r="B248" t="s">
        <v>21112</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20547</v>
      </c>
      <c r="B249" t="s">
        <v>21112</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20549</v>
      </c>
      <c r="B250" t="s">
        <v>21112</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20551</v>
      </c>
      <c r="B251" t="s">
        <v>21112</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17199</v>
      </c>
      <c r="B252" t="s">
        <v>17213</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16696</v>
      </c>
      <c r="B253" t="s">
        <v>17213</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21071</v>
      </c>
      <c r="B254" t="s">
        <v>21113</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21076</v>
      </c>
      <c r="B255" t="s">
        <v>21113</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16698</v>
      </c>
      <c r="B256" t="s">
        <v>17212</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16760</v>
      </c>
      <c r="B257" t="s">
        <v>17212</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16734</v>
      </c>
      <c r="B258" t="s">
        <v>17212</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16741</v>
      </c>
      <c r="B259" t="s">
        <v>17212</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16743</v>
      </c>
      <c r="B260" t="s">
        <v>17212</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16745</v>
      </c>
      <c r="B261" t="s">
        <v>17212</v>
      </c>
      <c r="C261" t="s">
        <v>935</v>
      </c>
      <c r="D261" s="1">
        <v>45826</v>
      </c>
      <c r="E261" t="str">
        <f>IFERROR(VLOOKUP(Result[[#This Row],[RPRO]],H:H,1,0),"")</f>
        <v>RPRO-250604-0586</v>
      </c>
      <c r="H261" t="s">
        <v>4027</v>
      </c>
      <c r="I261" t="s">
        <v>4134</v>
      </c>
      <c r="J261" t="s">
        <v>933</v>
      </c>
      <c r="K261" s="1">
        <v>45817</v>
      </c>
      <c r="L261" t="str">
        <f>IFERROR(VLOOKUP(Result5[[#This Row],[RPRO]],'Data Power app'!C:C,1,0),"Xoa")</f>
        <v>RPRO-250423-1115</v>
      </c>
    </row>
    <row r="262" spans="1:12" x14ac:dyDescent="0.25">
      <c r="A262" t="s">
        <v>16747</v>
      </c>
      <c r="B262" t="s">
        <v>17212</v>
      </c>
      <c r="C262" t="s">
        <v>935</v>
      </c>
      <c r="D262" s="1">
        <v>45826</v>
      </c>
      <c r="E262" t="str">
        <f>IFERROR(VLOOKUP(Result[[#This Row],[RPRO]],H:H,1,0),"")</f>
        <v>RPRO-250604-0589</v>
      </c>
      <c r="H262" t="s">
        <v>4029</v>
      </c>
      <c r="I262" t="s">
        <v>4134</v>
      </c>
      <c r="J262" t="s">
        <v>933</v>
      </c>
      <c r="K262" s="1">
        <v>45817</v>
      </c>
      <c r="L262" t="str">
        <f>IFERROR(VLOOKUP(Result5[[#This Row],[RPRO]],'Data Power app'!C:C,1,0),"Xoa")</f>
        <v>RPRO-250423-1117</v>
      </c>
    </row>
    <row r="263" spans="1:12" x14ac:dyDescent="0.25">
      <c r="A263" t="s">
        <v>16749</v>
      </c>
      <c r="B263" t="s">
        <v>17212</v>
      </c>
      <c r="C263" t="s">
        <v>935</v>
      </c>
      <c r="D263" s="1">
        <v>45826</v>
      </c>
      <c r="E263" t="str">
        <f>IFERROR(VLOOKUP(Result[[#This Row],[RPRO]],H:H,1,0),"")</f>
        <v>RPRO-250604-0591</v>
      </c>
      <c r="H263" t="s">
        <v>4031</v>
      </c>
      <c r="I263" t="s">
        <v>4134</v>
      </c>
      <c r="J263" t="s">
        <v>933</v>
      </c>
      <c r="K263" s="1">
        <v>45817</v>
      </c>
      <c r="L263" t="str">
        <f>IFERROR(VLOOKUP(Result5[[#This Row],[RPRO]],'Data Power app'!C:C,1,0),"Xoa")</f>
        <v>RPRO-250423-1119</v>
      </c>
    </row>
    <row r="264" spans="1:12" x14ac:dyDescent="0.25">
      <c r="A264" t="s">
        <v>16756</v>
      </c>
      <c r="B264" t="s">
        <v>17212</v>
      </c>
      <c r="C264" t="s">
        <v>935</v>
      </c>
      <c r="D264" s="1">
        <v>45826</v>
      </c>
      <c r="E264" t="str">
        <f>IFERROR(VLOOKUP(Result[[#This Row],[RPRO]],H:H,1,0),"")</f>
        <v>RPRO-250604-0593</v>
      </c>
      <c r="H264" t="s">
        <v>4033</v>
      </c>
      <c r="I264" t="s">
        <v>4134</v>
      </c>
      <c r="J264" t="s">
        <v>933</v>
      </c>
      <c r="K264" s="1">
        <v>45817</v>
      </c>
      <c r="L264" t="str">
        <f>IFERROR(VLOOKUP(Result5[[#This Row],[RPRO]],'Data Power app'!C:C,1,0),"Xoa")</f>
        <v>RPRO-250423-1121</v>
      </c>
    </row>
    <row r="265" spans="1:12" x14ac:dyDescent="0.25">
      <c r="A265" t="s">
        <v>16758</v>
      </c>
      <c r="B265" t="s">
        <v>17212</v>
      </c>
      <c r="C265" t="s">
        <v>935</v>
      </c>
      <c r="D265" s="1">
        <v>45826</v>
      </c>
      <c r="E265" t="str">
        <f>IFERROR(VLOOKUP(Result[[#This Row],[RPRO]],H:H,1,0),"")</f>
        <v>RPRO-250604-0595</v>
      </c>
      <c r="H265" t="s">
        <v>4035</v>
      </c>
      <c r="I265" t="s">
        <v>4134</v>
      </c>
      <c r="J265" t="s">
        <v>933</v>
      </c>
      <c r="K265" s="1">
        <v>45817</v>
      </c>
      <c r="L265" t="str">
        <f>IFERROR(VLOOKUP(Result5[[#This Row],[RPRO]],'Data Power app'!C:C,1,0),"Xoa")</f>
        <v>RPRO-250423-1123</v>
      </c>
    </row>
    <row r="266" spans="1:12" x14ac:dyDescent="0.25">
      <c r="A266" t="s">
        <v>20567</v>
      </c>
      <c r="B266" t="s">
        <v>21113</v>
      </c>
      <c r="C266" t="s">
        <v>929</v>
      </c>
      <c r="D266" s="1">
        <v>45827</v>
      </c>
      <c r="E266" t="str">
        <f>IFERROR(VLOOKUP(Result[[#This Row],[RPRO]],H:H,1,0),"")</f>
        <v>RPRO-250507-0894</v>
      </c>
      <c r="H266" t="s">
        <v>4037</v>
      </c>
      <c r="I266" t="s">
        <v>4134</v>
      </c>
      <c r="J266" t="s">
        <v>933</v>
      </c>
      <c r="K266" s="1">
        <v>45817</v>
      </c>
      <c r="L266" t="str">
        <f>IFERROR(VLOOKUP(Result5[[#This Row],[RPRO]],'Data Power app'!C:C,1,0),"Xoa")</f>
        <v>RPRO-250423-1125</v>
      </c>
    </row>
    <row r="267" spans="1:12" x14ac:dyDescent="0.25">
      <c r="A267" t="s">
        <v>20570</v>
      </c>
      <c r="B267" t="s">
        <v>21113</v>
      </c>
      <c r="C267" t="s">
        <v>929</v>
      </c>
      <c r="D267" s="1">
        <v>45827</v>
      </c>
      <c r="E267" t="str">
        <f>IFERROR(VLOOKUP(Result[[#This Row],[RPRO]],H:H,1,0),"")</f>
        <v>RPRO-250519-0067</v>
      </c>
      <c r="H267" t="s">
        <v>4039</v>
      </c>
      <c r="I267" t="s">
        <v>4134</v>
      </c>
      <c r="J267" t="s">
        <v>933</v>
      </c>
      <c r="K267" s="1">
        <v>45817</v>
      </c>
      <c r="L267" t="str">
        <f>IFERROR(VLOOKUP(Result5[[#This Row],[RPRO]],'Data Power app'!C:C,1,0),"Xoa")</f>
        <v>RPRO-250423-1127</v>
      </c>
    </row>
    <row r="268" spans="1:12" x14ac:dyDescent="0.25">
      <c r="A268" t="s">
        <v>20575</v>
      </c>
      <c r="B268" t="s">
        <v>21113</v>
      </c>
      <c r="C268" t="s">
        <v>929</v>
      </c>
      <c r="D268" s="1">
        <v>45827</v>
      </c>
      <c r="E268" t="str">
        <f>IFERROR(VLOOKUP(Result[[#This Row],[RPRO]],H:H,1,0),"")</f>
        <v>RPRO-250519-0069</v>
      </c>
      <c r="H268" t="s">
        <v>4041</v>
      </c>
      <c r="I268" t="s">
        <v>4134</v>
      </c>
      <c r="J268" t="s">
        <v>933</v>
      </c>
      <c r="K268" s="1">
        <v>45817</v>
      </c>
      <c r="L268" t="str">
        <f>IFERROR(VLOOKUP(Result5[[#This Row],[RPRO]],'Data Power app'!C:C,1,0),"Xoa")</f>
        <v>RPRO-250423-1129</v>
      </c>
    </row>
    <row r="269" spans="1:12" x14ac:dyDescent="0.25">
      <c r="A269" t="s">
        <v>16770</v>
      </c>
      <c r="B269" t="s">
        <v>17213</v>
      </c>
      <c r="C269" t="s">
        <v>932</v>
      </c>
      <c r="D269" s="1">
        <v>45826</v>
      </c>
      <c r="E269" t="str">
        <f>IFERROR(VLOOKUP(Result[[#This Row],[RPRO]],H:H,1,0),"")</f>
        <v/>
      </c>
      <c r="H269" t="s">
        <v>3595</v>
      </c>
      <c r="I269" t="s">
        <v>4134</v>
      </c>
      <c r="J269" t="s">
        <v>933</v>
      </c>
      <c r="K269" s="1">
        <v>45817</v>
      </c>
      <c r="L269" t="str">
        <f>IFERROR(VLOOKUP(Result5[[#This Row],[RPRO]],'Data Power app'!C:C,1,0),"Xoa")</f>
        <v>RPRO-250423-1130</v>
      </c>
    </row>
    <row r="270" spans="1:12" x14ac:dyDescent="0.25">
      <c r="A270" t="s">
        <v>16766</v>
      </c>
      <c r="B270" t="s">
        <v>17213</v>
      </c>
      <c r="C270" t="s">
        <v>932</v>
      </c>
      <c r="D270" s="1">
        <v>45826</v>
      </c>
      <c r="E270" t="str">
        <f>IFERROR(VLOOKUP(Result[[#This Row],[RPRO]],H:H,1,0),"")</f>
        <v>RPRO-250506-0704</v>
      </c>
      <c r="H270" t="s">
        <v>4043</v>
      </c>
      <c r="I270" t="s">
        <v>4134</v>
      </c>
      <c r="J270" t="s">
        <v>933</v>
      </c>
      <c r="K270" s="1">
        <v>45817</v>
      </c>
      <c r="L270" t="str">
        <f>IFERROR(VLOOKUP(Result5[[#This Row],[RPRO]],'Data Power app'!C:C,1,0),"Xoa")</f>
        <v>RPRO-250423-1131</v>
      </c>
    </row>
    <row r="271" spans="1:12" x14ac:dyDescent="0.25">
      <c r="A271" t="s">
        <v>20577</v>
      </c>
      <c r="B271" t="s">
        <v>21117</v>
      </c>
      <c r="C271" t="s">
        <v>932</v>
      </c>
      <c r="D271" s="1">
        <v>45827</v>
      </c>
      <c r="E271" t="str">
        <f>IFERROR(VLOOKUP(Result[[#This Row],[RPRO]],H:H,1,0),"")</f>
        <v>RPRO-250429-0440</v>
      </c>
      <c r="H271" t="s">
        <v>3597</v>
      </c>
      <c r="I271" t="s">
        <v>4134</v>
      </c>
      <c r="J271" t="s">
        <v>933</v>
      </c>
      <c r="K271" s="1">
        <v>45817</v>
      </c>
      <c r="L271" t="str">
        <f>IFERROR(VLOOKUP(Result5[[#This Row],[RPRO]],'Data Power app'!C:C,1,0),"Xoa")</f>
        <v>RPRO-250423-1132</v>
      </c>
    </row>
    <row r="272" spans="1:12" x14ac:dyDescent="0.25">
      <c r="A272" t="s">
        <v>20579</v>
      </c>
      <c r="B272" t="s">
        <v>21117</v>
      </c>
      <c r="C272" t="s">
        <v>932</v>
      </c>
      <c r="D272" s="1">
        <v>45827</v>
      </c>
      <c r="E272" t="str">
        <f>IFERROR(VLOOKUP(Result[[#This Row],[RPRO]],H:H,1,0),"")</f>
        <v>RPRO-250506-0742</v>
      </c>
      <c r="H272" t="s">
        <v>4045</v>
      </c>
      <c r="I272" t="s">
        <v>4134</v>
      </c>
      <c r="J272" t="s">
        <v>933</v>
      </c>
      <c r="K272" s="1">
        <v>45817</v>
      </c>
      <c r="L272" t="str">
        <f>IFERROR(VLOOKUP(Result5[[#This Row],[RPRO]],'Data Power app'!C:C,1,0),"Xoa")</f>
        <v>RPRO-250423-1133</v>
      </c>
    </row>
    <row r="273" spans="1:12" x14ac:dyDescent="0.25">
      <c r="A273" t="s">
        <v>16777</v>
      </c>
      <c r="B273" t="s">
        <v>17212</v>
      </c>
      <c r="C273" t="s">
        <v>935</v>
      </c>
      <c r="D273" s="1">
        <v>45826</v>
      </c>
      <c r="E273" t="str">
        <f>IFERROR(VLOOKUP(Result[[#This Row],[RPRO]],H:H,1,0),"")</f>
        <v>RPRO-250425-0146</v>
      </c>
      <c r="H273" t="s">
        <v>3599</v>
      </c>
      <c r="I273" t="s">
        <v>4134</v>
      </c>
      <c r="J273" t="s">
        <v>933</v>
      </c>
      <c r="K273" s="1">
        <v>45817</v>
      </c>
      <c r="L273" t="str">
        <f>IFERROR(VLOOKUP(Result5[[#This Row],[RPRO]],'Data Power app'!C:C,1,0),"Xoa")</f>
        <v>RPRO-250423-1134</v>
      </c>
    </row>
    <row r="274" spans="1:12" x14ac:dyDescent="0.25">
      <c r="A274" t="s">
        <v>16779</v>
      </c>
      <c r="B274" t="s">
        <v>17212</v>
      </c>
      <c r="C274" t="s">
        <v>935</v>
      </c>
      <c r="D274" s="1">
        <v>45826</v>
      </c>
      <c r="E274" t="str">
        <f>IFERROR(VLOOKUP(Result[[#This Row],[RPRO]],H:H,1,0),"")</f>
        <v>RPRO-250507-0002</v>
      </c>
      <c r="H274" t="s">
        <v>4047</v>
      </c>
      <c r="I274" t="s">
        <v>4134</v>
      </c>
      <c r="J274" t="s">
        <v>933</v>
      </c>
      <c r="K274" s="1">
        <v>45817</v>
      </c>
      <c r="L274" t="str">
        <f>IFERROR(VLOOKUP(Result5[[#This Row],[RPRO]],'Data Power app'!C:C,1,0),"Xoa")</f>
        <v>RPRO-250423-1135</v>
      </c>
    </row>
    <row r="275" spans="1:12" x14ac:dyDescent="0.25">
      <c r="A275" t="s">
        <v>16783</v>
      </c>
      <c r="B275" t="s">
        <v>17212</v>
      </c>
      <c r="C275" t="s">
        <v>935</v>
      </c>
      <c r="D275" s="1">
        <v>45826</v>
      </c>
      <c r="E275" t="str">
        <f>IFERROR(VLOOKUP(Result[[#This Row],[RPRO]],H:H,1,0),"")</f>
        <v/>
      </c>
      <c r="H275" t="s">
        <v>3601</v>
      </c>
      <c r="I275" t="s">
        <v>4134</v>
      </c>
      <c r="J275" t="s">
        <v>933</v>
      </c>
      <c r="K275" s="1">
        <v>45817</v>
      </c>
      <c r="L275" t="str">
        <f>IFERROR(VLOOKUP(Result5[[#This Row],[RPRO]],'Data Power app'!C:C,1,0),"Xoa")</f>
        <v>RPRO-250423-1136</v>
      </c>
    </row>
    <row r="276" spans="1:12" x14ac:dyDescent="0.25">
      <c r="A276" t="s">
        <v>20595</v>
      </c>
      <c r="B276" t="s">
        <v>21117</v>
      </c>
      <c r="C276" t="s">
        <v>932</v>
      </c>
      <c r="D276" s="1">
        <v>45827</v>
      </c>
      <c r="E276" t="str">
        <f>IFERROR(VLOOKUP(Result[[#This Row],[RPRO]],H:H,1,0),"")</f>
        <v>RPRO-250506-0690</v>
      </c>
      <c r="H276" t="s">
        <v>4099</v>
      </c>
      <c r="I276" t="s">
        <v>4134</v>
      </c>
      <c r="J276" t="s">
        <v>933</v>
      </c>
      <c r="K276" s="1">
        <v>45817</v>
      </c>
      <c r="L276" t="str">
        <f>IFERROR(VLOOKUP(Result5[[#This Row],[RPRO]],'Data Power app'!C:C,1,0),"Xoa")</f>
        <v>RPRO-250423-1137</v>
      </c>
    </row>
    <row r="277" spans="1:12" x14ac:dyDescent="0.25">
      <c r="A277" t="s">
        <v>20593</v>
      </c>
      <c r="B277" t="s">
        <v>21117</v>
      </c>
      <c r="C277" t="s">
        <v>932</v>
      </c>
      <c r="D277" s="1">
        <v>45827</v>
      </c>
      <c r="E277" t="str">
        <f>IFERROR(VLOOKUP(Result[[#This Row],[RPRO]],H:H,1,0),"")</f>
        <v>RPRO-250429-0435</v>
      </c>
      <c r="H277" t="s">
        <v>3603</v>
      </c>
      <c r="I277" t="s">
        <v>4134</v>
      </c>
      <c r="J277" t="s">
        <v>933</v>
      </c>
      <c r="K277" s="1">
        <v>45817</v>
      </c>
      <c r="L277" t="str">
        <f>IFERROR(VLOOKUP(Result5[[#This Row],[RPRO]],'Data Power app'!C:C,1,0),"Xoa")</f>
        <v>RPRO-250423-1138</v>
      </c>
    </row>
    <row r="278" spans="1:12" x14ac:dyDescent="0.25">
      <c r="A278" t="s">
        <v>20591</v>
      </c>
      <c r="B278" t="s">
        <v>21117</v>
      </c>
      <c r="C278" t="s">
        <v>932</v>
      </c>
      <c r="D278" s="1">
        <v>45827</v>
      </c>
      <c r="E278" t="str">
        <f>IFERROR(VLOOKUP(Result[[#This Row],[RPRO]],H:H,1,0),"")</f>
        <v>RPRO-250429-0382</v>
      </c>
      <c r="H278" t="s">
        <v>4101</v>
      </c>
      <c r="I278" t="s">
        <v>4134</v>
      </c>
      <c r="J278" t="s">
        <v>933</v>
      </c>
      <c r="K278" s="1">
        <v>45817</v>
      </c>
      <c r="L278" t="str">
        <f>IFERROR(VLOOKUP(Result5[[#This Row],[RPRO]],'Data Power app'!C:C,1,0),"Xoa")</f>
        <v>RPRO-250423-1139</v>
      </c>
    </row>
    <row r="279" spans="1:12" x14ac:dyDescent="0.25">
      <c r="A279" t="s">
        <v>16781</v>
      </c>
      <c r="B279" t="s">
        <v>17212</v>
      </c>
      <c r="C279" t="s">
        <v>935</v>
      </c>
      <c r="D279" s="1">
        <v>45826</v>
      </c>
      <c r="E279" t="str">
        <f>IFERROR(VLOOKUP(Result[[#This Row],[RPRO]],H:H,1,0),"")</f>
        <v/>
      </c>
      <c r="H279" t="s">
        <v>4103</v>
      </c>
      <c r="I279" t="s">
        <v>4134</v>
      </c>
      <c r="J279" t="s">
        <v>933</v>
      </c>
      <c r="K279" s="1">
        <v>45817</v>
      </c>
      <c r="L279" t="str">
        <f>IFERROR(VLOOKUP(Result5[[#This Row],[RPRO]],'Data Power app'!C:C,1,0),"Xoa")</f>
        <v>RPRO-250423-1141</v>
      </c>
    </row>
    <row r="280" spans="1:12" x14ac:dyDescent="0.25">
      <c r="A280" t="s">
        <v>20597</v>
      </c>
      <c r="B280" t="s">
        <v>21113</v>
      </c>
      <c r="C280" t="s">
        <v>929</v>
      </c>
      <c r="D280" s="1">
        <v>45827</v>
      </c>
      <c r="E280" t="str">
        <f>IFERROR(VLOOKUP(Result[[#This Row],[RPRO]],H:H,1,0),"")</f>
        <v>RPRO-250526-0516</v>
      </c>
      <c r="H280" t="s">
        <v>4105</v>
      </c>
      <c r="I280" t="s">
        <v>4134</v>
      </c>
      <c r="J280" t="s">
        <v>933</v>
      </c>
      <c r="K280" s="1">
        <v>45817</v>
      </c>
      <c r="L280" t="str">
        <f>IFERROR(VLOOKUP(Result5[[#This Row],[RPRO]],'Data Power app'!C:C,1,0),"Xoa")</f>
        <v>RPRO-250423-1143</v>
      </c>
    </row>
    <row r="281" spans="1:12" x14ac:dyDescent="0.25">
      <c r="A281" t="s">
        <v>16825</v>
      </c>
      <c r="B281" t="s">
        <v>17213</v>
      </c>
      <c r="C281" t="s">
        <v>932</v>
      </c>
      <c r="D281" s="1">
        <v>45826</v>
      </c>
      <c r="E281" t="str">
        <f>IFERROR(VLOOKUP(Result[[#This Row],[RPRO]],H:H,1,0),"")</f>
        <v>RPRO-250421-0238</v>
      </c>
      <c r="H281" t="s">
        <v>4107</v>
      </c>
      <c r="I281" t="s">
        <v>4134</v>
      </c>
      <c r="J281" t="s">
        <v>933</v>
      </c>
      <c r="K281" s="1">
        <v>45817</v>
      </c>
      <c r="L281" t="str">
        <f>IFERROR(VLOOKUP(Result5[[#This Row],[RPRO]],'Data Power app'!C:C,1,0),"Xoa")</f>
        <v>RPRO-250423-1145</v>
      </c>
    </row>
    <row r="282" spans="1:12" x14ac:dyDescent="0.25">
      <c r="A282" t="s">
        <v>16843</v>
      </c>
      <c r="B282" t="s">
        <v>17213</v>
      </c>
      <c r="C282" t="s">
        <v>932</v>
      </c>
      <c r="D282" s="1">
        <v>45826</v>
      </c>
      <c r="E282" t="str">
        <f>IFERROR(VLOOKUP(Result[[#This Row],[RPRO]],H:H,1,0),"")</f>
        <v/>
      </c>
      <c r="H282" t="s">
        <v>4109</v>
      </c>
      <c r="I282" t="s">
        <v>4134</v>
      </c>
      <c r="J282" t="s">
        <v>933</v>
      </c>
      <c r="K282" s="1">
        <v>45817</v>
      </c>
      <c r="L282" t="str">
        <f>IFERROR(VLOOKUP(Result5[[#This Row],[RPRO]],'Data Power app'!C:C,1,0),"Xoa")</f>
        <v>RPRO-250423-1147</v>
      </c>
    </row>
    <row r="283" spans="1:12" x14ac:dyDescent="0.25">
      <c r="A283" t="s">
        <v>20768</v>
      </c>
      <c r="B283" t="s">
        <v>21113</v>
      </c>
      <c r="C283" t="s">
        <v>929</v>
      </c>
      <c r="D283" s="1">
        <v>45827</v>
      </c>
      <c r="E283" t="str">
        <f>IFERROR(VLOOKUP(Result[[#This Row],[RPRO]],H:H,1,0),"")</f>
        <v>RPRO-250603-0316</v>
      </c>
      <c r="H283" t="s">
        <v>4111</v>
      </c>
      <c r="I283" t="s">
        <v>4134</v>
      </c>
      <c r="J283" t="s">
        <v>933</v>
      </c>
      <c r="K283" s="1">
        <v>45817</v>
      </c>
      <c r="L283" t="str">
        <f>IFERROR(VLOOKUP(Result5[[#This Row],[RPRO]],'Data Power app'!C:C,1,0),"Xoa")</f>
        <v>RPRO-250423-1149</v>
      </c>
    </row>
    <row r="284" spans="1:12" x14ac:dyDescent="0.25">
      <c r="A284" t="s">
        <v>20770</v>
      </c>
      <c r="B284" t="s">
        <v>21113</v>
      </c>
      <c r="C284" t="s">
        <v>929</v>
      </c>
      <c r="D284" s="1">
        <v>45827</v>
      </c>
      <c r="E284" t="str">
        <f>IFERROR(VLOOKUP(Result[[#This Row],[RPRO]],H:H,1,0),"")</f>
        <v>RPRO-250603-0317</v>
      </c>
      <c r="H284" t="s">
        <v>4113</v>
      </c>
      <c r="I284" t="s">
        <v>4134</v>
      </c>
      <c r="J284" t="s">
        <v>933</v>
      </c>
      <c r="K284" s="1">
        <v>45817</v>
      </c>
      <c r="L284" t="str">
        <f>IFERROR(VLOOKUP(Result5[[#This Row],[RPRO]],'Data Power app'!C:C,1,0),"Xoa")</f>
        <v>RPRO-250423-1151</v>
      </c>
    </row>
    <row r="285" spans="1:12" x14ac:dyDescent="0.25">
      <c r="A285" t="s">
        <v>20772</v>
      </c>
      <c r="B285" t="s">
        <v>21113</v>
      </c>
      <c r="C285" t="s">
        <v>929</v>
      </c>
      <c r="D285" s="1">
        <v>45827</v>
      </c>
      <c r="E285" t="str">
        <f>IFERROR(VLOOKUP(Result[[#This Row],[RPRO]],H:H,1,0),"")</f>
        <v>RPRO-250603-0319</v>
      </c>
      <c r="H285" t="s">
        <v>4115</v>
      </c>
      <c r="I285" t="s">
        <v>4134</v>
      </c>
      <c r="J285" t="s">
        <v>933</v>
      </c>
      <c r="K285" s="1">
        <v>45817</v>
      </c>
      <c r="L285" t="str">
        <f>IFERROR(VLOOKUP(Result5[[#This Row],[RPRO]],'Data Power app'!C:C,1,0),"Xoa")</f>
        <v>RPRO-250423-1153</v>
      </c>
    </row>
    <row r="286" spans="1:12" x14ac:dyDescent="0.25">
      <c r="A286" t="s">
        <v>16855</v>
      </c>
      <c r="B286" t="s">
        <v>17212</v>
      </c>
      <c r="C286" t="s">
        <v>935</v>
      </c>
      <c r="D286" s="1">
        <v>45826</v>
      </c>
      <c r="E286" t="str">
        <f>IFERROR(VLOOKUP(Result[[#This Row],[RPRO]],H:H,1,0),"")</f>
        <v>RPRO-250603-0328</v>
      </c>
      <c r="H286" t="s">
        <v>5304</v>
      </c>
      <c r="I286" t="s">
        <v>5437</v>
      </c>
      <c r="J286" t="s">
        <v>933</v>
      </c>
      <c r="K286" s="1">
        <v>45818</v>
      </c>
      <c r="L286" t="str">
        <f>IFERROR(VLOOKUP(Result5[[#This Row],[RPRO]],'Data Power app'!C:C,1,0),"Xoa")</f>
        <v>RPRO-250423-1155</v>
      </c>
    </row>
    <row r="287" spans="1:12" x14ac:dyDescent="0.25">
      <c r="A287" t="s">
        <v>20555</v>
      </c>
      <c r="B287" t="s">
        <v>21113</v>
      </c>
      <c r="C287" t="s">
        <v>929</v>
      </c>
      <c r="D287" s="1">
        <v>45827</v>
      </c>
      <c r="E287" t="str">
        <f>IFERROR(VLOOKUP(Result[[#This Row],[RPRO]],H:H,1,0),"")</f>
        <v>RPRO-250602-0041</v>
      </c>
      <c r="H287" t="s">
        <v>5306</v>
      </c>
      <c r="I287" t="s">
        <v>5437</v>
      </c>
      <c r="J287" t="s">
        <v>933</v>
      </c>
      <c r="K287" s="1">
        <v>45818</v>
      </c>
      <c r="L287" t="str">
        <f>IFERROR(VLOOKUP(Result5[[#This Row],[RPRO]],'Data Power app'!C:C,1,0),"Xoa")</f>
        <v>RPRO-250423-1157</v>
      </c>
    </row>
    <row r="288" spans="1:12" x14ac:dyDescent="0.25">
      <c r="A288" t="s">
        <v>20560</v>
      </c>
      <c r="B288" t="s">
        <v>21113</v>
      </c>
      <c r="C288" t="s">
        <v>929</v>
      </c>
      <c r="D288" s="1">
        <v>45827</v>
      </c>
      <c r="E288" t="str">
        <f>IFERROR(VLOOKUP(Result[[#This Row],[RPRO]],H:H,1,0),"")</f>
        <v>RPRO-250602-0045</v>
      </c>
      <c r="H288" t="s">
        <v>5308</v>
      </c>
      <c r="I288" t="s">
        <v>5437</v>
      </c>
      <c r="J288" t="s">
        <v>933</v>
      </c>
      <c r="K288" s="1">
        <v>45818</v>
      </c>
      <c r="L288" t="str">
        <f>IFERROR(VLOOKUP(Result5[[#This Row],[RPRO]],'Data Power app'!C:C,1,0),"Xoa")</f>
        <v>RPRO-250423-1159</v>
      </c>
    </row>
    <row r="289" spans="1:12" x14ac:dyDescent="0.25">
      <c r="A289" t="s">
        <v>17208</v>
      </c>
      <c r="B289" t="s">
        <v>17214</v>
      </c>
      <c r="C289" t="s">
        <v>929</v>
      </c>
      <c r="D289" s="1">
        <v>45826</v>
      </c>
      <c r="E289" t="str">
        <f>IFERROR(VLOOKUP(Result[[#This Row],[RPRO]],H:H,1,0),"")</f>
        <v>RPRO-250519-0583</v>
      </c>
      <c r="H289" t="s">
        <v>5310</v>
      </c>
      <c r="I289" t="s">
        <v>5437</v>
      </c>
      <c r="J289" t="s">
        <v>933</v>
      </c>
      <c r="K289" s="1">
        <v>45818</v>
      </c>
      <c r="L289" t="str">
        <f>IFERROR(VLOOKUP(Result5[[#This Row],[RPRO]],'Data Power app'!C:C,1,0),"Xoa")</f>
        <v>RPRO-250423-1161</v>
      </c>
    </row>
    <row r="290" spans="1:12" x14ac:dyDescent="0.25">
      <c r="A290" t="s">
        <v>20581</v>
      </c>
      <c r="B290" t="s">
        <v>21117</v>
      </c>
      <c r="C290" t="s">
        <v>932</v>
      </c>
      <c r="D290" s="1">
        <v>45827</v>
      </c>
      <c r="E290" t="str">
        <f>IFERROR(VLOOKUP(Result[[#This Row],[RPRO]],H:H,1,0),"")</f>
        <v>RPRO-250611-0067</v>
      </c>
      <c r="H290" t="s">
        <v>5312</v>
      </c>
      <c r="I290" t="s">
        <v>5437</v>
      </c>
      <c r="J290" t="s">
        <v>933</v>
      </c>
      <c r="K290" s="1">
        <v>45818</v>
      </c>
      <c r="L290" t="str">
        <f>IFERROR(VLOOKUP(Result5[[#This Row],[RPRO]],'Data Power app'!C:C,1,0),"Xoa")</f>
        <v>RPRO-250423-1163</v>
      </c>
    </row>
    <row r="291" spans="1:12" x14ac:dyDescent="0.25">
      <c r="A291" t="s">
        <v>20583</v>
      </c>
      <c r="B291" t="s">
        <v>21117</v>
      </c>
      <c r="C291" t="s">
        <v>932</v>
      </c>
      <c r="D291" s="1">
        <v>45827</v>
      </c>
      <c r="E291" t="str">
        <f>IFERROR(VLOOKUP(Result[[#This Row],[RPRO]],H:H,1,0),"")</f>
        <v>RPRO-250611-0068</v>
      </c>
      <c r="H291" t="s">
        <v>5314</v>
      </c>
      <c r="I291" t="s">
        <v>5437</v>
      </c>
      <c r="J291" t="s">
        <v>933</v>
      </c>
      <c r="K291" s="1">
        <v>45818</v>
      </c>
      <c r="L291" t="str">
        <f>IFERROR(VLOOKUP(Result5[[#This Row],[RPRO]],'Data Power app'!C:C,1,0),"Xoa")</f>
        <v>RPRO-250423-1165</v>
      </c>
    </row>
    <row r="292" spans="1:12" x14ac:dyDescent="0.25">
      <c r="A292" t="s">
        <v>20585</v>
      </c>
      <c r="B292" t="s">
        <v>21117</v>
      </c>
      <c r="C292" t="s">
        <v>932</v>
      </c>
      <c r="D292" s="1">
        <v>45827</v>
      </c>
      <c r="E292" t="str">
        <f>IFERROR(VLOOKUP(Result[[#This Row],[RPRO]],H:H,1,0),"")</f>
        <v>RPRO-250611-0069</v>
      </c>
      <c r="H292" t="s">
        <v>5316</v>
      </c>
      <c r="I292" t="s">
        <v>5437</v>
      </c>
      <c r="J292" t="s">
        <v>933</v>
      </c>
      <c r="K292" s="1">
        <v>45818</v>
      </c>
      <c r="L292" t="str">
        <f>IFERROR(VLOOKUP(Result5[[#This Row],[RPRO]],'Data Power app'!C:C,1,0),"Xoa")</f>
        <v>RPRO-250423-1167</v>
      </c>
    </row>
    <row r="293" spans="1:12" x14ac:dyDescent="0.25">
      <c r="A293" t="s">
        <v>20587</v>
      </c>
      <c r="B293" t="s">
        <v>21117</v>
      </c>
      <c r="C293" t="s">
        <v>932</v>
      </c>
      <c r="D293" s="1">
        <v>45827</v>
      </c>
      <c r="E293" t="str">
        <f>IFERROR(VLOOKUP(Result[[#This Row],[RPRO]],H:H,1,0),"")</f>
        <v>RPRO-250611-0070</v>
      </c>
      <c r="H293" t="s">
        <v>5334</v>
      </c>
      <c r="I293" t="s">
        <v>5437</v>
      </c>
      <c r="J293" t="s">
        <v>933</v>
      </c>
      <c r="K293" s="1">
        <v>45818</v>
      </c>
      <c r="L293" t="str">
        <f>IFERROR(VLOOKUP(Result5[[#This Row],[RPRO]],'Data Power app'!C:C,1,0),"Xoa")</f>
        <v>RPRO-250423-1169</v>
      </c>
    </row>
    <row r="294" spans="1:12" x14ac:dyDescent="0.25">
      <c r="A294" t="s">
        <v>20589</v>
      </c>
      <c r="B294" t="s">
        <v>21117</v>
      </c>
      <c r="C294" t="s">
        <v>932</v>
      </c>
      <c r="D294" s="1">
        <v>45827</v>
      </c>
      <c r="E294" t="str">
        <f>IFERROR(VLOOKUP(Result[[#This Row],[RPRO]],H:H,1,0),"")</f>
        <v>RPRO-250611-0071</v>
      </c>
      <c r="H294" t="s">
        <v>5336</v>
      </c>
      <c r="I294" t="s">
        <v>5437</v>
      </c>
      <c r="J294" t="s">
        <v>933</v>
      </c>
      <c r="K294" s="1">
        <v>45818</v>
      </c>
      <c r="L294" t="str">
        <f>IFERROR(VLOOKUP(Result5[[#This Row],[RPRO]],'Data Power app'!C:C,1,0),"Xoa")</f>
        <v>RPRO-250423-1170</v>
      </c>
    </row>
    <row r="295" spans="1:12" x14ac:dyDescent="0.25">
      <c r="A295" t="s">
        <v>20608</v>
      </c>
      <c r="B295" t="s">
        <v>21113</v>
      </c>
      <c r="C295" t="s">
        <v>929</v>
      </c>
      <c r="D295" s="1">
        <v>45827</v>
      </c>
      <c r="E295" t="str">
        <f>IFERROR(VLOOKUP(Result[[#This Row],[RPRO]],H:H,1,0),"")</f>
        <v>RPRO-250428-0050</v>
      </c>
      <c r="H295" t="s">
        <v>5338</v>
      </c>
      <c r="I295" t="s">
        <v>5437</v>
      </c>
      <c r="J295" t="s">
        <v>933</v>
      </c>
      <c r="K295" s="1">
        <v>45818</v>
      </c>
      <c r="L295" t="str">
        <f>IFERROR(VLOOKUP(Result5[[#This Row],[RPRO]],'Data Power app'!C:C,1,0),"Xoa")</f>
        <v>RPRO-250423-1171</v>
      </c>
    </row>
    <row r="296" spans="1:12" x14ac:dyDescent="0.25">
      <c r="A296" t="s">
        <v>20612</v>
      </c>
      <c r="B296" t="s">
        <v>21113</v>
      </c>
      <c r="C296" t="s">
        <v>929</v>
      </c>
      <c r="D296" s="1">
        <v>45827</v>
      </c>
      <c r="E296" t="str">
        <f>IFERROR(VLOOKUP(Result[[#This Row],[RPRO]],H:H,1,0),"")</f>
        <v>RPRO-250428-0292</v>
      </c>
      <c r="H296" t="s">
        <v>5340</v>
      </c>
      <c r="I296" t="s">
        <v>5437</v>
      </c>
      <c r="J296" t="s">
        <v>933</v>
      </c>
      <c r="K296" s="1">
        <v>45818</v>
      </c>
      <c r="L296" t="str">
        <f>IFERROR(VLOOKUP(Result5[[#This Row],[RPRO]],'Data Power app'!C:C,1,0),"Xoa")</f>
        <v>RPRO-250423-1172</v>
      </c>
    </row>
    <row r="297" spans="1:12" x14ac:dyDescent="0.25">
      <c r="A297" t="s">
        <v>20610</v>
      </c>
      <c r="B297" t="s">
        <v>21113</v>
      </c>
      <c r="C297" t="s">
        <v>929</v>
      </c>
      <c r="D297" s="1">
        <v>45827</v>
      </c>
      <c r="E297" t="str">
        <f>IFERROR(VLOOKUP(Result[[#This Row],[RPRO]],H:H,1,0),"")</f>
        <v>RPRO-250428-0063</v>
      </c>
      <c r="H297" t="s">
        <v>5342</v>
      </c>
      <c r="I297" t="s">
        <v>5437</v>
      </c>
      <c r="J297" t="s">
        <v>933</v>
      </c>
      <c r="K297" s="1">
        <v>45818</v>
      </c>
      <c r="L297" t="str">
        <f>IFERROR(VLOOKUP(Result5[[#This Row],[RPRO]],'Data Power app'!C:C,1,0),"Xoa")</f>
        <v>RPRO-250423-1173</v>
      </c>
    </row>
    <row r="298" spans="1:12" x14ac:dyDescent="0.25">
      <c r="A298" t="s">
        <v>20614</v>
      </c>
      <c r="B298" t="s">
        <v>21113</v>
      </c>
      <c r="C298" t="s">
        <v>929</v>
      </c>
      <c r="D298" s="1">
        <v>45827</v>
      </c>
      <c r="E298" t="str">
        <f>IFERROR(VLOOKUP(Result[[#This Row],[RPRO]],H:H,1,0),"")</f>
        <v>RPRO-250429-0068</v>
      </c>
      <c r="H298" t="s">
        <v>5344</v>
      </c>
      <c r="I298" t="s">
        <v>5437</v>
      </c>
      <c r="J298" t="s">
        <v>933</v>
      </c>
      <c r="K298" s="1">
        <v>45818</v>
      </c>
      <c r="L298" t="str">
        <f>IFERROR(VLOOKUP(Result5[[#This Row],[RPRO]],'Data Power app'!C:C,1,0),"Xoa")</f>
        <v>RPRO-250423-1174</v>
      </c>
    </row>
    <row r="299" spans="1:12" x14ac:dyDescent="0.25">
      <c r="A299" t="s">
        <v>20616</v>
      </c>
      <c r="B299" t="s">
        <v>21113</v>
      </c>
      <c r="C299" t="s">
        <v>929</v>
      </c>
      <c r="D299" s="1">
        <v>45827</v>
      </c>
      <c r="E299" t="str">
        <f>IFERROR(VLOOKUP(Result[[#This Row],[RPRO]],H:H,1,0),"")</f>
        <v>RPRO-250527-0102</v>
      </c>
      <c r="H299" t="s">
        <v>5346</v>
      </c>
      <c r="I299" t="s">
        <v>5437</v>
      </c>
      <c r="J299" t="s">
        <v>933</v>
      </c>
      <c r="K299" s="1">
        <v>45818</v>
      </c>
      <c r="L299" t="str">
        <f>IFERROR(VLOOKUP(Result5[[#This Row],[RPRO]],'Data Power app'!C:C,1,0),"Xoa")</f>
        <v>RPRO-250423-1175</v>
      </c>
    </row>
    <row r="300" spans="1:12" x14ac:dyDescent="0.25">
      <c r="A300" t="s">
        <v>20618</v>
      </c>
      <c r="B300" t="s">
        <v>21113</v>
      </c>
      <c r="C300" t="s">
        <v>929</v>
      </c>
      <c r="D300" s="1">
        <v>45827</v>
      </c>
      <c r="E300" t="str">
        <f>IFERROR(VLOOKUP(Result[[#This Row],[RPRO]],H:H,1,0),"")</f>
        <v>RPRO-250527-0215</v>
      </c>
      <c r="H300" t="s">
        <v>5348</v>
      </c>
      <c r="I300" t="s">
        <v>5437</v>
      </c>
      <c r="J300" t="s">
        <v>933</v>
      </c>
      <c r="K300" s="1">
        <v>45818</v>
      </c>
      <c r="L300" t="str">
        <f>IFERROR(VLOOKUP(Result5[[#This Row],[RPRO]],'Data Power app'!C:C,1,0),"Xoa")</f>
        <v>RPRO-250423-1176</v>
      </c>
    </row>
    <row r="301" spans="1:12" x14ac:dyDescent="0.25">
      <c r="A301" t="s">
        <v>20620</v>
      </c>
      <c r="B301" t="s">
        <v>21113</v>
      </c>
      <c r="C301" t="s">
        <v>929</v>
      </c>
      <c r="D301" s="1">
        <v>45827</v>
      </c>
      <c r="E301" t="str">
        <f>IFERROR(VLOOKUP(Result[[#This Row],[RPRO]],H:H,1,0),"")</f>
        <v>RPRO-250527-0021</v>
      </c>
      <c r="H301" t="s">
        <v>5350</v>
      </c>
      <c r="I301" t="s">
        <v>5437</v>
      </c>
      <c r="J301" t="s">
        <v>933</v>
      </c>
      <c r="K301" s="1">
        <v>45818</v>
      </c>
      <c r="L301" t="str">
        <f>IFERROR(VLOOKUP(Result5[[#This Row],[RPRO]],'Data Power app'!C:C,1,0),"Xoa")</f>
        <v>RPRO-250423-1177</v>
      </c>
    </row>
    <row r="302" spans="1:12" x14ac:dyDescent="0.25">
      <c r="A302" t="s">
        <v>20625</v>
      </c>
      <c r="B302" t="s">
        <v>21114</v>
      </c>
      <c r="C302" t="s">
        <v>935</v>
      </c>
      <c r="D302" s="1">
        <v>45827</v>
      </c>
      <c r="E302" t="str">
        <f>IFERROR(VLOOKUP(Result[[#This Row],[RPRO]],H:H,1,0),"")</f>
        <v>RPRO-250602-0017</v>
      </c>
      <c r="H302" t="s">
        <v>5352</v>
      </c>
      <c r="I302" t="s">
        <v>5437</v>
      </c>
      <c r="J302" t="s">
        <v>933</v>
      </c>
      <c r="K302" s="1">
        <v>45818</v>
      </c>
      <c r="L302" t="str">
        <f>IFERROR(VLOOKUP(Result5[[#This Row],[RPRO]],'Data Power app'!C:C,1,0),"Xoa")</f>
        <v>RPRO-250423-1178</v>
      </c>
    </row>
    <row r="303" spans="1:12" x14ac:dyDescent="0.25">
      <c r="A303" t="s">
        <v>20628</v>
      </c>
      <c r="B303" t="s">
        <v>21114</v>
      </c>
      <c r="C303" t="s">
        <v>935</v>
      </c>
      <c r="D303" s="1">
        <v>45827</v>
      </c>
      <c r="E303" t="str">
        <f>IFERROR(VLOOKUP(Result[[#This Row],[RPRO]],H:H,1,0),"")</f>
        <v>RPRO-250602-0023</v>
      </c>
      <c r="H303" t="s">
        <v>5354</v>
      </c>
      <c r="I303" t="s">
        <v>5437</v>
      </c>
      <c r="J303" t="s">
        <v>933</v>
      </c>
      <c r="K303" s="1">
        <v>45818</v>
      </c>
      <c r="L303" t="str">
        <f>IFERROR(VLOOKUP(Result5[[#This Row],[RPRO]],'Data Power app'!C:C,1,0),"Xoa")</f>
        <v>RPRO-250423-1179</v>
      </c>
    </row>
    <row r="304" spans="1:12" x14ac:dyDescent="0.25">
      <c r="A304" t="s">
        <v>20630</v>
      </c>
      <c r="B304" t="s">
        <v>21114</v>
      </c>
      <c r="C304" t="s">
        <v>935</v>
      </c>
      <c r="D304" s="1">
        <v>45827</v>
      </c>
      <c r="E304" t="str">
        <f>IFERROR(VLOOKUP(Result[[#This Row],[RPRO]],H:H,1,0),"")</f>
        <v>RPRO-250602-0035</v>
      </c>
      <c r="H304" t="s">
        <v>5356</v>
      </c>
      <c r="I304" t="s">
        <v>5437</v>
      </c>
      <c r="J304" t="s">
        <v>933</v>
      </c>
      <c r="K304" s="1">
        <v>45818</v>
      </c>
      <c r="L304" t="str">
        <f>IFERROR(VLOOKUP(Result5[[#This Row],[RPRO]],'Data Power app'!C:C,1,0),"Xoa")</f>
        <v>RPRO-250423-1180</v>
      </c>
    </row>
    <row r="305" spans="1:12" x14ac:dyDescent="0.25">
      <c r="A305" t="s">
        <v>20669</v>
      </c>
      <c r="B305" t="s">
        <v>21113</v>
      </c>
      <c r="C305" t="s">
        <v>929</v>
      </c>
      <c r="D305" s="1">
        <v>45827</v>
      </c>
      <c r="E305" t="str">
        <f>IFERROR(VLOOKUP(Result[[#This Row],[RPRO]],H:H,1,0),"")</f>
        <v>RPRO-250526-0513</v>
      </c>
      <c r="H305" t="s">
        <v>5358</v>
      </c>
      <c r="I305" t="s">
        <v>5437</v>
      </c>
      <c r="J305" t="s">
        <v>933</v>
      </c>
      <c r="K305" s="1">
        <v>45818</v>
      </c>
      <c r="L305" t="str">
        <f>IFERROR(VLOOKUP(Result5[[#This Row],[RPRO]],'Data Power app'!C:C,1,0),"Xoa")</f>
        <v>RPRO-250423-1181</v>
      </c>
    </row>
    <row r="306" spans="1:12" x14ac:dyDescent="0.25">
      <c r="A306" t="s">
        <v>20667</v>
      </c>
      <c r="B306" t="s">
        <v>21113</v>
      </c>
      <c r="C306" t="s">
        <v>929</v>
      </c>
      <c r="D306" s="1">
        <v>45827</v>
      </c>
      <c r="E306" t="str">
        <f>IFERROR(VLOOKUP(Result[[#This Row],[RPRO]],H:H,1,0),"")</f>
        <v>RPRO-250526-0096</v>
      </c>
      <c r="H306" t="s">
        <v>5360</v>
      </c>
      <c r="I306" t="s">
        <v>5437</v>
      </c>
      <c r="J306" t="s">
        <v>933</v>
      </c>
      <c r="K306" s="1">
        <v>45818</v>
      </c>
      <c r="L306" t="str">
        <f>IFERROR(VLOOKUP(Result5[[#This Row],[RPRO]],'Data Power app'!C:C,1,0),"Xoa")</f>
        <v>RPRO-250423-1182</v>
      </c>
    </row>
    <row r="307" spans="1:12" x14ac:dyDescent="0.25">
      <c r="A307" t="s">
        <v>20638</v>
      </c>
      <c r="B307" t="s">
        <v>21113</v>
      </c>
      <c r="C307" t="s">
        <v>929</v>
      </c>
      <c r="D307" s="1">
        <v>45827</v>
      </c>
      <c r="E307" t="str">
        <f>IFERROR(VLOOKUP(Result[[#This Row],[RPRO]],H:H,1,0),"")</f>
        <v>RPRO-250424-0710</v>
      </c>
      <c r="H307" t="s">
        <v>5362</v>
      </c>
      <c r="I307" t="s">
        <v>5437</v>
      </c>
      <c r="J307" t="s">
        <v>933</v>
      </c>
      <c r="K307" s="1">
        <v>45818</v>
      </c>
      <c r="L307" t="str">
        <f>IFERROR(VLOOKUP(Result5[[#This Row],[RPRO]],'Data Power app'!C:C,1,0),"Xoa")</f>
        <v>RPRO-250423-1183</v>
      </c>
    </row>
    <row r="308" spans="1:12" x14ac:dyDescent="0.25">
      <c r="A308" t="s">
        <v>20646</v>
      </c>
      <c r="B308" t="s">
        <v>21113</v>
      </c>
      <c r="C308" t="s">
        <v>929</v>
      </c>
      <c r="D308" s="1">
        <v>45827</v>
      </c>
      <c r="E308" t="str">
        <f>IFERROR(VLOOKUP(Result[[#This Row],[RPRO]],H:H,1,0),"")</f>
        <v>RPRO-250505-0170</v>
      </c>
      <c r="H308" t="s">
        <v>8302</v>
      </c>
      <c r="I308" t="s">
        <v>8327</v>
      </c>
      <c r="J308" t="s">
        <v>930</v>
      </c>
      <c r="K308" s="1">
        <v>45820</v>
      </c>
      <c r="L308" t="str">
        <f>IFERROR(VLOOKUP(Result5[[#This Row],[RPRO]],'Data Power app'!C:C,1,0),"Xoa")</f>
        <v>RPRO-250423-1247</v>
      </c>
    </row>
    <row r="309" spans="1:12" x14ac:dyDescent="0.25">
      <c r="A309" t="s">
        <v>20661</v>
      </c>
      <c r="B309" t="s">
        <v>21113</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20665</v>
      </c>
      <c r="B310" t="s">
        <v>21113</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20636</v>
      </c>
      <c r="B311" t="s">
        <v>21113</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20634</v>
      </c>
      <c r="B312" t="s">
        <v>21113</v>
      </c>
      <c r="C312" t="s">
        <v>929</v>
      </c>
      <c r="D312" s="1">
        <v>45827</v>
      </c>
      <c r="E312" t="str">
        <f>IFERROR(VLOOKUP(Result[[#This Row],[RPRO]],H:H,1,0),"")</f>
        <v>RPRO-250424-0306</v>
      </c>
      <c r="H312" t="s">
        <v>11140</v>
      </c>
      <c r="I312" t="s">
        <v>11806</v>
      </c>
      <c r="J312" t="s">
        <v>929</v>
      </c>
      <c r="K312" s="1">
        <v>45822</v>
      </c>
      <c r="L312" t="str">
        <f>IFERROR(VLOOKUP(Result5[[#This Row],[RPRO]],'Data Power app'!C:C,1,0),"Xoa")</f>
        <v>RPRO-250423-1357</v>
      </c>
    </row>
    <row r="313" spans="1:12" x14ac:dyDescent="0.25">
      <c r="A313" t="s">
        <v>20632</v>
      </c>
      <c r="B313" t="s">
        <v>21113</v>
      </c>
      <c r="C313" t="s">
        <v>929</v>
      </c>
      <c r="D313" s="1">
        <v>45827</v>
      </c>
      <c r="E313" t="str">
        <f>IFERROR(VLOOKUP(Result[[#This Row],[RPRO]],H:H,1,0),"")</f>
        <v>RPRO-250424-0304</v>
      </c>
      <c r="H313" t="s">
        <v>9379</v>
      </c>
      <c r="I313" t="s">
        <v>9973</v>
      </c>
      <c r="J313" t="s">
        <v>929</v>
      </c>
      <c r="K313" s="1">
        <v>45821</v>
      </c>
      <c r="L313" t="str">
        <f>IFERROR(VLOOKUP(Result5[[#This Row],[RPRO]],'Data Power app'!C:C,1,0),"Xoa")</f>
        <v>RPRO-250423-1370</v>
      </c>
    </row>
    <row r="314" spans="1:12" x14ac:dyDescent="0.25">
      <c r="A314" t="s">
        <v>20640</v>
      </c>
      <c r="B314" t="s">
        <v>21113</v>
      </c>
      <c r="C314" t="s">
        <v>929</v>
      </c>
      <c r="D314" s="1">
        <v>45827</v>
      </c>
      <c r="E314" t="str">
        <f>IFERROR(VLOOKUP(Result[[#This Row],[RPRO]],H:H,1,0),"")</f>
        <v>RPRO-250425-0147</v>
      </c>
      <c r="H314" t="s">
        <v>9759</v>
      </c>
      <c r="I314" t="s">
        <v>9971</v>
      </c>
      <c r="J314" t="s">
        <v>935</v>
      </c>
      <c r="K314" s="1">
        <v>45821</v>
      </c>
      <c r="L314" t="str">
        <f>IFERROR(VLOOKUP(Result5[[#This Row],[RPRO]],'Data Power app'!C:C,1,0),"Xoa")</f>
        <v>RPRO-250423-1638</v>
      </c>
    </row>
    <row r="315" spans="1:12" x14ac:dyDescent="0.25">
      <c r="A315" t="s">
        <v>20663</v>
      </c>
      <c r="B315" t="s">
        <v>21113</v>
      </c>
      <c r="C315" t="s">
        <v>929</v>
      </c>
      <c r="D315" s="1">
        <v>45827</v>
      </c>
      <c r="E315" t="str">
        <f>IFERROR(VLOOKUP(Result[[#This Row],[RPRO]],H:H,1,0),"")</f>
        <v>RPRO-250526-0089</v>
      </c>
      <c r="H315" t="s">
        <v>4117</v>
      </c>
      <c r="I315" t="s">
        <v>4132</v>
      </c>
      <c r="J315" t="s">
        <v>932</v>
      </c>
      <c r="K315" s="1">
        <v>45817</v>
      </c>
      <c r="L315" t="str">
        <f>IFERROR(VLOOKUP(Result5[[#This Row],[RPRO]],'Data Power app'!C:C,1,0),"Xoa")</f>
        <v>RPRO-250423-1672</v>
      </c>
    </row>
    <row r="316" spans="1:12" x14ac:dyDescent="0.25">
      <c r="A316" t="s">
        <v>20648</v>
      </c>
      <c r="B316" t="s">
        <v>21117</v>
      </c>
      <c r="C316" t="s">
        <v>932</v>
      </c>
      <c r="D316" s="1">
        <v>45827</v>
      </c>
      <c r="E316" t="str">
        <f>IFERROR(VLOOKUP(Result[[#This Row],[RPRO]],H:H,1,0),"")</f>
        <v>RPRO-250506-0708</v>
      </c>
      <c r="H316" t="s">
        <v>5410</v>
      </c>
      <c r="I316" t="s">
        <v>5440</v>
      </c>
      <c r="J316" t="s">
        <v>932</v>
      </c>
      <c r="K316" s="1">
        <v>45818</v>
      </c>
      <c r="L316" t="str">
        <f>IFERROR(VLOOKUP(Result5[[#This Row],[RPRO]],'Data Power app'!C:C,1,0),"Xoa")</f>
        <v>RPRO-250423-1673</v>
      </c>
    </row>
    <row r="317" spans="1:12" x14ac:dyDescent="0.25">
      <c r="A317" t="s">
        <v>20652</v>
      </c>
      <c r="B317" t="s">
        <v>21117</v>
      </c>
      <c r="C317" t="s">
        <v>932</v>
      </c>
      <c r="D317" s="1">
        <v>45827</v>
      </c>
      <c r="E317" t="str">
        <f>IFERROR(VLOOKUP(Result[[#This Row],[RPRO]],H:H,1,0),"")</f>
        <v>RPRO-250506-0746</v>
      </c>
      <c r="H317" t="s">
        <v>6985</v>
      </c>
      <c r="I317" t="s">
        <v>7077</v>
      </c>
      <c r="J317" t="s">
        <v>935</v>
      </c>
      <c r="K317" s="1">
        <v>45819</v>
      </c>
      <c r="L317" t="str">
        <f>IFERROR(VLOOKUP(Result5[[#This Row],[RPRO]],'Data Power app'!C:C,1,0),"Xoa")</f>
        <v>RPRO-250423-1674</v>
      </c>
    </row>
    <row r="318" spans="1:12" x14ac:dyDescent="0.25">
      <c r="A318" t="s">
        <v>20654</v>
      </c>
      <c r="B318" t="s">
        <v>21117</v>
      </c>
      <c r="C318" t="s">
        <v>932</v>
      </c>
      <c r="D318" s="1">
        <v>45827</v>
      </c>
      <c r="E318" t="str">
        <f>IFERROR(VLOOKUP(Result[[#This Row],[RPRO]],H:H,1,0),"")</f>
        <v>RPRO-250507-0977</v>
      </c>
      <c r="H318" t="s">
        <v>9919</v>
      </c>
      <c r="I318" t="s">
        <v>9969</v>
      </c>
      <c r="J318" t="s">
        <v>934</v>
      </c>
      <c r="K318" s="1">
        <v>45821</v>
      </c>
      <c r="L318" t="str">
        <f>IFERROR(VLOOKUP(Result5[[#This Row],[RPRO]],'Data Power app'!C:C,1,0),"Xoa")</f>
        <v>RPRO-250424-0216</v>
      </c>
    </row>
    <row r="319" spans="1:12" x14ac:dyDescent="0.25">
      <c r="A319" t="s">
        <v>20659</v>
      </c>
      <c r="B319" t="s">
        <v>21117</v>
      </c>
      <c r="C319" t="s">
        <v>932</v>
      </c>
      <c r="D319" s="1">
        <v>45827</v>
      </c>
      <c r="E319" t="str">
        <f>IFERROR(VLOOKUP(Result[[#This Row],[RPRO]],H:H,1,0),"")</f>
        <v>RPRO-250514-0097</v>
      </c>
      <c r="H319" t="s">
        <v>6408</v>
      </c>
      <c r="I319" t="s">
        <v>7072</v>
      </c>
      <c r="J319" t="s">
        <v>933</v>
      </c>
      <c r="K319" s="1">
        <v>45819</v>
      </c>
      <c r="L319" t="str">
        <f>IFERROR(VLOOKUP(Result5[[#This Row],[RPRO]],'Data Power app'!C:C,1,0),"Xoa")</f>
        <v>RPRO-250424-0255</v>
      </c>
    </row>
    <row r="320" spans="1:12" x14ac:dyDescent="0.25">
      <c r="A320" t="s">
        <v>20644</v>
      </c>
      <c r="B320" t="s">
        <v>21117</v>
      </c>
      <c r="C320" t="s">
        <v>932</v>
      </c>
      <c r="D320" s="1">
        <v>45827</v>
      </c>
      <c r="E320" t="str">
        <f>IFERROR(VLOOKUP(Result[[#This Row],[RPRO]],H:H,1,0),"")</f>
        <v>RPRO-250429-0437</v>
      </c>
      <c r="H320" t="s">
        <v>6410</v>
      </c>
      <c r="I320" t="s">
        <v>7072</v>
      </c>
      <c r="J320" t="s">
        <v>933</v>
      </c>
      <c r="K320" s="1">
        <v>45819</v>
      </c>
      <c r="L320" t="str">
        <f>IFERROR(VLOOKUP(Result5[[#This Row],[RPRO]],'Data Power app'!C:C,1,0),"Xoa")</f>
        <v>RPRO-250424-0257</v>
      </c>
    </row>
    <row r="321" spans="1:12" x14ac:dyDescent="0.25">
      <c r="A321" t="s">
        <v>20642</v>
      </c>
      <c r="B321" t="s">
        <v>21117</v>
      </c>
      <c r="C321" t="s">
        <v>932</v>
      </c>
      <c r="D321" s="1">
        <v>45827</v>
      </c>
      <c r="E321" t="str">
        <f>IFERROR(VLOOKUP(Result[[#This Row],[RPRO]],H:H,1,0),"")</f>
        <v>RPRO-250429-0431</v>
      </c>
      <c r="H321" t="s">
        <v>6415</v>
      </c>
      <c r="I321" t="s">
        <v>7072</v>
      </c>
      <c r="J321" t="s">
        <v>933</v>
      </c>
      <c r="K321" s="1">
        <v>45819</v>
      </c>
      <c r="L321" t="str">
        <f>IFERROR(VLOOKUP(Result5[[#This Row],[RPRO]],'Data Power app'!C:C,1,0),"Xoa")</f>
        <v>RPRO-250424-0259</v>
      </c>
    </row>
    <row r="322" spans="1:12" x14ac:dyDescent="0.25">
      <c r="A322" t="s">
        <v>20650</v>
      </c>
      <c r="B322" t="s">
        <v>21117</v>
      </c>
      <c r="C322" t="s">
        <v>932</v>
      </c>
      <c r="D322" s="1">
        <v>45827</v>
      </c>
      <c r="E322" t="str">
        <f>IFERROR(VLOOKUP(Result[[#This Row],[RPRO]],H:H,1,0),"")</f>
        <v>RPRO-250506-0712</v>
      </c>
      <c r="H322" t="s">
        <v>2877</v>
      </c>
      <c r="I322" t="s">
        <v>2731</v>
      </c>
      <c r="J322" t="s">
        <v>931</v>
      </c>
      <c r="K322" s="1">
        <v>45815</v>
      </c>
      <c r="L322" t="str">
        <f>IFERROR(VLOOKUP(Result5[[#This Row],[RPRO]],'Data Power app'!C:C,1,0),"Xoa")</f>
        <v>RPRO-250424-0269</v>
      </c>
    </row>
    <row r="323" spans="1:12" x14ac:dyDescent="0.25">
      <c r="A323" t="s">
        <v>20680</v>
      </c>
      <c r="B323" t="s">
        <v>21114</v>
      </c>
      <c r="C323" t="s">
        <v>935</v>
      </c>
      <c r="D323" s="1">
        <v>45827</v>
      </c>
      <c r="E323" t="str">
        <f>IFERROR(VLOOKUP(Result[[#This Row],[RPRO]],H:H,1,0),"")</f>
        <v>RPRO-250605-0551</v>
      </c>
      <c r="H323" s="28" t="s">
        <v>13090</v>
      </c>
      <c r="I323" s="28" t="s">
        <v>13564</v>
      </c>
      <c r="J323" s="28" t="s">
        <v>929</v>
      </c>
      <c r="K323" s="1">
        <v>45824</v>
      </c>
      <c r="L323" s="28" t="str">
        <f>IFERROR(VLOOKUP(Result5[[#This Row],[RPRO]],'Data Power app'!C:C,1,0),"Xoa")</f>
        <v>RPRO-250424-0283</v>
      </c>
    </row>
    <row r="324" spans="1:12" x14ac:dyDescent="0.25">
      <c r="A324" t="s">
        <v>20671</v>
      </c>
      <c r="B324" t="s">
        <v>21114</v>
      </c>
      <c r="C324" t="s">
        <v>935</v>
      </c>
      <c r="D324" s="1">
        <v>45827</v>
      </c>
      <c r="E324" t="str">
        <f>IFERROR(VLOOKUP(Result[[#This Row],[RPRO]],H:H,1,0),"")</f>
        <v>RPRO-250605-0549</v>
      </c>
      <c r="H324" s="28" t="s">
        <v>13092</v>
      </c>
      <c r="I324" s="28" t="s">
        <v>13564</v>
      </c>
      <c r="J324" s="28" t="s">
        <v>929</v>
      </c>
      <c r="K324" s="1">
        <v>45824</v>
      </c>
      <c r="L324" s="28" t="str">
        <f>IFERROR(VLOOKUP(Result5[[#This Row],[RPRO]],'Data Power app'!C:C,1,0),"Xoa")</f>
        <v>RPRO-250424-0326</v>
      </c>
    </row>
    <row r="325" spans="1:12" x14ac:dyDescent="0.25">
      <c r="A325" t="s">
        <v>20678</v>
      </c>
      <c r="B325" t="s">
        <v>21114</v>
      </c>
      <c r="C325" t="s">
        <v>935</v>
      </c>
      <c r="D325" s="1">
        <v>45827</v>
      </c>
      <c r="E325" t="str">
        <f>IFERROR(VLOOKUP(Result[[#This Row],[RPRO]],H:H,1,0),"")</f>
        <v>RPRO-250605-0550</v>
      </c>
      <c r="H325" t="s">
        <v>9258</v>
      </c>
      <c r="I325" t="s">
        <v>9972</v>
      </c>
      <c r="J325" t="s">
        <v>930</v>
      </c>
      <c r="K325" s="1">
        <v>45821</v>
      </c>
      <c r="L325" t="str">
        <f>IFERROR(VLOOKUP(Result5[[#This Row],[RPRO]],'Data Power app'!C:C,1,0),"Xoa")</f>
        <v>RPRO-250424-0329</v>
      </c>
    </row>
    <row r="326" spans="1:12" x14ac:dyDescent="0.25">
      <c r="A326" t="s">
        <v>20711</v>
      </c>
      <c r="B326" t="s">
        <v>21114</v>
      </c>
      <c r="C326" t="s">
        <v>935</v>
      </c>
      <c r="D326" s="1">
        <v>45827</v>
      </c>
      <c r="E326" t="str">
        <f>IFERROR(VLOOKUP(Result[[#This Row],[RPRO]],H:H,1,0),"")</f>
        <v>RPRO-250515-0259</v>
      </c>
      <c r="H326" s="28" t="s">
        <v>14813</v>
      </c>
      <c r="I326" s="28" t="s">
        <v>15448</v>
      </c>
      <c r="J326" s="28" t="s">
        <v>930</v>
      </c>
      <c r="K326" s="1">
        <v>45825</v>
      </c>
      <c r="L326" s="28" t="str">
        <f>IFERROR(VLOOKUP(Result5[[#This Row],[RPRO]],'Data Power app'!C:C,1,0),"Xoa")</f>
        <v>RPRO-250424-0330</v>
      </c>
    </row>
    <row r="327" spans="1:12" x14ac:dyDescent="0.25">
      <c r="A327" t="s">
        <v>20716</v>
      </c>
      <c r="B327" t="s">
        <v>21114</v>
      </c>
      <c r="C327" t="s">
        <v>935</v>
      </c>
      <c r="D327" s="1">
        <v>45827</v>
      </c>
      <c r="E327" t="str">
        <f>IFERROR(VLOOKUP(Result[[#This Row],[RPRO]],H:H,1,0),"")</f>
        <v>RPRO-250515-0260</v>
      </c>
      <c r="H327" t="s">
        <v>9926</v>
      </c>
      <c r="I327" t="s">
        <v>9969</v>
      </c>
      <c r="J327" t="s">
        <v>934</v>
      </c>
      <c r="K327" s="1">
        <v>45821</v>
      </c>
      <c r="L327" t="str">
        <f>IFERROR(VLOOKUP(Result5[[#This Row],[RPRO]],'Data Power app'!C:C,1,0),"Xoa")</f>
        <v>RPRO-250424-0479</v>
      </c>
    </row>
    <row r="328" spans="1:12" x14ac:dyDescent="0.25">
      <c r="A328" t="s">
        <v>20694</v>
      </c>
      <c r="B328" t="s">
        <v>21114</v>
      </c>
      <c r="C328" t="s">
        <v>935</v>
      </c>
      <c r="D328" s="1">
        <v>45827</v>
      </c>
      <c r="E328" t="str">
        <f>IFERROR(VLOOKUP(Result[[#This Row],[RPRO]],H:H,1,0),"")</f>
        <v>RPRO-250515-0249</v>
      </c>
      <c r="H328" t="s">
        <v>2728</v>
      </c>
      <c r="I328" t="s">
        <v>2726</v>
      </c>
      <c r="J328" t="s">
        <v>934</v>
      </c>
      <c r="K328" s="1">
        <v>45815</v>
      </c>
      <c r="L328" t="str">
        <f>IFERROR(VLOOKUP(Result5[[#This Row],[RPRO]],'Data Power app'!C:C,1,0),"Xoa")</f>
        <v>RPRO-250424-0594</v>
      </c>
    </row>
    <row r="329" spans="1:12" x14ac:dyDescent="0.25">
      <c r="A329" t="s">
        <v>20697</v>
      </c>
      <c r="B329" t="s">
        <v>21114</v>
      </c>
      <c r="C329" t="s">
        <v>935</v>
      </c>
      <c r="D329" s="1">
        <v>45827</v>
      </c>
      <c r="E329" t="str">
        <f>IFERROR(VLOOKUP(Result[[#This Row],[RPRO]],H:H,1,0),"")</f>
        <v>RPRO-250515-0250</v>
      </c>
      <c r="H329" t="s">
        <v>2729</v>
      </c>
      <c r="I329" t="s">
        <v>2726</v>
      </c>
      <c r="J329" t="s">
        <v>934</v>
      </c>
      <c r="K329" s="1">
        <v>45815</v>
      </c>
      <c r="L329" t="str">
        <f>IFERROR(VLOOKUP(Result5[[#This Row],[RPRO]],'Data Power app'!C:C,1,0),"Xoa")</f>
        <v>RPRO-250424-0595</v>
      </c>
    </row>
    <row r="330" spans="1:12" x14ac:dyDescent="0.25">
      <c r="A330" t="s">
        <v>20702</v>
      </c>
      <c r="B330" t="s">
        <v>21114</v>
      </c>
      <c r="C330" t="s">
        <v>935</v>
      </c>
      <c r="D330" s="1">
        <v>45827</v>
      </c>
      <c r="E330" t="str">
        <f>IFERROR(VLOOKUP(Result[[#This Row],[RPRO]],H:H,1,0),"")</f>
        <v>RPRO-250515-0251</v>
      </c>
      <c r="H330" t="s">
        <v>2780</v>
      </c>
      <c r="I330" t="s">
        <v>2726</v>
      </c>
      <c r="J330" t="s">
        <v>934</v>
      </c>
      <c r="K330" s="1">
        <v>45815</v>
      </c>
      <c r="L330" t="str">
        <f>IFERROR(VLOOKUP(Result5[[#This Row],[RPRO]],'Data Power app'!C:C,1,0),"Xoa")</f>
        <v>RPRO-250424-0596</v>
      </c>
    </row>
    <row r="331" spans="1:12" x14ac:dyDescent="0.25">
      <c r="A331" t="s">
        <v>20705</v>
      </c>
      <c r="B331" t="s">
        <v>21114</v>
      </c>
      <c r="C331" t="s">
        <v>935</v>
      </c>
      <c r="D331" s="1">
        <v>45827</v>
      </c>
      <c r="E331" t="str">
        <f>IFERROR(VLOOKUP(Result[[#This Row],[RPRO]],H:H,1,0),"")</f>
        <v>RPRO-250515-0252</v>
      </c>
      <c r="H331" t="s">
        <v>2725</v>
      </c>
      <c r="I331" t="s">
        <v>2726</v>
      </c>
      <c r="J331" t="s">
        <v>934</v>
      </c>
      <c r="K331" s="1">
        <v>45815</v>
      </c>
      <c r="L331" t="str">
        <f>IFERROR(VLOOKUP(Result5[[#This Row],[RPRO]],'Data Power app'!C:C,1,0),"Xoa")</f>
        <v>RPRO-250424-0597</v>
      </c>
    </row>
    <row r="332" spans="1:12" x14ac:dyDescent="0.25">
      <c r="A332" t="s">
        <v>20707</v>
      </c>
      <c r="B332" t="s">
        <v>21114</v>
      </c>
      <c r="C332" t="s">
        <v>935</v>
      </c>
      <c r="D332" s="1">
        <v>45827</v>
      </c>
      <c r="E332" t="str">
        <f>IFERROR(VLOOKUP(Result[[#This Row],[RPRO]],H:H,1,0),"")</f>
        <v>RPRO-250515-0253</v>
      </c>
      <c r="H332" t="s">
        <v>2727</v>
      </c>
      <c r="I332" t="s">
        <v>2726</v>
      </c>
      <c r="J332" t="s">
        <v>934</v>
      </c>
      <c r="K332" s="1">
        <v>45815</v>
      </c>
      <c r="L332" t="str">
        <f>IFERROR(VLOOKUP(Result5[[#This Row],[RPRO]],'Data Power app'!C:C,1,0),"Xoa")</f>
        <v>RPRO-250424-0598</v>
      </c>
    </row>
    <row r="333" spans="1:12" x14ac:dyDescent="0.25">
      <c r="A333" t="s">
        <v>20709</v>
      </c>
      <c r="B333" t="s">
        <v>21114</v>
      </c>
      <c r="C333" t="s">
        <v>935</v>
      </c>
      <c r="D333" s="1">
        <v>45827</v>
      </c>
      <c r="E333" t="str">
        <f>IFERROR(VLOOKUP(Result[[#This Row],[RPRO]],H:H,1,0),"")</f>
        <v>RPRO-250515-0254</v>
      </c>
      <c r="H333" t="s">
        <v>10770</v>
      </c>
      <c r="I333" t="s">
        <v>11802</v>
      </c>
      <c r="J333" t="s">
        <v>932</v>
      </c>
      <c r="K333" s="1">
        <v>45822</v>
      </c>
      <c r="L333" t="str">
        <f>IFERROR(VLOOKUP(Result5[[#This Row],[RPRO]],'Data Power app'!C:C,1,0),"Xoa")</f>
        <v>RPRO-250424-0681</v>
      </c>
    </row>
    <row r="334" spans="1:12" x14ac:dyDescent="0.25">
      <c r="A334" t="s">
        <v>20689</v>
      </c>
      <c r="B334" t="s">
        <v>21114</v>
      </c>
      <c r="C334" t="s">
        <v>935</v>
      </c>
      <c r="D334" s="1">
        <v>45827</v>
      </c>
      <c r="E334" t="str">
        <f>IFERROR(VLOOKUP(Result[[#This Row],[RPRO]],H:H,1,0),"")</f>
        <v>RPRO-250509-0193</v>
      </c>
      <c r="H334" t="s">
        <v>10775</v>
      </c>
      <c r="I334" t="s">
        <v>11802</v>
      </c>
      <c r="J334" t="s">
        <v>932</v>
      </c>
      <c r="K334" s="1">
        <v>45822</v>
      </c>
      <c r="L334" t="str">
        <f>IFERROR(VLOOKUP(Result5[[#This Row],[RPRO]],'Data Power app'!C:C,1,0),"Xoa")</f>
        <v>RPRO-250424-0682</v>
      </c>
    </row>
    <row r="335" spans="1:12" x14ac:dyDescent="0.25">
      <c r="A335" t="s">
        <v>20692</v>
      </c>
      <c r="B335" t="s">
        <v>21114</v>
      </c>
      <c r="C335" t="s">
        <v>935</v>
      </c>
      <c r="D335" s="1">
        <v>45827</v>
      </c>
      <c r="E335" t="str">
        <f>IFERROR(VLOOKUP(Result[[#This Row],[RPRO]],H:H,1,0),"")</f>
        <v>RPRO-250509-0194</v>
      </c>
      <c r="H335" t="s">
        <v>10777</v>
      </c>
      <c r="I335" t="s">
        <v>11802</v>
      </c>
      <c r="J335" t="s">
        <v>932</v>
      </c>
      <c r="K335" s="1">
        <v>45822</v>
      </c>
      <c r="L335" t="str">
        <f>IFERROR(VLOOKUP(Result5[[#This Row],[RPRO]],'Data Power app'!C:C,1,0),"Xoa")</f>
        <v>RPRO-250424-0684</v>
      </c>
    </row>
    <row r="336" spans="1:12" x14ac:dyDescent="0.25">
      <c r="A336" t="s">
        <v>20754</v>
      </c>
      <c r="B336" t="s">
        <v>21113</v>
      </c>
      <c r="C336" t="s">
        <v>929</v>
      </c>
      <c r="D336" s="1">
        <v>45827</v>
      </c>
      <c r="E336" t="str">
        <f>IFERROR(VLOOKUP(Result[[#This Row],[RPRO]],H:H,1,0),"")</f>
        <v>RPRO-250613-0166</v>
      </c>
      <c r="H336" t="s">
        <v>10779</v>
      </c>
      <c r="I336" t="s">
        <v>11802</v>
      </c>
      <c r="J336" t="s">
        <v>932</v>
      </c>
      <c r="K336" s="1">
        <v>45822</v>
      </c>
      <c r="L336" t="str">
        <f>IFERROR(VLOOKUP(Result5[[#This Row],[RPRO]],'Data Power app'!C:C,1,0),"Xoa")</f>
        <v>RPRO-250424-0685</v>
      </c>
    </row>
    <row r="337" spans="1:12" x14ac:dyDescent="0.25">
      <c r="A337" t="s">
        <v>20725</v>
      </c>
      <c r="B337" t="s">
        <v>21113</v>
      </c>
      <c r="C337" t="s">
        <v>929</v>
      </c>
      <c r="D337" s="1">
        <v>45827</v>
      </c>
      <c r="E337" t="str">
        <f>IFERROR(VLOOKUP(Result[[#This Row],[RPRO]],H:H,1,0),"")</f>
        <v>RPRO-250526-0319</v>
      </c>
      <c r="H337" t="s">
        <v>10781</v>
      </c>
      <c r="I337" t="s">
        <v>11802</v>
      </c>
      <c r="J337" t="s">
        <v>932</v>
      </c>
      <c r="K337" s="1">
        <v>45822</v>
      </c>
      <c r="L337" t="str">
        <f>IFERROR(VLOOKUP(Result5[[#This Row],[RPRO]],'Data Power app'!C:C,1,0),"Xoa")</f>
        <v>RPRO-250424-0687</v>
      </c>
    </row>
    <row r="338" spans="1:12" x14ac:dyDescent="0.25">
      <c r="A338" t="s">
        <v>20684</v>
      </c>
      <c r="B338" t="s">
        <v>21117</v>
      </c>
      <c r="C338" t="s">
        <v>932</v>
      </c>
      <c r="D338" s="1">
        <v>45827</v>
      </c>
      <c r="E338" t="str">
        <f>IFERROR(VLOOKUP(Result[[#This Row],[RPRO]],H:H,1,0),"")</f>
        <v>RPRO-250507-0949</v>
      </c>
      <c r="H338" t="s">
        <v>10783</v>
      </c>
      <c r="I338" t="s">
        <v>11802</v>
      </c>
      <c r="J338" t="s">
        <v>932</v>
      </c>
      <c r="K338" s="1">
        <v>45822</v>
      </c>
      <c r="L338" t="str">
        <f>IFERROR(VLOOKUP(Result5[[#This Row],[RPRO]],'Data Power app'!C:C,1,0),"Xoa")</f>
        <v>RPRO-250424-0689</v>
      </c>
    </row>
    <row r="339" spans="1:12" x14ac:dyDescent="0.25">
      <c r="A339" t="s">
        <v>20718</v>
      </c>
      <c r="B339" t="s">
        <v>21117</v>
      </c>
      <c r="C339" t="s">
        <v>932</v>
      </c>
      <c r="D339" s="1">
        <v>45827</v>
      </c>
      <c r="E339" t="str">
        <f>IFERROR(VLOOKUP(Result[[#This Row],[RPRO]],H:H,1,0),"")</f>
        <v>RPRO-250519-0257</v>
      </c>
      <c r="H339" t="s">
        <v>4749</v>
      </c>
      <c r="I339" t="s">
        <v>5441</v>
      </c>
      <c r="J339" t="s">
        <v>929</v>
      </c>
      <c r="K339" s="1">
        <v>45818</v>
      </c>
      <c r="L339" t="str">
        <f>IFERROR(VLOOKUP(Result5[[#This Row],[RPRO]],'Data Power app'!C:C,1,0),"Xoa")</f>
        <v>RPRO-250424-0716</v>
      </c>
    </row>
    <row r="340" spans="1:12" x14ac:dyDescent="0.25">
      <c r="A340" t="s">
        <v>20727</v>
      </c>
      <c r="B340" t="s">
        <v>21113</v>
      </c>
      <c r="C340" t="s">
        <v>929</v>
      </c>
      <c r="D340" s="1">
        <v>45827</v>
      </c>
      <c r="E340" t="str">
        <f>IFERROR(VLOOKUP(Result[[#This Row],[RPRO]],H:H,1,0),"")</f>
        <v>RPRO-250602-0396</v>
      </c>
      <c r="H340" t="s">
        <v>2822</v>
      </c>
      <c r="I340" t="s">
        <v>2731</v>
      </c>
      <c r="J340" t="s">
        <v>931</v>
      </c>
      <c r="K340" s="1">
        <v>45815</v>
      </c>
      <c r="L340" t="str">
        <f>IFERROR(VLOOKUP(Result5[[#This Row],[RPRO]],'Data Power app'!C:C,1,0),"Xoa")</f>
        <v>RPRO-250424-0717</v>
      </c>
    </row>
    <row r="341" spans="1:12" x14ac:dyDescent="0.25">
      <c r="A341" t="s">
        <v>20682</v>
      </c>
      <c r="B341" t="s">
        <v>21117</v>
      </c>
      <c r="C341" t="s">
        <v>932</v>
      </c>
      <c r="D341" s="1">
        <v>45827</v>
      </c>
      <c r="E341" t="str">
        <f>IFERROR(VLOOKUP(Result[[#This Row],[RPRO]],H:H,1,0),"")</f>
        <v>RPRO-250328-0453</v>
      </c>
      <c r="H341" s="28" t="s">
        <v>14972</v>
      </c>
      <c r="I341" s="28" t="s">
        <v>15446</v>
      </c>
      <c r="J341" s="28" t="s">
        <v>933</v>
      </c>
      <c r="K341" s="1">
        <v>45825</v>
      </c>
      <c r="L341" s="28" t="str">
        <f>IFERROR(VLOOKUP(Result5[[#This Row],[RPRO]],'Data Power app'!C:C,1,0),"Xoa")</f>
        <v>RPRO-250424-0718</v>
      </c>
    </row>
    <row r="342" spans="1:12" x14ac:dyDescent="0.25">
      <c r="A342" t="s">
        <v>20732</v>
      </c>
      <c r="B342" t="s">
        <v>21113</v>
      </c>
      <c r="C342" t="s">
        <v>929</v>
      </c>
      <c r="D342" s="1">
        <v>45827</v>
      </c>
      <c r="E342" t="str">
        <f>IFERROR(VLOOKUP(Result[[#This Row],[RPRO]],H:H,1,0),"")</f>
        <v>RPRO-250602-0398</v>
      </c>
      <c r="H342" t="s">
        <v>2778</v>
      </c>
      <c r="I342" t="s">
        <v>2760</v>
      </c>
      <c r="J342" t="s">
        <v>929</v>
      </c>
      <c r="K342" s="1">
        <v>45815</v>
      </c>
      <c r="L342" t="str">
        <f>IFERROR(VLOOKUP(Result5[[#This Row],[RPRO]],'Data Power app'!C:C,1,0),"Xoa")</f>
        <v>RPRO-250424-0781</v>
      </c>
    </row>
    <row r="343" spans="1:12" x14ac:dyDescent="0.25">
      <c r="A343" t="s">
        <v>20736</v>
      </c>
      <c r="B343" t="s">
        <v>21117</v>
      </c>
      <c r="C343" t="s">
        <v>932</v>
      </c>
      <c r="D343" s="1">
        <v>45827</v>
      </c>
      <c r="E343" t="str">
        <f>IFERROR(VLOOKUP(Result[[#This Row],[RPRO]],H:H,1,0),"")</f>
        <v>RPRO-250612-0039</v>
      </c>
      <c r="H343" t="s">
        <v>3617</v>
      </c>
      <c r="I343" t="s">
        <v>4136</v>
      </c>
      <c r="J343" t="s">
        <v>929</v>
      </c>
      <c r="K343" s="1">
        <v>45817</v>
      </c>
      <c r="L343" t="str">
        <f>IFERROR(VLOOKUP(Result5[[#This Row],[RPRO]],'Data Power app'!C:C,1,0),"Xoa")</f>
        <v>RPRO-250424-0787</v>
      </c>
    </row>
    <row r="344" spans="1:12" x14ac:dyDescent="0.25">
      <c r="A344" t="s">
        <v>20741</v>
      </c>
      <c r="B344" t="s">
        <v>21117</v>
      </c>
      <c r="C344" t="s">
        <v>932</v>
      </c>
      <c r="D344" s="1">
        <v>45827</v>
      </c>
      <c r="E344" t="str">
        <f>IFERROR(VLOOKUP(Result[[#This Row],[RPRO]],H:H,1,0),"")</f>
        <v>RPRO-250612-0041</v>
      </c>
      <c r="H344" t="s">
        <v>3620</v>
      </c>
      <c r="I344" t="s">
        <v>4136</v>
      </c>
      <c r="J344" t="s">
        <v>929</v>
      </c>
      <c r="K344" s="1">
        <v>45817</v>
      </c>
      <c r="L344" t="str">
        <f>IFERROR(VLOOKUP(Result5[[#This Row],[RPRO]],'Data Power app'!C:C,1,0),"Xoa")</f>
        <v>RPRO-250424-0790</v>
      </c>
    </row>
    <row r="345" spans="1:12" x14ac:dyDescent="0.25">
      <c r="A345" t="s">
        <v>20743</v>
      </c>
      <c r="B345" t="s">
        <v>21117</v>
      </c>
      <c r="C345" t="s">
        <v>932</v>
      </c>
      <c r="D345" s="1">
        <v>45827</v>
      </c>
      <c r="E345" t="str">
        <f>IFERROR(VLOOKUP(Result[[#This Row],[RPRO]],H:H,1,0),"")</f>
        <v>RPRO-250612-0155</v>
      </c>
      <c r="H345" t="s">
        <v>3622</v>
      </c>
      <c r="I345" t="s">
        <v>4136</v>
      </c>
      <c r="J345" t="s">
        <v>929</v>
      </c>
      <c r="K345" s="1">
        <v>45817</v>
      </c>
      <c r="L345" t="str">
        <f>IFERROR(VLOOKUP(Result5[[#This Row],[RPRO]],'Data Power app'!C:C,1,0),"Xoa")</f>
        <v>RPRO-250424-0796</v>
      </c>
    </row>
    <row r="346" spans="1:12" x14ac:dyDescent="0.25">
      <c r="A346" t="s">
        <v>20748</v>
      </c>
      <c r="B346" t="s">
        <v>21117</v>
      </c>
      <c r="C346" t="s">
        <v>932</v>
      </c>
      <c r="D346" s="1">
        <v>45827</v>
      </c>
      <c r="E346" t="str">
        <f>IFERROR(VLOOKUP(Result[[#This Row],[RPRO]],H:H,1,0),"")</f>
        <v>RPRO-250612-0156</v>
      </c>
      <c r="H346" t="s">
        <v>3624</v>
      </c>
      <c r="I346" t="s">
        <v>4136</v>
      </c>
      <c r="J346" t="s">
        <v>929</v>
      </c>
      <c r="K346" s="1">
        <v>45817</v>
      </c>
      <c r="L346" t="str">
        <f>IFERROR(VLOOKUP(Result5[[#This Row],[RPRO]],'Data Power app'!C:C,1,0),"Xoa")</f>
        <v>RPRO-250424-0802</v>
      </c>
    </row>
    <row r="347" spans="1:12" x14ac:dyDescent="0.25">
      <c r="A347" t="s">
        <v>20750</v>
      </c>
      <c r="B347" t="s">
        <v>21117</v>
      </c>
      <c r="C347" t="s">
        <v>932</v>
      </c>
      <c r="D347" s="1">
        <v>45827</v>
      </c>
      <c r="E347" t="str">
        <f>IFERROR(VLOOKUP(Result[[#This Row],[RPRO]],H:H,1,0),"")</f>
        <v>RPRO-250612-0157</v>
      </c>
      <c r="H347" t="s">
        <v>3626</v>
      </c>
      <c r="I347" t="s">
        <v>4136</v>
      </c>
      <c r="J347" t="s">
        <v>929</v>
      </c>
      <c r="K347" s="1">
        <v>45817</v>
      </c>
      <c r="L347" t="str">
        <f>IFERROR(VLOOKUP(Result5[[#This Row],[RPRO]],'Data Power app'!C:C,1,0),"Xoa")</f>
        <v>RPRO-250424-0805</v>
      </c>
    </row>
    <row r="348" spans="1:12" x14ac:dyDescent="0.25">
      <c r="A348" t="s">
        <v>20752</v>
      </c>
      <c r="B348" t="s">
        <v>21117</v>
      </c>
      <c r="C348" t="s">
        <v>932</v>
      </c>
      <c r="D348" s="1">
        <v>45827</v>
      </c>
      <c r="E348" t="str">
        <f>IFERROR(VLOOKUP(Result[[#This Row],[RPRO]],H:H,1,0),"")</f>
        <v>RPRO-250612-0158</v>
      </c>
      <c r="H348" t="s">
        <v>2266</v>
      </c>
      <c r="I348" t="s">
        <v>2280</v>
      </c>
      <c r="J348" t="s">
        <v>932</v>
      </c>
      <c r="K348" s="1">
        <v>45812</v>
      </c>
      <c r="L348" t="str">
        <f>IFERROR(VLOOKUP(Result5[[#This Row],[RPRO]],'Data Power app'!C:C,1,0),"Xoa")</f>
        <v>RPRO-250424-0815</v>
      </c>
    </row>
    <row r="349" spans="1:12" x14ac:dyDescent="0.25">
      <c r="A349" t="s">
        <v>20759</v>
      </c>
      <c r="B349" t="s">
        <v>21113</v>
      </c>
      <c r="C349" t="s">
        <v>929</v>
      </c>
      <c r="D349" s="1">
        <v>45827</v>
      </c>
      <c r="E349" t="str">
        <f>IFERROR(VLOOKUP(Result[[#This Row],[RPRO]],H:H,1,0),"")</f>
        <v>RPRO-250502-0167</v>
      </c>
      <c r="H349" t="s">
        <v>2268</v>
      </c>
      <c r="I349" t="s">
        <v>2280</v>
      </c>
      <c r="J349" t="s">
        <v>932</v>
      </c>
      <c r="K349" s="1">
        <v>45812</v>
      </c>
      <c r="L349" t="str">
        <f>IFERROR(VLOOKUP(Result5[[#This Row],[RPRO]],'Data Power app'!C:C,1,0),"Xoa")</f>
        <v>RPRO-250424-0816</v>
      </c>
    </row>
    <row r="350" spans="1:12" x14ac:dyDescent="0.25">
      <c r="A350" t="s">
        <v>20761</v>
      </c>
      <c r="B350" t="s">
        <v>21117</v>
      </c>
      <c r="C350" t="s">
        <v>932</v>
      </c>
      <c r="D350" s="1">
        <v>45827</v>
      </c>
      <c r="E350" t="str">
        <f>IFERROR(VLOOKUP(Result[[#This Row],[RPRO]],H:H,1,0),"")</f>
        <v>RPRO-250519-0216</v>
      </c>
      <c r="H350" t="s">
        <v>2271</v>
      </c>
      <c r="I350" t="s">
        <v>2280</v>
      </c>
      <c r="J350" t="s">
        <v>932</v>
      </c>
      <c r="K350" s="1">
        <v>45812</v>
      </c>
      <c r="L350" t="str">
        <f>IFERROR(VLOOKUP(Result5[[#This Row],[RPRO]],'Data Power app'!C:C,1,0),"Xoa")</f>
        <v>RPRO-250424-0817</v>
      </c>
    </row>
    <row r="351" spans="1:12" x14ac:dyDescent="0.25">
      <c r="A351" t="s">
        <v>20766</v>
      </c>
      <c r="B351" t="s">
        <v>21113</v>
      </c>
      <c r="C351" t="s">
        <v>929</v>
      </c>
      <c r="D351" s="1">
        <v>45827</v>
      </c>
      <c r="E351" t="str">
        <f>IFERROR(VLOOKUP(Result[[#This Row],[RPRO]],H:H,1,0),"")</f>
        <v>RPRO-250610-0459</v>
      </c>
      <c r="H351" t="s">
        <v>7597</v>
      </c>
      <c r="I351" t="s">
        <v>8327</v>
      </c>
      <c r="J351" t="s">
        <v>930</v>
      </c>
      <c r="K351" s="1">
        <v>45820</v>
      </c>
      <c r="L351" t="str">
        <f>IFERROR(VLOOKUP(Result5[[#This Row],[RPRO]],'Data Power app'!C:C,1,0),"Xoa")</f>
        <v>RPRO-250424-0820</v>
      </c>
    </row>
    <row r="352" spans="1:12" x14ac:dyDescent="0.25">
      <c r="A352" t="s">
        <v>17206</v>
      </c>
      <c r="B352" t="s">
        <v>17214</v>
      </c>
      <c r="C352" t="s">
        <v>929</v>
      </c>
      <c r="D352" s="1">
        <v>45826</v>
      </c>
      <c r="E352" t="str">
        <f>IFERROR(VLOOKUP(Result[[#This Row],[RPRO]],H:H,1,0),"")</f>
        <v/>
      </c>
      <c r="H352" t="s">
        <v>7604</v>
      </c>
      <c r="I352" t="s">
        <v>8327</v>
      </c>
      <c r="J352" t="s">
        <v>930</v>
      </c>
      <c r="K352" s="1">
        <v>45820</v>
      </c>
      <c r="L352" t="str">
        <f>IFERROR(VLOOKUP(Result5[[#This Row],[RPRO]],'Data Power app'!C:C,1,0),"Xoa")</f>
        <v>RPRO-250424-0821</v>
      </c>
    </row>
    <row r="353" spans="1:12" x14ac:dyDescent="0.25">
      <c r="A353" t="s">
        <v>15392</v>
      </c>
      <c r="B353" t="s">
        <v>15446</v>
      </c>
      <c r="C353" t="s">
        <v>933</v>
      </c>
      <c r="D353" s="1">
        <v>45825</v>
      </c>
      <c r="E353" t="str">
        <f>IFERROR(VLOOKUP(Result[[#This Row],[RPRO]],H:H,1,0),"")</f>
        <v>RPRO-250612-0356</v>
      </c>
      <c r="H353" t="s">
        <v>10950</v>
      </c>
      <c r="I353" t="s">
        <v>11806</v>
      </c>
      <c r="J353" t="s">
        <v>929</v>
      </c>
      <c r="K353" s="1">
        <v>45822</v>
      </c>
      <c r="L353" t="str">
        <f>IFERROR(VLOOKUP(Result5[[#This Row],[RPRO]],'Data Power app'!C:C,1,0),"Xoa")</f>
        <v>RPRO-250424-0822</v>
      </c>
    </row>
    <row r="354" spans="1:12" x14ac:dyDescent="0.25">
      <c r="A354" t="s">
        <v>15400</v>
      </c>
      <c r="B354" t="s">
        <v>15446</v>
      </c>
      <c r="C354" t="s">
        <v>933</v>
      </c>
      <c r="D354" s="1">
        <v>45825</v>
      </c>
      <c r="E354" t="str">
        <f>IFERROR(VLOOKUP(Result[[#This Row],[RPRO]],H:H,1,0),"")</f>
        <v>RPRO-250612-0457</v>
      </c>
      <c r="H354" t="s">
        <v>9686</v>
      </c>
      <c r="I354" t="s">
        <v>9969</v>
      </c>
      <c r="J354" t="s">
        <v>934</v>
      </c>
      <c r="K354" s="1">
        <v>45821</v>
      </c>
      <c r="L354" t="str">
        <f>IFERROR(VLOOKUP(Result5[[#This Row],[RPRO]],'Data Power app'!C:C,1,0),"Xoa")</f>
        <v>RPRO-250425-0045</v>
      </c>
    </row>
    <row r="355" spans="1:12" x14ac:dyDescent="0.25">
      <c r="A355" t="s">
        <v>15402</v>
      </c>
      <c r="B355" t="s">
        <v>15446</v>
      </c>
      <c r="C355" t="s">
        <v>933</v>
      </c>
      <c r="D355" s="1">
        <v>45825</v>
      </c>
      <c r="E355" t="str">
        <f>IFERROR(VLOOKUP(Result[[#This Row],[RPRO]],H:H,1,0),"")</f>
        <v>RPRO-250612-0458</v>
      </c>
      <c r="H355" t="s">
        <v>3631</v>
      </c>
      <c r="I355" t="s">
        <v>4136</v>
      </c>
      <c r="J355" t="s">
        <v>929</v>
      </c>
      <c r="K355" s="1">
        <v>45817</v>
      </c>
      <c r="L355" t="str">
        <f>IFERROR(VLOOKUP(Result5[[#This Row],[RPRO]],'Data Power app'!C:C,1,0),"Xoa")</f>
        <v>RPRO-250425-0098</v>
      </c>
    </row>
    <row r="356" spans="1:12" x14ac:dyDescent="0.25">
      <c r="A356" t="s">
        <v>17210</v>
      </c>
      <c r="B356" t="s">
        <v>17214</v>
      </c>
      <c r="C356" t="s">
        <v>929</v>
      </c>
      <c r="D356" s="1">
        <v>45826</v>
      </c>
      <c r="E356" t="str">
        <f>IFERROR(VLOOKUP(Result[[#This Row],[RPRO]],H:H,1,0),"")</f>
        <v>RPRO-250530-0057</v>
      </c>
      <c r="H356" t="s">
        <v>7789</v>
      </c>
      <c r="I356" t="s">
        <v>8330</v>
      </c>
      <c r="J356" t="s">
        <v>933</v>
      </c>
      <c r="K356" s="1">
        <v>45820</v>
      </c>
      <c r="L356" t="str">
        <f>IFERROR(VLOOKUP(Result5[[#This Row],[RPRO]],'Data Power app'!C:C,1,0),"Xoa")</f>
        <v>RPRO-250425-0114</v>
      </c>
    </row>
    <row r="357" spans="1:12" x14ac:dyDescent="0.25">
      <c r="A357" t="s">
        <v>20774</v>
      </c>
      <c r="B357" t="s">
        <v>21112</v>
      </c>
      <c r="C357" t="s">
        <v>930</v>
      </c>
      <c r="D357" s="1">
        <v>45827</v>
      </c>
      <c r="E357" t="str">
        <f>IFERROR(VLOOKUP(Result[[#This Row],[RPRO]],H:H,1,0),"")</f>
        <v>RPRO-250605-0241</v>
      </c>
      <c r="H357" t="s">
        <v>9263</v>
      </c>
      <c r="I357" t="s">
        <v>9969</v>
      </c>
      <c r="J357" t="s">
        <v>934</v>
      </c>
      <c r="K357" s="1">
        <v>45821</v>
      </c>
      <c r="L357" t="str">
        <f>IFERROR(VLOOKUP(Result5[[#This Row],[RPRO]],'Data Power app'!C:C,1,0),"Xoa")</f>
        <v>RPRO-250425-0115</v>
      </c>
    </row>
    <row r="358" spans="1:12" x14ac:dyDescent="0.25">
      <c r="A358" t="s">
        <v>21118</v>
      </c>
      <c r="B358" t="s">
        <v>21115</v>
      </c>
      <c r="C358" t="s">
        <v>934</v>
      </c>
      <c r="D358" s="1">
        <v>45827</v>
      </c>
      <c r="E358" t="str">
        <f>IFERROR(VLOOKUP(Result[[#This Row],[RPRO]],H:H,1,0),"")</f>
        <v>RPRO-250619-0019</v>
      </c>
      <c r="H358" s="28" t="s">
        <v>16503</v>
      </c>
      <c r="I358" s="28" t="s">
        <v>17215</v>
      </c>
      <c r="J358" s="28" t="s">
        <v>934</v>
      </c>
      <c r="K358" s="1">
        <v>45826</v>
      </c>
      <c r="L358" s="28" t="str">
        <f>IFERROR(VLOOKUP(Result5[[#This Row],[RPRO]],'Data Power app'!C:C,1,0),"Xoa")</f>
        <v>RPRO-250425-0116</v>
      </c>
    </row>
    <row r="359" spans="1:12" x14ac:dyDescent="0.25">
      <c r="A359" t="s">
        <v>21119</v>
      </c>
      <c r="B359" t="s">
        <v>21115</v>
      </c>
      <c r="C359" t="s">
        <v>934</v>
      </c>
      <c r="D359" s="1">
        <v>45827</v>
      </c>
      <c r="E359" t="str">
        <f>IFERROR(VLOOKUP(Result[[#This Row],[RPRO]],H:H,1,0),"")</f>
        <v>RPRO-250619-0020</v>
      </c>
      <c r="H359" t="s">
        <v>9265</v>
      </c>
      <c r="I359" t="s">
        <v>9969</v>
      </c>
      <c r="J359" t="s">
        <v>934</v>
      </c>
      <c r="K359" s="1">
        <v>45821</v>
      </c>
      <c r="L359" t="str">
        <f>IFERROR(VLOOKUP(Result5[[#This Row],[RPRO]],'Data Power app'!C:C,1,0),"Xoa")</f>
        <v>RPRO-250425-0118</v>
      </c>
    </row>
    <row r="360" spans="1:12" x14ac:dyDescent="0.25">
      <c r="A360" t="s">
        <v>21120</v>
      </c>
      <c r="B360" t="s">
        <v>21117</v>
      </c>
      <c r="C360" t="s">
        <v>932</v>
      </c>
      <c r="D360" s="1">
        <v>45827</v>
      </c>
      <c r="E360" t="str">
        <f>IFERROR(VLOOKUP(Result[[#This Row],[RPRO]],H:H,1,0),"")</f>
        <v>RPRO-250618-0057</v>
      </c>
      <c r="H360" t="s">
        <v>6179</v>
      </c>
      <c r="I360" t="s">
        <v>7074</v>
      </c>
      <c r="J360" t="s">
        <v>930</v>
      </c>
      <c r="K360" s="1">
        <v>45819</v>
      </c>
      <c r="L360" t="str">
        <f>IFERROR(VLOOKUP(Result5[[#This Row],[RPRO]],'Data Power app'!C:C,1,0),"Xoa")</f>
        <v>RPRO-250425-0122</v>
      </c>
    </row>
    <row r="361" spans="1:12" x14ac:dyDescent="0.25">
      <c r="A361" t="s">
        <v>21121</v>
      </c>
      <c r="B361" t="s">
        <v>21117</v>
      </c>
      <c r="C361" t="s">
        <v>932</v>
      </c>
      <c r="D361" s="1">
        <v>45827</v>
      </c>
      <c r="E361" t="str">
        <f>IFERROR(VLOOKUP(Result[[#This Row],[RPRO]],H:H,1,0),"")</f>
        <v>RPRO-250618-0059</v>
      </c>
      <c r="H361" t="s">
        <v>5431</v>
      </c>
      <c r="I361" t="s">
        <v>5438</v>
      </c>
      <c r="J361" t="s">
        <v>934</v>
      </c>
      <c r="K361" s="1">
        <v>45818</v>
      </c>
      <c r="L361" t="str">
        <f>IFERROR(VLOOKUP(Result5[[#This Row],[RPRO]],'Data Power app'!C:C,1,0),"Xoa")</f>
        <v>RPRO-250425-0128</v>
      </c>
    </row>
    <row r="362" spans="1:12" x14ac:dyDescent="0.25">
      <c r="A362" t="s">
        <v>21122</v>
      </c>
      <c r="B362" t="s">
        <v>21117</v>
      </c>
      <c r="C362" t="s">
        <v>932</v>
      </c>
      <c r="D362" s="1">
        <v>45827</v>
      </c>
      <c r="E362" t="str">
        <f>IFERROR(VLOOKUP(Result[[#This Row],[RPRO]],H:H,1,0),"")</f>
        <v>RPRO-250618-0208</v>
      </c>
      <c r="H362" t="s">
        <v>9122</v>
      </c>
      <c r="I362" t="s">
        <v>9969</v>
      </c>
      <c r="J362" t="s">
        <v>934</v>
      </c>
      <c r="K362" s="1">
        <v>45821</v>
      </c>
      <c r="L362" t="str">
        <f>IFERROR(VLOOKUP(Result5[[#This Row],[RPRO]],'Data Power app'!C:C,1,0),"Xoa")</f>
        <v>RPRO-250425-0129</v>
      </c>
    </row>
    <row r="363" spans="1:12" x14ac:dyDescent="0.25">
      <c r="A363" t="s">
        <v>21123</v>
      </c>
      <c r="B363" t="s">
        <v>21117</v>
      </c>
      <c r="C363" t="s">
        <v>932</v>
      </c>
      <c r="D363" s="1">
        <v>45827</v>
      </c>
      <c r="E363" t="str">
        <f>IFERROR(VLOOKUP(Result[[#This Row],[RPRO]],H:H,1,0),"")</f>
        <v>RPRO-250618-0210</v>
      </c>
      <c r="H363" s="28" t="s">
        <v>16777</v>
      </c>
      <c r="I363" s="28" t="s">
        <v>17212</v>
      </c>
      <c r="J363" s="28" t="s">
        <v>935</v>
      </c>
      <c r="K363" s="1">
        <v>45826</v>
      </c>
      <c r="L363" s="28" t="str">
        <f>IFERROR(VLOOKUP(Result5[[#This Row],[RPRO]],'Data Power app'!C:C,1,0),"Xoa")</f>
        <v>RPRO-250425-0146</v>
      </c>
    </row>
    <row r="364" spans="1:12" x14ac:dyDescent="0.25">
      <c r="H364" t="s">
        <v>3636</v>
      </c>
      <c r="I364" t="s">
        <v>4135</v>
      </c>
      <c r="J364" t="s">
        <v>934</v>
      </c>
      <c r="K364" s="1">
        <v>45817</v>
      </c>
      <c r="L364" t="str">
        <f>IFERROR(VLOOKUP(Result5[[#This Row],[RPRO]],'Data Power app'!C:C,1,0),"Xoa")</f>
        <v>RPRO-250425-0156</v>
      </c>
    </row>
    <row r="365" spans="1:12" x14ac:dyDescent="0.25">
      <c r="H365" t="s">
        <v>7606</v>
      </c>
      <c r="I365" t="s">
        <v>8326</v>
      </c>
      <c r="J365" t="s">
        <v>931</v>
      </c>
      <c r="K365" s="1">
        <v>45820</v>
      </c>
      <c r="L365" t="str">
        <f>IFERROR(VLOOKUP(Result5[[#This Row],[RPRO]],'Data Power app'!C:C,1,0),"Xoa")</f>
        <v>RPRO-250426-0096</v>
      </c>
    </row>
    <row r="366" spans="1:12" x14ac:dyDescent="0.25">
      <c r="H366" t="s">
        <v>2666</v>
      </c>
      <c r="I366" t="s">
        <v>2667</v>
      </c>
      <c r="J366" t="s">
        <v>932</v>
      </c>
      <c r="K366" s="1">
        <v>45814</v>
      </c>
      <c r="L366" t="str">
        <f>IFERROR(VLOOKUP(Result5[[#This Row],[RPRO]],'Data Power app'!C:C,1,0),"Xoa")</f>
        <v>RPRO-250426-0167</v>
      </c>
    </row>
    <row r="367" spans="1:12" x14ac:dyDescent="0.25">
      <c r="H367" t="s">
        <v>2668</v>
      </c>
      <c r="I367" t="s">
        <v>2667</v>
      </c>
      <c r="J367" t="s">
        <v>932</v>
      </c>
      <c r="K367" s="1">
        <v>45814</v>
      </c>
      <c r="L367" t="str">
        <f>IFERROR(VLOOKUP(Result5[[#This Row],[RPRO]],'Data Power app'!C:C,1,0),"Xoa")</f>
        <v>RPRO-250426-0168</v>
      </c>
    </row>
    <row r="368" spans="1:12" x14ac:dyDescent="0.25">
      <c r="H368" t="s">
        <v>2669</v>
      </c>
      <c r="I368" t="s">
        <v>2667</v>
      </c>
      <c r="J368" t="s">
        <v>932</v>
      </c>
      <c r="K368" s="1">
        <v>45814</v>
      </c>
      <c r="L368" t="str">
        <f>IFERROR(VLOOKUP(Result5[[#This Row],[RPRO]],'Data Power app'!C:C,1,0),"Xoa")</f>
        <v>RPRO-250426-0169</v>
      </c>
    </row>
    <row r="369" spans="8:12" x14ac:dyDescent="0.25">
      <c r="H369" t="s">
        <v>2670</v>
      </c>
      <c r="I369" t="s">
        <v>2667</v>
      </c>
      <c r="J369" t="s">
        <v>932</v>
      </c>
      <c r="K369" s="1">
        <v>45814</v>
      </c>
      <c r="L369" t="str">
        <f>IFERROR(VLOOKUP(Result5[[#This Row],[RPRO]],'Data Power app'!C:C,1,0),"Xoa")</f>
        <v>RPRO-250426-0170</v>
      </c>
    </row>
    <row r="370" spans="8:12" x14ac:dyDescent="0.25">
      <c r="H370" t="s">
        <v>2671</v>
      </c>
      <c r="I370" t="s">
        <v>2667</v>
      </c>
      <c r="J370" t="s">
        <v>932</v>
      </c>
      <c r="K370" s="1">
        <v>45814</v>
      </c>
      <c r="L370" t="str">
        <f>IFERROR(VLOOKUP(Result5[[#This Row],[RPRO]],'Data Power app'!C:C,1,0),"Xoa")</f>
        <v>RPRO-250426-0171</v>
      </c>
    </row>
    <row r="371" spans="8:12" x14ac:dyDescent="0.25">
      <c r="H371" t="s">
        <v>2672</v>
      </c>
      <c r="I371" t="s">
        <v>2667</v>
      </c>
      <c r="J371" t="s">
        <v>932</v>
      </c>
      <c r="K371" s="1">
        <v>45814</v>
      </c>
      <c r="L371" t="str">
        <f>IFERROR(VLOOKUP(Result5[[#This Row],[RPRO]],'Data Power app'!C:C,1,0),"Xoa")</f>
        <v>RPRO-250426-0172</v>
      </c>
    </row>
    <row r="372" spans="8:12" x14ac:dyDescent="0.25">
      <c r="H372" t="s">
        <v>2673</v>
      </c>
      <c r="I372" t="s">
        <v>2667</v>
      </c>
      <c r="J372" t="s">
        <v>932</v>
      </c>
      <c r="K372" s="1">
        <v>45814</v>
      </c>
      <c r="L372" t="str">
        <f>IFERROR(VLOOKUP(Result5[[#This Row],[RPRO]],'Data Power app'!C:C,1,0),"Xoa")</f>
        <v>RPRO-250426-0173</v>
      </c>
    </row>
    <row r="373" spans="8:12" x14ac:dyDescent="0.25">
      <c r="H373" t="s">
        <v>2674</v>
      </c>
      <c r="I373" t="s">
        <v>2667</v>
      </c>
      <c r="J373" t="s">
        <v>932</v>
      </c>
      <c r="K373" s="1">
        <v>45814</v>
      </c>
      <c r="L373" t="str">
        <f>IFERROR(VLOOKUP(Result5[[#This Row],[RPRO]],'Data Power app'!C:C,1,0),"Xoa")</f>
        <v>RPRO-250426-0174</v>
      </c>
    </row>
    <row r="374" spans="8:12" x14ac:dyDescent="0.25">
      <c r="H374" t="s">
        <v>7611</v>
      </c>
      <c r="I374" t="s">
        <v>8326</v>
      </c>
      <c r="J374" t="s">
        <v>931</v>
      </c>
      <c r="K374" s="1">
        <v>45820</v>
      </c>
      <c r="L374" t="str">
        <f>IFERROR(VLOOKUP(Result5[[#This Row],[RPRO]],'Data Power app'!C:C,1,0),"Xoa")</f>
        <v>RPRO-250426-0175</v>
      </c>
    </row>
    <row r="375" spans="8:12" x14ac:dyDescent="0.25">
      <c r="H375" t="s">
        <v>9381</v>
      </c>
      <c r="I375" t="s">
        <v>9969</v>
      </c>
      <c r="J375" t="s">
        <v>934</v>
      </c>
      <c r="K375" s="1">
        <v>45821</v>
      </c>
      <c r="L375" t="str">
        <f>IFERROR(VLOOKUP(Result5[[#This Row],[RPRO]],'Data Power app'!C:C,1,0),"Xoa")</f>
        <v>RPRO-250426-0176</v>
      </c>
    </row>
    <row r="376" spans="8:12" x14ac:dyDescent="0.25">
      <c r="H376" t="s">
        <v>2734</v>
      </c>
      <c r="I376" t="s">
        <v>2733</v>
      </c>
      <c r="J376" t="s">
        <v>933</v>
      </c>
      <c r="K376" s="1">
        <v>45815</v>
      </c>
      <c r="L376" t="str">
        <f>IFERROR(VLOOKUP(Result5[[#This Row],[RPRO]],'Data Power app'!C:C,1,0),"Xoa")</f>
        <v>RPRO-250426-0179</v>
      </c>
    </row>
    <row r="377" spans="8:12" x14ac:dyDescent="0.25">
      <c r="H377" t="s">
        <v>2735</v>
      </c>
      <c r="I377" t="s">
        <v>2733</v>
      </c>
      <c r="J377" t="s">
        <v>933</v>
      </c>
      <c r="K377" s="1">
        <v>45815</v>
      </c>
      <c r="L377" t="str">
        <f>IFERROR(VLOOKUP(Result5[[#This Row],[RPRO]],'Data Power app'!C:C,1,0),"Xoa")</f>
        <v>RPRO-250426-0192</v>
      </c>
    </row>
    <row r="378" spans="8:12" x14ac:dyDescent="0.25">
      <c r="H378" s="28" t="s">
        <v>16801</v>
      </c>
      <c r="I378" s="28" t="s">
        <v>17213</v>
      </c>
      <c r="J378" s="28" t="s">
        <v>932</v>
      </c>
      <c r="K378" s="1">
        <v>45826</v>
      </c>
      <c r="L378" s="28" t="str">
        <f>IFERROR(VLOOKUP(Result5[[#This Row],[RPRO]],'Data Power app'!C:C,1,0),"Xoa")</f>
        <v>RPRO-250428-0025</v>
      </c>
    </row>
    <row r="379" spans="8:12" x14ac:dyDescent="0.25">
      <c r="H379" s="28" t="s">
        <v>16804</v>
      </c>
      <c r="I379" s="28" t="s">
        <v>17213</v>
      </c>
      <c r="J379" s="28" t="s">
        <v>932</v>
      </c>
      <c r="K379" s="1">
        <v>45826</v>
      </c>
      <c r="L379" s="28" t="str">
        <f>IFERROR(VLOOKUP(Result5[[#This Row],[RPRO]],'Data Power app'!C:C,1,0),"Xoa")</f>
        <v>RPRO-250428-0026</v>
      </c>
    </row>
    <row r="380" spans="8:12" x14ac:dyDescent="0.25">
      <c r="H380" s="28" t="s">
        <v>16806</v>
      </c>
      <c r="I380" s="28" t="s">
        <v>17213</v>
      </c>
      <c r="J380" s="28" t="s">
        <v>932</v>
      </c>
      <c r="K380" s="1">
        <v>45826</v>
      </c>
      <c r="L380" s="28" t="str">
        <f>IFERROR(VLOOKUP(Result5[[#This Row],[RPRO]],'Data Power app'!C:C,1,0),"Xoa")</f>
        <v>RPRO-250428-0027</v>
      </c>
    </row>
    <row r="381" spans="8:12" x14ac:dyDescent="0.25">
      <c r="H381" t="s">
        <v>9592</v>
      </c>
      <c r="I381" t="s">
        <v>9968</v>
      </c>
      <c r="J381" t="s">
        <v>932</v>
      </c>
      <c r="K381" s="1">
        <v>45821</v>
      </c>
      <c r="L381" t="str">
        <f>IFERROR(VLOOKUP(Result5[[#This Row],[RPRO]],'Data Power app'!C:C,1,0),"Xoa")</f>
        <v>RPRO-250428-0042</v>
      </c>
    </row>
    <row r="382" spans="8:12" x14ac:dyDescent="0.25">
      <c r="H382" s="28" t="s">
        <v>16700</v>
      </c>
      <c r="I382" s="28" t="s">
        <v>17213</v>
      </c>
      <c r="J382" s="28" t="s">
        <v>932</v>
      </c>
      <c r="K382" s="1">
        <v>45826</v>
      </c>
      <c r="L382" s="28" t="str">
        <f>IFERROR(VLOOKUP(Result5[[#This Row],[RPRO]],'Data Power app'!C:C,1,0),"Xoa")</f>
        <v>RPRO-250428-0044</v>
      </c>
    </row>
    <row r="383" spans="8:12" x14ac:dyDescent="0.25">
      <c r="H383" t="s">
        <v>11418</v>
      </c>
      <c r="I383" t="s">
        <v>11807</v>
      </c>
      <c r="J383" t="s">
        <v>935</v>
      </c>
      <c r="K383" s="1">
        <v>45822</v>
      </c>
      <c r="L383" t="str">
        <f>IFERROR(VLOOKUP(Result5[[#This Row],[RPRO]],'Data Power app'!C:C,1,0),"Xoa")</f>
        <v>RPRO-250428-0046</v>
      </c>
    </row>
    <row r="384" spans="8:12" x14ac:dyDescent="0.25">
      <c r="H384" t="s">
        <v>1776</v>
      </c>
      <c r="I384" t="s">
        <v>2191</v>
      </c>
      <c r="J384" t="s">
        <v>935</v>
      </c>
      <c r="K384" s="1">
        <v>45811</v>
      </c>
      <c r="L384" t="str">
        <f>IFERROR(VLOOKUP(Result5[[#This Row],[RPRO]],'Data Power app'!C:C,1,0),"Xoa")</f>
        <v>RPRO-250428-0051</v>
      </c>
    </row>
    <row r="385" spans="8:12" x14ac:dyDescent="0.25">
      <c r="H385" t="s">
        <v>1948</v>
      </c>
      <c r="I385" t="s">
        <v>2677</v>
      </c>
      <c r="J385" t="s">
        <v>935</v>
      </c>
      <c r="K385" s="1">
        <v>45814</v>
      </c>
      <c r="L385" t="str">
        <f>IFERROR(VLOOKUP(Result5[[#This Row],[RPRO]],'Data Power app'!C:C,1,0),"Xoa")</f>
        <v>RPRO-250428-0056</v>
      </c>
    </row>
    <row r="386" spans="8:12" x14ac:dyDescent="0.25">
      <c r="H386" t="s">
        <v>1950</v>
      </c>
      <c r="I386" t="s">
        <v>2677</v>
      </c>
      <c r="J386" t="s">
        <v>935</v>
      </c>
      <c r="K386" s="1">
        <v>45814</v>
      </c>
      <c r="L386" t="str">
        <f>IFERROR(VLOOKUP(Result5[[#This Row],[RPRO]],'Data Power app'!C:C,1,0),"Xoa")</f>
        <v>RPRO-250428-0058</v>
      </c>
    </row>
    <row r="387" spans="8:12" x14ac:dyDescent="0.25">
      <c r="H387" t="s">
        <v>1781</v>
      </c>
      <c r="I387" t="s">
        <v>2191</v>
      </c>
      <c r="J387" t="s">
        <v>935</v>
      </c>
      <c r="K387" s="1">
        <v>45811</v>
      </c>
      <c r="L387" t="str">
        <f>IFERROR(VLOOKUP(Result5[[#This Row],[RPRO]],'Data Power app'!C:C,1,0),"Xoa")</f>
        <v>RPRO-250428-0059</v>
      </c>
    </row>
    <row r="388" spans="8:12" x14ac:dyDescent="0.25">
      <c r="H388" t="s">
        <v>1952</v>
      </c>
      <c r="I388" t="s">
        <v>2677</v>
      </c>
      <c r="J388" t="s">
        <v>935</v>
      </c>
      <c r="K388" s="1">
        <v>45814</v>
      </c>
      <c r="L388" t="str">
        <f>IFERROR(VLOOKUP(Result5[[#This Row],[RPRO]],'Data Power app'!C:C,1,0),"Xoa")</f>
        <v>RPRO-250428-0060</v>
      </c>
    </row>
    <row r="389" spans="8:12" x14ac:dyDescent="0.25">
      <c r="H389" t="s">
        <v>1954</v>
      </c>
      <c r="I389" t="s">
        <v>2677</v>
      </c>
      <c r="J389" t="s">
        <v>935</v>
      </c>
      <c r="K389" s="1">
        <v>45814</v>
      </c>
      <c r="L389" t="str">
        <f>IFERROR(VLOOKUP(Result5[[#This Row],[RPRO]],'Data Power app'!C:C,1,0),"Xoa")</f>
        <v>RPRO-250428-0069</v>
      </c>
    </row>
    <row r="390" spans="8:12" x14ac:dyDescent="0.25">
      <c r="H390" s="28" t="s">
        <v>16809</v>
      </c>
      <c r="I390" s="28" t="s">
        <v>17213</v>
      </c>
      <c r="J390" s="28" t="s">
        <v>932</v>
      </c>
      <c r="K390" s="1">
        <v>45826</v>
      </c>
      <c r="L390" s="28" t="str">
        <f>IFERROR(VLOOKUP(Result5[[#This Row],[RPRO]],'Data Power app'!C:C,1,0),"Xoa")</f>
        <v>RPRO-250428-0074</v>
      </c>
    </row>
    <row r="391" spans="8:12" x14ac:dyDescent="0.25">
      <c r="H391" t="s">
        <v>1956</v>
      </c>
      <c r="I391" t="s">
        <v>2677</v>
      </c>
      <c r="J391" t="s">
        <v>935</v>
      </c>
      <c r="K391" s="1">
        <v>45814</v>
      </c>
      <c r="L391" t="str">
        <f>IFERROR(VLOOKUP(Result5[[#This Row],[RPRO]],'Data Power app'!C:C,1,0),"Xoa")</f>
        <v>RPRO-250428-0081</v>
      </c>
    </row>
    <row r="392" spans="8:12" x14ac:dyDescent="0.25">
      <c r="H392" t="s">
        <v>1958</v>
      </c>
      <c r="I392" t="s">
        <v>2677</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1960</v>
      </c>
      <c r="I394" t="s">
        <v>2667</v>
      </c>
      <c r="J394" t="s">
        <v>932</v>
      </c>
      <c r="K394" s="1">
        <v>45814</v>
      </c>
      <c r="L394" t="str">
        <f>IFERROR(VLOOKUP(Result5[[#This Row],[RPRO]],'Data Power app'!C:C,1,0),"Xoa")</f>
        <v>RPRO-250428-0103</v>
      </c>
    </row>
    <row r="395" spans="8:12" x14ac:dyDescent="0.25">
      <c r="H395" t="s">
        <v>1962</v>
      </c>
      <c r="I395" t="s">
        <v>2667</v>
      </c>
      <c r="J395" t="s">
        <v>932</v>
      </c>
      <c r="K395" s="1">
        <v>45814</v>
      </c>
      <c r="L395" t="str">
        <f>IFERROR(VLOOKUP(Result5[[#This Row],[RPRO]],'Data Power app'!C:C,1,0),"Xoa")</f>
        <v>RPRO-250428-0106</v>
      </c>
    </row>
    <row r="396" spans="8:12" x14ac:dyDescent="0.25">
      <c r="H396" t="s">
        <v>2169</v>
      </c>
      <c r="I396" t="s">
        <v>2191</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11506</v>
      </c>
      <c r="I399" t="s">
        <v>11807</v>
      </c>
      <c r="J399" t="s">
        <v>935</v>
      </c>
      <c r="K399" s="1">
        <v>45822</v>
      </c>
      <c r="L399" t="str">
        <f>IFERROR(VLOOKUP(Result5[[#This Row],[RPRO]],'Data Power app'!C:C,1,0),"Xoa")</f>
        <v>RPRO-250428-0123</v>
      </c>
    </row>
    <row r="400" spans="8:12" x14ac:dyDescent="0.25">
      <c r="H400" s="28" t="s">
        <v>16702</v>
      </c>
      <c r="I400" s="28" t="s">
        <v>17213</v>
      </c>
      <c r="J400" s="28" t="s">
        <v>932</v>
      </c>
      <c r="K400" s="1">
        <v>45826</v>
      </c>
      <c r="L400" s="28" t="str">
        <f>IFERROR(VLOOKUP(Result5[[#This Row],[RPRO]],'Data Power app'!C:C,1,0),"Xoa")</f>
        <v>RPRO-250428-0125</v>
      </c>
    </row>
    <row r="401" spans="8:12" x14ac:dyDescent="0.25">
      <c r="H401" t="s">
        <v>1964</v>
      </c>
      <c r="I401" t="s">
        <v>2667</v>
      </c>
      <c r="J401" t="s">
        <v>932</v>
      </c>
      <c r="K401" s="1">
        <v>45814</v>
      </c>
      <c r="L401" t="str">
        <f>IFERROR(VLOOKUP(Result5[[#This Row],[RPRO]],'Data Power app'!C:C,1,0),"Xoa")</f>
        <v>RPRO-250428-0147</v>
      </c>
    </row>
    <row r="402" spans="8:12" x14ac:dyDescent="0.25">
      <c r="H402" t="s">
        <v>1966</v>
      </c>
      <c r="I402" t="s">
        <v>2667</v>
      </c>
      <c r="J402" t="s">
        <v>932</v>
      </c>
      <c r="K402" s="1">
        <v>45814</v>
      </c>
      <c r="L402" t="str">
        <f>IFERROR(VLOOKUP(Result5[[#This Row],[RPRO]],'Data Power app'!C:C,1,0),"Xoa")</f>
        <v>RPRO-250428-0153</v>
      </c>
    </row>
    <row r="403" spans="8:12" x14ac:dyDescent="0.25">
      <c r="H403" t="s">
        <v>8399</v>
      </c>
      <c r="I403" t="s">
        <v>9968</v>
      </c>
      <c r="J403" t="s">
        <v>932</v>
      </c>
      <c r="K403" s="1">
        <v>45821</v>
      </c>
      <c r="L403" t="str">
        <f>IFERROR(VLOOKUP(Result5[[#This Row],[RPRO]],'Data Power app'!C:C,1,0),"Xoa")</f>
        <v>RPRO-250428-0155</v>
      </c>
    </row>
    <row r="404" spans="8:12" x14ac:dyDescent="0.25">
      <c r="H404" t="s">
        <v>9599</v>
      </c>
      <c r="I404" t="s">
        <v>9968</v>
      </c>
      <c r="J404" t="s">
        <v>932</v>
      </c>
      <c r="K404" s="1">
        <v>45821</v>
      </c>
      <c r="L404" t="str">
        <f>IFERROR(VLOOKUP(Result5[[#This Row],[RPRO]],'Data Power app'!C:C,1,0),"Xoa")</f>
        <v>RPRO-250428-0162</v>
      </c>
    </row>
    <row r="405" spans="8:12" x14ac:dyDescent="0.25">
      <c r="H405" t="s">
        <v>5008</v>
      </c>
      <c r="I405" t="s">
        <v>5442</v>
      </c>
      <c r="J405" t="s">
        <v>935</v>
      </c>
      <c r="K405" s="1">
        <v>45818</v>
      </c>
      <c r="L405" t="str">
        <f>IFERROR(VLOOKUP(Result5[[#This Row],[RPRO]],'Data Power app'!C:C,1,0),"Xoa")</f>
        <v>RPRO-250428-0163</v>
      </c>
    </row>
    <row r="406" spans="8:12" x14ac:dyDescent="0.25">
      <c r="H406" t="s">
        <v>11420</v>
      </c>
      <c r="I406" t="s">
        <v>11807</v>
      </c>
      <c r="J406" t="s">
        <v>935</v>
      </c>
      <c r="K406" s="1">
        <v>45822</v>
      </c>
      <c r="L406" t="str">
        <f>IFERROR(VLOOKUP(Result5[[#This Row],[RPRO]],'Data Power app'!C:C,1,0),"Xoa")</f>
        <v>RPRO-250428-0173</v>
      </c>
    </row>
    <row r="407" spans="8:12" x14ac:dyDescent="0.25">
      <c r="H407" t="s">
        <v>5010</v>
      </c>
      <c r="I407" t="s">
        <v>5442</v>
      </c>
      <c r="J407" t="s">
        <v>935</v>
      </c>
      <c r="K407" s="1">
        <v>45818</v>
      </c>
      <c r="L407" t="str">
        <f>IFERROR(VLOOKUP(Result5[[#This Row],[RPRO]],'Data Power app'!C:C,1,0),"Xoa")</f>
        <v>RPRO-250428-0174</v>
      </c>
    </row>
    <row r="408" spans="8:12" x14ac:dyDescent="0.25">
      <c r="H408" s="28" t="s">
        <v>16704</v>
      </c>
      <c r="I408" s="28" t="s">
        <v>17213</v>
      </c>
      <c r="J408" s="28" t="s">
        <v>932</v>
      </c>
      <c r="K408" s="1">
        <v>45826</v>
      </c>
      <c r="L408" s="28" t="str">
        <f>IFERROR(VLOOKUP(Result5[[#This Row],[RPRO]],'Data Power app'!C:C,1,0),"Xoa")</f>
        <v>RPRO-250428-0176</v>
      </c>
    </row>
    <row r="409" spans="8:12" x14ac:dyDescent="0.25">
      <c r="H409" t="s">
        <v>5012</v>
      </c>
      <c r="I409" t="s">
        <v>5442</v>
      </c>
      <c r="J409" t="s">
        <v>935</v>
      </c>
      <c r="K409" s="1">
        <v>45818</v>
      </c>
      <c r="L409" t="str">
        <f>IFERROR(VLOOKUP(Result5[[#This Row],[RPRO]],'Data Power app'!C:C,1,0),"Xoa")</f>
        <v>RPRO-250428-0177</v>
      </c>
    </row>
    <row r="410" spans="8:12" x14ac:dyDescent="0.25">
      <c r="H410" s="28" t="s">
        <v>16762</v>
      </c>
      <c r="I410" s="28" t="s">
        <v>17213</v>
      </c>
      <c r="J410" s="28" t="s">
        <v>932</v>
      </c>
      <c r="K410" s="1">
        <v>45826</v>
      </c>
      <c r="L410" s="28" t="str">
        <f>IFERROR(VLOOKUP(Result5[[#This Row],[RPRO]],'Data Power app'!C:C,1,0),"Xoa")</f>
        <v>RPRO-250428-0178</v>
      </c>
    </row>
    <row r="411" spans="8:12" x14ac:dyDescent="0.25">
      <c r="H411" t="s">
        <v>5014</v>
      </c>
      <c r="I411" t="s">
        <v>5442</v>
      </c>
      <c r="J411" t="s">
        <v>935</v>
      </c>
      <c r="K411" s="1">
        <v>45818</v>
      </c>
      <c r="L411" t="str">
        <f>IFERROR(VLOOKUP(Result5[[#This Row],[RPRO]],'Data Power app'!C:C,1,0),"Xoa")</f>
        <v>RPRO-250428-0179</v>
      </c>
    </row>
    <row r="412" spans="8:12" x14ac:dyDescent="0.25">
      <c r="H412" t="s">
        <v>5016</v>
      </c>
      <c r="I412" t="s">
        <v>5442</v>
      </c>
      <c r="J412" t="s">
        <v>935</v>
      </c>
      <c r="K412" s="1">
        <v>45818</v>
      </c>
      <c r="L412" t="str">
        <f>IFERROR(VLOOKUP(Result5[[#This Row],[RPRO]],'Data Power app'!C:C,1,0),"Xoa")</f>
        <v>RPRO-250428-0181</v>
      </c>
    </row>
    <row r="413" spans="8:12" x14ac:dyDescent="0.25">
      <c r="H413" t="s">
        <v>5018</v>
      </c>
      <c r="I413" t="s">
        <v>5442</v>
      </c>
      <c r="J413" t="s">
        <v>935</v>
      </c>
      <c r="K413" s="1">
        <v>45818</v>
      </c>
      <c r="L413" t="str">
        <f>IFERROR(VLOOKUP(Result5[[#This Row],[RPRO]],'Data Power app'!C:C,1,0),"Xoa")</f>
        <v>RPRO-250428-0184</v>
      </c>
    </row>
    <row r="414" spans="8:12" x14ac:dyDescent="0.25">
      <c r="H414" t="s">
        <v>5020</v>
      </c>
      <c r="I414" t="s">
        <v>5442</v>
      </c>
      <c r="J414" t="s">
        <v>935</v>
      </c>
      <c r="K414" s="1">
        <v>45818</v>
      </c>
      <c r="L414" t="str">
        <f>IFERROR(VLOOKUP(Result5[[#This Row],[RPRO]],'Data Power app'!C:C,1,0),"Xoa")</f>
        <v>RPRO-250428-0186</v>
      </c>
    </row>
    <row r="415" spans="8:12" x14ac:dyDescent="0.25">
      <c r="H415" t="s">
        <v>5022</v>
      </c>
      <c r="I415" t="s">
        <v>5442</v>
      </c>
      <c r="J415" t="s">
        <v>935</v>
      </c>
      <c r="K415" s="1">
        <v>45818</v>
      </c>
      <c r="L415" t="str">
        <f>IFERROR(VLOOKUP(Result5[[#This Row],[RPRO]],'Data Power app'!C:C,1,0),"Xoa")</f>
        <v>RPRO-250428-0188</v>
      </c>
    </row>
    <row r="416" spans="8:12" x14ac:dyDescent="0.25">
      <c r="H416" s="28" t="s">
        <v>15413</v>
      </c>
      <c r="I416" s="28" t="s">
        <v>15449</v>
      </c>
      <c r="J416" s="28" t="s">
        <v>935</v>
      </c>
      <c r="K416" s="1">
        <v>45825</v>
      </c>
      <c r="L416" s="28" t="str">
        <f>IFERROR(VLOOKUP(Result5[[#This Row],[RPRO]],'Data Power app'!C:C,1,0),"Xoa")</f>
        <v>RPRO-250428-0189</v>
      </c>
    </row>
    <row r="417" spans="8:12" x14ac:dyDescent="0.25">
      <c r="H417" t="s">
        <v>5024</v>
      </c>
      <c r="I417" t="s">
        <v>5442</v>
      </c>
      <c r="J417" t="s">
        <v>935</v>
      </c>
      <c r="K417" s="1">
        <v>45818</v>
      </c>
      <c r="L417" t="str">
        <f>IFERROR(VLOOKUP(Result5[[#This Row],[RPRO]],'Data Power app'!C:C,1,0),"Xoa")</f>
        <v>RPRO-250428-0190</v>
      </c>
    </row>
    <row r="418" spans="8:12" x14ac:dyDescent="0.25">
      <c r="H418" t="s">
        <v>5026</v>
      </c>
      <c r="I418" t="s">
        <v>5442</v>
      </c>
      <c r="J418" t="s">
        <v>935</v>
      </c>
      <c r="K418" s="1">
        <v>45818</v>
      </c>
      <c r="L418" t="str">
        <f>IFERROR(VLOOKUP(Result5[[#This Row],[RPRO]],'Data Power app'!C:C,1,0),"Xoa")</f>
        <v>RPRO-250428-0193</v>
      </c>
    </row>
    <row r="419" spans="8:12" x14ac:dyDescent="0.25">
      <c r="H419" t="s">
        <v>5028</v>
      </c>
      <c r="I419" t="s">
        <v>5442</v>
      </c>
      <c r="J419" t="s">
        <v>935</v>
      </c>
      <c r="K419" s="1">
        <v>45818</v>
      </c>
      <c r="L419" t="str">
        <f>IFERROR(VLOOKUP(Result5[[#This Row],[RPRO]],'Data Power app'!C:C,1,0),"Xoa")</f>
        <v>RPRO-250428-0195</v>
      </c>
    </row>
    <row r="420" spans="8:12" x14ac:dyDescent="0.25">
      <c r="H420" t="s">
        <v>5030</v>
      </c>
      <c r="I420" t="s">
        <v>5442</v>
      </c>
      <c r="J420" t="s">
        <v>935</v>
      </c>
      <c r="K420" s="1">
        <v>45818</v>
      </c>
      <c r="L420" t="str">
        <f>IFERROR(VLOOKUP(Result5[[#This Row],[RPRO]],'Data Power app'!C:C,1,0),"Xoa")</f>
        <v>RPRO-250428-0197</v>
      </c>
    </row>
    <row r="421" spans="8:12" x14ac:dyDescent="0.25">
      <c r="H421" t="s">
        <v>5032</v>
      </c>
      <c r="I421" t="s">
        <v>5442</v>
      </c>
      <c r="J421" t="s">
        <v>935</v>
      </c>
      <c r="K421" s="1">
        <v>45818</v>
      </c>
      <c r="L421" t="str">
        <f>IFERROR(VLOOKUP(Result5[[#This Row],[RPRO]],'Data Power app'!C:C,1,0),"Xoa")</f>
        <v>RPRO-250428-0199</v>
      </c>
    </row>
    <row r="422" spans="8:12" x14ac:dyDescent="0.25">
      <c r="H422" t="s">
        <v>5034</v>
      </c>
      <c r="I422" t="s">
        <v>5442</v>
      </c>
      <c r="J422" t="s">
        <v>935</v>
      </c>
      <c r="K422" s="1">
        <v>45818</v>
      </c>
      <c r="L422" t="str">
        <f>IFERROR(VLOOKUP(Result5[[#This Row],[RPRO]],'Data Power app'!C:C,1,0),"Xoa")</f>
        <v>RPRO-250428-0201</v>
      </c>
    </row>
    <row r="423" spans="8:12" x14ac:dyDescent="0.25">
      <c r="H423" t="s">
        <v>5036</v>
      </c>
      <c r="I423" t="s">
        <v>5442</v>
      </c>
      <c r="J423" t="s">
        <v>935</v>
      </c>
      <c r="K423" s="1">
        <v>45818</v>
      </c>
      <c r="L423" t="str">
        <f>IFERROR(VLOOKUP(Result5[[#This Row],[RPRO]],'Data Power app'!C:C,1,0),"Xoa")</f>
        <v>RPRO-250428-0203</v>
      </c>
    </row>
    <row r="424" spans="8:12" x14ac:dyDescent="0.25">
      <c r="H424" t="s">
        <v>1968</v>
      </c>
      <c r="I424" t="s">
        <v>2667</v>
      </c>
      <c r="J424" t="s">
        <v>932</v>
      </c>
      <c r="K424" s="1">
        <v>45814</v>
      </c>
      <c r="L424" t="str">
        <f>IFERROR(VLOOKUP(Result5[[#This Row],[RPRO]],'Data Power app'!C:C,1,0),"Xoa")</f>
        <v>RPRO-250428-0204</v>
      </c>
    </row>
    <row r="425" spans="8:12" x14ac:dyDescent="0.25">
      <c r="H425" t="s">
        <v>5038</v>
      </c>
      <c r="I425" t="s">
        <v>5442</v>
      </c>
      <c r="J425" t="s">
        <v>935</v>
      </c>
      <c r="K425" s="1">
        <v>45818</v>
      </c>
      <c r="L425" t="str">
        <f>IFERROR(VLOOKUP(Result5[[#This Row],[RPRO]],'Data Power app'!C:C,1,0),"Xoa")</f>
        <v>RPRO-250428-0205</v>
      </c>
    </row>
    <row r="426" spans="8:12" x14ac:dyDescent="0.25">
      <c r="H426" t="s">
        <v>1970</v>
      </c>
      <c r="I426" t="s">
        <v>2667</v>
      </c>
      <c r="J426" t="s">
        <v>932</v>
      </c>
      <c r="K426" s="1">
        <v>45814</v>
      </c>
      <c r="L426" t="str">
        <f>IFERROR(VLOOKUP(Result5[[#This Row],[RPRO]],'Data Power app'!C:C,1,0),"Xoa")</f>
        <v>RPRO-250428-0206</v>
      </c>
    </row>
    <row r="427" spans="8:12" x14ac:dyDescent="0.25">
      <c r="H427" t="s">
        <v>5040</v>
      </c>
      <c r="I427" t="s">
        <v>5442</v>
      </c>
      <c r="J427" t="s">
        <v>935</v>
      </c>
      <c r="K427" s="1">
        <v>45818</v>
      </c>
      <c r="L427" t="str">
        <f>IFERROR(VLOOKUP(Result5[[#This Row],[RPRO]],'Data Power app'!C:C,1,0),"Xoa")</f>
        <v>RPRO-250428-0207</v>
      </c>
    </row>
    <row r="428" spans="8:12" x14ac:dyDescent="0.25">
      <c r="H428" t="s">
        <v>1972</v>
      </c>
      <c r="I428" t="s">
        <v>2667</v>
      </c>
      <c r="J428" t="s">
        <v>932</v>
      </c>
      <c r="K428" s="1">
        <v>45814</v>
      </c>
      <c r="L428" t="str">
        <f>IFERROR(VLOOKUP(Result5[[#This Row],[RPRO]],'Data Power app'!C:C,1,0),"Xoa")</f>
        <v>RPRO-250428-0208</v>
      </c>
    </row>
    <row r="429" spans="8:12" x14ac:dyDescent="0.25">
      <c r="H429" t="s">
        <v>5042</v>
      </c>
      <c r="I429" t="s">
        <v>5442</v>
      </c>
      <c r="J429" t="s">
        <v>935</v>
      </c>
      <c r="K429" s="1">
        <v>45818</v>
      </c>
      <c r="L429" t="str">
        <f>IFERROR(VLOOKUP(Result5[[#This Row],[RPRO]],'Data Power app'!C:C,1,0),"Xoa")</f>
        <v>RPRO-250428-0209</v>
      </c>
    </row>
    <row r="430" spans="8:12" x14ac:dyDescent="0.25">
      <c r="H430" t="s">
        <v>11422</v>
      </c>
      <c r="I430" t="s">
        <v>11802</v>
      </c>
      <c r="J430" t="s">
        <v>932</v>
      </c>
      <c r="K430" s="1">
        <v>45822</v>
      </c>
      <c r="L430" t="str">
        <f>IFERROR(VLOOKUP(Result5[[#This Row],[RPRO]],'Data Power app'!C:C,1,0),"Xoa")</f>
        <v>RPRO-250428-0211</v>
      </c>
    </row>
    <row r="431" spans="8:12" x14ac:dyDescent="0.25">
      <c r="H431" t="s">
        <v>11424</v>
      </c>
      <c r="I431" t="s">
        <v>11802</v>
      </c>
      <c r="J431" t="s">
        <v>932</v>
      </c>
      <c r="K431" s="1">
        <v>45822</v>
      </c>
      <c r="L431" t="str">
        <f>IFERROR(VLOOKUP(Result5[[#This Row],[RPRO]],'Data Power app'!C:C,1,0),"Xoa")</f>
        <v>RPRO-250428-0213</v>
      </c>
    </row>
    <row r="432" spans="8:12" x14ac:dyDescent="0.25">
      <c r="H432" t="s">
        <v>9605</v>
      </c>
      <c r="I432" t="s">
        <v>9968</v>
      </c>
      <c r="J432" t="s">
        <v>932</v>
      </c>
      <c r="K432" s="1">
        <v>45821</v>
      </c>
      <c r="L432" t="str">
        <f>IFERROR(VLOOKUP(Result5[[#This Row],[RPRO]],'Data Power app'!C:C,1,0),"Xoa")</f>
        <v>RPRO-250428-0214</v>
      </c>
    </row>
    <row r="433" spans="8:12" x14ac:dyDescent="0.25">
      <c r="H433" t="s">
        <v>5044</v>
      </c>
      <c r="I433" t="s">
        <v>5442</v>
      </c>
      <c r="J433" t="s">
        <v>935</v>
      </c>
      <c r="K433" s="1">
        <v>45818</v>
      </c>
      <c r="L433" t="str">
        <f>IFERROR(VLOOKUP(Result5[[#This Row],[RPRO]],'Data Power app'!C:C,1,0),"Xoa")</f>
        <v>RPRO-250428-0215</v>
      </c>
    </row>
    <row r="434" spans="8:12" x14ac:dyDescent="0.25">
      <c r="H434" t="s">
        <v>9607</v>
      </c>
      <c r="I434" t="s">
        <v>9968</v>
      </c>
      <c r="J434" t="s">
        <v>932</v>
      </c>
      <c r="K434" s="1">
        <v>45821</v>
      </c>
      <c r="L434" t="str">
        <f>IFERROR(VLOOKUP(Result5[[#This Row],[RPRO]],'Data Power app'!C:C,1,0),"Xoa")</f>
        <v>RPRO-250428-0216</v>
      </c>
    </row>
    <row r="435" spans="8:12" x14ac:dyDescent="0.25">
      <c r="H435" t="s">
        <v>5046</v>
      </c>
      <c r="I435" t="s">
        <v>5442</v>
      </c>
      <c r="J435" t="s">
        <v>935</v>
      </c>
      <c r="K435" s="1">
        <v>45818</v>
      </c>
      <c r="L435" t="str">
        <f>IFERROR(VLOOKUP(Result5[[#This Row],[RPRO]],'Data Power app'!C:C,1,0),"Xoa")</f>
        <v>RPRO-250428-0217</v>
      </c>
    </row>
    <row r="436" spans="8:12" x14ac:dyDescent="0.25">
      <c r="H436" t="s">
        <v>11426</v>
      </c>
      <c r="I436" t="s">
        <v>11802</v>
      </c>
      <c r="J436" t="s">
        <v>932</v>
      </c>
      <c r="K436" s="1">
        <v>45822</v>
      </c>
      <c r="L436" t="str">
        <f>IFERROR(VLOOKUP(Result5[[#This Row],[RPRO]],'Data Power app'!C:C,1,0),"Xoa")</f>
        <v>RPRO-250428-0219</v>
      </c>
    </row>
    <row r="437" spans="8:12" x14ac:dyDescent="0.25">
      <c r="H437" t="s">
        <v>5048</v>
      </c>
      <c r="I437" t="s">
        <v>5442</v>
      </c>
      <c r="J437" t="s">
        <v>935</v>
      </c>
      <c r="K437" s="1">
        <v>45818</v>
      </c>
      <c r="L437" t="str">
        <f>IFERROR(VLOOKUP(Result5[[#This Row],[RPRO]],'Data Power app'!C:C,1,0),"Xoa")</f>
        <v>RPRO-250428-0221</v>
      </c>
    </row>
    <row r="438" spans="8:12" x14ac:dyDescent="0.25">
      <c r="H438" s="28" t="s">
        <v>16706</v>
      </c>
      <c r="I438" s="28" t="s">
        <v>17213</v>
      </c>
      <c r="J438" s="28" t="s">
        <v>932</v>
      </c>
      <c r="K438" s="1">
        <v>45826</v>
      </c>
      <c r="L438" s="28" t="str">
        <f>IFERROR(VLOOKUP(Result5[[#This Row],[RPRO]],'Data Power app'!C:C,1,0),"Xoa")</f>
        <v>RPRO-250428-0222</v>
      </c>
    </row>
    <row r="439" spans="8:12" x14ac:dyDescent="0.25">
      <c r="H439" t="s">
        <v>5050</v>
      </c>
      <c r="I439" t="s">
        <v>5442</v>
      </c>
      <c r="J439" t="s">
        <v>935</v>
      </c>
      <c r="K439" s="1">
        <v>45818</v>
      </c>
      <c r="L439" t="str">
        <f>IFERROR(VLOOKUP(Result5[[#This Row],[RPRO]],'Data Power app'!C:C,1,0),"Xoa")</f>
        <v>RPRO-250428-0223</v>
      </c>
    </row>
    <row r="440" spans="8:12" x14ac:dyDescent="0.25">
      <c r="H440" t="s">
        <v>11508</v>
      </c>
      <c r="I440" t="s">
        <v>11807</v>
      </c>
      <c r="J440" t="s">
        <v>935</v>
      </c>
      <c r="K440" s="1">
        <v>45822</v>
      </c>
      <c r="L440" t="str">
        <f>IFERROR(VLOOKUP(Result5[[#This Row],[RPRO]],'Data Power app'!C:C,1,0),"Xoa")</f>
        <v>RPRO-250428-0224</v>
      </c>
    </row>
    <row r="441" spans="8:12" x14ac:dyDescent="0.25">
      <c r="H441" t="s">
        <v>6573</v>
      </c>
      <c r="I441" t="s">
        <v>7077</v>
      </c>
      <c r="J441" t="s">
        <v>935</v>
      </c>
      <c r="K441" s="1">
        <v>45819</v>
      </c>
      <c r="L441" t="str">
        <f>IFERROR(VLOOKUP(Result5[[#This Row],[RPRO]],'Data Power app'!C:C,1,0),"Xoa")</f>
        <v>RPRO-250428-0225</v>
      </c>
    </row>
    <row r="442" spans="8:12" x14ac:dyDescent="0.25">
      <c r="H442" s="28" t="s">
        <v>16708</v>
      </c>
      <c r="I442" s="28" t="s">
        <v>17213</v>
      </c>
      <c r="J442" s="28" t="s">
        <v>932</v>
      </c>
      <c r="K442" s="1">
        <v>45826</v>
      </c>
      <c r="L442" s="28" t="str">
        <f>IFERROR(VLOOKUP(Result5[[#This Row],[RPRO]],'Data Power app'!C:C,1,0),"Xoa")</f>
        <v>RPRO-250428-0226</v>
      </c>
    </row>
    <row r="443" spans="8:12" x14ac:dyDescent="0.25">
      <c r="H443" t="s">
        <v>6575</v>
      </c>
      <c r="I443" t="s">
        <v>7077</v>
      </c>
      <c r="J443" t="s">
        <v>935</v>
      </c>
      <c r="K443" s="1">
        <v>45819</v>
      </c>
      <c r="L443" t="str">
        <f>IFERROR(VLOOKUP(Result5[[#This Row],[RPRO]],'Data Power app'!C:C,1,0),"Xoa")</f>
        <v>RPRO-250428-0227</v>
      </c>
    </row>
    <row r="444" spans="8:12" x14ac:dyDescent="0.25">
      <c r="H444" t="s">
        <v>6577</v>
      </c>
      <c r="I444" t="s">
        <v>7077</v>
      </c>
      <c r="J444" t="s">
        <v>935</v>
      </c>
      <c r="K444" s="1">
        <v>45819</v>
      </c>
      <c r="L444" t="str">
        <f>IFERROR(VLOOKUP(Result5[[#This Row],[RPRO]],'Data Power app'!C:C,1,0),"Xoa")</f>
        <v>RPRO-250428-0229</v>
      </c>
    </row>
    <row r="445" spans="8:12" x14ac:dyDescent="0.25">
      <c r="H445" t="s">
        <v>6580</v>
      </c>
      <c r="I445" t="s">
        <v>7077</v>
      </c>
      <c r="J445" t="s">
        <v>935</v>
      </c>
      <c r="K445" s="1">
        <v>45819</v>
      </c>
      <c r="L445" t="str">
        <f>IFERROR(VLOOKUP(Result5[[#This Row],[RPRO]],'Data Power app'!C:C,1,0),"Xoa")</f>
        <v>RPRO-250428-0231</v>
      </c>
    </row>
    <row r="446" spans="8:12" x14ac:dyDescent="0.25">
      <c r="H446" t="s">
        <v>5052</v>
      </c>
      <c r="I446" t="s">
        <v>5442</v>
      </c>
      <c r="J446" t="s">
        <v>935</v>
      </c>
      <c r="K446" s="1">
        <v>45818</v>
      </c>
      <c r="L446" t="str">
        <f>IFERROR(VLOOKUP(Result5[[#This Row],[RPRO]],'Data Power app'!C:C,1,0),"Xoa")</f>
        <v>RPRO-250428-0233</v>
      </c>
    </row>
    <row r="447" spans="8:12" x14ac:dyDescent="0.25">
      <c r="H447" t="s">
        <v>5054</v>
      </c>
      <c r="I447" t="s">
        <v>5442</v>
      </c>
      <c r="J447" t="s">
        <v>935</v>
      </c>
      <c r="K447" s="1">
        <v>45818</v>
      </c>
      <c r="L447" t="str">
        <f>IFERROR(VLOOKUP(Result5[[#This Row],[RPRO]],'Data Power app'!C:C,1,0),"Xoa")</f>
        <v>RPRO-250428-0235</v>
      </c>
    </row>
    <row r="448" spans="8:12" x14ac:dyDescent="0.25">
      <c r="H448" t="s">
        <v>5056</v>
      </c>
      <c r="I448" t="s">
        <v>5442</v>
      </c>
      <c r="J448" t="s">
        <v>935</v>
      </c>
      <c r="K448" s="1">
        <v>45818</v>
      </c>
      <c r="L448" t="str">
        <f>IFERROR(VLOOKUP(Result5[[#This Row],[RPRO]],'Data Power app'!C:C,1,0),"Xoa")</f>
        <v>RPRO-250428-0237</v>
      </c>
    </row>
    <row r="449" spans="8:12" x14ac:dyDescent="0.25">
      <c r="H449" t="s">
        <v>11429</v>
      </c>
      <c r="I449" t="s">
        <v>11802</v>
      </c>
      <c r="J449" t="s">
        <v>932</v>
      </c>
      <c r="K449" s="1">
        <v>45822</v>
      </c>
      <c r="L449" t="str">
        <f>IFERROR(VLOOKUP(Result5[[#This Row],[RPRO]],'Data Power app'!C:C,1,0),"Xoa")</f>
        <v>RPRO-250428-0239</v>
      </c>
    </row>
    <row r="450" spans="8:12" x14ac:dyDescent="0.25">
      <c r="H450" t="s">
        <v>5058</v>
      </c>
      <c r="I450" t="s">
        <v>5442</v>
      </c>
      <c r="J450" t="s">
        <v>935</v>
      </c>
      <c r="K450" s="1">
        <v>45818</v>
      </c>
      <c r="L450" t="str">
        <f>IFERROR(VLOOKUP(Result5[[#This Row],[RPRO]],'Data Power app'!C:C,1,0),"Xoa")</f>
        <v>RPRO-250428-0241</v>
      </c>
    </row>
    <row r="451" spans="8:12" x14ac:dyDescent="0.25">
      <c r="H451" t="s">
        <v>5060</v>
      </c>
      <c r="I451" t="s">
        <v>5442</v>
      </c>
      <c r="J451" t="s">
        <v>935</v>
      </c>
      <c r="K451" s="1">
        <v>45818</v>
      </c>
      <c r="L451" t="str">
        <f>IFERROR(VLOOKUP(Result5[[#This Row],[RPRO]],'Data Power app'!C:C,1,0),"Xoa")</f>
        <v>RPRO-250428-0243</v>
      </c>
    </row>
    <row r="452" spans="8:12" x14ac:dyDescent="0.25">
      <c r="H452" t="s">
        <v>6582</v>
      </c>
      <c r="I452" t="s">
        <v>7077</v>
      </c>
      <c r="J452" t="s">
        <v>935</v>
      </c>
      <c r="K452" s="1">
        <v>45819</v>
      </c>
      <c r="L452" t="str">
        <f>IFERROR(VLOOKUP(Result5[[#This Row],[RPRO]],'Data Power app'!C:C,1,0),"Xoa")</f>
        <v>RPRO-250428-0245</v>
      </c>
    </row>
    <row r="453" spans="8:12" x14ac:dyDescent="0.25">
      <c r="H453" t="s">
        <v>6584</v>
      </c>
      <c r="I453" t="s">
        <v>7077</v>
      </c>
      <c r="J453" t="s">
        <v>935</v>
      </c>
      <c r="K453" s="1">
        <v>45819</v>
      </c>
      <c r="L453" t="str">
        <f>IFERROR(VLOOKUP(Result5[[#This Row],[RPRO]],'Data Power app'!C:C,1,0),"Xoa")</f>
        <v>RPRO-250428-0247</v>
      </c>
    </row>
    <row r="454" spans="8:12" x14ac:dyDescent="0.25">
      <c r="H454" s="28" t="s">
        <v>16764</v>
      </c>
      <c r="I454" s="28" t="s">
        <v>17213</v>
      </c>
      <c r="J454" s="28" t="s">
        <v>932</v>
      </c>
      <c r="K454" s="1">
        <v>45826</v>
      </c>
      <c r="L454" s="28" t="str">
        <f>IFERROR(VLOOKUP(Result5[[#This Row],[RPRO]],'Data Power app'!C:C,1,0),"Xoa")</f>
        <v>RPRO-250428-0248</v>
      </c>
    </row>
    <row r="455" spans="8:12" x14ac:dyDescent="0.25">
      <c r="H455" t="s">
        <v>5062</v>
      </c>
      <c r="I455" t="s">
        <v>5442</v>
      </c>
      <c r="J455" t="s">
        <v>935</v>
      </c>
      <c r="K455" s="1">
        <v>45818</v>
      </c>
      <c r="L455" t="str">
        <f>IFERROR(VLOOKUP(Result5[[#This Row],[RPRO]],'Data Power app'!C:C,1,0),"Xoa")</f>
        <v>RPRO-250428-0249</v>
      </c>
    </row>
    <row r="456" spans="8:12" x14ac:dyDescent="0.25">
      <c r="H456" t="s">
        <v>11431</v>
      </c>
      <c r="I456" t="s">
        <v>11802</v>
      </c>
      <c r="J456" t="s">
        <v>932</v>
      </c>
      <c r="K456" s="1">
        <v>45822</v>
      </c>
      <c r="L456" t="str">
        <f>IFERROR(VLOOKUP(Result5[[#This Row],[RPRO]],'Data Power app'!C:C,1,0),"Xoa")</f>
        <v>RPRO-250428-0251</v>
      </c>
    </row>
    <row r="457" spans="8:12" x14ac:dyDescent="0.25">
      <c r="H457" t="s">
        <v>6586</v>
      </c>
      <c r="I457" t="s">
        <v>7077</v>
      </c>
      <c r="J457" t="s">
        <v>935</v>
      </c>
      <c r="K457" s="1">
        <v>45819</v>
      </c>
      <c r="L457" t="str">
        <f>IFERROR(VLOOKUP(Result5[[#This Row],[RPRO]],'Data Power app'!C:C,1,0),"Xoa")</f>
        <v>RPRO-250428-0253</v>
      </c>
    </row>
    <row r="458" spans="8:12" x14ac:dyDescent="0.25">
      <c r="H458" t="s">
        <v>6588</v>
      </c>
      <c r="I458" t="s">
        <v>7077</v>
      </c>
      <c r="J458" t="s">
        <v>935</v>
      </c>
      <c r="K458" s="1">
        <v>45819</v>
      </c>
      <c r="L458" t="str">
        <f>IFERROR(VLOOKUP(Result5[[#This Row],[RPRO]],'Data Power app'!C:C,1,0),"Xoa")</f>
        <v>RPRO-250428-0255</v>
      </c>
    </row>
    <row r="459" spans="8:12" x14ac:dyDescent="0.25">
      <c r="H459" t="s">
        <v>6590</v>
      </c>
      <c r="I459" t="s">
        <v>7077</v>
      </c>
      <c r="J459" t="s">
        <v>935</v>
      </c>
      <c r="K459" s="1">
        <v>45819</v>
      </c>
      <c r="L459" t="str">
        <f>IFERROR(VLOOKUP(Result5[[#This Row],[RPRO]],'Data Power app'!C:C,1,0),"Xoa")</f>
        <v>RPRO-250428-0257</v>
      </c>
    </row>
    <row r="460" spans="8:12" x14ac:dyDescent="0.25">
      <c r="H460" t="s">
        <v>8069</v>
      </c>
      <c r="I460" t="s">
        <v>8331</v>
      </c>
      <c r="J460" t="s">
        <v>935</v>
      </c>
      <c r="K460" s="1">
        <v>45820</v>
      </c>
      <c r="L460" t="str">
        <f>IFERROR(VLOOKUP(Result5[[#This Row],[RPRO]],'Data Power app'!C:C,1,0),"Xoa")</f>
        <v>RPRO-250428-0258</v>
      </c>
    </row>
    <row r="461" spans="8:12" x14ac:dyDescent="0.25">
      <c r="H461" t="s">
        <v>6592</v>
      </c>
      <c r="I461" t="s">
        <v>7077</v>
      </c>
      <c r="J461" t="s">
        <v>935</v>
      </c>
      <c r="K461" s="1">
        <v>45819</v>
      </c>
      <c r="L461" t="str">
        <f>IFERROR(VLOOKUP(Result5[[#This Row],[RPRO]],'Data Power app'!C:C,1,0),"Xoa")</f>
        <v>RPRO-250428-0259</v>
      </c>
    </row>
    <row r="462" spans="8:12" x14ac:dyDescent="0.25">
      <c r="H462" t="s">
        <v>8071</v>
      </c>
      <c r="I462" t="s">
        <v>8331</v>
      </c>
      <c r="J462" t="s">
        <v>935</v>
      </c>
      <c r="K462" s="1">
        <v>45820</v>
      </c>
      <c r="L462" t="str">
        <f>IFERROR(VLOOKUP(Result5[[#This Row],[RPRO]],'Data Power app'!C:C,1,0),"Xoa")</f>
        <v>RPRO-250428-0260</v>
      </c>
    </row>
    <row r="463" spans="8:12" x14ac:dyDescent="0.25">
      <c r="H463" t="s">
        <v>6594</v>
      </c>
      <c r="I463" t="s">
        <v>7077</v>
      </c>
      <c r="J463" t="s">
        <v>935</v>
      </c>
      <c r="K463" s="1">
        <v>45819</v>
      </c>
      <c r="L463" t="str">
        <f>IFERROR(VLOOKUP(Result5[[#This Row],[RPRO]],'Data Power app'!C:C,1,0),"Xoa")</f>
        <v>RPRO-250428-0261</v>
      </c>
    </row>
    <row r="464" spans="8:12" x14ac:dyDescent="0.25">
      <c r="H464" t="s">
        <v>6596</v>
      </c>
      <c r="I464" t="s">
        <v>7077</v>
      </c>
      <c r="J464" t="s">
        <v>935</v>
      </c>
      <c r="K464" s="1">
        <v>45819</v>
      </c>
      <c r="L464" t="str">
        <f>IFERROR(VLOOKUP(Result5[[#This Row],[RPRO]],'Data Power app'!C:C,1,0),"Xoa")</f>
        <v>RPRO-250428-0263</v>
      </c>
    </row>
    <row r="465" spans="8:12" x14ac:dyDescent="0.25">
      <c r="H465" t="s">
        <v>8433</v>
      </c>
      <c r="I465" t="s">
        <v>9968</v>
      </c>
      <c r="J465" t="s">
        <v>932</v>
      </c>
      <c r="K465" s="1">
        <v>45821</v>
      </c>
      <c r="L465" t="str">
        <f>IFERROR(VLOOKUP(Result5[[#This Row],[RPRO]],'Data Power app'!C:C,1,0),"Xoa")</f>
        <v>RPRO-250428-0264</v>
      </c>
    </row>
    <row r="466" spans="8:12" x14ac:dyDescent="0.25">
      <c r="H466" t="s">
        <v>6598</v>
      </c>
      <c r="I466" t="s">
        <v>7077</v>
      </c>
      <c r="J466" t="s">
        <v>935</v>
      </c>
      <c r="K466" s="1">
        <v>45819</v>
      </c>
      <c r="L466" t="str">
        <f>IFERROR(VLOOKUP(Result5[[#This Row],[RPRO]],'Data Power app'!C:C,1,0),"Xoa")</f>
        <v>RPRO-250428-0265</v>
      </c>
    </row>
    <row r="467" spans="8:12" x14ac:dyDescent="0.25">
      <c r="H467" t="s">
        <v>6600</v>
      </c>
      <c r="I467" t="s">
        <v>7077</v>
      </c>
      <c r="J467" t="s">
        <v>935</v>
      </c>
      <c r="K467" s="1">
        <v>45819</v>
      </c>
      <c r="L467" t="str">
        <f>IFERROR(VLOOKUP(Result5[[#This Row],[RPRO]],'Data Power app'!C:C,1,0),"Xoa")</f>
        <v>RPRO-250428-0267</v>
      </c>
    </row>
    <row r="468" spans="8:12" x14ac:dyDescent="0.25">
      <c r="H468" t="s">
        <v>6602</v>
      </c>
      <c r="I468" t="s">
        <v>7077</v>
      </c>
      <c r="J468" t="s">
        <v>935</v>
      </c>
      <c r="K468" s="1">
        <v>45819</v>
      </c>
      <c r="L468" t="str">
        <f>IFERROR(VLOOKUP(Result5[[#This Row],[RPRO]],'Data Power app'!C:C,1,0),"Xoa")</f>
        <v>RPRO-250428-0269</v>
      </c>
    </row>
    <row r="469" spans="8:12" x14ac:dyDescent="0.25">
      <c r="H469" t="s">
        <v>5064</v>
      </c>
      <c r="I469" t="s">
        <v>5442</v>
      </c>
      <c r="J469" t="s">
        <v>935</v>
      </c>
      <c r="K469" s="1">
        <v>45818</v>
      </c>
      <c r="L469" t="str">
        <f>IFERROR(VLOOKUP(Result5[[#This Row],[RPRO]],'Data Power app'!C:C,1,0),"Xoa")</f>
        <v>RPRO-250428-0271</v>
      </c>
    </row>
    <row r="470" spans="8:12" x14ac:dyDescent="0.25">
      <c r="H470" t="s">
        <v>1974</v>
      </c>
      <c r="I470" t="s">
        <v>2667</v>
      </c>
      <c r="J470" t="s">
        <v>932</v>
      </c>
      <c r="K470" s="1">
        <v>45814</v>
      </c>
      <c r="L470" t="str">
        <f>IFERROR(VLOOKUP(Result5[[#This Row],[RPRO]],'Data Power app'!C:C,1,0),"Xoa")</f>
        <v>RPRO-250428-0272</v>
      </c>
    </row>
    <row r="471" spans="8:12" x14ac:dyDescent="0.25">
      <c r="H471" t="s">
        <v>5066</v>
      </c>
      <c r="I471" t="s">
        <v>5442</v>
      </c>
      <c r="J471" t="s">
        <v>935</v>
      </c>
      <c r="K471" s="1">
        <v>45818</v>
      </c>
      <c r="L471" t="str">
        <f>IFERROR(VLOOKUP(Result5[[#This Row],[RPRO]],'Data Power app'!C:C,1,0),"Xoa")</f>
        <v>RPRO-250428-0273</v>
      </c>
    </row>
    <row r="472" spans="8:12" x14ac:dyDescent="0.25">
      <c r="H472" t="s">
        <v>11433</v>
      </c>
      <c r="I472" t="s">
        <v>11807</v>
      </c>
      <c r="J472" t="s">
        <v>935</v>
      </c>
      <c r="K472" s="1">
        <v>45822</v>
      </c>
      <c r="L472" t="str">
        <f>IFERROR(VLOOKUP(Result5[[#This Row],[RPRO]],'Data Power app'!C:C,1,0),"Xoa")</f>
        <v>RPRO-250428-0274</v>
      </c>
    </row>
    <row r="473" spans="8:12" x14ac:dyDescent="0.25">
      <c r="H473" t="s">
        <v>5068</v>
      </c>
      <c r="I473" t="s">
        <v>5442</v>
      </c>
      <c r="J473" t="s">
        <v>935</v>
      </c>
      <c r="K473" s="1">
        <v>45818</v>
      </c>
      <c r="L473" t="str">
        <f>IFERROR(VLOOKUP(Result5[[#This Row],[RPRO]],'Data Power app'!C:C,1,0),"Xoa")</f>
        <v>RPRO-250428-0275</v>
      </c>
    </row>
    <row r="474" spans="8:12" x14ac:dyDescent="0.25">
      <c r="H474" t="s">
        <v>6604</v>
      </c>
      <c r="I474" t="s">
        <v>7077</v>
      </c>
      <c r="J474" t="s">
        <v>935</v>
      </c>
      <c r="K474" s="1">
        <v>45819</v>
      </c>
      <c r="L474" t="str">
        <f>IFERROR(VLOOKUP(Result5[[#This Row],[RPRO]],'Data Power app'!C:C,1,0),"Xoa")</f>
        <v>RPRO-250428-0277</v>
      </c>
    </row>
    <row r="475" spans="8:12" x14ac:dyDescent="0.25">
      <c r="H475" t="s">
        <v>8435</v>
      </c>
      <c r="I475" t="s">
        <v>9968</v>
      </c>
      <c r="J475" t="s">
        <v>932</v>
      </c>
      <c r="K475" s="1">
        <v>45821</v>
      </c>
      <c r="L475" t="str">
        <f>IFERROR(VLOOKUP(Result5[[#This Row],[RPRO]],'Data Power app'!C:C,1,0),"Xoa")</f>
        <v>RPRO-250428-0278</v>
      </c>
    </row>
    <row r="476" spans="8:12" x14ac:dyDescent="0.25">
      <c r="H476" t="s">
        <v>6606</v>
      </c>
      <c r="I476" t="s">
        <v>7077</v>
      </c>
      <c r="J476" t="s">
        <v>935</v>
      </c>
      <c r="K476" s="1">
        <v>45819</v>
      </c>
      <c r="L476" t="str">
        <f>IFERROR(VLOOKUP(Result5[[#This Row],[RPRO]],'Data Power app'!C:C,1,0),"Xoa")</f>
        <v>RPRO-250428-0279</v>
      </c>
    </row>
    <row r="477" spans="8:12" x14ac:dyDescent="0.25">
      <c r="H477" t="s">
        <v>6608</v>
      </c>
      <c r="I477" t="s">
        <v>7077</v>
      </c>
      <c r="J477" t="s">
        <v>935</v>
      </c>
      <c r="K477" s="1">
        <v>45819</v>
      </c>
      <c r="L477" t="str">
        <f>IFERROR(VLOOKUP(Result5[[#This Row],[RPRO]],'Data Power app'!C:C,1,0),"Xoa")</f>
        <v>RPRO-250428-0281</v>
      </c>
    </row>
    <row r="478" spans="8:12" x14ac:dyDescent="0.25">
      <c r="H478" t="s">
        <v>1976</v>
      </c>
      <c r="I478" t="s">
        <v>2667</v>
      </c>
      <c r="J478" t="s">
        <v>932</v>
      </c>
      <c r="K478" s="1">
        <v>45814</v>
      </c>
      <c r="L478" t="str">
        <f>IFERROR(VLOOKUP(Result5[[#This Row],[RPRO]],'Data Power app'!C:C,1,0),"Xoa")</f>
        <v>RPRO-250428-0282</v>
      </c>
    </row>
    <row r="479" spans="8:12" x14ac:dyDescent="0.25">
      <c r="H479" t="s">
        <v>6610</v>
      </c>
      <c r="I479" t="s">
        <v>7077</v>
      </c>
      <c r="J479" t="s">
        <v>935</v>
      </c>
      <c r="K479" s="1">
        <v>45819</v>
      </c>
      <c r="L479" t="str">
        <f>IFERROR(VLOOKUP(Result5[[#This Row],[RPRO]],'Data Power app'!C:C,1,0),"Xoa")</f>
        <v>RPRO-250428-0283</v>
      </c>
    </row>
    <row r="480" spans="8:12" x14ac:dyDescent="0.25">
      <c r="H480" t="s">
        <v>1978</v>
      </c>
      <c r="I480" t="s">
        <v>2667</v>
      </c>
      <c r="J480" t="s">
        <v>932</v>
      </c>
      <c r="K480" s="1">
        <v>45814</v>
      </c>
      <c r="L480" t="str">
        <f>IFERROR(VLOOKUP(Result5[[#This Row],[RPRO]],'Data Power app'!C:C,1,0),"Xoa")</f>
        <v>RPRO-250428-0284</v>
      </c>
    </row>
    <row r="481" spans="8:12" x14ac:dyDescent="0.25">
      <c r="H481" t="s">
        <v>6612</v>
      </c>
      <c r="I481" t="s">
        <v>7077</v>
      </c>
      <c r="J481" t="s">
        <v>935</v>
      </c>
      <c r="K481" s="1">
        <v>45819</v>
      </c>
      <c r="L481" t="str">
        <f>IFERROR(VLOOKUP(Result5[[#This Row],[RPRO]],'Data Power app'!C:C,1,0),"Xoa")</f>
        <v>RPRO-250428-0285</v>
      </c>
    </row>
    <row r="482" spans="8:12" x14ac:dyDescent="0.25">
      <c r="H482" t="s">
        <v>6614</v>
      </c>
      <c r="I482" t="s">
        <v>7077</v>
      </c>
      <c r="J482" t="s">
        <v>935</v>
      </c>
      <c r="K482" s="1">
        <v>45819</v>
      </c>
      <c r="L482" t="str">
        <f>IFERROR(VLOOKUP(Result5[[#This Row],[RPRO]],'Data Power app'!C:C,1,0),"Xoa")</f>
        <v>RPRO-250428-0287</v>
      </c>
    </row>
    <row r="483" spans="8:12" x14ac:dyDescent="0.25">
      <c r="H483" t="s">
        <v>11510</v>
      </c>
      <c r="I483" t="s">
        <v>11807</v>
      </c>
      <c r="J483" t="s">
        <v>935</v>
      </c>
      <c r="K483" s="1">
        <v>45822</v>
      </c>
      <c r="L483" t="str">
        <f>IFERROR(VLOOKUP(Result5[[#This Row],[RPRO]],'Data Power app'!C:C,1,0),"Xoa")</f>
        <v>RPRO-250428-0288</v>
      </c>
    </row>
    <row r="484" spans="8:12" x14ac:dyDescent="0.25">
      <c r="H484" t="s">
        <v>6616</v>
      </c>
      <c r="I484" t="s">
        <v>7077</v>
      </c>
      <c r="J484" t="s">
        <v>935</v>
      </c>
      <c r="K484" s="1">
        <v>45819</v>
      </c>
      <c r="L484" t="str">
        <f>IFERROR(VLOOKUP(Result5[[#This Row],[RPRO]],'Data Power app'!C:C,1,0),"Xoa")</f>
        <v>RPRO-250428-0289</v>
      </c>
    </row>
    <row r="485" spans="8:12" x14ac:dyDescent="0.25">
      <c r="H485" s="28" t="s">
        <v>16710</v>
      </c>
      <c r="I485" s="28" t="s">
        <v>17213</v>
      </c>
      <c r="J485" s="28" t="s">
        <v>932</v>
      </c>
      <c r="K485" s="1">
        <v>45826</v>
      </c>
      <c r="L485" s="28" t="str">
        <f>IFERROR(VLOOKUP(Result5[[#This Row],[RPRO]],'Data Power app'!C:C,1,0),"Xoa")</f>
        <v>RPRO-250428-0290</v>
      </c>
    </row>
    <row r="486" spans="8:12" x14ac:dyDescent="0.25">
      <c r="H486" t="s">
        <v>6618</v>
      </c>
      <c r="I486" t="s">
        <v>7077</v>
      </c>
      <c r="J486" t="s">
        <v>935</v>
      </c>
      <c r="K486" s="1">
        <v>45819</v>
      </c>
      <c r="L486" t="str">
        <f>IFERROR(VLOOKUP(Result5[[#This Row],[RPRO]],'Data Power app'!C:C,1,0),"Xoa")</f>
        <v>RPRO-250428-0291</v>
      </c>
    </row>
    <row r="487" spans="8:12" x14ac:dyDescent="0.25">
      <c r="H487" t="s">
        <v>5070</v>
      </c>
      <c r="I487" t="s">
        <v>5442</v>
      </c>
      <c r="J487" t="s">
        <v>935</v>
      </c>
      <c r="K487" s="1">
        <v>45818</v>
      </c>
      <c r="L487" t="str">
        <f>IFERROR(VLOOKUP(Result5[[#This Row],[RPRO]],'Data Power app'!C:C,1,0),"Xoa")</f>
        <v>RPRO-250428-0293</v>
      </c>
    </row>
    <row r="488" spans="8:12" x14ac:dyDescent="0.25">
      <c r="H488" t="s">
        <v>6620</v>
      </c>
      <c r="I488" t="s">
        <v>7077</v>
      </c>
      <c r="J488" t="s">
        <v>935</v>
      </c>
      <c r="K488" s="1">
        <v>45819</v>
      </c>
      <c r="L488" t="str">
        <f>IFERROR(VLOOKUP(Result5[[#This Row],[RPRO]],'Data Power app'!C:C,1,0),"Xoa")</f>
        <v>RPRO-250428-0295</v>
      </c>
    </row>
    <row r="489" spans="8:12" x14ac:dyDescent="0.25">
      <c r="H489" t="s">
        <v>11435</v>
      </c>
      <c r="I489" t="s">
        <v>11807</v>
      </c>
      <c r="J489" t="s">
        <v>935</v>
      </c>
      <c r="K489" s="1">
        <v>45822</v>
      </c>
      <c r="L489" t="str">
        <f>IFERROR(VLOOKUP(Result5[[#This Row],[RPRO]],'Data Power app'!C:C,1,0),"Xoa")</f>
        <v>RPRO-250428-0296</v>
      </c>
    </row>
    <row r="490" spans="8:12" x14ac:dyDescent="0.25">
      <c r="H490" t="s">
        <v>6622</v>
      </c>
      <c r="I490" t="s">
        <v>7077</v>
      </c>
      <c r="J490" t="s">
        <v>935</v>
      </c>
      <c r="K490" s="1">
        <v>45819</v>
      </c>
      <c r="L490" t="str">
        <f>IFERROR(VLOOKUP(Result5[[#This Row],[RPRO]],'Data Power app'!C:C,1,0),"Xoa")</f>
        <v>RPRO-250428-0297</v>
      </c>
    </row>
    <row r="491" spans="8:12" x14ac:dyDescent="0.25">
      <c r="H491" t="s">
        <v>5072</v>
      </c>
      <c r="I491" t="s">
        <v>5442</v>
      </c>
      <c r="J491" t="s">
        <v>935</v>
      </c>
      <c r="K491" s="1">
        <v>45818</v>
      </c>
      <c r="L491" t="str">
        <f>IFERROR(VLOOKUP(Result5[[#This Row],[RPRO]],'Data Power app'!C:C,1,0),"Xoa")</f>
        <v>RPRO-250428-0299</v>
      </c>
    </row>
    <row r="492" spans="8:12" x14ac:dyDescent="0.25">
      <c r="H492" t="s">
        <v>6624</v>
      </c>
      <c r="I492" t="s">
        <v>7077</v>
      </c>
      <c r="J492" t="s">
        <v>935</v>
      </c>
      <c r="K492" s="1">
        <v>45819</v>
      </c>
      <c r="L492" t="str">
        <f>IFERROR(VLOOKUP(Result5[[#This Row],[RPRO]],'Data Power app'!C:C,1,0),"Xoa")</f>
        <v>RPRO-250428-0301</v>
      </c>
    </row>
    <row r="493" spans="8:12" x14ac:dyDescent="0.25">
      <c r="H493" t="s">
        <v>6626</v>
      </c>
      <c r="I493" t="s">
        <v>7077</v>
      </c>
      <c r="J493" t="s">
        <v>935</v>
      </c>
      <c r="K493" s="1">
        <v>45819</v>
      </c>
      <c r="L493" t="str">
        <f>IFERROR(VLOOKUP(Result5[[#This Row],[RPRO]],'Data Power app'!C:C,1,0),"Xoa")</f>
        <v>RPRO-250428-0303</v>
      </c>
    </row>
    <row r="494" spans="8:12" x14ac:dyDescent="0.25">
      <c r="H494" t="s">
        <v>6628</v>
      </c>
      <c r="I494" t="s">
        <v>7077</v>
      </c>
      <c r="J494" t="s">
        <v>935</v>
      </c>
      <c r="K494" s="1">
        <v>45819</v>
      </c>
      <c r="L494" t="str">
        <f>IFERROR(VLOOKUP(Result5[[#This Row],[RPRO]],'Data Power app'!C:C,1,0),"Xoa")</f>
        <v>RPRO-250428-0305</v>
      </c>
    </row>
    <row r="495" spans="8:12" x14ac:dyDescent="0.25">
      <c r="H495" t="s">
        <v>6630</v>
      </c>
      <c r="I495" t="s">
        <v>7077</v>
      </c>
      <c r="J495" t="s">
        <v>935</v>
      </c>
      <c r="K495" s="1">
        <v>45819</v>
      </c>
      <c r="L495" t="str">
        <f>IFERROR(VLOOKUP(Result5[[#This Row],[RPRO]],'Data Power app'!C:C,1,0),"Xoa")</f>
        <v>RPRO-250428-0307</v>
      </c>
    </row>
    <row r="496" spans="8:12" x14ac:dyDescent="0.25">
      <c r="H496" t="s">
        <v>11460</v>
      </c>
      <c r="I496" t="s">
        <v>11807</v>
      </c>
      <c r="J496" t="s">
        <v>935</v>
      </c>
      <c r="K496" s="1">
        <v>45822</v>
      </c>
      <c r="L496" t="str">
        <f>IFERROR(VLOOKUP(Result5[[#This Row],[RPRO]],'Data Power app'!C:C,1,0),"Xoa")</f>
        <v>RPRO-250428-0308</v>
      </c>
    </row>
    <row r="497" spans="8:12" x14ac:dyDescent="0.25">
      <c r="H497" t="s">
        <v>6632</v>
      </c>
      <c r="I497" t="s">
        <v>7077</v>
      </c>
      <c r="J497" t="s">
        <v>935</v>
      </c>
      <c r="K497" s="1">
        <v>45819</v>
      </c>
      <c r="L497" t="str">
        <f>IFERROR(VLOOKUP(Result5[[#This Row],[RPRO]],'Data Power app'!C:C,1,0),"Xoa")</f>
        <v>RPRO-250428-0309</v>
      </c>
    </row>
    <row r="498" spans="8:12" x14ac:dyDescent="0.25">
      <c r="H498" t="s">
        <v>1980</v>
      </c>
      <c r="I498" t="s">
        <v>2667</v>
      </c>
      <c r="J498" t="s">
        <v>932</v>
      </c>
      <c r="K498" s="1">
        <v>45814</v>
      </c>
      <c r="L498" t="str">
        <f>IFERROR(VLOOKUP(Result5[[#This Row],[RPRO]],'Data Power app'!C:C,1,0),"Xoa")</f>
        <v>RPRO-250428-0310</v>
      </c>
    </row>
    <row r="499" spans="8:12" x14ac:dyDescent="0.25">
      <c r="H499" t="s">
        <v>6634</v>
      </c>
      <c r="I499" t="s">
        <v>7077</v>
      </c>
      <c r="J499" t="s">
        <v>935</v>
      </c>
      <c r="K499" s="1">
        <v>45819</v>
      </c>
      <c r="L499" t="str">
        <f>IFERROR(VLOOKUP(Result5[[#This Row],[RPRO]],'Data Power app'!C:C,1,0),"Xoa")</f>
        <v>RPRO-250428-0311</v>
      </c>
    </row>
    <row r="500" spans="8:12" x14ac:dyDescent="0.25">
      <c r="H500" t="s">
        <v>1982</v>
      </c>
      <c r="I500" t="s">
        <v>2667</v>
      </c>
      <c r="J500" t="s">
        <v>932</v>
      </c>
      <c r="K500" s="1">
        <v>45814</v>
      </c>
      <c r="L500" t="str">
        <f>IFERROR(VLOOKUP(Result5[[#This Row],[RPRO]],'Data Power app'!C:C,1,0),"Xoa")</f>
        <v>RPRO-250428-0312</v>
      </c>
    </row>
    <row r="501" spans="8:12" x14ac:dyDescent="0.25">
      <c r="H501" t="s">
        <v>6636</v>
      </c>
      <c r="I501" t="s">
        <v>7077</v>
      </c>
      <c r="J501" t="s">
        <v>935</v>
      </c>
      <c r="K501" s="1">
        <v>45819</v>
      </c>
      <c r="L501" t="str">
        <f>IFERROR(VLOOKUP(Result5[[#This Row],[RPRO]],'Data Power app'!C:C,1,0),"Xoa")</f>
        <v>RPRO-250428-0313</v>
      </c>
    </row>
    <row r="502" spans="8:12" x14ac:dyDescent="0.25">
      <c r="H502" t="s">
        <v>1984</v>
      </c>
      <c r="I502" t="s">
        <v>2667</v>
      </c>
      <c r="J502" t="s">
        <v>932</v>
      </c>
      <c r="K502" s="1">
        <v>45814</v>
      </c>
      <c r="L502" t="str">
        <f>IFERROR(VLOOKUP(Result5[[#This Row],[RPRO]],'Data Power app'!C:C,1,0),"Xoa")</f>
        <v>RPRO-250428-0314</v>
      </c>
    </row>
    <row r="503" spans="8:12" x14ac:dyDescent="0.25">
      <c r="H503" t="s">
        <v>6638</v>
      </c>
      <c r="I503" t="s">
        <v>7077</v>
      </c>
      <c r="J503" t="s">
        <v>935</v>
      </c>
      <c r="K503" s="1">
        <v>45819</v>
      </c>
      <c r="L503" t="str">
        <f>IFERROR(VLOOKUP(Result5[[#This Row],[RPRO]],'Data Power app'!C:C,1,0),"Xoa")</f>
        <v>RPRO-250428-0315</v>
      </c>
    </row>
    <row r="504" spans="8:12" x14ac:dyDescent="0.25">
      <c r="H504" t="s">
        <v>6640</v>
      </c>
      <c r="I504" t="s">
        <v>7077</v>
      </c>
      <c r="J504" t="s">
        <v>935</v>
      </c>
      <c r="K504" s="1">
        <v>45819</v>
      </c>
      <c r="L504" t="str">
        <f>IFERROR(VLOOKUP(Result5[[#This Row],[RPRO]],'Data Power app'!C:C,1,0),"Xoa")</f>
        <v>RPRO-250428-0317</v>
      </c>
    </row>
    <row r="505" spans="8:12" x14ac:dyDescent="0.25">
      <c r="H505" t="s">
        <v>1986</v>
      </c>
      <c r="I505" t="s">
        <v>2667</v>
      </c>
      <c r="J505" t="s">
        <v>932</v>
      </c>
      <c r="K505" s="1">
        <v>45814</v>
      </c>
      <c r="L505" t="str">
        <f>IFERROR(VLOOKUP(Result5[[#This Row],[RPRO]],'Data Power app'!C:C,1,0),"Xoa")</f>
        <v>RPRO-250428-0318</v>
      </c>
    </row>
    <row r="506" spans="8:12" x14ac:dyDescent="0.25">
      <c r="H506" t="s">
        <v>6642</v>
      </c>
      <c r="I506" t="s">
        <v>7077</v>
      </c>
      <c r="J506" t="s">
        <v>935</v>
      </c>
      <c r="K506" s="1">
        <v>45819</v>
      </c>
      <c r="L506" t="str">
        <f>IFERROR(VLOOKUP(Result5[[#This Row],[RPRO]],'Data Power app'!C:C,1,0),"Xoa")</f>
        <v>RPRO-250428-0319</v>
      </c>
    </row>
    <row r="507" spans="8:12" x14ac:dyDescent="0.25">
      <c r="H507" t="s">
        <v>1988</v>
      </c>
      <c r="I507" t="s">
        <v>2667</v>
      </c>
      <c r="J507" t="s">
        <v>932</v>
      </c>
      <c r="K507" s="1">
        <v>45814</v>
      </c>
      <c r="L507" t="str">
        <f>IFERROR(VLOOKUP(Result5[[#This Row],[RPRO]],'Data Power app'!C:C,1,0),"Xoa")</f>
        <v>RPRO-250428-0320</v>
      </c>
    </row>
    <row r="508" spans="8:12" x14ac:dyDescent="0.25">
      <c r="H508" t="s">
        <v>6644</v>
      </c>
      <c r="I508" t="s">
        <v>7077</v>
      </c>
      <c r="J508" t="s">
        <v>935</v>
      </c>
      <c r="K508" s="1">
        <v>45819</v>
      </c>
      <c r="L508" t="str">
        <f>IFERROR(VLOOKUP(Result5[[#This Row],[RPRO]],'Data Power app'!C:C,1,0),"Xoa")</f>
        <v>RPRO-250428-0321</v>
      </c>
    </row>
    <row r="509" spans="8:12" x14ac:dyDescent="0.25">
      <c r="H509" t="s">
        <v>6646</v>
      </c>
      <c r="I509" t="s">
        <v>7077</v>
      </c>
      <c r="J509" t="s">
        <v>935</v>
      </c>
      <c r="K509" s="1">
        <v>45819</v>
      </c>
      <c r="L509" t="str">
        <f>IFERROR(VLOOKUP(Result5[[#This Row],[RPRO]],'Data Power app'!C:C,1,0),"Xoa")</f>
        <v>RPRO-250428-0323</v>
      </c>
    </row>
    <row r="510" spans="8:12" x14ac:dyDescent="0.25">
      <c r="H510" t="s">
        <v>1990</v>
      </c>
      <c r="I510" t="s">
        <v>2667</v>
      </c>
      <c r="J510" t="s">
        <v>932</v>
      </c>
      <c r="K510" s="1">
        <v>45814</v>
      </c>
      <c r="L510" t="str">
        <f>IFERROR(VLOOKUP(Result5[[#This Row],[RPRO]],'Data Power app'!C:C,1,0),"Xoa")</f>
        <v>RPRO-250428-0324</v>
      </c>
    </row>
    <row r="511" spans="8:12" x14ac:dyDescent="0.25">
      <c r="H511" t="s">
        <v>11437</v>
      </c>
      <c r="I511" t="s">
        <v>11802</v>
      </c>
      <c r="J511" t="s">
        <v>932</v>
      </c>
      <c r="K511" s="1">
        <v>45822</v>
      </c>
      <c r="L511" t="str">
        <f>IFERROR(VLOOKUP(Result5[[#This Row],[RPRO]],'Data Power app'!C:C,1,0),"Xoa")</f>
        <v>RPRO-250428-0325</v>
      </c>
    </row>
    <row r="512" spans="8:12" x14ac:dyDescent="0.25">
      <c r="H512" t="s">
        <v>11462</v>
      </c>
      <c r="I512" t="s">
        <v>11807</v>
      </c>
      <c r="J512" t="s">
        <v>935</v>
      </c>
      <c r="K512" s="1">
        <v>45822</v>
      </c>
      <c r="L512" t="str">
        <f>IFERROR(VLOOKUP(Result5[[#This Row],[RPRO]],'Data Power app'!C:C,1,0),"Xoa")</f>
        <v>RPRO-250428-0326</v>
      </c>
    </row>
    <row r="513" spans="8:12" x14ac:dyDescent="0.25">
      <c r="H513" t="s">
        <v>11439</v>
      </c>
      <c r="I513" t="s">
        <v>11802</v>
      </c>
      <c r="J513" t="s">
        <v>932</v>
      </c>
      <c r="K513" s="1">
        <v>45822</v>
      </c>
      <c r="L513" t="str">
        <f>IFERROR(VLOOKUP(Result5[[#This Row],[RPRO]],'Data Power app'!C:C,1,0),"Xoa")</f>
        <v>RPRO-250428-0327</v>
      </c>
    </row>
    <row r="514" spans="8:12" x14ac:dyDescent="0.25">
      <c r="H514" t="s">
        <v>2792</v>
      </c>
      <c r="I514" t="s">
        <v>2731</v>
      </c>
      <c r="J514" t="s">
        <v>931</v>
      </c>
      <c r="K514" s="1">
        <v>45815</v>
      </c>
      <c r="L514" t="str">
        <f>IFERROR(VLOOKUP(Result5[[#This Row],[RPRO]],'Data Power app'!C:C,1,0),"Xoa")</f>
        <v>RPRO-250428-0328</v>
      </c>
    </row>
    <row r="515" spans="8:12" x14ac:dyDescent="0.25">
      <c r="H515" t="s">
        <v>5074</v>
      </c>
      <c r="I515" t="s">
        <v>5442</v>
      </c>
      <c r="J515" t="s">
        <v>935</v>
      </c>
      <c r="K515" s="1">
        <v>45818</v>
      </c>
      <c r="L515" t="str">
        <f>IFERROR(VLOOKUP(Result5[[#This Row],[RPRO]],'Data Power app'!C:C,1,0),"Xoa")</f>
        <v>RPRO-250428-0329</v>
      </c>
    </row>
    <row r="516" spans="8:12" x14ac:dyDescent="0.25">
      <c r="H516" t="s">
        <v>5076</v>
      </c>
      <c r="I516" t="s">
        <v>5442</v>
      </c>
      <c r="J516" t="s">
        <v>935</v>
      </c>
      <c r="K516" s="1">
        <v>45818</v>
      </c>
      <c r="L516" t="str">
        <f>IFERROR(VLOOKUP(Result5[[#This Row],[RPRO]],'Data Power app'!C:C,1,0),"Xoa")</f>
        <v>RPRO-250428-0331</v>
      </c>
    </row>
    <row r="517" spans="8:12" x14ac:dyDescent="0.25">
      <c r="H517" t="s">
        <v>1992</v>
      </c>
      <c r="I517" t="s">
        <v>2667</v>
      </c>
      <c r="J517" t="s">
        <v>932</v>
      </c>
      <c r="K517" s="1">
        <v>45814</v>
      </c>
      <c r="L517" t="str">
        <f>IFERROR(VLOOKUP(Result5[[#This Row],[RPRO]],'Data Power app'!C:C,1,0),"Xoa")</f>
        <v>RPRO-250428-0332</v>
      </c>
    </row>
    <row r="518" spans="8:12" x14ac:dyDescent="0.25">
      <c r="H518" t="s">
        <v>5078</v>
      </c>
      <c r="I518" t="s">
        <v>5442</v>
      </c>
      <c r="J518" t="s">
        <v>935</v>
      </c>
      <c r="K518" s="1">
        <v>45818</v>
      </c>
      <c r="L518" t="str">
        <f>IFERROR(VLOOKUP(Result5[[#This Row],[RPRO]],'Data Power app'!C:C,1,0),"Xoa")</f>
        <v>RPRO-250428-0333</v>
      </c>
    </row>
    <row r="519" spans="8:12" x14ac:dyDescent="0.25">
      <c r="H519" t="s">
        <v>11441</v>
      </c>
      <c r="I519" t="s">
        <v>11802</v>
      </c>
      <c r="J519" t="s">
        <v>932</v>
      </c>
      <c r="K519" s="1">
        <v>45822</v>
      </c>
      <c r="L519" t="str">
        <f>IFERROR(VLOOKUP(Result5[[#This Row],[RPRO]],'Data Power app'!C:C,1,0),"Xoa")</f>
        <v>RPRO-250428-0335</v>
      </c>
    </row>
    <row r="520" spans="8:12" x14ac:dyDescent="0.25">
      <c r="H520" t="s">
        <v>9383</v>
      </c>
      <c r="I520" t="s">
        <v>9968</v>
      </c>
      <c r="J520" t="s">
        <v>932</v>
      </c>
      <c r="K520" s="1">
        <v>45821</v>
      </c>
      <c r="L520" t="str">
        <f>IFERROR(VLOOKUP(Result5[[#This Row],[RPRO]],'Data Power app'!C:C,1,0),"Xoa")</f>
        <v>RPRO-250428-0336</v>
      </c>
    </row>
    <row r="521" spans="8:12" x14ac:dyDescent="0.25">
      <c r="H521" t="s">
        <v>11443</v>
      </c>
      <c r="I521" t="s">
        <v>11802</v>
      </c>
      <c r="J521" t="s">
        <v>932</v>
      </c>
      <c r="K521" s="1">
        <v>45822</v>
      </c>
      <c r="L521" t="str">
        <f>IFERROR(VLOOKUP(Result5[[#This Row],[RPRO]],'Data Power app'!C:C,1,0),"Xoa")</f>
        <v>RPRO-250428-0337</v>
      </c>
    </row>
    <row r="522" spans="8:12" x14ac:dyDescent="0.25">
      <c r="H522" t="s">
        <v>11464</v>
      </c>
      <c r="I522" t="s">
        <v>11807</v>
      </c>
      <c r="J522" t="s">
        <v>935</v>
      </c>
      <c r="K522" s="1">
        <v>45822</v>
      </c>
      <c r="L522" t="str">
        <f>IFERROR(VLOOKUP(Result5[[#This Row],[RPRO]],'Data Power app'!C:C,1,0),"Xoa")</f>
        <v>RPRO-250428-0338</v>
      </c>
    </row>
    <row r="523" spans="8:12" x14ac:dyDescent="0.25">
      <c r="H523" s="28" t="s">
        <v>14890</v>
      </c>
      <c r="I523" s="28" t="s">
        <v>15450</v>
      </c>
      <c r="J523" s="28" t="s">
        <v>932</v>
      </c>
      <c r="K523" s="1">
        <v>45825</v>
      </c>
      <c r="L523" s="28" t="str">
        <f>IFERROR(VLOOKUP(Result5[[#This Row],[RPRO]],'Data Power app'!C:C,1,0),"Xoa")</f>
        <v>RPRO-250428-0339</v>
      </c>
    </row>
    <row r="524" spans="8:12" x14ac:dyDescent="0.25">
      <c r="H524" t="s">
        <v>8073</v>
      </c>
      <c r="I524" t="s">
        <v>8331</v>
      </c>
      <c r="J524" t="s">
        <v>935</v>
      </c>
      <c r="K524" s="1">
        <v>45820</v>
      </c>
      <c r="L524" t="str">
        <f>IFERROR(VLOOKUP(Result5[[#This Row],[RPRO]],'Data Power app'!C:C,1,0),"Xoa")</f>
        <v>RPRO-250428-0340</v>
      </c>
    </row>
    <row r="525" spans="8:12" x14ac:dyDescent="0.25">
      <c r="H525" s="28" t="s">
        <v>14892</v>
      </c>
      <c r="I525" s="28" t="s">
        <v>15450</v>
      </c>
      <c r="J525" s="28" t="s">
        <v>932</v>
      </c>
      <c r="K525" s="1">
        <v>45825</v>
      </c>
      <c r="L525" s="28" t="str">
        <f>IFERROR(VLOOKUP(Result5[[#This Row],[RPRO]],'Data Power app'!C:C,1,0),"Xoa")</f>
        <v>RPRO-250428-0341</v>
      </c>
    </row>
    <row r="526" spans="8:12" x14ac:dyDescent="0.25">
      <c r="H526" t="s">
        <v>8078</v>
      </c>
      <c r="I526" t="s">
        <v>8331</v>
      </c>
      <c r="J526" t="s">
        <v>935</v>
      </c>
      <c r="K526" s="1">
        <v>45820</v>
      </c>
      <c r="L526" t="str">
        <f>IFERROR(VLOOKUP(Result5[[#This Row],[RPRO]],'Data Power app'!C:C,1,0),"Xoa")</f>
        <v>RPRO-250428-0342</v>
      </c>
    </row>
    <row r="527" spans="8:12" x14ac:dyDescent="0.25">
      <c r="H527" s="28" t="s">
        <v>14894</v>
      </c>
      <c r="I527" s="28" t="s">
        <v>15450</v>
      </c>
      <c r="J527" s="28" t="s">
        <v>932</v>
      </c>
      <c r="K527" s="1">
        <v>45825</v>
      </c>
      <c r="L527" s="28" t="str">
        <f>IFERROR(VLOOKUP(Result5[[#This Row],[RPRO]],'Data Power app'!C:C,1,0),"Xoa")</f>
        <v>RPRO-250428-0343</v>
      </c>
    </row>
    <row r="528" spans="8:12" x14ac:dyDescent="0.25">
      <c r="H528" t="s">
        <v>5080</v>
      </c>
      <c r="I528" t="s">
        <v>5442</v>
      </c>
      <c r="J528" t="s">
        <v>935</v>
      </c>
      <c r="K528" s="1">
        <v>45818</v>
      </c>
      <c r="L528" t="str">
        <f>IFERROR(VLOOKUP(Result5[[#This Row],[RPRO]],'Data Power app'!C:C,1,0),"Xoa")</f>
        <v>RPRO-250428-0345</v>
      </c>
    </row>
    <row r="529" spans="8:12" x14ac:dyDescent="0.25">
      <c r="H529" t="s">
        <v>5082</v>
      </c>
      <c r="I529" t="s">
        <v>5442</v>
      </c>
      <c r="J529" t="s">
        <v>935</v>
      </c>
      <c r="K529" s="1">
        <v>45818</v>
      </c>
      <c r="L529" t="str">
        <f>IFERROR(VLOOKUP(Result5[[#This Row],[RPRO]],'Data Power app'!C:C,1,0),"Xoa")</f>
        <v>RPRO-250428-0347</v>
      </c>
    </row>
    <row r="530" spans="8:12" x14ac:dyDescent="0.25">
      <c r="H530" s="28" t="s">
        <v>14896</v>
      </c>
      <c r="I530" s="28" t="s">
        <v>15450</v>
      </c>
      <c r="J530" s="28" t="s">
        <v>932</v>
      </c>
      <c r="K530" s="1">
        <v>45825</v>
      </c>
      <c r="L530" s="28" t="str">
        <f>IFERROR(VLOOKUP(Result5[[#This Row],[RPRO]],'Data Power app'!C:C,1,0),"Xoa")</f>
        <v>RPRO-250428-0349</v>
      </c>
    </row>
    <row r="531" spans="8:12" x14ac:dyDescent="0.25">
      <c r="H531" s="28" t="s">
        <v>14898</v>
      </c>
      <c r="I531" s="28" t="s">
        <v>15450</v>
      </c>
      <c r="J531" s="28" t="s">
        <v>932</v>
      </c>
      <c r="K531" s="1">
        <v>45825</v>
      </c>
      <c r="L531" s="28" t="str">
        <f>IFERROR(VLOOKUP(Result5[[#This Row],[RPRO]],'Data Power app'!C:C,1,0),"Xoa")</f>
        <v>RPRO-250428-0351</v>
      </c>
    </row>
    <row r="532" spans="8:12" x14ac:dyDescent="0.25">
      <c r="H532" t="s">
        <v>1994</v>
      </c>
      <c r="I532" t="s">
        <v>2667</v>
      </c>
      <c r="J532" t="s">
        <v>932</v>
      </c>
      <c r="K532" s="1">
        <v>45814</v>
      </c>
      <c r="L532" t="str">
        <f>IFERROR(VLOOKUP(Result5[[#This Row],[RPRO]],'Data Power app'!C:C,1,0),"Xoa")</f>
        <v>RPRO-250428-0352</v>
      </c>
    </row>
    <row r="533" spans="8:12" x14ac:dyDescent="0.25">
      <c r="H533" s="28" t="s">
        <v>14900</v>
      </c>
      <c r="I533" s="28" t="s">
        <v>15450</v>
      </c>
      <c r="J533" s="28" t="s">
        <v>932</v>
      </c>
      <c r="K533" s="1">
        <v>45825</v>
      </c>
      <c r="L533" s="28" t="str">
        <f>IFERROR(VLOOKUP(Result5[[#This Row],[RPRO]],'Data Power app'!C:C,1,0),"Xoa")</f>
        <v>RPRO-250428-0353</v>
      </c>
    </row>
    <row r="534" spans="8:12" x14ac:dyDescent="0.25">
      <c r="H534" s="28" t="s">
        <v>14902</v>
      </c>
      <c r="I534" s="28" t="s">
        <v>15450</v>
      </c>
      <c r="J534" s="28" t="s">
        <v>932</v>
      </c>
      <c r="K534" s="1">
        <v>45825</v>
      </c>
      <c r="L534" s="28" t="str">
        <f>IFERROR(VLOOKUP(Result5[[#This Row],[RPRO]],'Data Power app'!C:C,1,0),"Xoa")</f>
        <v>RPRO-250428-0355</v>
      </c>
    </row>
    <row r="535" spans="8:12" x14ac:dyDescent="0.25">
      <c r="H535" s="28" t="s">
        <v>14904</v>
      </c>
      <c r="I535" s="28" t="s">
        <v>15450</v>
      </c>
      <c r="J535" s="28" t="s">
        <v>932</v>
      </c>
      <c r="K535" s="1">
        <v>45825</v>
      </c>
      <c r="L535" s="28" t="str">
        <f>IFERROR(VLOOKUP(Result5[[#This Row],[RPRO]],'Data Power app'!C:C,1,0),"Xoa")</f>
        <v>RPRO-250428-0357</v>
      </c>
    </row>
    <row r="536" spans="8:12" x14ac:dyDescent="0.25">
      <c r="H536" s="28" t="s">
        <v>14906</v>
      </c>
      <c r="I536" s="28" t="s">
        <v>15450</v>
      </c>
      <c r="J536" s="28" t="s">
        <v>932</v>
      </c>
      <c r="K536" s="1">
        <v>45825</v>
      </c>
      <c r="L536" s="28" t="str">
        <f>IFERROR(VLOOKUP(Result5[[#This Row],[RPRO]],'Data Power app'!C:C,1,0),"Xoa")</f>
        <v>RPRO-250428-0359</v>
      </c>
    </row>
    <row r="537" spans="8:12" x14ac:dyDescent="0.25">
      <c r="H537" t="s">
        <v>1996</v>
      </c>
      <c r="I537" t="s">
        <v>2667</v>
      </c>
      <c r="J537" t="s">
        <v>932</v>
      </c>
      <c r="K537" s="1">
        <v>45814</v>
      </c>
      <c r="L537" t="str">
        <f>IFERROR(VLOOKUP(Result5[[#This Row],[RPRO]],'Data Power app'!C:C,1,0),"Xoa")</f>
        <v>RPRO-250428-0360</v>
      </c>
    </row>
    <row r="538" spans="8:12" x14ac:dyDescent="0.25">
      <c r="H538" s="28" t="s">
        <v>14908</v>
      </c>
      <c r="I538" s="28" t="s">
        <v>15450</v>
      </c>
      <c r="J538" s="28" t="s">
        <v>932</v>
      </c>
      <c r="K538" s="1">
        <v>45825</v>
      </c>
      <c r="L538" s="28" t="str">
        <f>IFERROR(VLOOKUP(Result5[[#This Row],[RPRO]],'Data Power app'!C:C,1,0),"Xoa")</f>
        <v>RPRO-250428-0361</v>
      </c>
    </row>
    <row r="539" spans="8:12" x14ac:dyDescent="0.25">
      <c r="H539" s="28" t="s">
        <v>14910</v>
      </c>
      <c r="I539" s="28" t="s">
        <v>15450</v>
      </c>
      <c r="J539" s="28" t="s">
        <v>932</v>
      </c>
      <c r="K539" s="1">
        <v>45825</v>
      </c>
      <c r="L539" s="28" t="str">
        <f>IFERROR(VLOOKUP(Result5[[#This Row],[RPRO]],'Data Power app'!C:C,1,0),"Xoa")</f>
        <v>RPRO-250428-0363</v>
      </c>
    </row>
    <row r="540" spans="8:12" x14ac:dyDescent="0.25">
      <c r="H540" s="28" t="s">
        <v>14912</v>
      </c>
      <c r="I540" s="28" t="s">
        <v>15450</v>
      </c>
      <c r="J540" s="28" t="s">
        <v>932</v>
      </c>
      <c r="K540" s="1">
        <v>45825</v>
      </c>
      <c r="L540" s="28" t="str">
        <f>IFERROR(VLOOKUP(Result5[[#This Row],[RPRO]],'Data Power app'!C:C,1,0),"Xoa")</f>
        <v>RPRO-250428-0365</v>
      </c>
    </row>
    <row r="541" spans="8:12" x14ac:dyDescent="0.25">
      <c r="H541" s="28" t="s">
        <v>14914</v>
      </c>
      <c r="I541" s="28" t="s">
        <v>15450</v>
      </c>
      <c r="J541" s="28" t="s">
        <v>932</v>
      </c>
      <c r="K541" s="1">
        <v>45825</v>
      </c>
      <c r="L541" s="28" t="str">
        <f>IFERROR(VLOOKUP(Result5[[#This Row],[RPRO]],'Data Power app'!C:C,1,0),"Xoa")</f>
        <v>RPRO-250428-0367</v>
      </c>
    </row>
    <row r="542" spans="8:12" x14ac:dyDescent="0.25">
      <c r="H542" t="s">
        <v>2796</v>
      </c>
      <c r="I542" t="s">
        <v>2731</v>
      </c>
      <c r="J542" t="s">
        <v>931</v>
      </c>
      <c r="K542" s="1">
        <v>45815</v>
      </c>
      <c r="L542" t="str">
        <f>IFERROR(VLOOKUP(Result5[[#This Row],[RPRO]],'Data Power app'!C:C,1,0),"Xoa")</f>
        <v>RPRO-250428-0368</v>
      </c>
    </row>
    <row r="543" spans="8:12" x14ac:dyDescent="0.25">
      <c r="H543" t="s">
        <v>5084</v>
      </c>
      <c r="I543" t="s">
        <v>5442</v>
      </c>
      <c r="J543" t="s">
        <v>935</v>
      </c>
      <c r="K543" s="1">
        <v>45818</v>
      </c>
      <c r="L543" t="str">
        <f>IFERROR(VLOOKUP(Result5[[#This Row],[RPRO]],'Data Power app'!C:C,1,0),"Xoa")</f>
        <v>RPRO-250428-0369</v>
      </c>
    </row>
    <row r="544" spans="8:12" x14ac:dyDescent="0.25">
      <c r="H544" s="28" t="s">
        <v>14916</v>
      </c>
      <c r="I544" s="28" t="s">
        <v>15450</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14918</v>
      </c>
      <c r="I546" s="28" t="s">
        <v>15450</v>
      </c>
      <c r="J546" s="28" t="s">
        <v>932</v>
      </c>
      <c r="K546" s="1">
        <v>45825</v>
      </c>
      <c r="L546" s="28" t="str">
        <f>IFERROR(VLOOKUP(Result5[[#This Row],[RPRO]],'Data Power app'!C:C,1,0),"Xoa")</f>
        <v>RPRO-250428-0373</v>
      </c>
    </row>
    <row r="547" spans="8:12" x14ac:dyDescent="0.25">
      <c r="H547" t="s">
        <v>5086</v>
      </c>
      <c r="I547" t="s">
        <v>5442</v>
      </c>
      <c r="J547" t="s">
        <v>935</v>
      </c>
      <c r="K547" s="1">
        <v>45818</v>
      </c>
      <c r="L547" t="str">
        <f>IFERROR(VLOOKUP(Result5[[#This Row],[RPRO]],'Data Power app'!C:C,1,0),"Xoa")</f>
        <v>RPRO-250428-0375</v>
      </c>
    </row>
    <row r="548" spans="8:12" x14ac:dyDescent="0.25">
      <c r="H548" s="28" t="s">
        <v>14920</v>
      </c>
      <c r="I548" s="28" t="s">
        <v>15450</v>
      </c>
      <c r="J548" s="28" t="s">
        <v>932</v>
      </c>
      <c r="K548" s="1">
        <v>45825</v>
      </c>
      <c r="L548" s="28" t="str">
        <f>IFERROR(VLOOKUP(Result5[[#This Row],[RPRO]],'Data Power app'!C:C,1,0),"Xoa")</f>
        <v>RPRO-250428-0377</v>
      </c>
    </row>
    <row r="549" spans="8:12" x14ac:dyDescent="0.25">
      <c r="H549" s="28" t="s">
        <v>14922</v>
      </c>
      <c r="I549" s="28" t="s">
        <v>15450</v>
      </c>
      <c r="J549" s="28" t="s">
        <v>932</v>
      </c>
      <c r="K549" s="1">
        <v>45825</v>
      </c>
      <c r="L549" s="28" t="str">
        <f>IFERROR(VLOOKUP(Result5[[#This Row],[RPRO]],'Data Power app'!C:C,1,0),"Xoa")</f>
        <v>RPRO-250428-0379</v>
      </c>
    </row>
    <row r="550" spans="8:12" x14ac:dyDescent="0.25">
      <c r="H550" t="s">
        <v>5088</v>
      </c>
      <c r="I550" t="s">
        <v>5442</v>
      </c>
      <c r="J550" t="s">
        <v>935</v>
      </c>
      <c r="K550" s="1">
        <v>45818</v>
      </c>
      <c r="L550" t="str">
        <f>IFERROR(VLOOKUP(Result5[[#This Row],[RPRO]],'Data Power app'!C:C,1,0),"Xoa")</f>
        <v>RPRO-250428-0381</v>
      </c>
    </row>
    <row r="551" spans="8:12" x14ac:dyDescent="0.25">
      <c r="H551" t="s">
        <v>5090</v>
      </c>
      <c r="I551" t="s">
        <v>5442</v>
      </c>
      <c r="J551" t="s">
        <v>935</v>
      </c>
      <c r="K551" s="1">
        <v>45818</v>
      </c>
      <c r="L551" t="str">
        <f>IFERROR(VLOOKUP(Result5[[#This Row],[RPRO]],'Data Power app'!C:C,1,0),"Xoa")</f>
        <v>RPRO-250428-0383</v>
      </c>
    </row>
    <row r="552" spans="8:12" x14ac:dyDescent="0.25">
      <c r="H552" t="s">
        <v>11445</v>
      </c>
      <c r="I552" t="s">
        <v>11802</v>
      </c>
      <c r="J552" t="s">
        <v>932</v>
      </c>
      <c r="K552" s="1">
        <v>45822</v>
      </c>
      <c r="L552" t="str">
        <f>IFERROR(VLOOKUP(Result5[[#This Row],[RPRO]],'Data Power app'!C:C,1,0),"Xoa")</f>
        <v>RPRO-250428-0385</v>
      </c>
    </row>
    <row r="553" spans="8:12" x14ac:dyDescent="0.25">
      <c r="H553" t="s">
        <v>11448</v>
      </c>
      <c r="I553" t="s">
        <v>11802</v>
      </c>
      <c r="J553" t="s">
        <v>932</v>
      </c>
      <c r="K553" s="1">
        <v>45822</v>
      </c>
      <c r="L553" t="str">
        <f>IFERROR(VLOOKUP(Result5[[#This Row],[RPRO]],'Data Power app'!C:C,1,0),"Xoa")</f>
        <v>RPRO-250428-0387</v>
      </c>
    </row>
    <row r="554" spans="8:12" x14ac:dyDescent="0.25">
      <c r="H554" t="s">
        <v>5092</v>
      </c>
      <c r="I554" t="s">
        <v>5442</v>
      </c>
      <c r="J554" t="s">
        <v>935</v>
      </c>
      <c r="K554" s="1">
        <v>45818</v>
      </c>
      <c r="L554" t="str">
        <f>IFERROR(VLOOKUP(Result5[[#This Row],[RPRO]],'Data Power app'!C:C,1,0),"Xoa")</f>
        <v>RPRO-250428-0389</v>
      </c>
    </row>
    <row r="555" spans="8:12" x14ac:dyDescent="0.25">
      <c r="H555" t="s">
        <v>5094</v>
      </c>
      <c r="I555" t="s">
        <v>5442</v>
      </c>
      <c r="J555" t="s">
        <v>935</v>
      </c>
      <c r="K555" s="1">
        <v>45818</v>
      </c>
      <c r="L555" t="str">
        <f>IFERROR(VLOOKUP(Result5[[#This Row],[RPRO]],'Data Power app'!C:C,1,0),"Xoa")</f>
        <v>RPRO-250428-0391</v>
      </c>
    </row>
    <row r="556" spans="8:12" x14ac:dyDescent="0.25">
      <c r="H556" t="s">
        <v>9668</v>
      </c>
      <c r="I556" t="s">
        <v>9969</v>
      </c>
      <c r="J556" t="s">
        <v>934</v>
      </c>
      <c r="K556" s="1">
        <v>45821</v>
      </c>
      <c r="L556" t="str">
        <f>IFERROR(VLOOKUP(Result5[[#This Row],[RPRO]],'Data Power app'!C:C,1,0),"Xoa")</f>
        <v>RPRO-250428-0397</v>
      </c>
    </row>
    <row r="557" spans="8:12" x14ac:dyDescent="0.25">
      <c r="H557" s="28" t="s">
        <v>14975</v>
      </c>
      <c r="I557" s="28" t="s">
        <v>15446</v>
      </c>
      <c r="J557" s="28" t="s">
        <v>933</v>
      </c>
      <c r="K557" s="1">
        <v>45825</v>
      </c>
      <c r="L557" s="28" t="str">
        <f>IFERROR(VLOOKUP(Result5[[#This Row],[RPRO]],'Data Power app'!C:C,1,0),"Xoa")</f>
        <v>RPRO-250428-0399</v>
      </c>
    </row>
    <row r="558" spans="8:12" x14ac:dyDescent="0.25">
      <c r="H558" t="s">
        <v>1998</v>
      </c>
      <c r="I558" t="s">
        <v>2494</v>
      </c>
      <c r="J558" t="s">
        <v>935</v>
      </c>
      <c r="K558" s="1">
        <v>45813</v>
      </c>
      <c r="L558" t="str">
        <f>IFERROR(VLOOKUP(Result5[[#This Row],[RPRO]],'Data Power app'!C:C,1,0),"Xoa")</f>
        <v>RPRO-250428-0420</v>
      </c>
    </row>
    <row r="559" spans="8:12" x14ac:dyDescent="0.25">
      <c r="H559" t="s">
        <v>2000</v>
      </c>
      <c r="I559" t="s">
        <v>2494</v>
      </c>
      <c r="J559" t="s">
        <v>935</v>
      </c>
      <c r="K559" s="1">
        <v>45813</v>
      </c>
      <c r="L559" t="str">
        <f>IFERROR(VLOOKUP(Result5[[#This Row],[RPRO]],'Data Power app'!C:C,1,0),"Xoa")</f>
        <v>RPRO-250428-0421</v>
      </c>
    </row>
    <row r="560" spans="8:12" x14ac:dyDescent="0.25">
      <c r="H560" t="s">
        <v>2002</v>
      </c>
      <c r="I560" t="s">
        <v>2494</v>
      </c>
      <c r="J560" t="s">
        <v>935</v>
      </c>
      <c r="K560" s="1">
        <v>45813</v>
      </c>
      <c r="L560" t="str">
        <f>IFERROR(VLOOKUP(Result5[[#This Row],[RPRO]],'Data Power app'!C:C,1,0),"Xoa")</f>
        <v>RPRO-250428-0422</v>
      </c>
    </row>
    <row r="561" spans="8:12" x14ac:dyDescent="0.25">
      <c r="H561" s="28" t="s">
        <v>14977</v>
      </c>
      <c r="I561" s="28" t="s">
        <v>15446</v>
      </c>
      <c r="J561" s="28" t="s">
        <v>933</v>
      </c>
      <c r="K561" s="1">
        <v>45825</v>
      </c>
      <c r="L561" s="28" t="str">
        <f>IFERROR(VLOOKUP(Result5[[#This Row],[RPRO]],'Data Power app'!C:C,1,0),"Xoa")</f>
        <v>RPRO-250428-0423</v>
      </c>
    </row>
    <row r="562" spans="8:12" x14ac:dyDescent="0.25">
      <c r="H562" s="28" t="s">
        <v>14979</v>
      </c>
      <c r="I562" s="28" t="s">
        <v>15446</v>
      </c>
      <c r="J562" s="28" t="s">
        <v>933</v>
      </c>
      <c r="K562" s="1">
        <v>45825</v>
      </c>
      <c r="L562" s="28" t="str">
        <f>IFERROR(VLOOKUP(Result5[[#This Row],[RPRO]],'Data Power app'!C:C,1,0),"Xoa")</f>
        <v>RPRO-250428-0424</v>
      </c>
    </row>
    <row r="563" spans="8:12" x14ac:dyDescent="0.25">
      <c r="H563" s="28" t="s">
        <v>14701</v>
      </c>
      <c r="I563" s="28" t="s">
        <v>15446</v>
      </c>
      <c r="J563" s="28" t="s">
        <v>933</v>
      </c>
      <c r="K563" s="1">
        <v>45825</v>
      </c>
      <c r="L563" s="28" t="str">
        <f>IFERROR(VLOOKUP(Result5[[#This Row],[RPRO]],'Data Power app'!C:C,1,0),"Xoa")</f>
        <v>RPRO-250428-0461</v>
      </c>
    </row>
    <row r="564" spans="8:12" x14ac:dyDescent="0.25">
      <c r="H564" s="28" t="s">
        <v>14703</v>
      </c>
      <c r="I564" s="28" t="s">
        <v>15446</v>
      </c>
      <c r="J564" s="28" t="s">
        <v>933</v>
      </c>
      <c r="K564" s="1">
        <v>45825</v>
      </c>
      <c r="L564" s="28" t="str">
        <f>IFERROR(VLOOKUP(Result5[[#This Row],[RPRO]],'Data Power app'!C:C,1,0),"Xoa")</f>
        <v>RPRO-250428-0462</v>
      </c>
    </row>
    <row r="565" spans="8:12" x14ac:dyDescent="0.25">
      <c r="H565" s="28" t="s">
        <v>14705</v>
      </c>
      <c r="I565" s="28" t="s">
        <v>15446</v>
      </c>
      <c r="J565" s="28" t="s">
        <v>933</v>
      </c>
      <c r="K565" s="1">
        <v>45825</v>
      </c>
      <c r="L565" s="28" t="str">
        <f>IFERROR(VLOOKUP(Result5[[#This Row],[RPRO]],'Data Power app'!C:C,1,0),"Xoa")</f>
        <v>RPRO-250428-0463</v>
      </c>
    </row>
    <row r="566" spans="8:12" x14ac:dyDescent="0.25">
      <c r="H566" s="28" t="s">
        <v>14707</v>
      </c>
      <c r="I566" s="28" t="s">
        <v>15446</v>
      </c>
      <c r="J566" s="28" t="s">
        <v>933</v>
      </c>
      <c r="K566" s="1">
        <v>45825</v>
      </c>
      <c r="L566" s="28" t="str">
        <f>IFERROR(VLOOKUP(Result5[[#This Row],[RPRO]],'Data Power app'!C:C,1,0),"Xoa")</f>
        <v>RPRO-250428-0464</v>
      </c>
    </row>
    <row r="567" spans="8:12" x14ac:dyDescent="0.25">
      <c r="H567" s="28" t="s">
        <v>14709</v>
      </c>
      <c r="I567" s="28" t="s">
        <v>15446</v>
      </c>
      <c r="J567" s="28" t="s">
        <v>933</v>
      </c>
      <c r="K567" s="1">
        <v>45825</v>
      </c>
      <c r="L567" s="28" t="str">
        <f>IFERROR(VLOOKUP(Result5[[#This Row],[RPRO]],'Data Power app'!C:C,1,0),"Xoa")</f>
        <v>RPRO-250428-0465</v>
      </c>
    </row>
    <row r="568" spans="8:12" x14ac:dyDescent="0.25">
      <c r="H568" s="28" t="s">
        <v>14711</v>
      </c>
      <c r="I568" s="28" t="s">
        <v>15446</v>
      </c>
      <c r="J568" s="28" t="s">
        <v>933</v>
      </c>
      <c r="K568" s="1">
        <v>45825</v>
      </c>
      <c r="L568" s="28" t="str">
        <f>IFERROR(VLOOKUP(Result5[[#This Row],[RPRO]],'Data Power app'!C:C,1,0),"Xoa")</f>
        <v>RPRO-250428-0466</v>
      </c>
    </row>
    <row r="569" spans="8:12" x14ac:dyDescent="0.25">
      <c r="H569" s="28" t="s">
        <v>14713</v>
      </c>
      <c r="I569" s="28" t="s">
        <v>15446</v>
      </c>
      <c r="J569" s="28" t="s">
        <v>933</v>
      </c>
      <c r="K569" s="1">
        <v>45825</v>
      </c>
      <c r="L569" s="28" t="str">
        <f>IFERROR(VLOOKUP(Result5[[#This Row],[RPRO]],'Data Power app'!C:C,1,0),"Xoa")</f>
        <v>RPRO-250428-0468</v>
      </c>
    </row>
    <row r="570" spans="8:12" x14ac:dyDescent="0.25">
      <c r="H570" s="28" t="s">
        <v>14715</v>
      </c>
      <c r="I570" s="28" t="s">
        <v>15446</v>
      </c>
      <c r="J570" s="28" t="s">
        <v>933</v>
      </c>
      <c r="K570" s="1">
        <v>45825</v>
      </c>
      <c r="L570" s="28" t="str">
        <f>IFERROR(VLOOKUP(Result5[[#This Row],[RPRO]],'Data Power app'!C:C,1,0),"Xoa")</f>
        <v>RPRO-250428-0470</v>
      </c>
    </row>
    <row r="571" spans="8:12" x14ac:dyDescent="0.25">
      <c r="H571" s="28" t="s">
        <v>14722</v>
      </c>
      <c r="I571" s="28" t="s">
        <v>15446</v>
      </c>
      <c r="J571" s="28" t="s">
        <v>933</v>
      </c>
      <c r="K571" s="1">
        <v>45825</v>
      </c>
      <c r="L571" s="28" t="str">
        <f>IFERROR(VLOOKUP(Result5[[#This Row],[RPRO]],'Data Power app'!C:C,1,0),"Xoa")</f>
        <v>RPRO-250428-0471</v>
      </c>
    </row>
    <row r="572" spans="8:12" x14ac:dyDescent="0.25">
      <c r="H572" s="28" t="s">
        <v>14724</v>
      </c>
      <c r="I572" s="28" t="s">
        <v>15446</v>
      </c>
      <c r="J572" s="28" t="s">
        <v>933</v>
      </c>
      <c r="K572" s="1">
        <v>45825</v>
      </c>
      <c r="L572" s="28" t="str">
        <f>IFERROR(VLOOKUP(Result5[[#This Row],[RPRO]],'Data Power app'!C:C,1,0),"Xoa")</f>
        <v>RPRO-250428-0472</v>
      </c>
    </row>
    <row r="573" spans="8:12" x14ac:dyDescent="0.25">
      <c r="H573" s="28" t="s">
        <v>14726</v>
      </c>
      <c r="I573" s="28" t="s">
        <v>15446</v>
      </c>
      <c r="J573" s="28" t="s">
        <v>933</v>
      </c>
      <c r="K573" s="1">
        <v>45825</v>
      </c>
      <c r="L573" s="28" t="str">
        <f>IFERROR(VLOOKUP(Result5[[#This Row],[RPRO]],'Data Power app'!C:C,1,0),"Xoa")</f>
        <v>RPRO-250428-0473</v>
      </c>
    </row>
    <row r="574" spans="8:12" x14ac:dyDescent="0.25">
      <c r="H574" s="28" t="s">
        <v>14728</v>
      </c>
      <c r="I574" s="28" t="s">
        <v>15446</v>
      </c>
      <c r="J574" s="28" t="s">
        <v>933</v>
      </c>
      <c r="K574" s="1">
        <v>45825</v>
      </c>
      <c r="L574" s="28" t="str">
        <f>IFERROR(VLOOKUP(Result5[[#This Row],[RPRO]],'Data Power app'!C:C,1,0),"Xoa")</f>
        <v>RPRO-250428-0474</v>
      </c>
    </row>
    <row r="575" spans="8:12" x14ac:dyDescent="0.25">
      <c r="H575" s="28" t="s">
        <v>14730</v>
      </c>
      <c r="I575" s="28" t="s">
        <v>15446</v>
      </c>
      <c r="J575" s="28" t="s">
        <v>933</v>
      </c>
      <c r="K575" s="1">
        <v>45825</v>
      </c>
      <c r="L575" s="28" t="str">
        <f>IFERROR(VLOOKUP(Result5[[#This Row],[RPRO]],'Data Power app'!C:C,1,0),"Xoa")</f>
        <v>RPRO-250428-0475</v>
      </c>
    </row>
    <row r="576" spans="8:12" x14ac:dyDescent="0.25">
      <c r="H576" s="28" t="s">
        <v>14732</v>
      </c>
      <c r="I576" s="28" t="s">
        <v>15446</v>
      </c>
      <c r="J576" s="28" t="s">
        <v>933</v>
      </c>
      <c r="K576" s="1">
        <v>45825</v>
      </c>
      <c r="L576" s="28" t="str">
        <f>IFERROR(VLOOKUP(Result5[[#This Row],[RPRO]],'Data Power app'!C:C,1,0),"Xoa")</f>
        <v>RPRO-250428-0476</v>
      </c>
    </row>
    <row r="577" spans="8:12" x14ac:dyDescent="0.25">
      <c r="H577" s="28" t="s">
        <v>14734</v>
      </c>
      <c r="I577" s="28" t="s">
        <v>15446</v>
      </c>
      <c r="J577" s="28" t="s">
        <v>933</v>
      </c>
      <c r="K577" s="1">
        <v>45825</v>
      </c>
      <c r="L577" s="28" t="str">
        <f>IFERROR(VLOOKUP(Result5[[#This Row],[RPRO]],'Data Power app'!C:C,1,0),"Xoa")</f>
        <v>RPRO-250428-0477</v>
      </c>
    </row>
    <row r="578" spans="8:12" x14ac:dyDescent="0.25">
      <c r="H578" s="28" t="s">
        <v>14736</v>
      </c>
      <c r="I578" s="28" t="s">
        <v>15446</v>
      </c>
      <c r="J578" s="28" t="s">
        <v>933</v>
      </c>
      <c r="K578" s="1">
        <v>45825</v>
      </c>
      <c r="L578" s="28" t="str">
        <f>IFERROR(VLOOKUP(Result5[[#This Row],[RPRO]],'Data Power app'!C:C,1,0),"Xoa")</f>
        <v>RPRO-250428-0478</v>
      </c>
    </row>
    <row r="579" spans="8:12" x14ac:dyDescent="0.25">
      <c r="H579" s="28" t="s">
        <v>14738</v>
      </c>
      <c r="I579" s="28" t="s">
        <v>15446</v>
      </c>
      <c r="J579" s="28" t="s">
        <v>933</v>
      </c>
      <c r="K579" s="1">
        <v>45825</v>
      </c>
      <c r="L579" s="28" t="str">
        <f>IFERROR(VLOOKUP(Result5[[#This Row],[RPRO]],'Data Power app'!C:C,1,0),"Xoa")</f>
        <v>RPRO-250428-0479</v>
      </c>
    </row>
    <row r="580" spans="8:12" x14ac:dyDescent="0.25">
      <c r="H580" s="28" t="s">
        <v>14740</v>
      </c>
      <c r="I580" s="28" t="s">
        <v>15446</v>
      </c>
      <c r="J580" s="28" t="s">
        <v>933</v>
      </c>
      <c r="K580" s="1">
        <v>45825</v>
      </c>
      <c r="L580" s="28" t="str">
        <f>IFERROR(VLOOKUP(Result5[[#This Row],[RPRO]],'Data Power app'!C:C,1,0),"Xoa")</f>
        <v>RPRO-250428-0480</v>
      </c>
    </row>
    <row r="581" spans="8:12" x14ac:dyDescent="0.25">
      <c r="H581" s="28" t="s">
        <v>14742</v>
      </c>
      <c r="I581" s="28" t="s">
        <v>15446</v>
      </c>
      <c r="J581" s="28" t="s">
        <v>933</v>
      </c>
      <c r="K581" s="1">
        <v>45825</v>
      </c>
      <c r="L581" s="28" t="str">
        <f>IFERROR(VLOOKUP(Result5[[#This Row],[RPRO]],'Data Power app'!C:C,1,0),"Xoa")</f>
        <v>RPRO-250428-0481</v>
      </c>
    </row>
    <row r="582" spans="8:12" x14ac:dyDescent="0.25">
      <c r="H582" s="28" t="s">
        <v>14744</v>
      </c>
      <c r="I582" s="28" t="s">
        <v>15446</v>
      </c>
      <c r="J582" s="28" t="s">
        <v>933</v>
      </c>
      <c r="K582" s="1">
        <v>45825</v>
      </c>
      <c r="L582" s="28" t="str">
        <f>IFERROR(VLOOKUP(Result5[[#This Row],[RPRO]],'Data Power app'!C:C,1,0),"Xoa")</f>
        <v>RPRO-250428-0483</v>
      </c>
    </row>
    <row r="583" spans="8:12" x14ac:dyDescent="0.25">
      <c r="H583" s="28" t="s">
        <v>14746</v>
      </c>
      <c r="I583" s="28" t="s">
        <v>15446</v>
      </c>
      <c r="J583" s="28" t="s">
        <v>933</v>
      </c>
      <c r="K583" s="1">
        <v>45825</v>
      </c>
      <c r="L583" s="28" t="str">
        <f>IFERROR(VLOOKUP(Result5[[#This Row],[RPRO]],'Data Power app'!C:C,1,0),"Xoa")</f>
        <v>RPRO-250428-0484</v>
      </c>
    </row>
    <row r="584" spans="8:12" x14ac:dyDescent="0.25">
      <c r="H584" s="28" t="s">
        <v>14748</v>
      </c>
      <c r="I584" s="28" t="s">
        <v>15446</v>
      </c>
      <c r="J584" s="28" t="s">
        <v>933</v>
      </c>
      <c r="K584" s="1">
        <v>45825</v>
      </c>
      <c r="L584" s="28" t="str">
        <f>IFERROR(VLOOKUP(Result5[[#This Row],[RPRO]],'Data Power app'!C:C,1,0),"Xoa")</f>
        <v>RPRO-250428-0485</v>
      </c>
    </row>
    <row r="585" spans="8:12" x14ac:dyDescent="0.25">
      <c r="H585" t="s">
        <v>7613</v>
      </c>
      <c r="I585" t="s">
        <v>8326</v>
      </c>
      <c r="J585" t="s">
        <v>931</v>
      </c>
      <c r="K585" s="1">
        <v>45820</v>
      </c>
      <c r="L585" t="str">
        <f>IFERROR(VLOOKUP(Result5[[#This Row],[RPRO]],'Data Power app'!C:C,1,0),"Xoa")</f>
        <v>RPRO-250428-0486</v>
      </c>
    </row>
    <row r="586" spans="8:12" x14ac:dyDescent="0.25">
      <c r="H586" t="s">
        <v>7620</v>
      </c>
      <c r="I586" t="s">
        <v>8326</v>
      </c>
      <c r="J586" t="s">
        <v>931</v>
      </c>
      <c r="K586" s="1">
        <v>45820</v>
      </c>
      <c r="L586" t="str">
        <f>IFERROR(VLOOKUP(Result5[[#This Row],[RPRO]],'Data Power app'!C:C,1,0),"Xoa")</f>
        <v>RPRO-250428-0487</v>
      </c>
    </row>
    <row r="587" spans="8:12" x14ac:dyDescent="0.25">
      <c r="H587" t="s">
        <v>7622</v>
      </c>
      <c r="I587" t="s">
        <v>8326</v>
      </c>
      <c r="J587" t="s">
        <v>931</v>
      </c>
      <c r="K587" s="1">
        <v>45820</v>
      </c>
      <c r="L587" t="str">
        <f>IFERROR(VLOOKUP(Result5[[#This Row],[RPRO]],'Data Power app'!C:C,1,0),"Xoa")</f>
        <v>RPRO-250428-0488</v>
      </c>
    </row>
    <row r="588" spans="8:12" x14ac:dyDescent="0.25">
      <c r="H588" t="s">
        <v>7624</v>
      </c>
      <c r="I588" t="s">
        <v>8326</v>
      </c>
      <c r="J588" t="s">
        <v>931</v>
      </c>
      <c r="K588" s="1">
        <v>45820</v>
      </c>
      <c r="L588" t="str">
        <f>IFERROR(VLOOKUP(Result5[[#This Row],[RPRO]],'Data Power app'!C:C,1,0),"Xoa")</f>
        <v>RPRO-250428-0489</v>
      </c>
    </row>
    <row r="589" spans="8:12" x14ac:dyDescent="0.25">
      <c r="H589" t="s">
        <v>7626</v>
      </c>
      <c r="I589" t="s">
        <v>8326</v>
      </c>
      <c r="J589" t="s">
        <v>931</v>
      </c>
      <c r="K589" s="1">
        <v>45820</v>
      </c>
      <c r="L589" t="str">
        <f>IFERROR(VLOOKUP(Result5[[#This Row],[RPRO]],'Data Power app'!C:C,1,0),"Xoa")</f>
        <v>RPRO-250428-0490</v>
      </c>
    </row>
    <row r="590" spans="8:12" x14ac:dyDescent="0.25">
      <c r="H590" t="s">
        <v>7628</v>
      </c>
      <c r="I590" t="s">
        <v>8326</v>
      </c>
      <c r="J590" t="s">
        <v>931</v>
      </c>
      <c r="K590" s="1">
        <v>45820</v>
      </c>
      <c r="L590" t="str">
        <f>IFERROR(VLOOKUP(Result5[[#This Row],[RPRO]],'Data Power app'!C:C,1,0),"Xoa")</f>
        <v>RPRO-250428-0491</v>
      </c>
    </row>
    <row r="591" spans="8:12" x14ac:dyDescent="0.25">
      <c r="H591" t="s">
        <v>7630</v>
      </c>
      <c r="I591" t="s">
        <v>8326</v>
      </c>
      <c r="J591" t="s">
        <v>931</v>
      </c>
      <c r="K591" s="1">
        <v>45820</v>
      </c>
      <c r="L591" t="str">
        <f>IFERROR(VLOOKUP(Result5[[#This Row],[RPRO]],'Data Power app'!C:C,1,0),"Xoa")</f>
        <v>RPRO-250428-0492</v>
      </c>
    </row>
    <row r="592" spans="8:12" x14ac:dyDescent="0.25">
      <c r="H592" t="s">
        <v>7632</v>
      </c>
      <c r="I592" t="s">
        <v>8326</v>
      </c>
      <c r="J592" t="s">
        <v>931</v>
      </c>
      <c r="K592" s="1">
        <v>45820</v>
      </c>
      <c r="L592" t="str">
        <f>IFERROR(VLOOKUP(Result5[[#This Row],[RPRO]],'Data Power app'!C:C,1,0),"Xoa")</f>
        <v>RPRO-250428-0493</v>
      </c>
    </row>
    <row r="593" spans="8:12" x14ac:dyDescent="0.25">
      <c r="H593" t="s">
        <v>7634</v>
      </c>
      <c r="I593" t="s">
        <v>8326</v>
      </c>
      <c r="J593" t="s">
        <v>931</v>
      </c>
      <c r="K593" s="1">
        <v>45820</v>
      </c>
      <c r="L593" t="str">
        <f>IFERROR(VLOOKUP(Result5[[#This Row],[RPRO]],'Data Power app'!C:C,1,0),"Xoa")</f>
        <v>RPRO-250428-0494</v>
      </c>
    </row>
    <row r="594" spans="8:12" x14ac:dyDescent="0.25">
      <c r="H594" t="s">
        <v>7636</v>
      </c>
      <c r="I594" t="s">
        <v>8326</v>
      </c>
      <c r="J594" t="s">
        <v>931</v>
      </c>
      <c r="K594" s="1">
        <v>45820</v>
      </c>
      <c r="L594" t="str">
        <f>IFERROR(VLOOKUP(Result5[[#This Row],[RPRO]],'Data Power app'!C:C,1,0),"Xoa")</f>
        <v>RPRO-250428-0495</v>
      </c>
    </row>
    <row r="595" spans="8:12" x14ac:dyDescent="0.25">
      <c r="H595" t="s">
        <v>7638</v>
      </c>
      <c r="I595" t="s">
        <v>8326</v>
      </c>
      <c r="J595" t="s">
        <v>931</v>
      </c>
      <c r="K595" s="1">
        <v>45820</v>
      </c>
      <c r="L595" t="str">
        <f>IFERROR(VLOOKUP(Result5[[#This Row],[RPRO]],'Data Power app'!C:C,1,0),"Xoa")</f>
        <v>RPRO-250428-0496</v>
      </c>
    </row>
    <row r="596" spans="8:12" x14ac:dyDescent="0.25">
      <c r="H596" t="s">
        <v>7640</v>
      </c>
      <c r="I596" t="s">
        <v>8326</v>
      </c>
      <c r="J596" t="s">
        <v>931</v>
      </c>
      <c r="K596" s="1">
        <v>45820</v>
      </c>
      <c r="L596" t="str">
        <f>IFERROR(VLOOKUP(Result5[[#This Row],[RPRO]],'Data Power app'!C:C,1,0),"Xoa")</f>
        <v>RPRO-250428-0497</v>
      </c>
    </row>
    <row r="597" spans="8:12" x14ac:dyDescent="0.25">
      <c r="H597" t="s">
        <v>7642</v>
      </c>
      <c r="I597" t="s">
        <v>8326</v>
      </c>
      <c r="J597" t="s">
        <v>931</v>
      </c>
      <c r="K597" s="1">
        <v>45820</v>
      </c>
      <c r="L597" t="str">
        <f>IFERROR(VLOOKUP(Result5[[#This Row],[RPRO]],'Data Power app'!C:C,1,0),"Xoa")</f>
        <v>RPRO-250428-0498</v>
      </c>
    </row>
    <row r="598" spans="8:12" x14ac:dyDescent="0.25">
      <c r="H598" t="s">
        <v>6137</v>
      </c>
      <c r="I598" t="s">
        <v>7072</v>
      </c>
      <c r="J598" t="s">
        <v>933</v>
      </c>
      <c r="K598" s="1">
        <v>45819</v>
      </c>
      <c r="L598" t="str">
        <f>IFERROR(VLOOKUP(Result5[[#This Row],[RPRO]],'Data Power app'!C:C,1,0),"Xoa")</f>
        <v>RPRO-250428-0499</v>
      </c>
    </row>
    <row r="599" spans="8:12" x14ac:dyDescent="0.25">
      <c r="H599" t="s">
        <v>6181</v>
      </c>
      <c r="I599" t="s">
        <v>7072</v>
      </c>
      <c r="J599" t="s">
        <v>933</v>
      </c>
      <c r="K599" s="1">
        <v>45819</v>
      </c>
      <c r="L599" t="str">
        <f>IFERROR(VLOOKUP(Result5[[#This Row],[RPRO]],'Data Power app'!C:C,1,0),"Xoa")</f>
        <v>RPRO-250428-0500</v>
      </c>
    </row>
    <row r="600" spans="8:12" x14ac:dyDescent="0.25">
      <c r="H600" t="s">
        <v>6183</v>
      </c>
      <c r="I600" t="s">
        <v>7072</v>
      </c>
      <c r="J600" t="s">
        <v>933</v>
      </c>
      <c r="K600" s="1">
        <v>45819</v>
      </c>
      <c r="L600" t="str">
        <f>IFERROR(VLOOKUP(Result5[[#This Row],[RPRO]],'Data Power app'!C:C,1,0),"Xoa")</f>
        <v>RPRO-250428-0501</v>
      </c>
    </row>
    <row r="601" spans="8:12" x14ac:dyDescent="0.25">
      <c r="H601" t="s">
        <v>6185</v>
      </c>
      <c r="I601" t="s">
        <v>7072</v>
      </c>
      <c r="J601" t="s">
        <v>933</v>
      </c>
      <c r="K601" s="1">
        <v>45819</v>
      </c>
      <c r="L601" t="str">
        <f>IFERROR(VLOOKUP(Result5[[#This Row],[RPRO]],'Data Power app'!C:C,1,0),"Xoa")</f>
        <v>RPRO-250428-0502</v>
      </c>
    </row>
    <row r="602" spans="8:12" x14ac:dyDescent="0.25">
      <c r="H602" t="s">
        <v>6187</v>
      </c>
      <c r="I602" t="s">
        <v>7072</v>
      </c>
      <c r="J602" t="s">
        <v>933</v>
      </c>
      <c r="K602" s="1">
        <v>45819</v>
      </c>
      <c r="L602" t="str">
        <f>IFERROR(VLOOKUP(Result5[[#This Row],[RPRO]],'Data Power app'!C:C,1,0),"Xoa")</f>
        <v>RPRO-250428-0503</v>
      </c>
    </row>
    <row r="603" spans="8:12" x14ac:dyDescent="0.25">
      <c r="H603" t="s">
        <v>6189</v>
      </c>
      <c r="I603" t="s">
        <v>7072</v>
      </c>
      <c r="J603" t="s">
        <v>933</v>
      </c>
      <c r="K603" s="1">
        <v>45819</v>
      </c>
      <c r="L603" t="str">
        <f>IFERROR(VLOOKUP(Result5[[#This Row],[RPRO]],'Data Power app'!C:C,1,0),"Xoa")</f>
        <v>RPRO-250428-0504</v>
      </c>
    </row>
    <row r="604" spans="8:12" x14ac:dyDescent="0.25">
      <c r="H604" t="s">
        <v>6191</v>
      </c>
      <c r="I604" t="s">
        <v>7072</v>
      </c>
      <c r="J604" t="s">
        <v>933</v>
      </c>
      <c r="K604" s="1">
        <v>45819</v>
      </c>
      <c r="L604" t="str">
        <f>IFERROR(VLOOKUP(Result5[[#This Row],[RPRO]],'Data Power app'!C:C,1,0),"Xoa")</f>
        <v>RPRO-250428-0505</v>
      </c>
    </row>
    <row r="605" spans="8:12" x14ac:dyDescent="0.25">
      <c r="H605" t="s">
        <v>6193</v>
      </c>
      <c r="I605" t="s">
        <v>7072</v>
      </c>
      <c r="J605" t="s">
        <v>933</v>
      </c>
      <c r="K605" s="1">
        <v>45819</v>
      </c>
      <c r="L605" t="str">
        <f>IFERROR(VLOOKUP(Result5[[#This Row],[RPRO]],'Data Power app'!C:C,1,0),"Xoa")</f>
        <v>RPRO-250428-0506</v>
      </c>
    </row>
    <row r="606" spans="8:12" x14ac:dyDescent="0.25">
      <c r="H606" t="s">
        <v>6195</v>
      </c>
      <c r="I606" t="s">
        <v>7072</v>
      </c>
      <c r="J606" t="s">
        <v>933</v>
      </c>
      <c r="K606" s="1">
        <v>45819</v>
      </c>
      <c r="L606" t="str">
        <f>IFERROR(VLOOKUP(Result5[[#This Row],[RPRO]],'Data Power app'!C:C,1,0),"Xoa")</f>
        <v>RPRO-250428-0509</v>
      </c>
    </row>
    <row r="607" spans="8:12" x14ac:dyDescent="0.25">
      <c r="H607" t="s">
        <v>6197</v>
      </c>
      <c r="I607" t="s">
        <v>7072</v>
      </c>
      <c r="J607" t="s">
        <v>933</v>
      </c>
      <c r="K607" s="1">
        <v>45819</v>
      </c>
      <c r="L607" t="str">
        <f>IFERROR(VLOOKUP(Result5[[#This Row],[RPRO]],'Data Power app'!C:C,1,0),"Xoa")</f>
        <v>RPRO-250428-0512</v>
      </c>
    </row>
    <row r="608" spans="8:12" x14ac:dyDescent="0.25">
      <c r="H608" t="s">
        <v>6199</v>
      </c>
      <c r="I608" t="s">
        <v>7072</v>
      </c>
      <c r="J608" t="s">
        <v>933</v>
      </c>
      <c r="K608" s="1">
        <v>45819</v>
      </c>
      <c r="L608" t="str">
        <f>IFERROR(VLOOKUP(Result5[[#This Row],[RPRO]],'Data Power app'!C:C,1,0),"Xoa")</f>
        <v>RPRO-250428-0514</v>
      </c>
    </row>
    <row r="609" spans="8:12" x14ac:dyDescent="0.25">
      <c r="H609" t="s">
        <v>6201</v>
      </c>
      <c r="I609" t="s">
        <v>7072</v>
      </c>
      <c r="J609" t="s">
        <v>933</v>
      </c>
      <c r="K609" s="1">
        <v>45819</v>
      </c>
      <c r="L609" t="str">
        <f>IFERROR(VLOOKUP(Result5[[#This Row],[RPRO]],'Data Power app'!C:C,1,0),"Xoa")</f>
        <v>RPRO-250428-0517</v>
      </c>
    </row>
    <row r="610" spans="8:12" x14ac:dyDescent="0.25">
      <c r="H610" t="s">
        <v>6203</v>
      </c>
      <c r="I610" t="s">
        <v>7072</v>
      </c>
      <c r="J610" t="s">
        <v>933</v>
      </c>
      <c r="K610" s="1">
        <v>45819</v>
      </c>
      <c r="L610" t="str">
        <f>IFERROR(VLOOKUP(Result5[[#This Row],[RPRO]],'Data Power app'!C:C,1,0),"Xoa")</f>
        <v>RPRO-250428-0520</v>
      </c>
    </row>
    <row r="611" spans="8:12" x14ac:dyDescent="0.25">
      <c r="H611" t="s">
        <v>6205</v>
      </c>
      <c r="I611" t="s">
        <v>7072</v>
      </c>
      <c r="J611" t="s">
        <v>933</v>
      </c>
      <c r="K611" s="1">
        <v>45819</v>
      </c>
      <c r="L611" t="str">
        <f>IFERROR(VLOOKUP(Result5[[#This Row],[RPRO]],'Data Power app'!C:C,1,0),"Xoa")</f>
        <v>RPRO-250428-0522</v>
      </c>
    </row>
    <row r="612" spans="8:12" x14ac:dyDescent="0.25">
      <c r="H612" t="s">
        <v>6207</v>
      </c>
      <c r="I612" t="s">
        <v>7072</v>
      </c>
      <c r="J612" t="s">
        <v>933</v>
      </c>
      <c r="K612" s="1">
        <v>45819</v>
      </c>
      <c r="L612" t="str">
        <f>IFERROR(VLOOKUP(Result5[[#This Row],[RPRO]],'Data Power app'!C:C,1,0),"Xoa")</f>
        <v>RPRO-250428-0525</v>
      </c>
    </row>
    <row r="613" spans="8:12" x14ac:dyDescent="0.25">
      <c r="H613" t="s">
        <v>6209</v>
      </c>
      <c r="I613" t="s">
        <v>7072</v>
      </c>
      <c r="J613" t="s">
        <v>933</v>
      </c>
      <c r="K613" s="1">
        <v>45819</v>
      </c>
      <c r="L613" t="str">
        <f>IFERROR(VLOOKUP(Result5[[#This Row],[RPRO]],'Data Power app'!C:C,1,0),"Xoa")</f>
        <v>RPRO-250428-0528</v>
      </c>
    </row>
    <row r="614" spans="8:12" x14ac:dyDescent="0.25">
      <c r="H614" t="s">
        <v>6211</v>
      </c>
      <c r="I614" t="s">
        <v>7072</v>
      </c>
      <c r="J614" t="s">
        <v>933</v>
      </c>
      <c r="K614" s="1">
        <v>45819</v>
      </c>
      <c r="L614" t="str">
        <f>IFERROR(VLOOKUP(Result5[[#This Row],[RPRO]],'Data Power app'!C:C,1,0),"Xoa")</f>
        <v>RPRO-250428-0531</v>
      </c>
    </row>
    <row r="615" spans="8:12" x14ac:dyDescent="0.25">
      <c r="H615" t="s">
        <v>6213</v>
      </c>
      <c r="I615" t="s">
        <v>7072</v>
      </c>
      <c r="J615" t="s">
        <v>933</v>
      </c>
      <c r="K615" s="1">
        <v>45819</v>
      </c>
      <c r="L615" t="str">
        <f>IFERROR(VLOOKUP(Result5[[#This Row],[RPRO]],'Data Power app'!C:C,1,0),"Xoa")</f>
        <v>RPRO-250428-0533</v>
      </c>
    </row>
    <row r="616" spans="8:12" x14ac:dyDescent="0.25">
      <c r="H616" t="s">
        <v>6321</v>
      </c>
      <c r="I616" t="s">
        <v>7073</v>
      </c>
      <c r="J616" t="s">
        <v>934</v>
      </c>
      <c r="K616" s="1">
        <v>45819</v>
      </c>
      <c r="L616" t="str">
        <f>IFERROR(VLOOKUP(Result5[[#This Row],[RPRO]],'Data Power app'!C:C,1,0),"Xoa")</f>
        <v>RPRO-250428-0534</v>
      </c>
    </row>
    <row r="617" spans="8:12" x14ac:dyDescent="0.25">
      <c r="H617" t="s">
        <v>6215</v>
      </c>
      <c r="I617" t="s">
        <v>7072</v>
      </c>
      <c r="J617" t="s">
        <v>933</v>
      </c>
      <c r="K617" s="1">
        <v>45819</v>
      </c>
      <c r="L617" t="str">
        <f>IFERROR(VLOOKUP(Result5[[#This Row],[RPRO]],'Data Power app'!C:C,1,0),"Xoa")</f>
        <v>RPRO-250428-0535</v>
      </c>
    </row>
    <row r="618" spans="8:12" x14ac:dyDescent="0.25">
      <c r="H618" t="s">
        <v>6270</v>
      </c>
      <c r="I618" t="s">
        <v>7072</v>
      </c>
      <c r="J618" t="s">
        <v>933</v>
      </c>
      <c r="K618" s="1">
        <v>45819</v>
      </c>
      <c r="L618" t="str">
        <f>IFERROR(VLOOKUP(Result5[[#This Row],[RPRO]],'Data Power app'!C:C,1,0),"Xoa")</f>
        <v>RPRO-250428-0537</v>
      </c>
    </row>
    <row r="619" spans="8:12" x14ac:dyDescent="0.25">
      <c r="H619" t="s">
        <v>6272</v>
      </c>
      <c r="I619" t="s">
        <v>7072</v>
      </c>
      <c r="J619" t="s">
        <v>933</v>
      </c>
      <c r="K619" s="1">
        <v>45819</v>
      </c>
      <c r="L619" t="str">
        <f>IFERROR(VLOOKUP(Result5[[#This Row],[RPRO]],'Data Power app'!C:C,1,0),"Xoa")</f>
        <v>RPRO-250428-0539</v>
      </c>
    </row>
    <row r="620" spans="8:12" x14ac:dyDescent="0.25">
      <c r="H620" t="s">
        <v>6274</v>
      </c>
      <c r="I620" t="s">
        <v>7072</v>
      </c>
      <c r="J620" t="s">
        <v>933</v>
      </c>
      <c r="K620" s="1">
        <v>45819</v>
      </c>
      <c r="L620" t="str">
        <f>IFERROR(VLOOKUP(Result5[[#This Row],[RPRO]],'Data Power app'!C:C,1,0),"Xoa")</f>
        <v>RPRO-250428-0541</v>
      </c>
    </row>
    <row r="621" spans="8:12" x14ac:dyDescent="0.25">
      <c r="H621" t="s">
        <v>6276</v>
      </c>
      <c r="I621" t="s">
        <v>7072</v>
      </c>
      <c r="J621" t="s">
        <v>933</v>
      </c>
      <c r="K621" s="1">
        <v>45819</v>
      </c>
      <c r="L621" t="str">
        <f>IFERROR(VLOOKUP(Result5[[#This Row],[RPRO]],'Data Power app'!C:C,1,0),"Xoa")</f>
        <v>RPRO-250428-0543</v>
      </c>
    </row>
    <row r="622" spans="8:12" x14ac:dyDescent="0.25">
      <c r="H622" t="s">
        <v>7644</v>
      </c>
      <c r="I622" t="s">
        <v>8326</v>
      </c>
      <c r="J622" t="s">
        <v>931</v>
      </c>
      <c r="K622" s="1">
        <v>45820</v>
      </c>
      <c r="L622" t="str">
        <f>IFERROR(VLOOKUP(Result5[[#This Row],[RPRO]],'Data Power app'!C:C,1,0),"Xoa")</f>
        <v>RPRO-250428-0545</v>
      </c>
    </row>
    <row r="623" spans="8:12" x14ac:dyDescent="0.25">
      <c r="H623" t="s">
        <v>7646</v>
      </c>
      <c r="I623" t="s">
        <v>8326</v>
      </c>
      <c r="J623" t="s">
        <v>931</v>
      </c>
      <c r="K623" s="1">
        <v>45820</v>
      </c>
      <c r="L623" t="str">
        <f>IFERROR(VLOOKUP(Result5[[#This Row],[RPRO]],'Data Power app'!C:C,1,0),"Xoa")</f>
        <v>RPRO-250428-0548</v>
      </c>
    </row>
    <row r="624" spans="8:12" x14ac:dyDescent="0.25">
      <c r="H624" t="s">
        <v>7648</v>
      </c>
      <c r="I624" t="s">
        <v>8326</v>
      </c>
      <c r="J624" t="s">
        <v>931</v>
      </c>
      <c r="K624" s="1">
        <v>45820</v>
      </c>
      <c r="L624" t="str">
        <f>IFERROR(VLOOKUP(Result5[[#This Row],[RPRO]],'Data Power app'!C:C,1,0),"Xoa")</f>
        <v>RPRO-250428-0550</v>
      </c>
    </row>
    <row r="625" spans="8:12" x14ac:dyDescent="0.25">
      <c r="H625" s="28" t="s">
        <v>14750</v>
      </c>
      <c r="I625" s="28" t="s">
        <v>15446</v>
      </c>
      <c r="J625" s="28" t="s">
        <v>933</v>
      </c>
      <c r="K625" s="1">
        <v>45825</v>
      </c>
      <c r="L625" s="28" t="str">
        <f>IFERROR(VLOOKUP(Result5[[#This Row],[RPRO]],'Data Power app'!C:C,1,0),"Xoa")</f>
        <v>RPRO-250428-0551</v>
      </c>
    </row>
    <row r="626" spans="8:12" x14ac:dyDescent="0.25">
      <c r="H626" t="s">
        <v>7650</v>
      </c>
      <c r="I626" t="s">
        <v>8326</v>
      </c>
      <c r="J626" t="s">
        <v>931</v>
      </c>
      <c r="K626" s="1">
        <v>45820</v>
      </c>
      <c r="L626" t="str">
        <f>IFERROR(VLOOKUP(Result5[[#This Row],[RPRO]],'Data Power app'!C:C,1,0),"Xoa")</f>
        <v>RPRO-250428-0553</v>
      </c>
    </row>
    <row r="627" spans="8:12" x14ac:dyDescent="0.25">
      <c r="H627" s="28" t="s">
        <v>14752</v>
      </c>
      <c r="I627" s="28" t="s">
        <v>15446</v>
      </c>
      <c r="J627" s="28" t="s">
        <v>933</v>
      </c>
      <c r="K627" s="1">
        <v>45825</v>
      </c>
      <c r="L627" s="28" t="str">
        <f>IFERROR(VLOOKUP(Result5[[#This Row],[RPRO]],'Data Power app'!C:C,1,0),"Xoa")</f>
        <v>RPRO-250428-0554</v>
      </c>
    </row>
    <row r="628" spans="8:12" x14ac:dyDescent="0.25">
      <c r="H628" t="s">
        <v>7652</v>
      </c>
      <c r="I628" t="s">
        <v>8326</v>
      </c>
      <c r="J628" t="s">
        <v>931</v>
      </c>
      <c r="K628" s="1">
        <v>45820</v>
      </c>
      <c r="L628" t="str">
        <f>IFERROR(VLOOKUP(Result5[[#This Row],[RPRO]],'Data Power app'!C:C,1,0),"Xoa")</f>
        <v>RPRO-250428-0555</v>
      </c>
    </row>
    <row r="629" spans="8:12" x14ac:dyDescent="0.25">
      <c r="H629" s="28" t="s">
        <v>14754</v>
      </c>
      <c r="I629" s="28" t="s">
        <v>15446</v>
      </c>
      <c r="J629" s="28" t="s">
        <v>933</v>
      </c>
      <c r="K629" s="1">
        <v>45825</v>
      </c>
      <c r="L629" s="28" t="str">
        <f>IFERROR(VLOOKUP(Result5[[#This Row],[RPRO]],'Data Power app'!C:C,1,0),"Xoa")</f>
        <v>RPRO-250428-0556</v>
      </c>
    </row>
    <row r="630" spans="8:12" x14ac:dyDescent="0.25">
      <c r="H630" t="s">
        <v>7654</v>
      </c>
      <c r="I630" t="s">
        <v>8326</v>
      </c>
      <c r="J630" t="s">
        <v>931</v>
      </c>
      <c r="K630" s="1">
        <v>45820</v>
      </c>
      <c r="L630" t="str">
        <f>IFERROR(VLOOKUP(Result5[[#This Row],[RPRO]],'Data Power app'!C:C,1,0),"Xoa")</f>
        <v>RPRO-250428-0557</v>
      </c>
    </row>
    <row r="631" spans="8:12" x14ac:dyDescent="0.25">
      <c r="H631" s="28" t="s">
        <v>14756</v>
      </c>
      <c r="I631" s="28" t="s">
        <v>15446</v>
      </c>
      <c r="J631" s="28" t="s">
        <v>933</v>
      </c>
      <c r="K631" s="1">
        <v>45825</v>
      </c>
      <c r="L631" s="28" t="str">
        <f>IFERROR(VLOOKUP(Result5[[#This Row],[RPRO]],'Data Power app'!C:C,1,0),"Xoa")</f>
        <v>RPRO-250428-0558</v>
      </c>
    </row>
    <row r="632" spans="8:12" x14ac:dyDescent="0.25">
      <c r="H632" t="s">
        <v>7656</v>
      </c>
      <c r="I632" t="s">
        <v>8326</v>
      </c>
      <c r="J632" t="s">
        <v>931</v>
      </c>
      <c r="K632" s="1">
        <v>45820</v>
      </c>
      <c r="L632" t="str">
        <f>IFERROR(VLOOKUP(Result5[[#This Row],[RPRO]],'Data Power app'!C:C,1,0),"Xoa")</f>
        <v>RPRO-250428-0559</v>
      </c>
    </row>
    <row r="633" spans="8:12" x14ac:dyDescent="0.25">
      <c r="H633" s="28" t="s">
        <v>14758</v>
      </c>
      <c r="I633" s="28" t="s">
        <v>15446</v>
      </c>
      <c r="J633" s="28" t="s">
        <v>933</v>
      </c>
      <c r="K633" s="1">
        <v>45825</v>
      </c>
      <c r="L633" s="28" t="str">
        <f>IFERROR(VLOOKUP(Result5[[#This Row],[RPRO]],'Data Power app'!C:C,1,0),"Xoa")</f>
        <v>RPRO-250428-0560</v>
      </c>
    </row>
    <row r="634" spans="8:12" x14ac:dyDescent="0.25">
      <c r="H634" t="s">
        <v>7658</v>
      </c>
      <c r="I634" t="s">
        <v>8326</v>
      </c>
      <c r="J634" t="s">
        <v>931</v>
      </c>
      <c r="K634" s="1">
        <v>45820</v>
      </c>
      <c r="L634" t="str">
        <f>IFERROR(VLOOKUP(Result5[[#This Row],[RPRO]],'Data Power app'!C:C,1,0),"Xoa")</f>
        <v>RPRO-250428-0561</v>
      </c>
    </row>
    <row r="635" spans="8:12" x14ac:dyDescent="0.25">
      <c r="H635" s="28" t="s">
        <v>14760</v>
      </c>
      <c r="I635" s="28" t="s">
        <v>15446</v>
      </c>
      <c r="J635" s="28" t="s">
        <v>933</v>
      </c>
      <c r="K635" s="1">
        <v>45825</v>
      </c>
      <c r="L635" s="28" t="str">
        <f>IFERROR(VLOOKUP(Result5[[#This Row],[RPRO]],'Data Power app'!C:C,1,0),"Xoa")</f>
        <v>RPRO-250428-0562</v>
      </c>
    </row>
    <row r="636" spans="8:12" x14ac:dyDescent="0.25">
      <c r="H636" t="s">
        <v>7660</v>
      </c>
      <c r="I636" t="s">
        <v>8326</v>
      </c>
      <c r="J636" t="s">
        <v>931</v>
      </c>
      <c r="K636" s="1">
        <v>45820</v>
      </c>
      <c r="L636" t="str">
        <f>IFERROR(VLOOKUP(Result5[[#This Row],[RPRO]],'Data Power app'!C:C,1,0),"Xoa")</f>
        <v>RPRO-250428-0563</v>
      </c>
    </row>
    <row r="637" spans="8:12" x14ac:dyDescent="0.25">
      <c r="H637" s="28" t="s">
        <v>14762</v>
      </c>
      <c r="I637" s="28" t="s">
        <v>15446</v>
      </c>
      <c r="J637" s="28" t="s">
        <v>933</v>
      </c>
      <c r="K637" s="1">
        <v>45825</v>
      </c>
      <c r="L637" s="28" t="str">
        <f>IFERROR(VLOOKUP(Result5[[#This Row],[RPRO]],'Data Power app'!C:C,1,0),"Xoa")</f>
        <v>RPRO-250428-0564</v>
      </c>
    </row>
    <row r="638" spans="8:12" x14ac:dyDescent="0.25">
      <c r="H638" t="s">
        <v>7662</v>
      </c>
      <c r="I638" t="s">
        <v>8326</v>
      </c>
      <c r="J638" t="s">
        <v>931</v>
      </c>
      <c r="K638" s="1">
        <v>45820</v>
      </c>
      <c r="L638" t="str">
        <f>IFERROR(VLOOKUP(Result5[[#This Row],[RPRO]],'Data Power app'!C:C,1,0),"Xoa")</f>
        <v>RPRO-250428-0565</v>
      </c>
    </row>
    <row r="639" spans="8:12" x14ac:dyDescent="0.25">
      <c r="H639" s="28" t="s">
        <v>14764</v>
      </c>
      <c r="I639" s="28" t="s">
        <v>15446</v>
      </c>
      <c r="J639" s="28" t="s">
        <v>933</v>
      </c>
      <c r="K639" s="1">
        <v>45825</v>
      </c>
      <c r="L639" s="28" t="str">
        <f>IFERROR(VLOOKUP(Result5[[#This Row],[RPRO]],'Data Power app'!C:C,1,0),"Xoa")</f>
        <v>RPRO-250428-0566</v>
      </c>
    </row>
    <row r="640" spans="8:12" x14ac:dyDescent="0.25">
      <c r="H640" t="s">
        <v>7664</v>
      </c>
      <c r="I640" t="s">
        <v>8326</v>
      </c>
      <c r="J640" t="s">
        <v>931</v>
      </c>
      <c r="K640" s="1">
        <v>45820</v>
      </c>
      <c r="L640" t="str">
        <f>IFERROR(VLOOKUP(Result5[[#This Row],[RPRO]],'Data Power app'!C:C,1,0),"Xoa")</f>
        <v>RPRO-250428-0568</v>
      </c>
    </row>
    <row r="641" spans="8:12" x14ac:dyDescent="0.25">
      <c r="H641" s="28" t="s">
        <v>14766</v>
      </c>
      <c r="I641" s="28" t="s">
        <v>15446</v>
      </c>
      <c r="J641" s="28" t="s">
        <v>933</v>
      </c>
      <c r="K641" s="1">
        <v>45825</v>
      </c>
      <c r="L641" s="28" t="str">
        <f>IFERROR(VLOOKUP(Result5[[#This Row],[RPRO]],'Data Power app'!C:C,1,0),"Xoa")</f>
        <v>RPRO-250428-0569</v>
      </c>
    </row>
    <row r="642" spans="8:12" x14ac:dyDescent="0.25">
      <c r="H642" t="s">
        <v>7666</v>
      </c>
      <c r="I642" t="s">
        <v>8326</v>
      </c>
      <c r="J642" t="s">
        <v>931</v>
      </c>
      <c r="K642" s="1">
        <v>45820</v>
      </c>
      <c r="L642" t="str">
        <f>IFERROR(VLOOKUP(Result5[[#This Row],[RPRO]],'Data Power app'!C:C,1,0),"Xoa")</f>
        <v>RPRO-250428-0570</v>
      </c>
    </row>
    <row r="643" spans="8:12" x14ac:dyDescent="0.25">
      <c r="H643" s="28" t="s">
        <v>14768</v>
      </c>
      <c r="I643" s="28" t="s">
        <v>15446</v>
      </c>
      <c r="J643" s="28" t="s">
        <v>933</v>
      </c>
      <c r="K643" s="1">
        <v>45825</v>
      </c>
      <c r="L643" s="28" t="str">
        <f>IFERROR(VLOOKUP(Result5[[#This Row],[RPRO]],'Data Power app'!C:C,1,0),"Xoa")</f>
        <v>RPRO-250428-0571</v>
      </c>
    </row>
    <row r="644" spans="8:12" x14ac:dyDescent="0.25">
      <c r="H644" t="s">
        <v>7668</v>
      </c>
      <c r="I644" t="s">
        <v>8326</v>
      </c>
      <c r="J644" t="s">
        <v>931</v>
      </c>
      <c r="K644" s="1">
        <v>45820</v>
      </c>
      <c r="L644" t="str">
        <f>IFERROR(VLOOKUP(Result5[[#This Row],[RPRO]],'Data Power app'!C:C,1,0),"Xoa")</f>
        <v>RPRO-250428-0572</v>
      </c>
    </row>
    <row r="645" spans="8:12" x14ac:dyDescent="0.25">
      <c r="H645" s="28" t="s">
        <v>14770</v>
      </c>
      <c r="I645" s="28" t="s">
        <v>15446</v>
      </c>
      <c r="J645" s="28" t="s">
        <v>933</v>
      </c>
      <c r="K645" s="1">
        <v>45825</v>
      </c>
      <c r="L645" s="28" t="str">
        <f>IFERROR(VLOOKUP(Result5[[#This Row],[RPRO]],'Data Power app'!C:C,1,0),"Xoa")</f>
        <v>RPRO-250428-0573</v>
      </c>
    </row>
    <row r="646" spans="8:12" x14ac:dyDescent="0.25">
      <c r="H646" t="s">
        <v>9195</v>
      </c>
      <c r="I646" t="s">
        <v>9970</v>
      </c>
      <c r="J646" t="s">
        <v>933</v>
      </c>
      <c r="K646" s="1">
        <v>45821</v>
      </c>
      <c r="L646" t="str">
        <f>IFERROR(VLOOKUP(Result5[[#This Row],[RPRO]],'Data Power app'!C:C,1,0),"Xoa")</f>
        <v>RPRO-250428-0574</v>
      </c>
    </row>
    <row r="647" spans="8:12" x14ac:dyDescent="0.25">
      <c r="H647" s="28" t="s">
        <v>14772</v>
      </c>
      <c r="I647" s="28" t="s">
        <v>15446</v>
      </c>
      <c r="J647" s="28" t="s">
        <v>933</v>
      </c>
      <c r="K647" s="1">
        <v>45825</v>
      </c>
      <c r="L647" s="28" t="str">
        <f>IFERROR(VLOOKUP(Result5[[#This Row],[RPRO]],'Data Power app'!C:C,1,0),"Xoa")</f>
        <v>RPRO-250428-0575</v>
      </c>
    </row>
    <row r="648" spans="8:12" x14ac:dyDescent="0.25">
      <c r="H648" t="s">
        <v>9197</v>
      </c>
      <c r="I648" t="s">
        <v>9970</v>
      </c>
      <c r="J648" t="s">
        <v>933</v>
      </c>
      <c r="K648" s="1">
        <v>45821</v>
      </c>
      <c r="L648" t="str">
        <f>IFERROR(VLOOKUP(Result5[[#This Row],[RPRO]],'Data Power app'!C:C,1,0),"Xoa")</f>
        <v>RPRO-250428-0576</v>
      </c>
    </row>
    <row r="649" spans="8:12" x14ac:dyDescent="0.25">
      <c r="H649" s="28" t="s">
        <v>14774</v>
      </c>
      <c r="I649" s="28" t="s">
        <v>15446</v>
      </c>
      <c r="J649" s="28" t="s">
        <v>933</v>
      </c>
      <c r="K649" s="1">
        <v>45825</v>
      </c>
      <c r="L649" s="28" t="str">
        <f>IFERROR(VLOOKUP(Result5[[#This Row],[RPRO]],'Data Power app'!C:C,1,0),"Xoa")</f>
        <v>RPRO-250428-0577</v>
      </c>
    </row>
    <row r="650" spans="8:12" x14ac:dyDescent="0.25">
      <c r="H650" t="s">
        <v>9199</v>
      </c>
      <c r="I650" t="s">
        <v>9970</v>
      </c>
      <c r="J650" t="s">
        <v>933</v>
      </c>
      <c r="K650" s="1">
        <v>45821</v>
      </c>
      <c r="L650" t="str">
        <f>IFERROR(VLOOKUP(Result5[[#This Row],[RPRO]],'Data Power app'!C:C,1,0),"Xoa")</f>
        <v>RPRO-250428-0578</v>
      </c>
    </row>
    <row r="651" spans="8:12" x14ac:dyDescent="0.25">
      <c r="H651" s="28" t="s">
        <v>14776</v>
      </c>
      <c r="I651" s="28" t="s">
        <v>15446</v>
      </c>
      <c r="J651" s="28" t="s">
        <v>933</v>
      </c>
      <c r="K651" s="1">
        <v>45825</v>
      </c>
      <c r="L651" s="28" t="str">
        <f>IFERROR(VLOOKUP(Result5[[#This Row],[RPRO]],'Data Power app'!C:C,1,0),"Xoa")</f>
        <v>RPRO-250428-0580</v>
      </c>
    </row>
    <row r="652" spans="8:12" x14ac:dyDescent="0.25">
      <c r="H652" t="s">
        <v>9201</v>
      </c>
      <c r="I652" t="s">
        <v>9970</v>
      </c>
      <c r="J652" t="s">
        <v>933</v>
      </c>
      <c r="K652" s="1">
        <v>45821</v>
      </c>
      <c r="L652" t="str">
        <f>IFERROR(VLOOKUP(Result5[[#This Row],[RPRO]],'Data Power app'!C:C,1,0),"Xoa")</f>
        <v>RPRO-250428-0581</v>
      </c>
    </row>
    <row r="653" spans="8:12" x14ac:dyDescent="0.25">
      <c r="H653" s="28" t="s">
        <v>14778</v>
      </c>
      <c r="I653" s="28" t="s">
        <v>15446</v>
      </c>
      <c r="J653" s="28" t="s">
        <v>933</v>
      </c>
      <c r="K653" s="1">
        <v>45825</v>
      </c>
      <c r="L653" s="28" t="str">
        <f>IFERROR(VLOOKUP(Result5[[#This Row],[RPRO]],'Data Power app'!C:C,1,0),"Xoa")</f>
        <v>RPRO-250428-0582</v>
      </c>
    </row>
    <row r="654" spans="8:12" x14ac:dyDescent="0.25">
      <c r="H654" t="s">
        <v>9203</v>
      </c>
      <c r="I654" t="s">
        <v>9970</v>
      </c>
      <c r="J654" t="s">
        <v>933</v>
      </c>
      <c r="K654" s="1">
        <v>45821</v>
      </c>
      <c r="L654" t="str">
        <f>IFERROR(VLOOKUP(Result5[[#This Row],[RPRO]],'Data Power app'!C:C,1,0),"Xoa")</f>
        <v>RPRO-250428-0583</v>
      </c>
    </row>
    <row r="655" spans="8:12" x14ac:dyDescent="0.25">
      <c r="H655" s="28" t="s">
        <v>14780</v>
      </c>
      <c r="I655" s="28" t="s">
        <v>15446</v>
      </c>
      <c r="J655" s="28" t="s">
        <v>933</v>
      </c>
      <c r="K655" s="1">
        <v>45825</v>
      </c>
      <c r="L655" s="28" t="str">
        <f>IFERROR(VLOOKUP(Result5[[#This Row],[RPRO]],'Data Power app'!C:C,1,0),"Xoa")</f>
        <v>RPRO-250428-0584</v>
      </c>
    </row>
    <row r="656" spans="8:12" x14ac:dyDescent="0.25">
      <c r="H656" t="s">
        <v>9205</v>
      </c>
      <c r="I656" t="s">
        <v>9970</v>
      </c>
      <c r="J656" t="s">
        <v>933</v>
      </c>
      <c r="K656" s="1">
        <v>45821</v>
      </c>
      <c r="L656" t="str">
        <f>IFERROR(VLOOKUP(Result5[[#This Row],[RPRO]],'Data Power app'!C:C,1,0),"Xoa")</f>
        <v>RPRO-250428-0585</v>
      </c>
    </row>
    <row r="657" spans="8:12" x14ac:dyDescent="0.25">
      <c r="H657" s="28" t="s">
        <v>14782</v>
      </c>
      <c r="I657" s="28" t="s">
        <v>15446</v>
      </c>
      <c r="J657" s="28" t="s">
        <v>933</v>
      </c>
      <c r="K657" s="1">
        <v>45825</v>
      </c>
      <c r="L657" s="28" t="str">
        <f>IFERROR(VLOOKUP(Result5[[#This Row],[RPRO]],'Data Power app'!C:C,1,0),"Xoa")</f>
        <v>RPRO-250428-0586</v>
      </c>
    </row>
    <row r="658" spans="8:12" x14ac:dyDescent="0.25">
      <c r="H658" t="s">
        <v>9207</v>
      </c>
      <c r="I658" t="s">
        <v>9970</v>
      </c>
      <c r="J658" t="s">
        <v>933</v>
      </c>
      <c r="K658" s="1">
        <v>45821</v>
      </c>
      <c r="L658" t="str">
        <f>IFERROR(VLOOKUP(Result5[[#This Row],[RPRO]],'Data Power app'!C:C,1,0),"Xoa")</f>
        <v>RPRO-250428-0587</v>
      </c>
    </row>
    <row r="659" spans="8:12" x14ac:dyDescent="0.25">
      <c r="H659" t="s">
        <v>9209</v>
      </c>
      <c r="I659" t="s">
        <v>9970</v>
      </c>
      <c r="J659" t="s">
        <v>933</v>
      </c>
      <c r="K659" s="1">
        <v>45821</v>
      </c>
      <c r="L659" t="str">
        <f>IFERROR(VLOOKUP(Result5[[#This Row],[RPRO]],'Data Power app'!C:C,1,0),"Xoa")</f>
        <v>RPRO-250428-0589</v>
      </c>
    </row>
    <row r="660" spans="8:12" x14ac:dyDescent="0.25">
      <c r="H660" t="s">
        <v>5398</v>
      </c>
      <c r="I660" t="s">
        <v>5437</v>
      </c>
      <c r="J660" t="s">
        <v>933</v>
      </c>
      <c r="K660" s="1">
        <v>45818</v>
      </c>
      <c r="L660" t="str">
        <f>IFERROR(VLOOKUP(Result5[[#This Row],[RPRO]],'Data Power app'!C:C,1,0),"Xoa")</f>
        <v>RPRO-250428-0590</v>
      </c>
    </row>
    <row r="661" spans="8:12" x14ac:dyDescent="0.25">
      <c r="H661" t="s">
        <v>9211</v>
      </c>
      <c r="I661" t="s">
        <v>9970</v>
      </c>
      <c r="J661" t="s">
        <v>933</v>
      </c>
      <c r="K661" s="1">
        <v>45821</v>
      </c>
      <c r="L661" t="str">
        <f>IFERROR(VLOOKUP(Result5[[#This Row],[RPRO]],'Data Power app'!C:C,1,0),"Xoa")</f>
        <v>RPRO-250428-0591</v>
      </c>
    </row>
    <row r="662" spans="8:12" x14ac:dyDescent="0.25">
      <c r="H662" t="s">
        <v>9213</v>
      </c>
      <c r="I662" t="s">
        <v>9970</v>
      </c>
      <c r="J662" t="s">
        <v>933</v>
      </c>
      <c r="K662" s="1">
        <v>45821</v>
      </c>
      <c r="L662" t="str">
        <f>IFERROR(VLOOKUP(Result5[[#This Row],[RPRO]],'Data Power app'!C:C,1,0),"Xoa")</f>
        <v>RPRO-250428-0593</v>
      </c>
    </row>
    <row r="663" spans="8:12" x14ac:dyDescent="0.25">
      <c r="H663" t="s">
        <v>9215</v>
      </c>
      <c r="I663" t="s">
        <v>9970</v>
      </c>
      <c r="J663" t="s">
        <v>933</v>
      </c>
      <c r="K663" s="1">
        <v>45821</v>
      </c>
      <c r="L663" t="str">
        <f>IFERROR(VLOOKUP(Result5[[#This Row],[RPRO]],'Data Power app'!C:C,1,0),"Xoa")</f>
        <v>RPRO-250428-0595</v>
      </c>
    </row>
    <row r="664" spans="8:12" x14ac:dyDescent="0.25">
      <c r="H664" t="s">
        <v>9217</v>
      </c>
      <c r="I664" t="s">
        <v>9970</v>
      </c>
      <c r="J664" t="s">
        <v>933</v>
      </c>
      <c r="K664" s="1">
        <v>45821</v>
      </c>
      <c r="L664" t="str">
        <f>IFERROR(VLOOKUP(Result5[[#This Row],[RPRO]],'Data Power app'!C:C,1,0),"Xoa")</f>
        <v>RPRO-250428-0598</v>
      </c>
    </row>
    <row r="665" spans="8:12" x14ac:dyDescent="0.25">
      <c r="H665" t="s">
        <v>9219</v>
      </c>
      <c r="I665" t="s">
        <v>9970</v>
      </c>
      <c r="J665" t="s">
        <v>933</v>
      </c>
      <c r="K665" s="1">
        <v>45821</v>
      </c>
      <c r="L665" t="str">
        <f>IFERROR(VLOOKUP(Result5[[#This Row],[RPRO]],'Data Power app'!C:C,1,0),"Xoa")</f>
        <v>RPRO-250428-0600</v>
      </c>
    </row>
    <row r="666" spans="8:12" x14ac:dyDescent="0.25">
      <c r="H666" t="s">
        <v>9407</v>
      </c>
      <c r="I666" t="s">
        <v>9970</v>
      </c>
      <c r="J666" t="s">
        <v>933</v>
      </c>
      <c r="K666" s="1">
        <v>45821</v>
      </c>
      <c r="L666" t="str">
        <f>IFERROR(VLOOKUP(Result5[[#This Row],[RPRO]],'Data Power app'!C:C,1,0),"Xoa")</f>
        <v>RPRO-250428-0602</v>
      </c>
    </row>
    <row r="667" spans="8:12" x14ac:dyDescent="0.25">
      <c r="H667" t="s">
        <v>9409</v>
      </c>
      <c r="I667" t="s">
        <v>9970</v>
      </c>
      <c r="J667" t="s">
        <v>933</v>
      </c>
      <c r="K667" s="1">
        <v>45821</v>
      </c>
      <c r="L667" t="str">
        <f>IFERROR(VLOOKUP(Result5[[#This Row],[RPRO]],'Data Power app'!C:C,1,0),"Xoa")</f>
        <v>RPRO-250428-0604</v>
      </c>
    </row>
    <row r="668" spans="8:12" x14ac:dyDescent="0.25">
      <c r="H668" t="s">
        <v>9411</v>
      </c>
      <c r="I668" t="s">
        <v>9970</v>
      </c>
      <c r="J668" t="s">
        <v>933</v>
      </c>
      <c r="K668" s="1">
        <v>45821</v>
      </c>
      <c r="L668" t="str">
        <f>IFERROR(VLOOKUP(Result5[[#This Row],[RPRO]],'Data Power app'!C:C,1,0),"Xoa")</f>
        <v>RPRO-250428-0606</v>
      </c>
    </row>
    <row r="669" spans="8:12" x14ac:dyDescent="0.25">
      <c r="H669" t="s">
        <v>9413</v>
      </c>
      <c r="I669" t="s">
        <v>9970</v>
      </c>
      <c r="J669" t="s">
        <v>933</v>
      </c>
      <c r="K669" s="1">
        <v>45821</v>
      </c>
      <c r="L669" t="str">
        <f>IFERROR(VLOOKUP(Result5[[#This Row],[RPRO]],'Data Power app'!C:C,1,0),"Xoa")</f>
        <v>RPRO-250428-0608</v>
      </c>
    </row>
    <row r="670" spans="8:12" x14ac:dyDescent="0.25">
      <c r="H670" t="s">
        <v>9415</v>
      </c>
      <c r="I670" t="s">
        <v>9970</v>
      </c>
      <c r="J670" t="s">
        <v>933</v>
      </c>
      <c r="K670" s="1">
        <v>45821</v>
      </c>
      <c r="L670" t="str">
        <f>IFERROR(VLOOKUP(Result5[[#This Row],[RPRO]],'Data Power app'!C:C,1,0),"Xoa")</f>
        <v>RPRO-250428-0610</v>
      </c>
    </row>
    <row r="671" spans="8:12" x14ac:dyDescent="0.25">
      <c r="H671" t="s">
        <v>9417</v>
      </c>
      <c r="I671" t="s">
        <v>9970</v>
      </c>
      <c r="J671" t="s">
        <v>933</v>
      </c>
      <c r="K671" s="1">
        <v>45821</v>
      </c>
      <c r="L671" t="str">
        <f>IFERROR(VLOOKUP(Result5[[#This Row],[RPRO]],'Data Power app'!C:C,1,0),"Xoa")</f>
        <v>RPRO-250428-0612</v>
      </c>
    </row>
    <row r="672" spans="8:12" x14ac:dyDescent="0.25">
      <c r="H672" t="s">
        <v>9419</v>
      </c>
      <c r="I672" t="s">
        <v>9970</v>
      </c>
      <c r="J672" t="s">
        <v>933</v>
      </c>
      <c r="K672" s="1">
        <v>45821</v>
      </c>
      <c r="L672" t="str">
        <f>IFERROR(VLOOKUP(Result5[[#This Row],[RPRO]],'Data Power app'!C:C,1,0),"Xoa")</f>
        <v>RPRO-250428-0615</v>
      </c>
    </row>
    <row r="673" spans="8:12" x14ac:dyDescent="0.25">
      <c r="H673" t="s">
        <v>9421</v>
      </c>
      <c r="I673" t="s">
        <v>9970</v>
      </c>
      <c r="J673" t="s">
        <v>933</v>
      </c>
      <c r="K673" s="1">
        <v>45821</v>
      </c>
      <c r="L673" t="str">
        <f>IFERROR(VLOOKUP(Result5[[#This Row],[RPRO]],'Data Power app'!C:C,1,0),"Xoa")</f>
        <v>RPRO-250428-0619</v>
      </c>
    </row>
    <row r="674" spans="8:12" x14ac:dyDescent="0.25">
      <c r="H674" t="s">
        <v>9423</v>
      </c>
      <c r="I674" t="s">
        <v>9970</v>
      </c>
      <c r="J674" t="s">
        <v>933</v>
      </c>
      <c r="K674" s="1">
        <v>45821</v>
      </c>
      <c r="L674" t="str">
        <f>IFERROR(VLOOKUP(Result5[[#This Row],[RPRO]],'Data Power app'!C:C,1,0),"Xoa")</f>
        <v>RPRO-250428-0621</v>
      </c>
    </row>
    <row r="675" spans="8:12" x14ac:dyDescent="0.25">
      <c r="H675" t="s">
        <v>9425</v>
      </c>
      <c r="I675" t="s">
        <v>9970</v>
      </c>
      <c r="J675" t="s">
        <v>933</v>
      </c>
      <c r="K675" s="1">
        <v>45821</v>
      </c>
      <c r="L675" t="str">
        <f>IFERROR(VLOOKUP(Result5[[#This Row],[RPRO]],'Data Power app'!C:C,1,0),"Xoa")</f>
        <v>RPRO-250428-0622</v>
      </c>
    </row>
    <row r="676" spans="8:12" x14ac:dyDescent="0.25">
      <c r="H676" t="s">
        <v>9427</v>
      </c>
      <c r="I676" t="s">
        <v>9970</v>
      </c>
      <c r="J676" t="s">
        <v>933</v>
      </c>
      <c r="K676" s="1">
        <v>45821</v>
      </c>
      <c r="L676" t="str">
        <f>IFERROR(VLOOKUP(Result5[[#This Row],[RPRO]],'Data Power app'!C:C,1,0),"Xoa")</f>
        <v>RPRO-250428-0624</v>
      </c>
    </row>
    <row r="677" spans="8:12" x14ac:dyDescent="0.25">
      <c r="H677" t="s">
        <v>9429</v>
      </c>
      <c r="I677" t="s">
        <v>9970</v>
      </c>
      <c r="J677" t="s">
        <v>933</v>
      </c>
      <c r="K677" s="1">
        <v>45821</v>
      </c>
      <c r="L677" t="str">
        <f>IFERROR(VLOOKUP(Result5[[#This Row],[RPRO]],'Data Power app'!C:C,1,0),"Xoa")</f>
        <v>RPRO-250428-0626</v>
      </c>
    </row>
    <row r="678" spans="8:12" x14ac:dyDescent="0.25">
      <c r="H678" t="s">
        <v>9431</v>
      </c>
      <c r="I678" t="s">
        <v>9970</v>
      </c>
      <c r="J678" t="s">
        <v>933</v>
      </c>
      <c r="K678" s="1">
        <v>45821</v>
      </c>
      <c r="L678" t="str">
        <f>IFERROR(VLOOKUP(Result5[[#This Row],[RPRO]],'Data Power app'!C:C,1,0),"Xoa")</f>
        <v>RPRO-250428-0628</v>
      </c>
    </row>
    <row r="679" spans="8:12" x14ac:dyDescent="0.25">
      <c r="H679" t="s">
        <v>9433</v>
      </c>
      <c r="I679" t="s">
        <v>9970</v>
      </c>
      <c r="J679" t="s">
        <v>933</v>
      </c>
      <c r="K679" s="1">
        <v>45821</v>
      </c>
      <c r="L679" t="str">
        <f>IFERROR(VLOOKUP(Result5[[#This Row],[RPRO]],'Data Power app'!C:C,1,0),"Xoa")</f>
        <v>RPRO-250428-0630</v>
      </c>
    </row>
    <row r="680" spans="8:12" x14ac:dyDescent="0.25">
      <c r="H680" t="s">
        <v>9435</v>
      </c>
      <c r="I680" t="s">
        <v>9970</v>
      </c>
      <c r="J680" t="s">
        <v>933</v>
      </c>
      <c r="K680" s="1">
        <v>45821</v>
      </c>
      <c r="L680" t="str">
        <f>IFERROR(VLOOKUP(Result5[[#This Row],[RPRO]],'Data Power app'!C:C,1,0),"Xoa")</f>
        <v>RPRO-250428-0633</v>
      </c>
    </row>
    <row r="681" spans="8:12" x14ac:dyDescent="0.25">
      <c r="H681" s="28" t="s">
        <v>12785</v>
      </c>
      <c r="I681" s="28" t="s">
        <v>13566</v>
      </c>
      <c r="J681" s="28" t="s">
        <v>933</v>
      </c>
      <c r="K681" s="1">
        <v>45824</v>
      </c>
      <c r="L681" s="28" t="str">
        <f>IFERROR(VLOOKUP(Result5[[#This Row],[RPRO]],'Data Power app'!C:C,1,0),"Xoa")</f>
        <v>RPRO-250428-0654</v>
      </c>
    </row>
    <row r="682" spans="8:12" x14ac:dyDescent="0.25">
      <c r="H682" s="28" t="s">
        <v>12787</v>
      </c>
      <c r="I682" s="28" t="s">
        <v>13566</v>
      </c>
      <c r="J682" s="28" t="s">
        <v>933</v>
      </c>
      <c r="K682" s="1">
        <v>45824</v>
      </c>
      <c r="L682" s="28" t="str">
        <f>IFERROR(VLOOKUP(Result5[[#This Row],[RPRO]],'Data Power app'!C:C,1,0),"Xoa")</f>
        <v>RPRO-250428-0656</v>
      </c>
    </row>
    <row r="683" spans="8:12" x14ac:dyDescent="0.25">
      <c r="H683" s="28" t="s">
        <v>12789</v>
      </c>
      <c r="I683" s="28" t="s">
        <v>13566</v>
      </c>
      <c r="J683" s="28" t="s">
        <v>933</v>
      </c>
      <c r="K683" s="1">
        <v>45824</v>
      </c>
      <c r="L683" s="28" t="str">
        <f>IFERROR(VLOOKUP(Result5[[#This Row],[RPRO]],'Data Power app'!C:C,1,0),"Xoa")</f>
        <v>RPRO-250428-0660</v>
      </c>
    </row>
    <row r="684" spans="8:12" x14ac:dyDescent="0.25">
      <c r="H684" s="28" t="s">
        <v>12791</v>
      </c>
      <c r="I684" s="28" t="s">
        <v>13566</v>
      </c>
      <c r="J684" s="28" t="s">
        <v>933</v>
      </c>
      <c r="K684" s="1">
        <v>45824</v>
      </c>
      <c r="L684" s="28" t="str">
        <f>IFERROR(VLOOKUP(Result5[[#This Row],[RPRO]],'Data Power app'!C:C,1,0),"Xoa")</f>
        <v>RPRO-250428-0662</v>
      </c>
    </row>
    <row r="685" spans="8:12" x14ac:dyDescent="0.25">
      <c r="H685" s="28" t="s">
        <v>16533</v>
      </c>
      <c r="I685" s="28" t="s">
        <v>17215</v>
      </c>
      <c r="J685" s="28" t="s">
        <v>934</v>
      </c>
      <c r="K685" s="1">
        <v>45826</v>
      </c>
      <c r="L685" s="28" t="str">
        <f>IFERROR(VLOOKUP(Result5[[#This Row],[RPRO]],'Data Power app'!C:C,1,0),"Xoa")</f>
        <v>RPRO-250428-0672</v>
      </c>
    </row>
    <row r="686" spans="8:12" x14ac:dyDescent="0.25">
      <c r="H686" s="28" t="s">
        <v>15294</v>
      </c>
      <c r="I686" s="28" t="s">
        <v>15446</v>
      </c>
      <c r="J686" s="28" t="s">
        <v>933</v>
      </c>
      <c r="K686" s="1">
        <v>45825</v>
      </c>
      <c r="L686" s="28" t="str">
        <f>IFERROR(VLOOKUP(Result5[[#This Row],[RPRO]],'Data Power app'!C:C,1,0),"Xoa")</f>
        <v>RPRO-250428-0674</v>
      </c>
    </row>
    <row r="687" spans="8:12" x14ac:dyDescent="0.25">
      <c r="H687" s="28" t="s">
        <v>15296</v>
      </c>
      <c r="I687" s="28" t="s">
        <v>15446</v>
      </c>
      <c r="J687" s="28" t="s">
        <v>933</v>
      </c>
      <c r="K687" s="1">
        <v>45825</v>
      </c>
      <c r="L687" s="28" t="str">
        <f>IFERROR(VLOOKUP(Result5[[#This Row],[RPRO]],'Data Power app'!C:C,1,0),"Xoa")</f>
        <v>RPRO-250428-0676</v>
      </c>
    </row>
    <row r="688" spans="8:12" x14ac:dyDescent="0.25">
      <c r="H688" s="28" t="s">
        <v>14818</v>
      </c>
      <c r="I688" s="28" t="s">
        <v>15447</v>
      </c>
      <c r="J688" s="28" t="s">
        <v>929</v>
      </c>
      <c r="K688" s="1">
        <v>45825</v>
      </c>
      <c r="L688" s="28" t="str">
        <f>IFERROR(VLOOKUP(Result5[[#This Row],[RPRO]],'Data Power app'!C:C,1,0),"Xoa")</f>
        <v>RPRO-250428-0690</v>
      </c>
    </row>
    <row r="689" spans="8:12" x14ac:dyDescent="0.25">
      <c r="H689" s="28" t="s">
        <v>17178</v>
      </c>
      <c r="I689" s="28" t="s">
        <v>17214</v>
      </c>
      <c r="J689" s="28" t="s">
        <v>929</v>
      </c>
      <c r="K689" s="1">
        <v>45826</v>
      </c>
      <c r="L689" s="28" t="str">
        <f>IFERROR(VLOOKUP(Result5[[#This Row],[RPRO]],'Data Power app'!C:C,1,0),"Xoa")</f>
        <v>RPRO-250428-0692</v>
      </c>
    </row>
    <row r="690" spans="8:12" x14ac:dyDescent="0.25">
      <c r="H690" s="28" t="s">
        <v>17183</v>
      </c>
      <c r="I690" s="28" t="s">
        <v>17214</v>
      </c>
      <c r="J690" s="28" t="s">
        <v>929</v>
      </c>
      <c r="K690" s="1">
        <v>45826</v>
      </c>
      <c r="L690" s="28" t="str">
        <f>IFERROR(VLOOKUP(Result5[[#This Row],[RPRO]],'Data Power app'!C:C,1,0),"Xoa")</f>
        <v>RPRO-250428-0694</v>
      </c>
    </row>
    <row r="691" spans="8:12" x14ac:dyDescent="0.25">
      <c r="H691" s="28" t="s">
        <v>17185</v>
      </c>
      <c r="I691" s="28" t="s">
        <v>17214</v>
      </c>
      <c r="J691" s="28" t="s">
        <v>929</v>
      </c>
      <c r="K691" s="1">
        <v>45826</v>
      </c>
      <c r="L691" s="28" t="str">
        <f>IFERROR(VLOOKUP(Result5[[#This Row],[RPRO]],'Data Power app'!C:C,1,0),"Xoa")</f>
        <v>RPRO-250428-0697</v>
      </c>
    </row>
    <row r="692" spans="8:12" x14ac:dyDescent="0.25">
      <c r="H692" t="s">
        <v>1734</v>
      </c>
      <c r="I692" t="s">
        <v>2188</v>
      </c>
      <c r="J692" t="s">
        <v>930</v>
      </c>
      <c r="K692" s="1">
        <v>45811</v>
      </c>
      <c r="L692" t="str">
        <f>IFERROR(VLOOKUP(Result5[[#This Row],[RPRO]],'Data Power app'!C:C,1,0),"Xoa")</f>
        <v>RPRO-250428-0715</v>
      </c>
    </row>
    <row r="693" spans="8:12" x14ac:dyDescent="0.25">
      <c r="H693" t="s">
        <v>7670</v>
      </c>
      <c r="I693" t="s">
        <v>8326</v>
      </c>
      <c r="J693" t="s">
        <v>931</v>
      </c>
      <c r="K693" s="1">
        <v>45820</v>
      </c>
      <c r="L693" t="str">
        <f>IFERROR(VLOOKUP(Result5[[#This Row],[RPRO]],'Data Power app'!C:C,1,0),"Xoa")</f>
        <v>RPRO-250428-0719</v>
      </c>
    </row>
    <row r="694" spans="8:12" x14ac:dyDescent="0.25">
      <c r="H694" t="s">
        <v>7673</v>
      </c>
      <c r="I694" t="s">
        <v>8326</v>
      </c>
      <c r="J694" t="s">
        <v>931</v>
      </c>
      <c r="K694" s="1">
        <v>45820</v>
      </c>
      <c r="L694" t="str">
        <f>IFERROR(VLOOKUP(Result5[[#This Row],[RPRO]],'Data Power app'!C:C,1,0),"Xoa")</f>
        <v>RPRO-250428-0721</v>
      </c>
    </row>
    <row r="695" spans="8:12" x14ac:dyDescent="0.25">
      <c r="H695" t="s">
        <v>7675</v>
      </c>
      <c r="I695" t="s">
        <v>8326</v>
      </c>
      <c r="J695" t="s">
        <v>931</v>
      </c>
      <c r="K695" s="1">
        <v>45820</v>
      </c>
      <c r="L695" t="str">
        <f>IFERROR(VLOOKUP(Result5[[#This Row],[RPRO]],'Data Power app'!C:C,1,0),"Xoa")</f>
        <v>RPRO-250428-0723</v>
      </c>
    </row>
    <row r="696" spans="8:12" x14ac:dyDescent="0.25">
      <c r="H696" t="s">
        <v>7677</v>
      </c>
      <c r="I696" t="s">
        <v>8326</v>
      </c>
      <c r="J696" t="s">
        <v>931</v>
      </c>
      <c r="K696" s="1">
        <v>45820</v>
      </c>
      <c r="L696" t="str">
        <f>IFERROR(VLOOKUP(Result5[[#This Row],[RPRO]],'Data Power app'!C:C,1,0),"Xoa")</f>
        <v>RPRO-250428-0726</v>
      </c>
    </row>
    <row r="697" spans="8:12" x14ac:dyDescent="0.25">
      <c r="H697" t="s">
        <v>7679</v>
      </c>
      <c r="I697" t="s">
        <v>8326</v>
      </c>
      <c r="J697" t="s">
        <v>931</v>
      </c>
      <c r="K697" s="1">
        <v>45820</v>
      </c>
      <c r="L697" t="str">
        <f>IFERROR(VLOOKUP(Result5[[#This Row],[RPRO]],'Data Power app'!C:C,1,0),"Xoa")</f>
        <v>RPRO-250428-0728</v>
      </c>
    </row>
    <row r="698" spans="8:12" x14ac:dyDescent="0.25">
      <c r="H698" t="s">
        <v>7681</v>
      </c>
      <c r="I698" t="s">
        <v>8326</v>
      </c>
      <c r="J698" t="s">
        <v>931</v>
      </c>
      <c r="K698" s="1">
        <v>45820</v>
      </c>
      <c r="L698" t="str">
        <f>IFERROR(VLOOKUP(Result5[[#This Row],[RPRO]],'Data Power app'!C:C,1,0),"Xoa")</f>
        <v>RPRO-250428-0731</v>
      </c>
    </row>
    <row r="699" spans="8:12" x14ac:dyDescent="0.25">
      <c r="H699" t="s">
        <v>7683</v>
      </c>
      <c r="I699" t="s">
        <v>8326</v>
      </c>
      <c r="J699" t="s">
        <v>931</v>
      </c>
      <c r="K699" s="1">
        <v>45820</v>
      </c>
      <c r="L699" t="str">
        <f>IFERROR(VLOOKUP(Result5[[#This Row],[RPRO]],'Data Power app'!C:C,1,0),"Xoa")</f>
        <v>RPRO-250428-0733</v>
      </c>
    </row>
    <row r="700" spans="8:12" x14ac:dyDescent="0.25">
      <c r="H700" t="s">
        <v>7685</v>
      </c>
      <c r="I700" t="s">
        <v>8326</v>
      </c>
      <c r="J700" t="s">
        <v>931</v>
      </c>
      <c r="K700" s="1">
        <v>45820</v>
      </c>
      <c r="L700" t="str">
        <f>IFERROR(VLOOKUP(Result5[[#This Row],[RPRO]],'Data Power app'!C:C,1,0),"Xoa")</f>
        <v>RPRO-250428-0735</v>
      </c>
    </row>
    <row r="701" spans="8:12" x14ac:dyDescent="0.25">
      <c r="H701" t="s">
        <v>7687</v>
      </c>
      <c r="I701" t="s">
        <v>8326</v>
      </c>
      <c r="J701" t="s">
        <v>931</v>
      </c>
      <c r="K701" s="1">
        <v>45820</v>
      </c>
      <c r="L701" t="str">
        <f>IFERROR(VLOOKUP(Result5[[#This Row],[RPRO]],'Data Power app'!C:C,1,0),"Xoa")</f>
        <v>RPRO-250428-0737</v>
      </c>
    </row>
    <row r="702" spans="8:12" x14ac:dyDescent="0.25">
      <c r="H702" t="s">
        <v>7689</v>
      </c>
      <c r="I702" t="s">
        <v>8326</v>
      </c>
      <c r="J702" t="s">
        <v>931</v>
      </c>
      <c r="K702" s="1">
        <v>45820</v>
      </c>
      <c r="L702" t="str">
        <f>IFERROR(VLOOKUP(Result5[[#This Row],[RPRO]],'Data Power app'!C:C,1,0),"Xoa")</f>
        <v>RPRO-250428-0739</v>
      </c>
    </row>
    <row r="703" spans="8:12" x14ac:dyDescent="0.25">
      <c r="H703" t="s">
        <v>7691</v>
      </c>
      <c r="I703" t="s">
        <v>8326</v>
      </c>
      <c r="J703" t="s">
        <v>931</v>
      </c>
      <c r="K703" s="1">
        <v>45820</v>
      </c>
      <c r="L703" t="str">
        <f>IFERROR(VLOOKUP(Result5[[#This Row],[RPRO]],'Data Power app'!C:C,1,0),"Xoa")</f>
        <v>RPRO-250428-0741</v>
      </c>
    </row>
    <row r="704" spans="8:12" x14ac:dyDescent="0.25">
      <c r="H704" t="s">
        <v>7693</v>
      </c>
      <c r="I704" t="s">
        <v>8326</v>
      </c>
      <c r="J704" t="s">
        <v>931</v>
      </c>
      <c r="K704" s="1">
        <v>45820</v>
      </c>
      <c r="L704" t="str">
        <f>IFERROR(VLOOKUP(Result5[[#This Row],[RPRO]],'Data Power app'!C:C,1,0),"Xoa")</f>
        <v>RPRO-250428-0744</v>
      </c>
    </row>
    <row r="705" spans="8:12" x14ac:dyDescent="0.25">
      <c r="H705" t="s">
        <v>7695</v>
      </c>
      <c r="I705" t="s">
        <v>8326</v>
      </c>
      <c r="J705" t="s">
        <v>931</v>
      </c>
      <c r="K705" s="1">
        <v>45820</v>
      </c>
      <c r="L705" t="str">
        <f>IFERROR(VLOOKUP(Result5[[#This Row],[RPRO]],'Data Power app'!C:C,1,0),"Xoa")</f>
        <v>RPRO-250428-0746</v>
      </c>
    </row>
    <row r="706" spans="8:12" x14ac:dyDescent="0.25">
      <c r="H706" t="s">
        <v>7697</v>
      </c>
      <c r="I706" t="s">
        <v>8326</v>
      </c>
      <c r="J706" t="s">
        <v>931</v>
      </c>
      <c r="K706" s="1">
        <v>45820</v>
      </c>
      <c r="L706" t="str">
        <f>IFERROR(VLOOKUP(Result5[[#This Row],[RPRO]],'Data Power app'!C:C,1,0),"Xoa")</f>
        <v>RPRO-250428-0748</v>
      </c>
    </row>
    <row r="707" spans="8:12" x14ac:dyDescent="0.25">
      <c r="H707" t="s">
        <v>7699</v>
      </c>
      <c r="I707" t="s">
        <v>8326</v>
      </c>
      <c r="J707" t="s">
        <v>931</v>
      </c>
      <c r="K707" s="1">
        <v>45820</v>
      </c>
      <c r="L707" t="str">
        <f>IFERROR(VLOOKUP(Result5[[#This Row],[RPRO]],'Data Power app'!C:C,1,0),"Xoa")</f>
        <v>RPRO-250428-0750</v>
      </c>
    </row>
    <row r="708" spans="8:12" x14ac:dyDescent="0.25">
      <c r="H708" t="s">
        <v>7701</v>
      </c>
      <c r="I708" t="s">
        <v>8326</v>
      </c>
      <c r="J708" t="s">
        <v>931</v>
      </c>
      <c r="K708" s="1">
        <v>45820</v>
      </c>
      <c r="L708" t="str">
        <f>IFERROR(VLOOKUP(Result5[[#This Row],[RPRO]],'Data Power app'!C:C,1,0),"Xoa")</f>
        <v>RPRO-250428-0752</v>
      </c>
    </row>
    <row r="709" spans="8:12" x14ac:dyDescent="0.25">
      <c r="H709" t="s">
        <v>7703</v>
      </c>
      <c r="I709" t="s">
        <v>8326</v>
      </c>
      <c r="J709" t="s">
        <v>931</v>
      </c>
      <c r="K709" s="1">
        <v>45820</v>
      </c>
      <c r="L709" t="str">
        <f>IFERROR(VLOOKUP(Result5[[#This Row],[RPRO]],'Data Power app'!C:C,1,0),"Xoa")</f>
        <v>RPRO-250428-0754</v>
      </c>
    </row>
    <row r="710" spans="8:12" x14ac:dyDescent="0.25">
      <c r="H710" t="s">
        <v>7705</v>
      </c>
      <c r="I710" t="s">
        <v>8326</v>
      </c>
      <c r="J710" t="s">
        <v>931</v>
      </c>
      <c r="K710" s="1">
        <v>45820</v>
      </c>
      <c r="L710" t="str">
        <f>IFERROR(VLOOKUP(Result5[[#This Row],[RPRO]],'Data Power app'!C:C,1,0),"Xoa")</f>
        <v>RPRO-250428-0756</v>
      </c>
    </row>
    <row r="711" spans="8:12" x14ac:dyDescent="0.25">
      <c r="H711" t="s">
        <v>7707</v>
      </c>
      <c r="I711" t="s">
        <v>8326</v>
      </c>
      <c r="J711" t="s">
        <v>931</v>
      </c>
      <c r="K711" s="1">
        <v>45820</v>
      </c>
      <c r="L711" t="str">
        <f>IFERROR(VLOOKUP(Result5[[#This Row],[RPRO]],'Data Power app'!C:C,1,0),"Xoa")</f>
        <v>RPRO-250428-0759</v>
      </c>
    </row>
    <row r="712" spans="8:12" x14ac:dyDescent="0.25">
      <c r="H712" t="s">
        <v>7709</v>
      </c>
      <c r="I712" t="s">
        <v>8326</v>
      </c>
      <c r="J712" t="s">
        <v>931</v>
      </c>
      <c r="K712" s="1">
        <v>45820</v>
      </c>
      <c r="L712" t="str">
        <f>IFERROR(VLOOKUP(Result5[[#This Row],[RPRO]],'Data Power app'!C:C,1,0),"Xoa")</f>
        <v>RPRO-250428-0761</v>
      </c>
    </row>
    <row r="713" spans="8:12" x14ac:dyDescent="0.25">
      <c r="H713" t="s">
        <v>7711</v>
      </c>
      <c r="I713" t="s">
        <v>8326</v>
      </c>
      <c r="J713" t="s">
        <v>931</v>
      </c>
      <c r="K713" s="1">
        <v>45820</v>
      </c>
      <c r="L713" t="str">
        <f>IFERROR(VLOOKUP(Result5[[#This Row],[RPRO]],'Data Power app'!C:C,1,0),"Xoa")</f>
        <v>RPRO-250428-0763</v>
      </c>
    </row>
    <row r="714" spans="8:12" x14ac:dyDescent="0.25">
      <c r="H714" t="s">
        <v>9221</v>
      </c>
      <c r="I714" t="s">
        <v>9970</v>
      </c>
      <c r="J714" t="s">
        <v>933</v>
      </c>
      <c r="K714" s="1">
        <v>45821</v>
      </c>
      <c r="L714" t="str">
        <f>IFERROR(VLOOKUP(Result5[[#This Row],[RPRO]],'Data Power app'!C:C,1,0),"Xoa")</f>
        <v>RPRO-250428-0765</v>
      </c>
    </row>
    <row r="715" spans="8:12" x14ac:dyDescent="0.25">
      <c r="H715" s="28" t="s">
        <v>14784</v>
      </c>
      <c r="I715" s="28" t="s">
        <v>15446</v>
      </c>
      <c r="J715" s="28" t="s">
        <v>933</v>
      </c>
      <c r="K715" s="1">
        <v>45825</v>
      </c>
      <c r="L715" s="28" t="str">
        <f>IFERROR(VLOOKUP(Result5[[#This Row],[RPRO]],'Data Power app'!C:C,1,0),"Xoa")</f>
        <v>RPRO-250428-0767</v>
      </c>
    </row>
    <row r="716" spans="8:12" x14ac:dyDescent="0.25">
      <c r="H716" s="28" t="s">
        <v>14786</v>
      </c>
      <c r="I716" s="28" t="s">
        <v>15446</v>
      </c>
      <c r="J716" s="28" t="s">
        <v>933</v>
      </c>
      <c r="K716" s="1">
        <v>45825</v>
      </c>
      <c r="L716" s="28" t="str">
        <f>IFERROR(VLOOKUP(Result5[[#This Row],[RPRO]],'Data Power app'!C:C,1,0),"Xoa")</f>
        <v>RPRO-250428-0769</v>
      </c>
    </row>
    <row r="717" spans="8:12" x14ac:dyDescent="0.25">
      <c r="H717" s="28" t="s">
        <v>14788</v>
      </c>
      <c r="I717" s="28" t="s">
        <v>15446</v>
      </c>
      <c r="J717" s="28" t="s">
        <v>933</v>
      </c>
      <c r="K717" s="1">
        <v>45825</v>
      </c>
      <c r="L717" s="28" t="str">
        <f>IFERROR(VLOOKUP(Result5[[#This Row],[RPRO]],'Data Power app'!C:C,1,0),"Xoa")</f>
        <v>RPRO-250428-0771</v>
      </c>
    </row>
    <row r="718" spans="8:12" x14ac:dyDescent="0.25">
      <c r="H718" s="28" t="s">
        <v>14790</v>
      </c>
      <c r="I718" s="28" t="s">
        <v>15446</v>
      </c>
      <c r="J718" s="28" t="s">
        <v>933</v>
      </c>
      <c r="K718" s="1">
        <v>45825</v>
      </c>
      <c r="L718" s="28" t="str">
        <f>IFERROR(VLOOKUP(Result5[[#This Row],[RPRO]],'Data Power app'!C:C,1,0),"Xoa")</f>
        <v>RPRO-250428-0774</v>
      </c>
    </row>
    <row r="719" spans="8:12" x14ac:dyDescent="0.25">
      <c r="H719" t="s">
        <v>8295</v>
      </c>
      <c r="I719" t="s">
        <v>8327</v>
      </c>
      <c r="J719" t="s">
        <v>930</v>
      </c>
      <c r="K719" s="1">
        <v>45820</v>
      </c>
      <c r="L719" t="str">
        <f>IFERROR(VLOOKUP(Result5[[#This Row],[RPRO]],'Data Power app'!C:C,1,0),"Xoa")</f>
        <v>RPRO-250428-0855</v>
      </c>
    </row>
    <row r="720" spans="8:12" x14ac:dyDescent="0.25">
      <c r="H720" t="s">
        <v>8297</v>
      </c>
      <c r="I720" t="s">
        <v>8327</v>
      </c>
      <c r="J720" t="s">
        <v>930</v>
      </c>
      <c r="K720" s="1">
        <v>45820</v>
      </c>
      <c r="L720" t="str">
        <f>IFERROR(VLOOKUP(Result5[[#This Row],[RPRO]],'Data Power app'!C:C,1,0),"Xoa")</f>
        <v>RPRO-250428-0857</v>
      </c>
    </row>
    <row r="721" spans="8:12" x14ac:dyDescent="0.25">
      <c r="H721" t="s">
        <v>2004</v>
      </c>
      <c r="I721" t="s">
        <v>2667</v>
      </c>
      <c r="J721" t="s">
        <v>932</v>
      </c>
      <c r="K721" s="1">
        <v>45814</v>
      </c>
      <c r="L721" t="str">
        <f>IFERROR(VLOOKUP(Result5[[#This Row],[RPRO]],'Data Power app'!C:C,1,0),"Xoa")</f>
        <v>RPRO-250428-1058</v>
      </c>
    </row>
    <row r="722" spans="8:12" x14ac:dyDescent="0.25">
      <c r="H722" t="s">
        <v>2794</v>
      </c>
      <c r="I722" t="s">
        <v>2731</v>
      </c>
      <c r="J722" t="s">
        <v>931</v>
      </c>
      <c r="K722" s="1">
        <v>45815</v>
      </c>
      <c r="L722" t="str">
        <f>IFERROR(VLOOKUP(Result5[[#This Row],[RPRO]],'Data Power app'!C:C,1,0),"Xoa")</f>
        <v>RPRO-250428-1284</v>
      </c>
    </row>
    <row r="723" spans="8:12" x14ac:dyDescent="0.25">
      <c r="H723" t="s">
        <v>2795</v>
      </c>
      <c r="I723" t="s">
        <v>2731</v>
      </c>
      <c r="J723" t="s">
        <v>931</v>
      </c>
      <c r="K723" s="1">
        <v>45815</v>
      </c>
      <c r="L723" t="str">
        <f>IFERROR(VLOOKUP(Result5[[#This Row],[RPRO]],'Data Power app'!C:C,1,0),"Xoa")</f>
        <v>RPRO-250428-1285</v>
      </c>
    </row>
    <row r="724" spans="8:12" x14ac:dyDescent="0.25">
      <c r="H724" t="s">
        <v>2372</v>
      </c>
      <c r="I724" t="s">
        <v>2675</v>
      </c>
      <c r="J724" t="s">
        <v>934</v>
      </c>
      <c r="K724" s="1">
        <v>45814</v>
      </c>
      <c r="L724" t="str">
        <f>IFERROR(VLOOKUP(Result5[[#This Row],[RPRO]],'Data Power app'!C:C,1,0),"Xoa")</f>
        <v>RPRO-250429-0035</v>
      </c>
    </row>
    <row r="725" spans="8:12" x14ac:dyDescent="0.25">
      <c r="H725" t="s">
        <v>2374</v>
      </c>
      <c r="I725" t="s">
        <v>2675</v>
      </c>
      <c r="J725" t="s">
        <v>934</v>
      </c>
      <c r="K725" s="1">
        <v>45814</v>
      </c>
      <c r="L725" t="str">
        <f>IFERROR(VLOOKUP(Result5[[#This Row],[RPRO]],'Data Power app'!C:C,1,0),"Xoa")</f>
        <v>RPRO-250429-0043</v>
      </c>
    </row>
    <row r="726" spans="8:12" x14ac:dyDescent="0.25">
      <c r="H726" t="s">
        <v>8437</v>
      </c>
      <c r="I726" t="s">
        <v>9968</v>
      </c>
      <c r="J726" t="s">
        <v>932</v>
      </c>
      <c r="K726" s="1">
        <v>45821</v>
      </c>
      <c r="L726" t="str">
        <f>IFERROR(VLOOKUP(Result5[[#This Row],[RPRO]],'Data Power app'!C:C,1,0),"Xoa")</f>
        <v>RPRO-250429-0066</v>
      </c>
    </row>
    <row r="727" spans="8:12" x14ac:dyDescent="0.25">
      <c r="H727" t="s">
        <v>11489</v>
      </c>
      <c r="I727" t="s">
        <v>11807</v>
      </c>
      <c r="J727" t="s">
        <v>935</v>
      </c>
      <c r="K727" s="1">
        <v>45822</v>
      </c>
      <c r="L727" t="str">
        <f>IFERROR(VLOOKUP(Result5[[#This Row],[RPRO]],'Data Power app'!C:C,1,0),"Xoa")</f>
        <v>RPRO-250429-0067</v>
      </c>
    </row>
    <row r="728" spans="8:12" x14ac:dyDescent="0.25">
      <c r="H728" s="28" t="s">
        <v>16712</v>
      </c>
      <c r="I728" s="28" t="s">
        <v>17213</v>
      </c>
      <c r="J728" s="28" t="s">
        <v>932</v>
      </c>
      <c r="K728" s="1">
        <v>45826</v>
      </c>
      <c r="L728" s="28" t="str">
        <f>IFERROR(VLOOKUP(Result5[[#This Row],[RPRO]],'Data Power app'!C:C,1,0),"Xoa")</f>
        <v>RPRO-250429-0072</v>
      </c>
    </row>
    <row r="729" spans="8:12" x14ac:dyDescent="0.25">
      <c r="H729" t="s">
        <v>11494</v>
      </c>
      <c r="I729" t="s">
        <v>11807</v>
      </c>
      <c r="J729" t="s">
        <v>935</v>
      </c>
      <c r="K729" s="1">
        <v>45822</v>
      </c>
      <c r="L729" t="str">
        <f>IFERROR(VLOOKUP(Result5[[#This Row],[RPRO]],'Data Power app'!C:C,1,0),"Xoa")</f>
        <v>RPRO-250429-0076</v>
      </c>
    </row>
    <row r="730" spans="8:12" x14ac:dyDescent="0.25">
      <c r="H730" t="s">
        <v>4021</v>
      </c>
      <c r="I730" t="s">
        <v>4132</v>
      </c>
      <c r="J730" t="s">
        <v>932</v>
      </c>
      <c r="K730" s="1">
        <v>45817</v>
      </c>
      <c r="L730" t="str">
        <f>IFERROR(VLOOKUP(Result5[[#This Row],[RPRO]],'Data Power app'!C:C,1,0),"Xoa")</f>
        <v>RPRO-250429-0078</v>
      </c>
    </row>
    <row r="731" spans="8:12" x14ac:dyDescent="0.25">
      <c r="H731" t="s">
        <v>7966</v>
      </c>
      <c r="I731" t="s">
        <v>8331</v>
      </c>
      <c r="J731" t="s">
        <v>935</v>
      </c>
      <c r="K731" s="1">
        <v>45820</v>
      </c>
      <c r="L731" t="str">
        <f>IFERROR(VLOOKUP(Result5[[#This Row],[RPRO]],'Data Power app'!C:C,1,0),"Xoa")</f>
        <v>RPRO-250429-0100</v>
      </c>
    </row>
    <row r="732" spans="8:12" x14ac:dyDescent="0.25">
      <c r="H732" t="s">
        <v>1821</v>
      </c>
      <c r="I732" t="s">
        <v>2282</v>
      </c>
      <c r="J732" t="s">
        <v>931</v>
      </c>
      <c r="K732" s="1">
        <v>45812</v>
      </c>
      <c r="L732" t="str">
        <f>IFERROR(VLOOKUP(Result5[[#This Row],[RPRO]],'Data Power app'!C:C,1,0),"Xoa")</f>
        <v>RPRO-250429-0106</v>
      </c>
    </row>
    <row r="733" spans="8:12" x14ac:dyDescent="0.25">
      <c r="H733" t="s">
        <v>7968</v>
      </c>
      <c r="I733" t="s">
        <v>8331</v>
      </c>
      <c r="J733" t="s">
        <v>935</v>
      </c>
      <c r="K733" s="1">
        <v>45820</v>
      </c>
      <c r="L733" t="str">
        <f>IFERROR(VLOOKUP(Result5[[#This Row],[RPRO]],'Data Power app'!C:C,1,0),"Xoa")</f>
        <v>RPRO-250429-0195</v>
      </c>
    </row>
    <row r="734" spans="8:12" x14ac:dyDescent="0.25">
      <c r="H734" t="s">
        <v>11496</v>
      </c>
      <c r="I734" t="s">
        <v>11802</v>
      </c>
      <c r="J734" t="s">
        <v>932</v>
      </c>
      <c r="K734" s="1">
        <v>45822</v>
      </c>
      <c r="L734" t="str">
        <f>IFERROR(VLOOKUP(Result5[[#This Row],[RPRO]],'Data Power app'!C:C,1,0),"Xoa")</f>
        <v>RPRO-250429-0197</v>
      </c>
    </row>
    <row r="735" spans="8:12" x14ac:dyDescent="0.25">
      <c r="H735" t="s">
        <v>3891</v>
      </c>
      <c r="I735" t="s">
        <v>4132</v>
      </c>
      <c r="J735" t="s">
        <v>932</v>
      </c>
      <c r="K735" s="1">
        <v>45817</v>
      </c>
      <c r="L735" t="str">
        <f>IFERROR(VLOOKUP(Result5[[#This Row],[RPRO]],'Data Power app'!C:C,1,0),"Xoa")</f>
        <v>RPRO-250429-0199</v>
      </c>
    </row>
    <row r="736" spans="8:12" x14ac:dyDescent="0.25">
      <c r="H736" t="s">
        <v>11498</v>
      </c>
      <c r="I736" t="s">
        <v>11802</v>
      </c>
      <c r="J736" t="s">
        <v>932</v>
      </c>
      <c r="K736" s="1">
        <v>45822</v>
      </c>
      <c r="L736" t="str">
        <f>IFERROR(VLOOKUP(Result5[[#This Row],[RPRO]],'Data Power app'!C:C,1,0),"Xoa")</f>
        <v>RPRO-250429-0203</v>
      </c>
    </row>
    <row r="737" spans="8:12" x14ac:dyDescent="0.25">
      <c r="H737" t="s">
        <v>2823</v>
      </c>
      <c r="I737" t="s">
        <v>2783</v>
      </c>
      <c r="J737" t="s">
        <v>935</v>
      </c>
      <c r="K737" s="1">
        <v>45815</v>
      </c>
      <c r="L737" t="str">
        <f>IFERROR(VLOOKUP(Result5[[#This Row],[RPRO]],'Data Power app'!C:C,1,0),"Xoa")</f>
        <v>RPRO-250429-0205</v>
      </c>
    </row>
    <row r="738" spans="8:12" x14ac:dyDescent="0.25">
      <c r="H738" t="s">
        <v>2857</v>
      </c>
      <c r="I738" t="s">
        <v>2783</v>
      </c>
      <c r="J738" t="s">
        <v>935</v>
      </c>
      <c r="K738" s="1">
        <v>45815</v>
      </c>
      <c r="L738" t="str">
        <f>IFERROR(VLOOKUP(Result5[[#This Row],[RPRO]],'Data Power app'!C:C,1,0),"Xoa")</f>
        <v>RPRO-250429-0211</v>
      </c>
    </row>
    <row r="739" spans="8:12" x14ac:dyDescent="0.25">
      <c r="H739" t="s">
        <v>2798</v>
      </c>
      <c r="I739" t="s">
        <v>2783</v>
      </c>
      <c r="J739" t="s">
        <v>935</v>
      </c>
      <c r="K739" s="1">
        <v>45815</v>
      </c>
      <c r="L739" t="str">
        <f>IFERROR(VLOOKUP(Result5[[#This Row],[RPRO]],'Data Power app'!C:C,1,0),"Xoa")</f>
        <v>RPRO-250429-0213</v>
      </c>
    </row>
    <row r="740" spans="8:12" x14ac:dyDescent="0.25">
      <c r="H740" t="s">
        <v>2856</v>
      </c>
      <c r="I740" t="s">
        <v>2783</v>
      </c>
      <c r="J740" t="s">
        <v>935</v>
      </c>
      <c r="K740" s="1">
        <v>45815</v>
      </c>
      <c r="L740" t="str">
        <f>IFERROR(VLOOKUP(Result5[[#This Row],[RPRO]],'Data Power app'!C:C,1,0),"Xoa")</f>
        <v>RPRO-250429-0215</v>
      </c>
    </row>
    <row r="741" spans="8:12" x14ac:dyDescent="0.25">
      <c r="H741" t="s">
        <v>3790</v>
      </c>
      <c r="I741" t="s">
        <v>4132</v>
      </c>
      <c r="J741" t="s">
        <v>932</v>
      </c>
      <c r="K741" s="1">
        <v>45817</v>
      </c>
      <c r="L741" t="str">
        <f>IFERROR(VLOOKUP(Result5[[#This Row],[RPRO]],'Data Power app'!C:C,1,0),"Xoa")</f>
        <v>RPRO-250429-0223</v>
      </c>
    </row>
    <row r="742" spans="8:12" x14ac:dyDescent="0.25">
      <c r="H742" t="s">
        <v>11524</v>
      </c>
      <c r="I742" t="s">
        <v>11802</v>
      </c>
      <c r="J742" t="s">
        <v>932</v>
      </c>
      <c r="K742" s="1">
        <v>45822</v>
      </c>
      <c r="L742" t="str">
        <f>IFERROR(VLOOKUP(Result5[[#This Row],[RPRO]],'Data Power app'!C:C,1,0),"Xoa")</f>
        <v>RPRO-250429-0273</v>
      </c>
    </row>
    <row r="743" spans="8:12" x14ac:dyDescent="0.25">
      <c r="H743" t="s">
        <v>1823</v>
      </c>
      <c r="I743" t="s">
        <v>2282</v>
      </c>
      <c r="J743" t="s">
        <v>931</v>
      </c>
      <c r="K743" s="1">
        <v>45812</v>
      </c>
      <c r="L743" t="str">
        <f>IFERROR(VLOOKUP(Result5[[#This Row],[RPRO]],'Data Power app'!C:C,1,0),"Xoa")</f>
        <v>RPRO-250429-0275</v>
      </c>
    </row>
    <row r="744" spans="8:12" x14ac:dyDescent="0.25">
      <c r="H744" t="s">
        <v>2006</v>
      </c>
      <c r="I744" t="s">
        <v>2189</v>
      </c>
      <c r="J744" t="s">
        <v>933</v>
      </c>
      <c r="K744" s="1">
        <v>45811</v>
      </c>
      <c r="L744" t="str">
        <f>IFERROR(VLOOKUP(Result5[[#This Row],[RPRO]],'Data Power app'!C:C,1,0),"Xoa")</f>
        <v>RPRO-250429-0277</v>
      </c>
    </row>
    <row r="745" spans="8:12" x14ac:dyDescent="0.25">
      <c r="H745" s="28" t="s">
        <v>13057</v>
      </c>
      <c r="I745" s="28" t="s">
        <v>13564</v>
      </c>
      <c r="J745" s="28" t="s">
        <v>929</v>
      </c>
      <c r="K745" s="1">
        <v>45824</v>
      </c>
      <c r="L745" s="28" t="str">
        <f>IFERROR(VLOOKUP(Result5[[#This Row],[RPRO]],'Data Power app'!C:C,1,0),"Xoa")</f>
        <v>RPRO-250429-0283</v>
      </c>
    </row>
    <row r="746" spans="8:12" x14ac:dyDescent="0.25">
      <c r="H746" t="s">
        <v>11500</v>
      </c>
      <c r="I746" t="s">
        <v>11807</v>
      </c>
      <c r="J746" t="s">
        <v>935</v>
      </c>
      <c r="K746" s="1">
        <v>45822</v>
      </c>
      <c r="L746" t="str">
        <f>IFERROR(VLOOKUP(Result5[[#This Row],[RPRO]],'Data Power app'!C:C,1,0),"Xoa")</f>
        <v>RPRO-250429-0287</v>
      </c>
    </row>
    <row r="747" spans="8:12" x14ac:dyDescent="0.25">
      <c r="H747" s="28" t="s">
        <v>13059</v>
      </c>
      <c r="I747" s="28" t="s">
        <v>13564</v>
      </c>
      <c r="J747" s="28" t="s">
        <v>929</v>
      </c>
      <c r="K747" s="1">
        <v>45824</v>
      </c>
      <c r="L747" s="28" t="str">
        <f>IFERROR(VLOOKUP(Result5[[#This Row],[RPRO]],'Data Power app'!C:C,1,0),"Xoa")</f>
        <v>RPRO-250429-0291</v>
      </c>
    </row>
    <row r="748" spans="8:12" x14ac:dyDescent="0.25">
      <c r="H748" s="28" t="s">
        <v>13061</v>
      </c>
      <c r="I748" s="28" t="s">
        <v>13564</v>
      </c>
      <c r="J748" s="28" t="s">
        <v>929</v>
      </c>
      <c r="K748" s="1">
        <v>45824</v>
      </c>
      <c r="L748" s="28" t="str">
        <f>IFERROR(VLOOKUP(Result5[[#This Row],[RPRO]],'Data Power app'!C:C,1,0),"Xoa")</f>
        <v>RPRO-250429-0295</v>
      </c>
    </row>
    <row r="749" spans="8:12" x14ac:dyDescent="0.25">
      <c r="H749" t="s">
        <v>7970</v>
      </c>
      <c r="I749" t="s">
        <v>8328</v>
      </c>
      <c r="J749" t="s">
        <v>932</v>
      </c>
      <c r="K749" s="1">
        <v>45820</v>
      </c>
      <c r="L749" t="str">
        <f>IFERROR(VLOOKUP(Result5[[#This Row],[RPRO]],'Data Power app'!C:C,1,0),"Xoa")</f>
        <v>RPRO-250429-0297</v>
      </c>
    </row>
    <row r="750" spans="8:12" x14ac:dyDescent="0.25">
      <c r="H750" t="s">
        <v>3893</v>
      </c>
      <c r="I750" t="s">
        <v>4137</v>
      </c>
      <c r="J750" t="s">
        <v>931</v>
      </c>
      <c r="K750" s="1">
        <v>45817</v>
      </c>
      <c r="L750" t="str">
        <f>IFERROR(VLOOKUP(Result5[[#This Row],[RPRO]],'Data Power app'!C:C,1,0),"Xoa")</f>
        <v>RPRO-250429-0321</v>
      </c>
    </row>
    <row r="751" spans="8:12" x14ac:dyDescent="0.25">
      <c r="H751" t="s">
        <v>7713</v>
      </c>
      <c r="I751" t="s">
        <v>8327</v>
      </c>
      <c r="J751" t="s">
        <v>930</v>
      </c>
      <c r="K751" s="1">
        <v>45820</v>
      </c>
      <c r="L751" t="str">
        <f>IFERROR(VLOOKUP(Result5[[#This Row],[RPRO]],'Data Power app'!C:C,1,0),"Xoa")</f>
        <v>RPRO-250429-0327</v>
      </c>
    </row>
    <row r="752" spans="8:12" x14ac:dyDescent="0.25">
      <c r="H752" t="s">
        <v>9267</v>
      </c>
      <c r="I752" t="s">
        <v>9972</v>
      </c>
      <c r="J752" t="s">
        <v>930</v>
      </c>
      <c r="K752" s="1">
        <v>45821</v>
      </c>
      <c r="L752" t="str">
        <f>IFERROR(VLOOKUP(Result5[[#This Row],[RPRO]],'Data Power app'!C:C,1,0),"Xoa")</f>
        <v>RPRO-250429-0329</v>
      </c>
    </row>
    <row r="753" spans="8:12" x14ac:dyDescent="0.25">
      <c r="H753" t="s">
        <v>4540</v>
      </c>
      <c r="I753" t="s">
        <v>5437</v>
      </c>
      <c r="J753" t="s">
        <v>933</v>
      </c>
      <c r="K753" s="1">
        <v>45818</v>
      </c>
      <c r="L753" t="str">
        <f>IFERROR(VLOOKUP(Result5[[#This Row],[RPRO]],'Data Power app'!C:C,1,0),"Xoa")</f>
        <v>RPRO-250429-0359</v>
      </c>
    </row>
    <row r="754" spans="8:12" x14ac:dyDescent="0.25">
      <c r="H754" t="s">
        <v>2785</v>
      </c>
      <c r="I754" t="s">
        <v>2783</v>
      </c>
      <c r="J754" t="s">
        <v>935</v>
      </c>
      <c r="K754" s="1">
        <v>45815</v>
      </c>
      <c r="L754" t="str">
        <f>IFERROR(VLOOKUP(Result5[[#This Row],[RPRO]],'Data Power app'!C:C,1,0),"Xoa")</f>
        <v>RPRO-250429-0374</v>
      </c>
    </row>
    <row r="755" spans="8:12" x14ac:dyDescent="0.25">
      <c r="H755" t="s">
        <v>4566</v>
      </c>
      <c r="I755" t="s">
        <v>5440</v>
      </c>
      <c r="J755" t="s">
        <v>932</v>
      </c>
      <c r="K755" s="1">
        <v>45818</v>
      </c>
      <c r="L755" t="str">
        <f>IFERROR(VLOOKUP(Result5[[#This Row],[RPRO]],'Data Power app'!C:C,1,0),"Xoa")</f>
        <v>RPRO-250429-0376</v>
      </c>
    </row>
    <row r="756" spans="8:12" x14ac:dyDescent="0.25">
      <c r="H756" t="s">
        <v>9692</v>
      </c>
      <c r="I756" t="s">
        <v>9971</v>
      </c>
      <c r="J756" t="s">
        <v>935</v>
      </c>
      <c r="K756" s="1">
        <v>45821</v>
      </c>
      <c r="L756" t="str">
        <f>IFERROR(VLOOKUP(Result5[[#This Row],[RPRO]],'Data Power app'!C:C,1,0),"Xoa")</f>
        <v>RPRO-250429-0378</v>
      </c>
    </row>
    <row r="757" spans="8:12" x14ac:dyDescent="0.25">
      <c r="H757" t="s">
        <v>9437</v>
      </c>
      <c r="I757" t="s">
        <v>9969</v>
      </c>
      <c r="J757" t="s">
        <v>934</v>
      </c>
      <c r="K757" s="1">
        <v>45821</v>
      </c>
      <c r="L757" t="str">
        <f>IFERROR(VLOOKUP(Result5[[#This Row],[RPRO]],'Data Power app'!C:C,1,0),"Xoa")</f>
        <v>RPRO-250429-0379</v>
      </c>
    </row>
    <row r="758" spans="8:12" x14ac:dyDescent="0.25">
      <c r="H758" s="28" t="s">
        <v>14984</v>
      </c>
      <c r="I758" s="28" t="s">
        <v>15450</v>
      </c>
      <c r="J758" s="28" t="s">
        <v>932</v>
      </c>
      <c r="K758" s="1">
        <v>45825</v>
      </c>
      <c r="L758" s="28" t="str">
        <f>IFERROR(VLOOKUP(Result5[[#This Row],[RPRO]],'Data Power app'!C:C,1,0),"Xoa")</f>
        <v>RPRO-250429-0380</v>
      </c>
    </row>
    <row r="759" spans="8:12" x14ac:dyDescent="0.25">
      <c r="H759" t="s">
        <v>4542</v>
      </c>
      <c r="I759" t="s">
        <v>5437</v>
      </c>
      <c r="J759" t="s">
        <v>933</v>
      </c>
      <c r="K759" s="1">
        <v>45818</v>
      </c>
      <c r="L759" t="str">
        <f>IFERROR(VLOOKUP(Result5[[#This Row],[RPRO]],'Data Power app'!C:C,1,0),"Xoa")</f>
        <v>RPRO-250429-0381</v>
      </c>
    </row>
    <row r="760" spans="8:12" x14ac:dyDescent="0.25">
      <c r="H760" t="s">
        <v>7718</v>
      </c>
      <c r="I760" t="s">
        <v>8326</v>
      </c>
      <c r="J760" t="s">
        <v>931</v>
      </c>
      <c r="K760" s="1">
        <v>45820</v>
      </c>
      <c r="L760" t="str">
        <f>IFERROR(VLOOKUP(Result5[[#This Row],[RPRO]],'Data Power app'!C:C,1,0),"Xoa")</f>
        <v>RPRO-250429-0383</v>
      </c>
    </row>
    <row r="761" spans="8:12" x14ac:dyDescent="0.25">
      <c r="H761" t="s">
        <v>9439</v>
      </c>
      <c r="I761" t="s">
        <v>9969</v>
      </c>
      <c r="J761" t="s">
        <v>934</v>
      </c>
      <c r="K761" s="1">
        <v>45821</v>
      </c>
      <c r="L761" t="str">
        <f>IFERROR(VLOOKUP(Result5[[#This Row],[RPRO]],'Data Power app'!C:C,1,0),"Xoa")</f>
        <v>RPRO-250429-0385</v>
      </c>
    </row>
    <row r="762" spans="8:12" x14ac:dyDescent="0.25">
      <c r="H762" t="s">
        <v>4648</v>
      </c>
      <c r="I762" t="s">
        <v>5440</v>
      </c>
      <c r="J762" t="s">
        <v>932</v>
      </c>
      <c r="K762" s="1">
        <v>45818</v>
      </c>
      <c r="L762" t="str">
        <f>IFERROR(VLOOKUP(Result5[[#This Row],[RPRO]],'Data Power app'!C:C,1,0),"Xoa")</f>
        <v>RPRO-250429-0388</v>
      </c>
    </row>
    <row r="763" spans="8:12" x14ac:dyDescent="0.25">
      <c r="H763" t="s">
        <v>9441</v>
      </c>
      <c r="I763" t="s">
        <v>9973</v>
      </c>
      <c r="J763" t="s">
        <v>929</v>
      </c>
      <c r="K763" s="1">
        <v>45821</v>
      </c>
      <c r="L763" t="str">
        <f>IFERROR(VLOOKUP(Result5[[#This Row],[RPRO]],'Data Power app'!C:C,1,0),"Xoa")</f>
        <v>RPRO-250429-0389</v>
      </c>
    </row>
    <row r="764" spans="8:12" x14ac:dyDescent="0.25">
      <c r="H764" s="28" t="s">
        <v>16535</v>
      </c>
      <c r="I764" s="28" t="s">
        <v>17214</v>
      </c>
      <c r="J764" s="28" t="s">
        <v>929</v>
      </c>
      <c r="K764" s="1">
        <v>45826</v>
      </c>
      <c r="L764" s="28" t="str">
        <f>IFERROR(VLOOKUP(Result5[[#This Row],[RPRO]],'Data Power app'!C:C,1,0),"Xoa")</f>
        <v>RPRO-250429-0391</v>
      </c>
    </row>
    <row r="765" spans="8:12" x14ac:dyDescent="0.25">
      <c r="H765" t="s">
        <v>4554</v>
      </c>
      <c r="I765" t="s">
        <v>5440</v>
      </c>
      <c r="J765" t="s">
        <v>932</v>
      </c>
      <c r="K765" s="1">
        <v>45818</v>
      </c>
      <c r="L765" t="str">
        <f>IFERROR(VLOOKUP(Result5[[#This Row],[RPRO]],'Data Power app'!C:C,1,0),"Xoa")</f>
        <v>RPRO-250429-0394</v>
      </c>
    </row>
    <row r="766" spans="8:12" x14ac:dyDescent="0.25">
      <c r="H766" t="s">
        <v>4650</v>
      </c>
      <c r="I766" t="s">
        <v>5440</v>
      </c>
      <c r="J766" t="s">
        <v>932</v>
      </c>
      <c r="K766" s="1">
        <v>45818</v>
      </c>
      <c r="L766" t="str">
        <f>IFERROR(VLOOKUP(Result5[[#This Row],[RPRO]],'Data Power app'!C:C,1,0),"Xoa")</f>
        <v>RPRO-250429-0396</v>
      </c>
    </row>
    <row r="767" spans="8:12" x14ac:dyDescent="0.25">
      <c r="H767" t="s">
        <v>9675</v>
      </c>
      <c r="I767" t="s">
        <v>9971</v>
      </c>
      <c r="J767" t="s">
        <v>935</v>
      </c>
      <c r="K767" s="1">
        <v>45821</v>
      </c>
      <c r="L767" t="str">
        <f>IFERROR(VLOOKUP(Result5[[#This Row],[RPRO]],'Data Power app'!C:C,1,0),"Xoa")</f>
        <v>RPRO-250429-0398</v>
      </c>
    </row>
    <row r="768" spans="8:12" x14ac:dyDescent="0.25">
      <c r="H768" t="s">
        <v>4119</v>
      </c>
      <c r="I768" t="s">
        <v>4132</v>
      </c>
      <c r="J768" t="s">
        <v>932</v>
      </c>
      <c r="K768" s="1">
        <v>45817</v>
      </c>
      <c r="L768" t="str">
        <f>IFERROR(VLOOKUP(Result5[[#This Row],[RPRO]],'Data Power app'!C:C,1,0),"Xoa")</f>
        <v>RPRO-250429-0400</v>
      </c>
    </row>
    <row r="769" spans="8:12" x14ac:dyDescent="0.25">
      <c r="H769" t="s">
        <v>2786</v>
      </c>
      <c r="I769" t="s">
        <v>2783</v>
      </c>
      <c r="J769" t="s">
        <v>935</v>
      </c>
      <c r="K769" s="1">
        <v>45815</v>
      </c>
      <c r="L769" t="str">
        <f>IFERROR(VLOOKUP(Result5[[#This Row],[RPRO]],'Data Power app'!C:C,1,0),"Xoa")</f>
        <v>RPRO-250429-0402</v>
      </c>
    </row>
    <row r="770" spans="8:12" x14ac:dyDescent="0.25">
      <c r="H770" s="28" t="s">
        <v>16537</v>
      </c>
      <c r="I770" s="28" t="s">
        <v>17214</v>
      </c>
      <c r="J770" s="28" t="s">
        <v>929</v>
      </c>
      <c r="K770" s="1">
        <v>45826</v>
      </c>
      <c r="L770" s="28" t="str">
        <f>IFERROR(VLOOKUP(Result5[[#This Row],[RPRO]],'Data Power app'!C:C,1,0),"Xoa")</f>
        <v>RPRO-250429-0403</v>
      </c>
    </row>
    <row r="771" spans="8:12" x14ac:dyDescent="0.25">
      <c r="H771" s="28" t="s">
        <v>14986</v>
      </c>
      <c r="I771" s="28" t="s">
        <v>15450</v>
      </c>
      <c r="J771" s="28" t="s">
        <v>932</v>
      </c>
      <c r="K771" s="1">
        <v>45825</v>
      </c>
      <c r="L771" s="28" t="str">
        <f>IFERROR(VLOOKUP(Result5[[#This Row],[RPRO]],'Data Power app'!C:C,1,0),"Xoa")</f>
        <v>RPRO-250429-0404</v>
      </c>
    </row>
    <row r="772" spans="8:12" x14ac:dyDescent="0.25">
      <c r="H772" t="s">
        <v>6463</v>
      </c>
      <c r="I772" t="s">
        <v>7077</v>
      </c>
      <c r="J772" t="s">
        <v>935</v>
      </c>
      <c r="K772" s="1">
        <v>45819</v>
      </c>
      <c r="L772" t="str">
        <f>IFERROR(VLOOKUP(Result5[[#This Row],[RPRO]],'Data Power app'!C:C,1,0),"Xoa")</f>
        <v>RPRO-250429-0410</v>
      </c>
    </row>
    <row r="773" spans="8:12" x14ac:dyDescent="0.25">
      <c r="H773" t="s">
        <v>7720</v>
      </c>
      <c r="I773" t="s">
        <v>8330</v>
      </c>
      <c r="J773" t="s">
        <v>933</v>
      </c>
      <c r="K773" s="1">
        <v>45820</v>
      </c>
      <c r="L773" t="str">
        <f>IFERROR(VLOOKUP(Result5[[#This Row],[RPRO]],'Data Power app'!C:C,1,0),"Xoa")</f>
        <v>RPRO-250429-0411</v>
      </c>
    </row>
    <row r="774" spans="8:12" x14ac:dyDescent="0.25">
      <c r="H774" t="s">
        <v>6278</v>
      </c>
      <c r="I774" t="s">
        <v>7073</v>
      </c>
      <c r="J774" t="s">
        <v>934</v>
      </c>
      <c r="K774" s="1">
        <v>45819</v>
      </c>
      <c r="L774" t="str">
        <f>IFERROR(VLOOKUP(Result5[[#This Row],[RPRO]],'Data Power app'!C:C,1,0),"Xoa")</f>
        <v>RPRO-250429-0413</v>
      </c>
    </row>
    <row r="775" spans="8:12" x14ac:dyDescent="0.25">
      <c r="H775" s="28" t="s">
        <v>16505</v>
      </c>
      <c r="I775" s="28" t="s">
        <v>17215</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2275</v>
      </c>
      <c r="I777" t="s">
        <v>2281</v>
      </c>
      <c r="J777" t="s">
        <v>934</v>
      </c>
      <c r="K777" s="1">
        <v>45812</v>
      </c>
      <c r="L777" t="str">
        <f>IFERROR(VLOOKUP(Result5[[#This Row],[RPRO]],'Data Power app'!C:C,1,0),"Xoa")</f>
        <v>RPRO-250429-0425</v>
      </c>
    </row>
    <row r="778" spans="8:12" x14ac:dyDescent="0.25">
      <c r="H778" t="s">
        <v>4556</v>
      </c>
      <c r="I778" t="s">
        <v>5440</v>
      </c>
      <c r="J778" t="s">
        <v>932</v>
      </c>
      <c r="K778" s="1">
        <v>45818</v>
      </c>
      <c r="L778" t="str">
        <f>IFERROR(VLOOKUP(Result5[[#This Row],[RPRO]],'Data Power app'!C:C,1,0),"Xoa")</f>
        <v>RPRO-250429-0427</v>
      </c>
    </row>
    <row r="779" spans="8:12" x14ac:dyDescent="0.25">
      <c r="H779" s="28" t="s">
        <v>14823</v>
      </c>
      <c r="I779" s="28" t="s">
        <v>15446</v>
      </c>
      <c r="J779" s="28" t="s">
        <v>933</v>
      </c>
      <c r="K779" s="1">
        <v>45825</v>
      </c>
      <c r="L779" s="28" t="str">
        <f>IFERROR(VLOOKUP(Result5[[#This Row],[RPRO]],'Data Power app'!C:C,1,0),"Xoa")</f>
        <v>RPRO-250429-0430</v>
      </c>
    </row>
    <row r="780" spans="8:12" x14ac:dyDescent="0.25">
      <c r="H780" s="28" t="s">
        <v>16634</v>
      </c>
      <c r="I780" s="28" t="s">
        <v>17215</v>
      </c>
      <c r="J780" s="28" t="s">
        <v>934</v>
      </c>
      <c r="K780" s="1">
        <v>45826</v>
      </c>
      <c r="L780" s="28" t="str">
        <f>IFERROR(VLOOKUP(Result5[[#This Row],[RPRO]],'Data Power app'!C:C,1,0),"Xoa")</f>
        <v>RPRO-250429-0432</v>
      </c>
    </row>
    <row r="781" spans="8:12" x14ac:dyDescent="0.25">
      <c r="H781" t="s">
        <v>2784</v>
      </c>
      <c r="I781" t="s">
        <v>2783</v>
      </c>
      <c r="J781" t="s">
        <v>935</v>
      </c>
      <c r="K781" s="1">
        <v>45815</v>
      </c>
      <c r="L781" t="str">
        <f>IFERROR(VLOOKUP(Result5[[#This Row],[RPRO]],'Data Power app'!C:C,1,0),"Xoa")</f>
        <v>RPRO-250429-0436</v>
      </c>
    </row>
    <row r="782" spans="8:12" x14ac:dyDescent="0.25">
      <c r="H782" t="s">
        <v>4652</v>
      </c>
      <c r="I782" t="s">
        <v>5440</v>
      </c>
      <c r="J782" t="s">
        <v>932</v>
      </c>
      <c r="K782" s="1">
        <v>45818</v>
      </c>
      <c r="L782" t="str">
        <f>IFERROR(VLOOKUP(Result5[[#This Row],[RPRO]],'Data Power app'!C:C,1,0),"Xoa")</f>
        <v>RPRO-250429-0438</v>
      </c>
    </row>
    <row r="783" spans="8:12" x14ac:dyDescent="0.25">
      <c r="H783" t="s">
        <v>6323</v>
      </c>
      <c r="I783" t="s">
        <v>7073</v>
      </c>
      <c r="J783" t="s">
        <v>934</v>
      </c>
      <c r="K783" s="1">
        <v>45819</v>
      </c>
      <c r="L783" t="str">
        <f>IFERROR(VLOOKUP(Result5[[#This Row],[RPRO]],'Data Power app'!C:C,1,0),"Xoa")</f>
        <v>RPRO-250429-0445</v>
      </c>
    </row>
    <row r="784" spans="8:12" x14ac:dyDescent="0.25">
      <c r="H784" s="28" t="s">
        <v>16539</v>
      </c>
      <c r="I784" s="28" t="s">
        <v>17215</v>
      </c>
      <c r="J784" s="28" t="s">
        <v>934</v>
      </c>
      <c r="K784" s="1">
        <v>45826</v>
      </c>
      <c r="L784" s="28" t="str">
        <f>IFERROR(VLOOKUP(Result5[[#This Row],[RPRO]],'Data Power app'!C:C,1,0),"Xoa")</f>
        <v>RPRO-250429-0446</v>
      </c>
    </row>
    <row r="785" spans="8:12" x14ac:dyDescent="0.25">
      <c r="H785" t="s">
        <v>5396</v>
      </c>
      <c r="I785" t="s">
        <v>5438</v>
      </c>
      <c r="J785" t="s">
        <v>934</v>
      </c>
      <c r="K785" s="1">
        <v>45818</v>
      </c>
      <c r="L785" t="str">
        <f>IFERROR(VLOOKUP(Result5[[#This Row],[RPRO]],'Data Power app'!C:C,1,0),"Xoa")</f>
        <v>RPRO-250429-0449</v>
      </c>
    </row>
    <row r="786" spans="8:12" x14ac:dyDescent="0.25">
      <c r="H786" s="28" t="s">
        <v>12733</v>
      </c>
      <c r="I786" s="28" t="s">
        <v>13563</v>
      </c>
      <c r="J786" s="28" t="s">
        <v>934</v>
      </c>
      <c r="K786" s="1">
        <v>45824</v>
      </c>
      <c r="L786" s="28" t="str">
        <f>IFERROR(VLOOKUP(Result5[[#This Row],[RPRO]],'Data Power app'!C:C,1,0),"Xoa")</f>
        <v>RPRO-250429-0450</v>
      </c>
    </row>
    <row r="787" spans="8:12" x14ac:dyDescent="0.25">
      <c r="H787" t="s">
        <v>6217</v>
      </c>
      <c r="I787" t="s">
        <v>7073</v>
      </c>
      <c r="J787" t="s">
        <v>934</v>
      </c>
      <c r="K787" s="1">
        <v>45819</v>
      </c>
      <c r="L787" t="str">
        <f>IFERROR(VLOOKUP(Result5[[#This Row],[RPRO]],'Data Power app'!C:C,1,0),"Xoa")</f>
        <v>RPRO-250429-0451</v>
      </c>
    </row>
    <row r="788" spans="8:12" x14ac:dyDescent="0.25">
      <c r="H788" t="s">
        <v>7759</v>
      </c>
      <c r="I788" t="s">
        <v>8330</v>
      </c>
      <c r="J788" t="s">
        <v>933</v>
      </c>
      <c r="K788" s="1">
        <v>45820</v>
      </c>
      <c r="L788" t="str">
        <f>IFERROR(VLOOKUP(Result5[[#This Row],[RPRO]],'Data Power app'!C:C,1,0),"Xoa")</f>
        <v>RPRO-250429-0452</v>
      </c>
    </row>
    <row r="789" spans="8:12" x14ac:dyDescent="0.25">
      <c r="H789" t="s">
        <v>10871</v>
      </c>
      <c r="I789" t="s">
        <v>11804</v>
      </c>
      <c r="J789" t="s">
        <v>934</v>
      </c>
      <c r="K789" s="1">
        <v>45822</v>
      </c>
      <c r="L789" t="str">
        <f>IFERROR(VLOOKUP(Result5[[#This Row],[RPRO]],'Data Power app'!C:C,1,0),"Xoa")</f>
        <v>RPRO-250429-0453</v>
      </c>
    </row>
    <row r="790" spans="8:12" x14ac:dyDescent="0.25">
      <c r="H790" s="28" t="s">
        <v>14828</v>
      </c>
      <c r="I790" s="28" t="s">
        <v>15446</v>
      </c>
      <c r="J790" s="28" t="s">
        <v>933</v>
      </c>
      <c r="K790" s="1">
        <v>45825</v>
      </c>
      <c r="L790" s="28" t="str">
        <f>IFERROR(VLOOKUP(Result5[[#This Row],[RPRO]],'Data Power app'!C:C,1,0),"Xoa")</f>
        <v>RPRO-250429-0454</v>
      </c>
    </row>
    <row r="791" spans="8:12" x14ac:dyDescent="0.25">
      <c r="H791" t="s">
        <v>2766</v>
      </c>
      <c r="I791" t="s">
        <v>2733</v>
      </c>
      <c r="J791" t="s">
        <v>933</v>
      </c>
      <c r="K791" s="1">
        <v>45815</v>
      </c>
      <c r="L791" t="str">
        <f>IFERROR(VLOOKUP(Result5[[#This Row],[RPRO]],'Data Power app'!C:C,1,0),"Xoa")</f>
        <v>RPRO-250429-0459</v>
      </c>
    </row>
    <row r="792" spans="8:12" x14ac:dyDescent="0.25">
      <c r="H792" t="s">
        <v>11781</v>
      </c>
      <c r="I792" t="s">
        <v>11804</v>
      </c>
      <c r="J792" t="s">
        <v>934</v>
      </c>
      <c r="K792" s="1">
        <v>45822</v>
      </c>
      <c r="L792" t="str">
        <f>IFERROR(VLOOKUP(Result5[[#This Row],[RPRO]],'Data Power app'!C:C,1,0),"Xoa")</f>
        <v>RPRO-250429-0460</v>
      </c>
    </row>
    <row r="793" spans="8:12" x14ac:dyDescent="0.25">
      <c r="H793" t="s">
        <v>6219</v>
      </c>
      <c r="I793" t="s">
        <v>7073</v>
      </c>
      <c r="J793" t="s">
        <v>934</v>
      </c>
      <c r="K793" s="1">
        <v>45819</v>
      </c>
      <c r="L793" t="str">
        <f>IFERROR(VLOOKUP(Result5[[#This Row],[RPRO]],'Data Power app'!C:C,1,0),"Xoa")</f>
        <v>RPRO-250429-0469</v>
      </c>
    </row>
    <row r="794" spans="8:12" x14ac:dyDescent="0.25">
      <c r="H794" t="s">
        <v>6328</v>
      </c>
      <c r="I794" t="s">
        <v>7073</v>
      </c>
      <c r="J794" t="s">
        <v>934</v>
      </c>
      <c r="K794" s="1">
        <v>45819</v>
      </c>
      <c r="L794" t="str">
        <f>IFERROR(VLOOKUP(Result5[[#This Row],[RPRO]],'Data Power app'!C:C,1,0),"Xoa")</f>
        <v>RPRO-250429-0470</v>
      </c>
    </row>
    <row r="795" spans="8:12" x14ac:dyDescent="0.25">
      <c r="H795" t="s">
        <v>10873</v>
      </c>
      <c r="I795" t="s">
        <v>11804</v>
      </c>
      <c r="J795" t="s">
        <v>934</v>
      </c>
      <c r="K795" s="1">
        <v>45822</v>
      </c>
      <c r="L795" t="str">
        <f>IFERROR(VLOOKUP(Result5[[#This Row],[RPRO]],'Data Power app'!C:C,1,0),"Xoa")</f>
        <v>RPRO-250429-0471</v>
      </c>
    </row>
    <row r="796" spans="8:12" x14ac:dyDescent="0.25">
      <c r="H796" t="s">
        <v>11085</v>
      </c>
      <c r="I796" t="s">
        <v>11804</v>
      </c>
      <c r="J796" t="s">
        <v>934</v>
      </c>
      <c r="K796" s="1">
        <v>45822</v>
      </c>
      <c r="L796" t="str">
        <f>IFERROR(VLOOKUP(Result5[[#This Row],[RPRO]],'Data Power app'!C:C,1,0),"Xoa")</f>
        <v>RPRO-250429-0472</v>
      </c>
    </row>
    <row r="797" spans="8:12" x14ac:dyDescent="0.25">
      <c r="H797" t="s">
        <v>2009</v>
      </c>
      <c r="I797" t="s">
        <v>2189</v>
      </c>
      <c r="J797" t="s">
        <v>933</v>
      </c>
      <c r="K797" s="1">
        <v>45811</v>
      </c>
      <c r="L797" t="str">
        <f>IFERROR(VLOOKUP(Result5[[#This Row],[RPRO]],'Data Power app'!C:C,1,0),"Xoa")</f>
        <v>RPRO-250502-0171</v>
      </c>
    </row>
    <row r="798" spans="8:12" x14ac:dyDescent="0.25">
      <c r="H798" t="s">
        <v>1826</v>
      </c>
      <c r="I798" t="s">
        <v>2282</v>
      </c>
      <c r="J798" t="s">
        <v>931</v>
      </c>
      <c r="K798" s="1">
        <v>45812</v>
      </c>
      <c r="L798" t="str">
        <f>IFERROR(VLOOKUP(Result5[[#This Row],[RPRO]],'Data Power app'!C:C,1,0),"Xoa")</f>
        <v>RPRO-250502-0238</v>
      </c>
    </row>
    <row r="799" spans="8:12" x14ac:dyDescent="0.25">
      <c r="H799" t="s">
        <v>3895</v>
      </c>
      <c r="I799" t="s">
        <v>4132</v>
      </c>
      <c r="J799" t="s">
        <v>932</v>
      </c>
      <c r="K799" s="1">
        <v>45817</v>
      </c>
      <c r="L799" t="str">
        <f>IFERROR(VLOOKUP(Result5[[#This Row],[RPRO]],'Data Power app'!C:C,1,0),"Xoa")</f>
        <v>RPRO-250502-0260</v>
      </c>
    </row>
    <row r="800" spans="8:12" x14ac:dyDescent="0.25">
      <c r="H800" t="s">
        <v>3897</v>
      </c>
      <c r="I800" t="s">
        <v>4132</v>
      </c>
      <c r="J800" t="s">
        <v>932</v>
      </c>
      <c r="K800" s="1">
        <v>45817</v>
      </c>
      <c r="L800" t="str">
        <f>IFERROR(VLOOKUP(Result5[[#This Row],[RPRO]],'Data Power app'!C:C,1,0),"Xoa")</f>
        <v>RPRO-250502-0262</v>
      </c>
    </row>
    <row r="801" spans="8:12" x14ac:dyDescent="0.25">
      <c r="H801" t="s">
        <v>4852</v>
      </c>
      <c r="I801" t="s">
        <v>5441</v>
      </c>
      <c r="J801" t="s">
        <v>929</v>
      </c>
      <c r="K801" s="1">
        <v>45818</v>
      </c>
      <c r="L801" t="str">
        <f>IFERROR(VLOOKUP(Result5[[#This Row],[RPRO]],'Data Power app'!C:C,1,0),"Xoa")</f>
        <v>RPRO-250502-0264</v>
      </c>
    </row>
    <row r="802" spans="8:12" x14ac:dyDescent="0.25">
      <c r="H802" t="s">
        <v>4854</v>
      </c>
      <c r="I802" t="s">
        <v>5441</v>
      </c>
      <c r="J802" t="s">
        <v>929</v>
      </c>
      <c r="K802" s="1">
        <v>45818</v>
      </c>
      <c r="L802" t="str">
        <f>IFERROR(VLOOKUP(Result5[[#This Row],[RPRO]],'Data Power app'!C:C,1,0),"Xoa")</f>
        <v>RPRO-250502-0266</v>
      </c>
    </row>
    <row r="803" spans="8:12" x14ac:dyDescent="0.25">
      <c r="H803" t="s">
        <v>4856</v>
      </c>
      <c r="I803" t="s">
        <v>5441</v>
      </c>
      <c r="J803" t="s">
        <v>929</v>
      </c>
      <c r="K803" s="1">
        <v>45818</v>
      </c>
      <c r="L803" t="str">
        <f>IFERROR(VLOOKUP(Result5[[#This Row],[RPRO]],'Data Power app'!C:C,1,0),"Xoa")</f>
        <v>RPRO-250502-0268</v>
      </c>
    </row>
    <row r="804" spans="8:12" x14ac:dyDescent="0.25">
      <c r="H804" t="s">
        <v>2011</v>
      </c>
      <c r="I804" t="s">
        <v>2189</v>
      </c>
      <c r="J804" t="s">
        <v>933</v>
      </c>
      <c r="K804" s="1">
        <v>45811</v>
      </c>
      <c r="L804" t="str">
        <f>IFERROR(VLOOKUP(Result5[[#This Row],[RPRO]],'Data Power app'!C:C,1,0),"Xoa")</f>
        <v>RPRO-250502-0290</v>
      </c>
    </row>
    <row r="805" spans="8:12" x14ac:dyDescent="0.25">
      <c r="H805" t="s">
        <v>2787</v>
      </c>
      <c r="I805" t="s">
        <v>2731</v>
      </c>
      <c r="J805" t="s">
        <v>931</v>
      </c>
      <c r="K805" s="1">
        <v>45815</v>
      </c>
      <c r="L805" t="str">
        <f>IFERROR(VLOOKUP(Result5[[#This Row],[RPRO]],'Data Power app'!C:C,1,0),"Xoa")</f>
        <v>RPRO-250502-0306</v>
      </c>
    </row>
    <row r="806" spans="8:12" x14ac:dyDescent="0.25">
      <c r="H806" t="s">
        <v>2788</v>
      </c>
      <c r="I806" t="s">
        <v>2731</v>
      </c>
      <c r="J806" t="s">
        <v>931</v>
      </c>
      <c r="K806" s="1">
        <v>45815</v>
      </c>
      <c r="L806" t="str">
        <f>IFERROR(VLOOKUP(Result5[[#This Row],[RPRO]],'Data Power app'!C:C,1,0),"Xoa")</f>
        <v>RPRO-250502-0308</v>
      </c>
    </row>
    <row r="807" spans="8:12" x14ac:dyDescent="0.25">
      <c r="H807" t="s">
        <v>2789</v>
      </c>
      <c r="I807" t="s">
        <v>2731</v>
      </c>
      <c r="J807" t="s">
        <v>931</v>
      </c>
      <c r="K807" s="1">
        <v>45815</v>
      </c>
      <c r="L807" t="str">
        <f>IFERROR(VLOOKUP(Result5[[#This Row],[RPRO]],'Data Power app'!C:C,1,0),"Xoa")</f>
        <v>RPRO-250502-0310</v>
      </c>
    </row>
    <row r="808" spans="8:12" x14ac:dyDescent="0.25">
      <c r="H808" t="s">
        <v>2790</v>
      </c>
      <c r="I808" t="s">
        <v>2731</v>
      </c>
      <c r="J808" t="s">
        <v>931</v>
      </c>
      <c r="K808" s="1">
        <v>45815</v>
      </c>
      <c r="L808" t="str">
        <f>IFERROR(VLOOKUP(Result5[[#This Row],[RPRO]],'Data Power app'!C:C,1,0),"Xoa")</f>
        <v>RPRO-250502-0316</v>
      </c>
    </row>
    <row r="809" spans="8:12" x14ac:dyDescent="0.25">
      <c r="H809" t="s">
        <v>2791</v>
      </c>
      <c r="I809" t="s">
        <v>2731</v>
      </c>
      <c r="J809" t="s">
        <v>931</v>
      </c>
      <c r="K809" s="1">
        <v>45815</v>
      </c>
      <c r="L809" t="str">
        <f>IFERROR(VLOOKUP(Result5[[#This Row],[RPRO]],'Data Power app'!C:C,1,0),"Xoa")</f>
        <v>RPRO-250502-0318</v>
      </c>
    </row>
    <row r="810" spans="8:12" x14ac:dyDescent="0.25">
      <c r="H810" t="s">
        <v>7791</v>
      </c>
      <c r="I810" t="s">
        <v>8330</v>
      </c>
      <c r="J810" t="s">
        <v>933</v>
      </c>
      <c r="K810" s="1">
        <v>45820</v>
      </c>
      <c r="L810" t="str">
        <f>IFERROR(VLOOKUP(Result5[[#This Row],[RPRO]],'Data Power app'!C:C,1,0),"Xoa")</f>
        <v>RPRO-250502-0426</v>
      </c>
    </row>
    <row r="811" spans="8:12" x14ac:dyDescent="0.25">
      <c r="H811" t="s">
        <v>6280</v>
      </c>
      <c r="I811" t="s">
        <v>7075</v>
      </c>
      <c r="J811" t="s">
        <v>929</v>
      </c>
      <c r="K811" s="1">
        <v>45819</v>
      </c>
      <c r="L811" t="str">
        <f>IFERROR(VLOOKUP(Result5[[#This Row],[RPRO]],'Data Power app'!C:C,1,0),"Xoa")</f>
        <v>RPRO-250502-0429</v>
      </c>
    </row>
    <row r="812" spans="8:12" x14ac:dyDescent="0.25">
      <c r="H812" s="28" t="s">
        <v>15276</v>
      </c>
      <c r="I812" s="28" t="s">
        <v>15450</v>
      </c>
      <c r="J812" s="28" t="s">
        <v>932</v>
      </c>
      <c r="K812" s="1">
        <v>45825</v>
      </c>
      <c r="L812" s="28" t="str">
        <f>IFERROR(VLOOKUP(Result5[[#This Row],[RPRO]],'Data Power app'!C:C,1,0),"Xoa")</f>
        <v>RPRO-250502-0432</v>
      </c>
    </row>
    <row r="813" spans="8:12" x14ac:dyDescent="0.25">
      <c r="H813" s="28" t="s">
        <v>15356</v>
      </c>
      <c r="I813" s="28" t="s">
        <v>15450</v>
      </c>
      <c r="J813" s="28" t="s">
        <v>932</v>
      </c>
      <c r="K813" s="1">
        <v>45825</v>
      </c>
      <c r="L813" s="28" t="str">
        <f>IFERROR(VLOOKUP(Result5[[#This Row],[RPRO]],'Data Power app'!C:C,1,0),"Xoa")</f>
        <v>RPRO-250502-0433</v>
      </c>
    </row>
    <row r="814" spans="8:12" x14ac:dyDescent="0.25">
      <c r="H814" t="s">
        <v>2736</v>
      </c>
      <c r="I814" t="s">
        <v>2731</v>
      </c>
      <c r="J814" t="s">
        <v>931</v>
      </c>
      <c r="K814" s="1">
        <v>45815</v>
      </c>
      <c r="L814" t="str">
        <f>IFERROR(VLOOKUP(Result5[[#This Row],[RPRO]],'Data Power app'!C:C,1,0),"Xoa")</f>
        <v>RPRO-250502-0435</v>
      </c>
    </row>
    <row r="815" spans="8:12" x14ac:dyDescent="0.25">
      <c r="H815" t="s">
        <v>2737</v>
      </c>
      <c r="I815" t="s">
        <v>2731</v>
      </c>
      <c r="J815" t="s">
        <v>931</v>
      </c>
      <c r="K815" s="1">
        <v>45815</v>
      </c>
      <c r="L815" t="str">
        <f>IFERROR(VLOOKUP(Result5[[#This Row],[RPRO]],'Data Power app'!C:C,1,0),"Xoa")</f>
        <v>RPRO-250502-0436</v>
      </c>
    </row>
    <row r="816" spans="8:12" x14ac:dyDescent="0.25">
      <c r="H816" t="s">
        <v>6139</v>
      </c>
      <c r="I816" t="s">
        <v>7072</v>
      </c>
      <c r="J816" t="s">
        <v>933</v>
      </c>
      <c r="K816" s="1">
        <v>45819</v>
      </c>
      <c r="L816" t="str">
        <f>IFERROR(VLOOKUP(Result5[[#This Row],[RPRO]],'Data Power app'!C:C,1,0),"Xoa")</f>
        <v>RPRO-250502-0437</v>
      </c>
    </row>
    <row r="817" spans="8:12" x14ac:dyDescent="0.25">
      <c r="H817" s="28" t="s">
        <v>16544</v>
      </c>
      <c r="I817" s="28" t="s">
        <v>17211</v>
      </c>
      <c r="J817" s="28" t="s">
        <v>930</v>
      </c>
      <c r="K817" s="1">
        <v>45826</v>
      </c>
      <c r="L817" s="28" t="str">
        <f>IFERROR(VLOOKUP(Result5[[#This Row],[RPRO]],'Data Power app'!C:C,1,0),"Xoa")</f>
        <v>RPRO-250505-0167</v>
      </c>
    </row>
    <row r="818" spans="8:12" x14ac:dyDescent="0.25">
      <c r="H818" t="s">
        <v>6559</v>
      </c>
      <c r="I818" t="s">
        <v>7076</v>
      </c>
      <c r="J818" t="s">
        <v>931</v>
      </c>
      <c r="K818" s="1">
        <v>45819</v>
      </c>
      <c r="L818" t="str">
        <f>IFERROR(VLOOKUP(Result5[[#This Row],[RPRO]],'Data Power app'!C:C,1,0),"Xoa")</f>
        <v>RPRO-250505-0178</v>
      </c>
    </row>
    <row r="819" spans="8:12" x14ac:dyDescent="0.25">
      <c r="H819" s="28" t="s">
        <v>15415</v>
      </c>
      <c r="I819" s="28" t="s">
        <v>15446</v>
      </c>
      <c r="J819" s="28" t="s">
        <v>933</v>
      </c>
      <c r="K819" s="1">
        <v>45825</v>
      </c>
      <c r="L819" s="28" t="str">
        <f>IFERROR(VLOOKUP(Result5[[#This Row],[RPRO]],'Data Power app'!C:C,1,0),"Xoa")</f>
        <v>RPRO-250505-0189</v>
      </c>
    </row>
    <row r="820" spans="8:12" x14ac:dyDescent="0.25">
      <c r="H820" t="s">
        <v>10799</v>
      </c>
      <c r="I820" t="s">
        <v>11805</v>
      </c>
      <c r="J820" t="s">
        <v>933</v>
      </c>
      <c r="K820" s="1">
        <v>45822</v>
      </c>
      <c r="L820" t="str">
        <f>IFERROR(VLOOKUP(Result5[[#This Row],[RPRO]],'Data Power app'!C:C,1,0),"Xoa")</f>
        <v>RPRO-250505-0207</v>
      </c>
    </row>
    <row r="821" spans="8:12" x14ac:dyDescent="0.25">
      <c r="H821" t="s">
        <v>10801</v>
      </c>
      <c r="I821" t="s">
        <v>11805</v>
      </c>
      <c r="J821" t="s">
        <v>933</v>
      </c>
      <c r="K821" s="1">
        <v>45822</v>
      </c>
      <c r="L821" t="str">
        <f>IFERROR(VLOOKUP(Result5[[#This Row],[RPRO]],'Data Power app'!C:C,1,0),"Xoa")</f>
        <v>RPRO-250505-0208</v>
      </c>
    </row>
    <row r="822" spans="8:12" x14ac:dyDescent="0.25">
      <c r="H822" t="s">
        <v>10803</v>
      </c>
      <c r="I822" t="s">
        <v>11805</v>
      </c>
      <c r="J822" t="s">
        <v>933</v>
      </c>
      <c r="K822" s="1">
        <v>45822</v>
      </c>
      <c r="L822" t="str">
        <f>IFERROR(VLOOKUP(Result5[[#This Row],[RPRO]],'Data Power app'!C:C,1,0),"Xoa")</f>
        <v>RPRO-250505-0209</v>
      </c>
    </row>
    <row r="823" spans="8:12" x14ac:dyDescent="0.25">
      <c r="H823" t="s">
        <v>10805</v>
      </c>
      <c r="I823" t="s">
        <v>11805</v>
      </c>
      <c r="J823" t="s">
        <v>933</v>
      </c>
      <c r="K823" s="1">
        <v>45822</v>
      </c>
      <c r="L823" t="str">
        <f>IFERROR(VLOOKUP(Result5[[#This Row],[RPRO]],'Data Power app'!C:C,1,0),"Xoa")</f>
        <v>RPRO-250505-0210</v>
      </c>
    </row>
    <row r="824" spans="8:12" x14ac:dyDescent="0.25">
      <c r="H824" t="s">
        <v>10807</v>
      </c>
      <c r="I824" t="s">
        <v>11805</v>
      </c>
      <c r="J824" t="s">
        <v>933</v>
      </c>
      <c r="K824" s="1">
        <v>45822</v>
      </c>
      <c r="L824" t="str">
        <f>IFERROR(VLOOKUP(Result5[[#This Row],[RPRO]],'Data Power app'!C:C,1,0),"Xoa")</f>
        <v>RPRO-250505-0211</v>
      </c>
    </row>
    <row r="825" spans="8:12" x14ac:dyDescent="0.25">
      <c r="H825" t="s">
        <v>10809</v>
      </c>
      <c r="I825" t="s">
        <v>11805</v>
      </c>
      <c r="J825" t="s">
        <v>933</v>
      </c>
      <c r="K825" s="1">
        <v>45822</v>
      </c>
      <c r="L825" t="str">
        <f>IFERROR(VLOOKUP(Result5[[#This Row],[RPRO]],'Data Power app'!C:C,1,0),"Xoa")</f>
        <v>RPRO-250505-0212</v>
      </c>
    </row>
    <row r="826" spans="8:12" x14ac:dyDescent="0.25">
      <c r="H826" t="s">
        <v>10811</v>
      </c>
      <c r="I826" t="s">
        <v>11805</v>
      </c>
      <c r="J826" t="s">
        <v>933</v>
      </c>
      <c r="K826" s="1">
        <v>45822</v>
      </c>
      <c r="L826" t="str">
        <f>IFERROR(VLOOKUP(Result5[[#This Row],[RPRO]],'Data Power app'!C:C,1,0),"Xoa")</f>
        <v>RPRO-250505-0213</v>
      </c>
    </row>
    <row r="827" spans="8:12" x14ac:dyDescent="0.25">
      <c r="H827" t="s">
        <v>10813</v>
      </c>
      <c r="I827" t="s">
        <v>11805</v>
      </c>
      <c r="J827" t="s">
        <v>933</v>
      </c>
      <c r="K827" s="1">
        <v>45822</v>
      </c>
      <c r="L827" t="str">
        <f>IFERROR(VLOOKUP(Result5[[#This Row],[RPRO]],'Data Power app'!C:C,1,0),"Xoa")</f>
        <v>RPRO-250505-0214</v>
      </c>
    </row>
    <row r="828" spans="8:12" x14ac:dyDescent="0.25">
      <c r="H828" t="s">
        <v>10815</v>
      </c>
      <c r="I828" t="s">
        <v>11805</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4049</v>
      </c>
      <c r="I853" t="s">
        <v>4134</v>
      </c>
      <c r="J853" t="s">
        <v>933</v>
      </c>
      <c r="K853" s="1">
        <v>45817</v>
      </c>
      <c r="L853" t="str">
        <f>IFERROR(VLOOKUP(Result5[[#This Row],[RPRO]],'Data Power app'!C:C,1,0),"Xoa")</f>
        <v>RPRO-250505-0618</v>
      </c>
    </row>
    <row r="854" spans="8:12" x14ac:dyDescent="0.25">
      <c r="H854" t="s">
        <v>4051</v>
      </c>
      <c r="I854" t="s">
        <v>4134</v>
      </c>
      <c r="J854" t="s">
        <v>933</v>
      </c>
      <c r="K854" s="1">
        <v>45817</v>
      </c>
      <c r="L854" t="str">
        <f>IFERROR(VLOOKUP(Result5[[#This Row],[RPRO]],'Data Power app'!C:C,1,0),"Xoa")</f>
        <v>RPRO-250505-0619</v>
      </c>
    </row>
    <row r="855" spans="8:12" x14ac:dyDescent="0.25">
      <c r="H855" t="s">
        <v>4053</v>
      </c>
      <c r="I855" t="s">
        <v>4134</v>
      </c>
      <c r="J855" t="s">
        <v>933</v>
      </c>
      <c r="K855" s="1">
        <v>45817</v>
      </c>
      <c r="L855" t="str">
        <f>IFERROR(VLOOKUP(Result5[[#This Row],[RPRO]],'Data Power app'!C:C,1,0),"Xoa")</f>
        <v>RPRO-250505-0620</v>
      </c>
    </row>
    <row r="856" spans="8:12" x14ac:dyDescent="0.25">
      <c r="H856" t="s">
        <v>4055</v>
      </c>
      <c r="I856" t="s">
        <v>4134</v>
      </c>
      <c r="J856" t="s">
        <v>933</v>
      </c>
      <c r="K856" s="1">
        <v>45817</v>
      </c>
      <c r="L856" t="str">
        <f>IFERROR(VLOOKUP(Result5[[#This Row],[RPRO]],'Data Power app'!C:C,1,0),"Xoa")</f>
        <v>RPRO-250505-0621</v>
      </c>
    </row>
    <row r="857" spans="8:12" x14ac:dyDescent="0.25">
      <c r="H857" t="s">
        <v>4057</v>
      </c>
      <c r="I857" t="s">
        <v>4134</v>
      </c>
      <c r="J857" t="s">
        <v>933</v>
      </c>
      <c r="K857" s="1">
        <v>45817</v>
      </c>
      <c r="L857" t="str">
        <f>IFERROR(VLOOKUP(Result5[[#This Row],[RPRO]],'Data Power app'!C:C,1,0),"Xoa")</f>
        <v>RPRO-250505-0622</v>
      </c>
    </row>
    <row r="858" spans="8:12" x14ac:dyDescent="0.25">
      <c r="H858" t="s">
        <v>4059</v>
      </c>
      <c r="I858" t="s">
        <v>4134</v>
      </c>
      <c r="J858" t="s">
        <v>933</v>
      </c>
      <c r="K858" s="1">
        <v>45817</v>
      </c>
      <c r="L858" t="str">
        <f>IFERROR(VLOOKUP(Result5[[#This Row],[RPRO]],'Data Power app'!C:C,1,0),"Xoa")</f>
        <v>RPRO-250505-0623</v>
      </c>
    </row>
    <row r="859" spans="8:12" x14ac:dyDescent="0.25">
      <c r="H859" t="s">
        <v>4061</v>
      </c>
      <c r="I859" t="s">
        <v>4134</v>
      </c>
      <c r="J859" t="s">
        <v>933</v>
      </c>
      <c r="K859" s="1">
        <v>45817</v>
      </c>
      <c r="L859" t="str">
        <f>IFERROR(VLOOKUP(Result5[[#This Row],[RPRO]],'Data Power app'!C:C,1,0),"Xoa")</f>
        <v>RPRO-250505-0624</v>
      </c>
    </row>
    <row r="860" spans="8:12" x14ac:dyDescent="0.25">
      <c r="H860" t="s">
        <v>4063</v>
      </c>
      <c r="I860" t="s">
        <v>4134</v>
      </c>
      <c r="J860" t="s">
        <v>933</v>
      </c>
      <c r="K860" s="1">
        <v>45817</v>
      </c>
      <c r="L860" t="str">
        <f>IFERROR(VLOOKUP(Result5[[#This Row],[RPRO]],'Data Power app'!C:C,1,0),"Xoa")</f>
        <v>RPRO-250505-0625</v>
      </c>
    </row>
    <row r="861" spans="8:12" x14ac:dyDescent="0.25">
      <c r="H861" t="s">
        <v>5318</v>
      </c>
      <c r="I861" t="s">
        <v>5437</v>
      </c>
      <c r="J861" t="s">
        <v>933</v>
      </c>
      <c r="K861" s="1">
        <v>45818</v>
      </c>
      <c r="L861" t="str">
        <f>IFERROR(VLOOKUP(Result5[[#This Row],[RPRO]],'Data Power app'!C:C,1,0),"Xoa")</f>
        <v>RPRO-250505-0626</v>
      </c>
    </row>
    <row r="862" spans="8:12" x14ac:dyDescent="0.25">
      <c r="H862" t="s">
        <v>5320</v>
      </c>
      <c r="I862" t="s">
        <v>5437</v>
      </c>
      <c r="J862" t="s">
        <v>933</v>
      </c>
      <c r="K862" s="1">
        <v>45818</v>
      </c>
      <c r="L862" t="str">
        <f>IFERROR(VLOOKUP(Result5[[#This Row],[RPRO]],'Data Power app'!C:C,1,0),"Xoa")</f>
        <v>RPRO-250505-0627</v>
      </c>
    </row>
    <row r="863" spans="8:12" x14ac:dyDescent="0.25">
      <c r="H863" t="s">
        <v>5322</v>
      </c>
      <c r="I863" t="s">
        <v>5437</v>
      </c>
      <c r="J863" t="s">
        <v>933</v>
      </c>
      <c r="K863" s="1">
        <v>45818</v>
      </c>
      <c r="L863" t="str">
        <f>IFERROR(VLOOKUP(Result5[[#This Row],[RPRO]],'Data Power app'!C:C,1,0),"Xoa")</f>
        <v>RPRO-250505-0628</v>
      </c>
    </row>
    <row r="864" spans="8:12" x14ac:dyDescent="0.25">
      <c r="H864" t="s">
        <v>5324</v>
      </c>
      <c r="I864" t="s">
        <v>5437</v>
      </c>
      <c r="J864" t="s">
        <v>933</v>
      </c>
      <c r="K864" s="1">
        <v>45818</v>
      </c>
      <c r="L864" t="str">
        <f>IFERROR(VLOOKUP(Result5[[#This Row],[RPRO]],'Data Power app'!C:C,1,0),"Xoa")</f>
        <v>RPRO-250505-0629</v>
      </c>
    </row>
    <row r="865" spans="8:12" x14ac:dyDescent="0.25">
      <c r="H865" t="s">
        <v>5326</v>
      </c>
      <c r="I865" t="s">
        <v>5437</v>
      </c>
      <c r="J865" t="s">
        <v>933</v>
      </c>
      <c r="K865" s="1">
        <v>45818</v>
      </c>
      <c r="L865" t="str">
        <f>IFERROR(VLOOKUP(Result5[[#This Row],[RPRO]],'Data Power app'!C:C,1,0),"Xoa")</f>
        <v>RPRO-250505-0630</v>
      </c>
    </row>
    <row r="866" spans="8:12" x14ac:dyDescent="0.25">
      <c r="H866" t="s">
        <v>5328</v>
      </c>
      <c r="I866" t="s">
        <v>5437</v>
      </c>
      <c r="J866" t="s">
        <v>933</v>
      </c>
      <c r="K866" s="1">
        <v>45818</v>
      </c>
      <c r="L866" t="str">
        <f>IFERROR(VLOOKUP(Result5[[#This Row],[RPRO]],'Data Power app'!C:C,1,0),"Xoa")</f>
        <v>RPRO-250505-0631</v>
      </c>
    </row>
    <row r="867" spans="8:12" x14ac:dyDescent="0.25">
      <c r="H867" t="s">
        <v>5330</v>
      </c>
      <c r="I867" t="s">
        <v>5437</v>
      </c>
      <c r="J867" t="s">
        <v>933</v>
      </c>
      <c r="K867" s="1">
        <v>45818</v>
      </c>
      <c r="L867" t="str">
        <f>IFERROR(VLOOKUP(Result5[[#This Row],[RPRO]],'Data Power app'!C:C,1,0),"Xoa")</f>
        <v>RPRO-250505-0632</v>
      </c>
    </row>
    <row r="868" spans="8:12" x14ac:dyDescent="0.25">
      <c r="H868" t="s">
        <v>5332</v>
      </c>
      <c r="I868" t="s">
        <v>5437</v>
      </c>
      <c r="J868" t="s">
        <v>933</v>
      </c>
      <c r="K868" s="1">
        <v>45818</v>
      </c>
      <c r="L868" t="str">
        <f>IFERROR(VLOOKUP(Result5[[#This Row],[RPRO]],'Data Power app'!C:C,1,0),"Xoa")</f>
        <v>RPRO-250505-0633</v>
      </c>
    </row>
    <row r="869" spans="8:12" x14ac:dyDescent="0.25">
      <c r="H869" t="s">
        <v>5364</v>
      </c>
      <c r="I869" t="s">
        <v>5437</v>
      </c>
      <c r="J869" t="s">
        <v>933</v>
      </c>
      <c r="K869" s="1">
        <v>45818</v>
      </c>
      <c r="L869" t="str">
        <f>IFERROR(VLOOKUP(Result5[[#This Row],[RPRO]],'Data Power app'!C:C,1,0),"Xoa")</f>
        <v>RPRO-250505-0634</v>
      </c>
    </row>
    <row r="870" spans="8:12" x14ac:dyDescent="0.25">
      <c r="H870" t="s">
        <v>5366</v>
      </c>
      <c r="I870" t="s">
        <v>5437</v>
      </c>
      <c r="J870" t="s">
        <v>933</v>
      </c>
      <c r="K870" s="1">
        <v>45818</v>
      </c>
      <c r="L870" t="str">
        <f>IFERROR(VLOOKUP(Result5[[#This Row],[RPRO]],'Data Power app'!C:C,1,0),"Xoa")</f>
        <v>RPRO-250505-0635</v>
      </c>
    </row>
    <row r="871" spans="8:12" x14ac:dyDescent="0.25">
      <c r="H871" t="s">
        <v>5368</v>
      </c>
      <c r="I871" t="s">
        <v>5437</v>
      </c>
      <c r="J871" t="s">
        <v>933</v>
      </c>
      <c r="K871" s="1">
        <v>45818</v>
      </c>
      <c r="L871" t="str">
        <f>IFERROR(VLOOKUP(Result5[[#This Row],[RPRO]],'Data Power app'!C:C,1,0),"Xoa")</f>
        <v>RPRO-250505-0636</v>
      </c>
    </row>
    <row r="872" spans="8:12" x14ac:dyDescent="0.25">
      <c r="H872" t="s">
        <v>5370</v>
      </c>
      <c r="I872" t="s">
        <v>5437</v>
      </c>
      <c r="J872" t="s">
        <v>933</v>
      </c>
      <c r="K872" s="1">
        <v>45818</v>
      </c>
      <c r="L872" t="str">
        <f>IFERROR(VLOOKUP(Result5[[#This Row],[RPRO]],'Data Power app'!C:C,1,0),"Xoa")</f>
        <v>RPRO-250505-0637</v>
      </c>
    </row>
    <row r="873" spans="8:12" x14ac:dyDescent="0.25">
      <c r="H873" t="s">
        <v>5372</v>
      </c>
      <c r="I873" t="s">
        <v>5437</v>
      </c>
      <c r="J873" t="s">
        <v>933</v>
      </c>
      <c r="K873" s="1">
        <v>45818</v>
      </c>
      <c r="L873" t="str">
        <f>IFERROR(VLOOKUP(Result5[[#This Row],[RPRO]],'Data Power app'!C:C,1,0),"Xoa")</f>
        <v>RPRO-250505-0638</v>
      </c>
    </row>
    <row r="874" spans="8:12" x14ac:dyDescent="0.25">
      <c r="H874" t="s">
        <v>5374</v>
      </c>
      <c r="I874" t="s">
        <v>5437</v>
      </c>
      <c r="J874" t="s">
        <v>933</v>
      </c>
      <c r="K874" s="1">
        <v>45818</v>
      </c>
      <c r="L874" t="str">
        <f>IFERROR(VLOOKUP(Result5[[#This Row],[RPRO]],'Data Power app'!C:C,1,0),"Xoa")</f>
        <v>RPRO-250505-0639</v>
      </c>
    </row>
    <row r="875" spans="8:12" x14ac:dyDescent="0.25">
      <c r="H875" t="s">
        <v>5376</v>
      </c>
      <c r="I875" t="s">
        <v>5437</v>
      </c>
      <c r="J875" t="s">
        <v>933</v>
      </c>
      <c r="K875" s="1">
        <v>45818</v>
      </c>
      <c r="L875" t="str">
        <f>IFERROR(VLOOKUP(Result5[[#This Row],[RPRO]],'Data Power app'!C:C,1,0),"Xoa")</f>
        <v>RPRO-250505-0640</v>
      </c>
    </row>
    <row r="876" spans="8:12" x14ac:dyDescent="0.25">
      <c r="H876" t="s">
        <v>5378</v>
      </c>
      <c r="I876" t="s">
        <v>5437</v>
      </c>
      <c r="J876" t="s">
        <v>933</v>
      </c>
      <c r="K876" s="1">
        <v>45818</v>
      </c>
      <c r="L876" t="str">
        <f>IFERROR(VLOOKUP(Result5[[#This Row],[RPRO]],'Data Power app'!C:C,1,0),"Xoa")</f>
        <v>RPRO-250505-0641</v>
      </c>
    </row>
    <row r="877" spans="8:12" x14ac:dyDescent="0.25">
      <c r="H877" t="s">
        <v>5380</v>
      </c>
      <c r="I877" t="s">
        <v>5437</v>
      </c>
      <c r="J877" t="s">
        <v>933</v>
      </c>
      <c r="K877" s="1">
        <v>45818</v>
      </c>
      <c r="L877" t="str">
        <f>IFERROR(VLOOKUP(Result5[[#This Row],[RPRO]],'Data Power app'!C:C,1,0),"Xoa")</f>
        <v>RPRO-250505-0642</v>
      </c>
    </row>
    <row r="878" spans="8:12" x14ac:dyDescent="0.25">
      <c r="H878" t="s">
        <v>5382</v>
      </c>
      <c r="I878" t="s">
        <v>5437</v>
      </c>
      <c r="J878" t="s">
        <v>933</v>
      </c>
      <c r="K878" s="1">
        <v>45818</v>
      </c>
      <c r="L878" t="str">
        <f>IFERROR(VLOOKUP(Result5[[#This Row],[RPRO]],'Data Power app'!C:C,1,0),"Xoa")</f>
        <v>RPRO-250505-0643</v>
      </c>
    </row>
    <row r="879" spans="8:12" x14ac:dyDescent="0.25">
      <c r="H879" t="s">
        <v>5384</v>
      </c>
      <c r="I879" t="s">
        <v>5437</v>
      </c>
      <c r="J879" t="s">
        <v>933</v>
      </c>
      <c r="K879" s="1">
        <v>45818</v>
      </c>
      <c r="L879" t="str">
        <f>IFERROR(VLOOKUP(Result5[[#This Row],[RPRO]],'Data Power app'!C:C,1,0),"Xoa")</f>
        <v>RPRO-250505-0644</v>
      </c>
    </row>
    <row r="880" spans="8:12" x14ac:dyDescent="0.25">
      <c r="H880" t="s">
        <v>5386</v>
      </c>
      <c r="I880" t="s">
        <v>5437</v>
      </c>
      <c r="J880" t="s">
        <v>933</v>
      </c>
      <c r="K880" s="1">
        <v>45818</v>
      </c>
      <c r="L880" t="str">
        <f>IFERROR(VLOOKUP(Result5[[#This Row],[RPRO]],'Data Power app'!C:C,1,0),"Xoa")</f>
        <v>RPRO-250505-0645</v>
      </c>
    </row>
    <row r="881" spans="8:12" x14ac:dyDescent="0.25">
      <c r="H881" t="s">
        <v>5388</v>
      </c>
      <c r="I881" t="s">
        <v>5437</v>
      </c>
      <c r="J881" t="s">
        <v>933</v>
      </c>
      <c r="K881" s="1">
        <v>45818</v>
      </c>
      <c r="L881" t="str">
        <f>IFERROR(VLOOKUP(Result5[[#This Row],[RPRO]],'Data Power app'!C:C,1,0),"Xoa")</f>
        <v>RPRO-250505-0646</v>
      </c>
    </row>
    <row r="882" spans="8:12" x14ac:dyDescent="0.25">
      <c r="H882" t="s">
        <v>5390</v>
      </c>
      <c r="I882" t="s">
        <v>5437</v>
      </c>
      <c r="J882" t="s">
        <v>933</v>
      </c>
      <c r="K882" s="1">
        <v>45818</v>
      </c>
      <c r="L882" t="str">
        <f>IFERROR(VLOOKUP(Result5[[#This Row],[RPRO]],'Data Power app'!C:C,1,0),"Xoa")</f>
        <v>RPRO-250505-0647</v>
      </c>
    </row>
    <row r="883" spans="8:12" x14ac:dyDescent="0.25">
      <c r="H883" t="s">
        <v>5392</v>
      </c>
      <c r="I883" t="s">
        <v>5437</v>
      </c>
      <c r="J883" t="s">
        <v>933</v>
      </c>
      <c r="K883" s="1">
        <v>45818</v>
      </c>
      <c r="L883" t="str">
        <f>IFERROR(VLOOKUP(Result5[[#This Row],[RPRO]],'Data Power app'!C:C,1,0),"Xoa")</f>
        <v>RPRO-250505-0648</v>
      </c>
    </row>
    <row r="884" spans="8:12" x14ac:dyDescent="0.25">
      <c r="H884" t="s">
        <v>5394</v>
      </c>
      <c r="I884" t="s">
        <v>5437</v>
      </c>
      <c r="J884" t="s">
        <v>933</v>
      </c>
      <c r="K884" s="1">
        <v>45818</v>
      </c>
      <c r="L884" t="str">
        <f>IFERROR(VLOOKUP(Result5[[#This Row],[RPRO]],'Data Power app'!C:C,1,0),"Xoa")</f>
        <v>RPRO-250505-0649</v>
      </c>
    </row>
    <row r="885" spans="8:12" x14ac:dyDescent="0.25">
      <c r="H885" t="s">
        <v>2755</v>
      </c>
      <c r="I885" t="s">
        <v>2733</v>
      </c>
      <c r="J885" t="s">
        <v>933</v>
      </c>
      <c r="K885" s="1">
        <v>45815</v>
      </c>
      <c r="L885" t="str">
        <f>IFERROR(VLOOKUP(Result5[[#This Row],[RPRO]],'Data Power app'!C:C,1,0),"Xoa")</f>
        <v>RPRO-250505-0654</v>
      </c>
    </row>
    <row r="886" spans="8:12" x14ac:dyDescent="0.25">
      <c r="H886" t="s">
        <v>2756</v>
      </c>
      <c r="I886" t="s">
        <v>2733</v>
      </c>
      <c r="J886" t="s">
        <v>933</v>
      </c>
      <c r="K886" s="1">
        <v>45815</v>
      </c>
      <c r="L886" t="str">
        <f>IFERROR(VLOOKUP(Result5[[#This Row],[RPRO]],'Data Power app'!C:C,1,0),"Xoa")</f>
        <v>RPRO-250505-0655</v>
      </c>
    </row>
    <row r="887" spans="8:12" x14ac:dyDescent="0.25">
      <c r="H887" t="s">
        <v>2757</v>
      </c>
      <c r="I887" t="s">
        <v>2733</v>
      </c>
      <c r="J887" t="s">
        <v>933</v>
      </c>
      <c r="K887" s="1">
        <v>45815</v>
      </c>
      <c r="L887" t="str">
        <f>IFERROR(VLOOKUP(Result5[[#This Row],[RPRO]],'Data Power app'!C:C,1,0),"Xoa")</f>
        <v>RPRO-250505-0656</v>
      </c>
    </row>
    <row r="888" spans="8:12" x14ac:dyDescent="0.25">
      <c r="H888" t="s">
        <v>2758</v>
      </c>
      <c r="I888" t="s">
        <v>2733</v>
      </c>
      <c r="J888" t="s">
        <v>933</v>
      </c>
      <c r="K888" s="1">
        <v>45815</v>
      </c>
      <c r="L888" t="str">
        <f>IFERROR(VLOOKUP(Result5[[#This Row],[RPRO]],'Data Power app'!C:C,1,0),"Xoa")</f>
        <v>RPRO-250505-0657</v>
      </c>
    </row>
    <row r="889" spans="8:12" x14ac:dyDescent="0.25">
      <c r="H889" t="s">
        <v>2759</v>
      </c>
      <c r="I889" t="s">
        <v>2733</v>
      </c>
      <c r="J889" t="s">
        <v>933</v>
      </c>
      <c r="K889" s="1">
        <v>45815</v>
      </c>
      <c r="L889" t="str">
        <f>IFERROR(VLOOKUP(Result5[[#This Row],[RPRO]],'Data Power app'!C:C,1,0),"Xoa")</f>
        <v>RPRO-250505-0658</v>
      </c>
    </row>
    <row r="890" spans="8:12" x14ac:dyDescent="0.25">
      <c r="H890" t="s">
        <v>2749</v>
      </c>
      <c r="I890" t="s">
        <v>2733</v>
      </c>
      <c r="J890" t="s">
        <v>933</v>
      </c>
      <c r="K890" s="1">
        <v>45815</v>
      </c>
      <c r="L890" t="str">
        <f>IFERROR(VLOOKUP(Result5[[#This Row],[RPRO]],'Data Power app'!C:C,1,0),"Xoa")</f>
        <v>RPRO-250505-0659</v>
      </c>
    </row>
    <row r="891" spans="8:12" x14ac:dyDescent="0.25">
      <c r="H891" t="s">
        <v>2750</v>
      </c>
      <c r="I891" t="s">
        <v>2733</v>
      </c>
      <c r="J891" t="s">
        <v>933</v>
      </c>
      <c r="K891" s="1">
        <v>45815</v>
      </c>
      <c r="L891" t="str">
        <f>IFERROR(VLOOKUP(Result5[[#This Row],[RPRO]],'Data Power app'!C:C,1,0),"Xoa")</f>
        <v>RPRO-250505-0660</v>
      </c>
    </row>
    <row r="892" spans="8:12" x14ac:dyDescent="0.25">
      <c r="H892" t="s">
        <v>2751</v>
      </c>
      <c r="I892" t="s">
        <v>2733</v>
      </c>
      <c r="J892" t="s">
        <v>933</v>
      </c>
      <c r="K892" s="1">
        <v>45815</v>
      </c>
      <c r="L892" t="str">
        <f>IFERROR(VLOOKUP(Result5[[#This Row],[RPRO]],'Data Power app'!C:C,1,0),"Xoa")</f>
        <v>RPRO-250505-0661</v>
      </c>
    </row>
    <row r="893" spans="8:12" x14ac:dyDescent="0.25">
      <c r="H893" t="s">
        <v>2752</v>
      </c>
      <c r="I893" t="s">
        <v>2733</v>
      </c>
      <c r="J893" t="s">
        <v>933</v>
      </c>
      <c r="K893" s="1">
        <v>45815</v>
      </c>
      <c r="L893" t="str">
        <f>IFERROR(VLOOKUP(Result5[[#This Row],[RPRO]],'Data Power app'!C:C,1,0),"Xoa")</f>
        <v>RPRO-250505-0662</v>
      </c>
    </row>
    <row r="894" spans="8:12" x14ac:dyDescent="0.25">
      <c r="H894" t="s">
        <v>2753</v>
      </c>
      <c r="I894" t="s">
        <v>2733</v>
      </c>
      <c r="J894" t="s">
        <v>933</v>
      </c>
      <c r="K894" s="1">
        <v>45815</v>
      </c>
      <c r="L894" t="str">
        <f>IFERROR(VLOOKUP(Result5[[#This Row],[RPRO]],'Data Power app'!C:C,1,0),"Xoa")</f>
        <v>RPRO-250505-0664</v>
      </c>
    </row>
    <row r="895" spans="8:12" x14ac:dyDescent="0.25">
      <c r="H895" t="s">
        <v>2754</v>
      </c>
      <c r="I895" t="s">
        <v>2733</v>
      </c>
      <c r="J895" t="s">
        <v>933</v>
      </c>
      <c r="K895" s="1">
        <v>45815</v>
      </c>
      <c r="L895" t="str">
        <f>IFERROR(VLOOKUP(Result5[[#This Row],[RPRO]],'Data Power app'!C:C,1,0),"Xoa")</f>
        <v>RPRO-250505-0665</v>
      </c>
    </row>
    <row r="896" spans="8:12" x14ac:dyDescent="0.25">
      <c r="H896" t="s">
        <v>6141</v>
      </c>
      <c r="I896" t="s">
        <v>7072</v>
      </c>
      <c r="J896" t="s">
        <v>933</v>
      </c>
      <c r="K896" s="1">
        <v>45819</v>
      </c>
      <c r="L896" t="str">
        <f>IFERROR(VLOOKUP(Result5[[#This Row],[RPRO]],'Data Power app'!C:C,1,0),"Xoa")</f>
        <v>RPRO-250505-0681</v>
      </c>
    </row>
    <row r="897" spans="8:12" x14ac:dyDescent="0.25">
      <c r="H897" t="s">
        <v>6143</v>
      </c>
      <c r="I897" t="s">
        <v>7072</v>
      </c>
      <c r="J897" t="s">
        <v>933</v>
      </c>
      <c r="K897" s="1">
        <v>45819</v>
      </c>
      <c r="L897" t="str">
        <f>IFERROR(VLOOKUP(Result5[[#This Row],[RPRO]],'Data Power app'!C:C,1,0),"Xoa")</f>
        <v>RPRO-250505-0682</v>
      </c>
    </row>
    <row r="898" spans="8:12" x14ac:dyDescent="0.25">
      <c r="H898" t="s">
        <v>6145</v>
      </c>
      <c r="I898" t="s">
        <v>7072</v>
      </c>
      <c r="J898" t="s">
        <v>933</v>
      </c>
      <c r="K898" s="1">
        <v>45819</v>
      </c>
      <c r="L898" t="str">
        <f>IFERROR(VLOOKUP(Result5[[#This Row],[RPRO]],'Data Power app'!C:C,1,0),"Xoa")</f>
        <v>RPRO-250505-0683</v>
      </c>
    </row>
    <row r="899" spans="8:12" x14ac:dyDescent="0.25">
      <c r="H899" t="s">
        <v>6147</v>
      </c>
      <c r="I899" t="s">
        <v>7072</v>
      </c>
      <c r="J899" t="s">
        <v>933</v>
      </c>
      <c r="K899" s="1">
        <v>45819</v>
      </c>
      <c r="L899" t="str">
        <f>IFERROR(VLOOKUP(Result5[[#This Row],[RPRO]],'Data Power app'!C:C,1,0),"Xoa")</f>
        <v>RPRO-250505-0684</v>
      </c>
    </row>
    <row r="900" spans="8:12" x14ac:dyDescent="0.25">
      <c r="H900" t="s">
        <v>6149</v>
      </c>
      <c r="I900" t="s">
        <v>7072</v>
      </c>
      <c r="J900" t="s">
        <v>933</v>
      </c>
      <c r="K900" s="1">
        <v>45819</v>
      </c>
      <c r="L900" t="str">
        <f>IFERROR(VLOOKUP(Result5[[#This Row],[RPRO]],'Data Power app'!C:C,1,0),"Xoa")</f>
        <v>RPRO-250505-0685</v>
      </c>
    </row>
    <row r="901" spans="8:12" x14ac:dyDescent="0.25">
      <c r="H901" t="s">
        <v>6151</v>
      </c>
      <c r="I901" t="s">
        <v>7072</v>
      </c>
      <c r="J901" t="s">
        <v>933</v>
      </c>
      <c r="K901" s="1">
        <v>45819</v>
      </c>
      <c r="L901" t="str">
        <f>IFERROR(VLOOKUP(Result5[[#This Row],[RPRO]],'Data Power app'!C:C,1,0),"Xoa")</f>
        <v>RPRO-250505-0686</v>
      </c>
    </row>
    <row r="902" spans="8:12" x14ac:dyDescent="0.25">
      <c r="H902" t="s">
        <v>6153</v>
      </c>
      <c r="I902" t="s">
        <v>7072</v>
      </c>
      <c r="J902" t="s">
        <v>933</v>
      </c>
      <c r="K902" s="1">
        <v>45819</v>
      </c>
      <c r="L902" t="str">
        <f>IFERROR(VLOOKUP(Result5[[#This Row],[RPRO]],'Data Power app'!C:C,1,0),"Xoa")</f>
        <v>RPRO-250505-0687</v>
      </c>
    </row>
    <row r="903" spans="8:12" x14ac:dyDescent="0.25">
      <c r="H903" t="s">
        <v>6155</v>
      </c>
      <c r="I903" t="s">
        <v>7072</v>
      </c>
      <c r="J903" t="s">
        <v>933</v>
      </c>
      <c r="K903" s="1">
        <v>45819</v>
      </c>
      <c r="L903" t="str">
        <f>IFERROR(VLOOKUP(Result5[[#This Row],[RPRO]],'Data Power app'!C:C,1,0),"Xoa")</f>
        <v>RPRO-250505-0688</v>
      </c>
    </row>
    <row r="904" spans="8:12" x14ac:dyDescent="0.25">
      <c r="H904" t="s">
        <v>6157</v>
      </c>
      <c r="I904" t="s">
        <v>7072</v>
      </c>
      <c r="J904" t="s">
        <v>933</v>
      </c>
      <c r="K904" s="1">
        <v>45819</v>
      </c>
      <c r="L904" t="str">
        <f>IFERROR(VLOOKUP(Result5[[#This Row],[RPRO]],'Data Power app'!C:C,1,0),"Xoa")</f>
        <v>RPRO-250505-0689</v>
      </c>
    </row>
    <row r="905" spans="8:12" x14ac:dyDescent="0.25">
      <c r="H905" t="s">
        <v>6159</v>
      </c>
      <c r="I905" t="s">
        <v>7072</v>
      </c>
      <c r="J905" t="s">
        <v>933</v>
      </c>
      <c r="K905" s="1">
        <v>45819</v>
      </c>
      <c r="L905" t="str">
        <f>IFERROR(VLOOKUP(Result5[[#This Row],[RPRO]],'Data Power app'!C:C,1,0),"Xoa")</f>
        <v>RPRO-250505-0690</v>
      </c>
    </row>
    <row r="906" spans="8:12" x14ac:dyDescent="0.25">
      <c r="H906" t="s">
        <v>6161</v>
      </c>
      <c r="I906" t="s">
        <v>7072</v>
      </c>
      <c r="J906" t="s">
        <v>933</v>
      </c>
      <c r="K906" s="1">
        <v>45819</v>
      </c>
      <c r="L906" t="str">
        <f>IFERROR(VLOOKUP(Result5[[#This Row],[RPRO]],'Data Power app'!C:C,1,0),"Xoa")</f>
        <v>RPRO-250505-0691</v>
      </c>
    </row>
    <row r="907" spans="8:12" x14ac:dyDescent="0.25">
      <c r="H907" t="s">
        <v>6221</v>
      </c>
      <c r="I907" t="s">
        <v>7072</v>
      </c>
      <c r="J907" t="s">
        <v>933</v>
      </c>
      <c r="K907" s="1">
        <v>45819</v>
      </c>
      <c r="L907" t="str">
        <f>IFERROR(VLOOKUP(Result5[[#This Row],[RPRO]],'Data Power app'!C:C,1,0),"Xoa")</f>
        <v>RPRO-250505-0692</v>
      </c>
    </row>
    <row r="908" spans="8:12" x14ac:dyDescent="0.25">
      <c r="H908" t="s">
        <v>6223</v>
      </c>
      <c r="I908" t="s">
        <v>7072</v>
      </c>
      <c r="J908" t="s">
        <v>933</v>
      </c>
      <c r="K908" s="1">
        <v>45819</v>
      </c>
      <c r="L908" t="str">
        <f>IFERROR(VLOOKUP(Result5[[#This Row],[RPRO]],'Data Power app'!C:C,1,0),"Xoa")</f>
        <v>RPRO-250505-0693</v>
      </c>
    </row>
    <row r="909" spans="8:12" x14ac:dyDescent="0.25">
      <c r="H909" t="s">
        <v>6225</v>
      </c>
      <c r="I909" t="s">
        <v>7072</v>
      </c>
      <c r="J909" t="s">
        <v>933</v>
      </c>
      <c r="K909" s="1">
        <v>45819</v>
      </c>
      <c r="L909" t="str">
        <f>IFERROR(VLOOKUP(Result5[[#This Row],[RPRO]],'Data Power app'!C:C,1,0),"Xoa")</f>
        <v>RPRO-250505-0694</v>
      </c>
    </row>
    <row r="910" spans="8:12" x14ac:dyDescent="0.25">
      <c r="H910" t="s">
        <v>6227</v>
      </c>
      <c r="I910" t="s">
        <v>7072</v>
      </c>
      <c r="J910" t="s">
        <v>933</v>
      </c>
      <c r="K910" s="1">
        <v>45819</v>
      </c>
      <c r="L910" t="str">
        <f>IFERROR(VLOOKUP(Result5[[#This Row],[RPRO]],'Data Power app'!C:C,1,0),"Xoa")</f>
        <v>RPRO-250505-0695</v>
      </c>
    </row>
    <row r="911" spans="8:12" x14ac:dyDescent="0.25">
      <c r="H911" t="s">
        <v>6229</v>
      </c>
      <c r="I911" t="s">
        <v>7072</v>
      </c>
      <c r="J911" t="s">
        <v>933</v>
      </c>
      <c r="K911" s="1">
        <v>45819</v>
      </c>
      <c r="L911" t="str">
        <f>IFERROR(VLOOKUP(Result5[[#This Row],[RPRO]],'Data Power app'!C:C,1,0),"Xoa")</f>
        <v>RPRO-250505-0696</v>
      </c>
    </row>
    <row r="912" spans="8:12" x14ac:dyDescent="0.25">
      <c r="H912" t="s">
        <v>6231</v>
      </c>
      <c r="I912" t="s">
        <v>7072</v>
      </c>
      <c r="J912" t="s">
        <v>933</v>
      </c>
      <c r="K912" s="1">
        <v>45819</v>
      </c>
      <c r="L912" t="str">
        <f>IFERROR(VLOOKUP(Result5[[#This Row],[RPRO]],'Data Power app'!C:C,1,0),"Xoa")</f>
        <v>RPRO-250505-0697</v>
      </c>
    </row>
    <row r="913" spans="8:12" x14ac:dyDescent="0.25">
      <c r="H913" t="s">
        <v>6233</v>
      </c>
      <c r="I913" t="s">
        <v>7072</v>
      </c>
      <c r="J913" t="s">
        <v>933</v>
      </c>
      <c r="K913" s="1">
        <v>45819</v>
      </c>
      <c r="L913" t="str">
        <f>IFERROR(VLOOKUP(Result5[[#This Row],[RPRO]],'Data Power app'!C:C,1,0),"Xoa")</f>
        <v>RPRO-250505-0698</v>
      </c>
    </row>
    <row r="914" spans="8:12" x14ac:dyDescent="0.25">
      <c r="H914" t="s">
        <v>6235</v>
      </c>
      <c r="I914" t="s">
        <v>7072</v>
      </c>
      <c r="J914" t="s">
        <v>933</v>
      </c>
      <c r="K914" s="1">
        <v>45819</v>
      </c>
      <c r="L914" t="str">
        <f>IFERROR(VLOOKUP(Result5[[#This Row],[RPRO]],'Data Power app'!C:C,1,0),"Xoa")</f>
        <v>RPRO-250505-0699</v>
      </c>
    </row>
    <row r="915" spans="8:12" x14ac:dyDescent="0.25">
      <c r="H915" t="s">
        <v>6237</v>
      </c>
      <c r="I915" t="s">
        <v>7072</v>
      </c>
      <c r="J915" t="s">
        <v>933</v>
      </c>
      <c r="K915" s="1">
        <v>45819</v>
      </c>
      <c r="L915" t="str">
        <f>IFERROR(VLOOKUP(Result5[[#This Row],[RPRO]],'Data Power app'!C:C,1,0),"Xoa")</f>
        <v>RPRO-250505-0700</v>
      </c>
    </row>
    <row r="916" spans="8:12" x14ac:dyDescent="0.25">
      <c r="H916" t="s">
        <v>6239</v>
      </c>
      <c r="I916" t="s">
        <v>7072</v>
      </c>
      <c r="J916" t="s">
        <v>933</v>
      </c>
      <c r="K916" s="1">
        <v>45819</v>
      </c>
      <c r="L916" t="str">
        <f>IFERROR(VLOOKUP(Result5[[#This Row],[RPRO]],'Data Power app'!C:C,1,0),"Xoa")</f>
        <v>RPRO-250505-0701</v>
      </c>
    </row>
    <row r="917" spans="8:12" x14ac:dyDescent="0.25">
      <c r="H917" t="s">
        <v>6241</v>
      </c>
      <c r="I917" t="s">
        <v>7072</v>
      </c>
      <c r="J917" t="s">
        <v>933</v>
      </c>
      <c r="K917" s="1">
        <v>45819</v>
      </c>
      <c r="L917" t="str">
        <f>IFERROR(VLOOKUP(Result5[[#This Row],[RPRO]],'Data Power app'!C:C,1,0),"Xoa")</f>
        <v>RPRO-250505-0702</v>
      </c>
    </row>
    <row r="918" spans="8:12" x14ac:dyDescent="0.25">
      <c r="H918" t="s">
        <v>6243</v>
      </c>
      <c r="I918" t="s">
        <v>7072</v>
      </c>
      <c r="J918" t="s">
        <v>933</v>
      </c>
      <c r="K918" s="1">
        <v>45819</v>
      </c>
      <c r="L918" t="str">
        <f>IFERROR(VLOOKUP(Result5[[#This Row],[RPRO]],'Data Power app'!C:C,1,0),"Xoa")</f>
        <v>RPRO-250505-0703</v>
      </c>
    </row>
    <row r="919" spans="8:12" x14ac:dyDescent="0.25">
      <c r="H919" t="s">
        <v>6245</v>
      </c>
      <c r="I919" t="s">
        <v>7072</v>
      </c>
      <c r="J919" t="s">
        <v>933</v>
      </c>
      <c r="K919" s="1">
        <v>45819</v>
      </c>
      <c r="L919" t="str">
        <f>IFERROR(VLOOKUP(Result5[[#This Row],[RPRO]],'Data Power app'!C:C,1,0),"Xoa")</f>
        <v>RPRO-250505-0704</v>
      </c>
    </row>
    <row r="920" spans="8:12" x14ac:dyDescent="0.25">
      <c r="H920" t="s">
        <v>2878</v>
      </c>
      <c r="I920" t="s">
        <v>2783</v>
      </c>
      <c r="J920" t="s">
        <v>935</v>
      </c>
      <c r="K920" s="1">
        <v>45815</v>
      </c>
      <c r="L920" t="str">
        <f>IFERROR(VLOOKUP(Result5[[#This Row],[RPRO]],'Data Power app'!C:C,1,0),"Xoa")</f>
        <v>RPRO-250506-0091</v>
      </c>
    </row>
    <row r="921" spans="8:12" x14ac:dyDescent="0.25">
      <c r="H921" t="s">
        <v>2879</v>
      </c>
      <c r="I921" t="s">
        <v>2783</v>
      </c>
      <c r="J921" t="s">
        <v>935</v>
      </c>
      <c r="K921" s="1">
        <v>45815</v>
      </c>
      <c r="L921" t="str">
        <f>IFERROR(VLOOKUP(Result5[[#This Row],[RPRO]],'Data Power app'!C:C,1,0),"Xoa")</f>
        <v>RPRO-250506-0092</v>
      </c>
    </row>
    <row r="922" spans="8:12" x14ac:dyDescent="0.25">
      <c r="H922" t="s">
        <v>2880</v>
      </c>
      <c r="I922" t="s">
        <v>2783</v>
      </c>
      <c r="J922" t="s">
        <v>935</v>
      </c>
      <c r="K922" s="1">
        <v>45815</v>
      </c>
      <c r="L922" t="str">
        <f>IFERROR(VLOOKUP(Result5[[#This Row],[RPRO]],'Data Power app'!C:C,1,0),"Xoa")</f>
        <v>RPRO-250506-0093</v>
      </c>
    </row>
    <row r="923" spans="8:12" x14ac:dyDescent="0.25">
      <c r="H923" t="s">
        <v>2881</v>
      </c>
      <c r="I923" t="s">
        <v>2783</v>
      </c>
      <c r="J923" t="s">
        <v>935</v>
      </c>
      <c r="K923" s="1">
        <v>45815</v>
      </c>
      <c r="L923" t="str">
        <f>IFERROR(VLOOKUP(Result5[[#This Row],[RPRO]],'Data Power app'!C:C,1,0),"Xoa")</f>
        <v>RPRO-250506-0094</v>
      </c>
    </row>
    <row r="924" spans="8:12" x14ac:dyDescent="0.25">
      <c r="H924" t="s">
        <v>11527</v>
      </c>
      <c r="I924" t="s">
        <v>11802</v>
      </c>
      <c r="J924" t="s">
        <v>932</v>
      </c>
      <c r="K924" s="1">
        <v>45822</v>
      </c>
      <c r="L924" t="str">
        <f>IFERROR(VLOOKUP(Result5[[#This Row],[RPRO]],'Data Power app'!C:C,1,0),"Xoa")</f>
        <v>RPRO-250506-0095</v>
      </c>
    </row>
    <row r="925" spans="8:12" x14ac:dyDescent="0.25">
      <c r="H925" t="s">
        <v>11529</v>
      </c>
      <c r="I925" t="s">
        <v>11802</v>
      </c>
      <c r="J925" t="s">
        <v>932</v>
      </c>
      <c r="K925" s="1">
        <v>45822</v>
      </c>
      <c r="L925" t="str">
        <f>IFERROR(VLOOKUP(Result5[[#This Row],[RPRO]],'Data Power app'!C:C,1,0),"Xoa")</f>
        <v>RPRO-250506-0096</v>
      </c>
    </row>
    <row r="926" spans="8:12" x14ac:dyDescent="0.25">
      <c r="H926" t="s">
        <v>2376</v>
      </c>
      <c r="I926" t="s">
        <v>2676</v>
      </c>
      <c r="J926" t="s">
        <v>930</v>
      </c>
      <c r="K926" s="1">
        <v>45814</v>
      </c>
      <c r="L926" t="str">
        <f>IFERROR(VLOOKUP(Result5[[#This Row],[RPRO]],'Data Power app'!C:C,1,0),"Xoa")</f>
        <v>RPRO-250506-0098</v>
      </c>
    </row>
    <row r="927" spans="8:12" x14ac:dyDescent="0.25">
      <c r="H927" t="s">
        <v>2387</v>
      </c>
      <c r="I927" t="s">
        <v>2676</v>
      </c>
      <c r="J927" t="s">
        <v>930</v>
      </c>
      <c r="K927" s="1">
        <v>45814</v>
      </c>
      <c r="L927" t="str">
        <f>IFERROR(VLOOKUP(Result5[[#This Row],[RPRO]],'Data Power app'!C:C,1,0),"Xoa")</f>
        <v>RPRO-250506-0099</v>
      </c>
    </row>
    <row r="928" spans="8:12" x14ac:dyDescent="0.25">
      <c r="H928" t="s">
        <v>2395</v>
      </c>
      <c r="I928" t="s">
        <v>2676</v>
      </c>
      <c r="J928" t="s">
        <v>930</v>
      </c>
      <c r="K928" s="1">
        <v>45814</v>
      </c>
      <c r="L928" t="str">
        <f>IFERROR(VLOOKUP(Result5[[#This Row],[RPRO]],'Data Power app'!C:C,1,0),"Xoa")</f>
        <v>RPRO-250506-0100</v>
      </c>
    </row>
    <row r="929" spans="8:12" x14ac:dyDescent="0.25">
      <c r="H929" t="s">
        <v>2397</v>
      </c>
      <c r="I929" t="s">
        <v>2676</v>
      </c>
      <c r="J929" t="s">
        <v>930</v>
      </c>
      <c r="K929" s="1">
        <v>45814</v>
      </c>
      <c r="L929" t="str">
        <f>IFERROR(VLOOKUP(Result5[[#This Row],[RPRO]],'Data Power app'!C:C,1,0),"Xoa")</f>
        <v>RPRO-250506-0101</v>
      </c>
    </row>
    <row r="930" spans="8:12" x14ac:dyDescent="0.25">
      <c r="H930" t="s">
        <v>2077</v>
      </c>
      <c r="I930" t="s">
        <v>2191</v>
      </c>
      <c r="J930" t="s">
        <v>935</v>
      </c>
      <c r="K930" s="1">
        <v>45811</v>
      </c>
      <c r="L930" t="str">
        <f>IFERROR(VLOOKUP(Result5[[#This Row],[RPRO]],'Data Power app'!C:C,1,0),"Xoa")</f>
        <v>RPRO-250506-0102</v>
      </c>
    </row>
    <row r="931" spans="8:12" x14ac:dyDescent="0.25">
      <c r="H931" t="s">
        <v>2399</v>
      </c>
      <c r="I931" t="s">
        <v>2676</v>
      </c>
      <c r="J931" t="s">
        <v>930</v>
      </c>
      <c r="K931" s="1">
        <v>45814</v>
      </c>
      <c r="L931" t="str">
        <f>IFERROR(VLOOKUP(Result5[[#This Row],[RPRO]],'Data Power app'!C:C,1,0),"Xoa")</f>
        <v>RPRO-250506-0103</v>
      </c>
    </row>
    <row r="932" spans="8:12" x14ac:dyDescent="0.25">
      <c r="H932" t="s">
        <v>2401</v>
      </c>
      <c r="I932" t="s">
        <v>2676</v>
      </c>
      <c r="J932" t="s">
        <v>930</v>
      </c>
      <c r="K932" s="1">
        <v>45814</v>
      </c>
      <c r="L932" t="str">
        <f>IFERROR(VLOOKUP(Result5[[#This Row],[RPRO]],'Data Power app'!C:C,1,0),"Xoa")</f>
        <v>RPRO-250506-0105</v>
      </c>
    </row>
    <row r="933" spans="8:12" x14ac:dyDescent="0.25">
      <c r="H933" t="s">
        <v>11512</v>
      </c>
      <c r="I933" t="s">
        <v>11807</v>
      </c>
      <c r="J933" t="s">
        <v>935</v>
      </c>
      <c r="K933" s="1">
        <v>45822</v>
      </c>
      <c r="L933" t="str">
        <f>IFERROR(VLOOKUP(Result5[[#This Row],[RPRO]],'Data Power app'!C:C,1,0),"Xoa")</f>
        <v>RPRO-250506-0141</v>
      </c>
    </row>
    <row r="934" spans="8:12" x14ac:dyDescent="0.25">
      <c r="H934" t="s">
        <v>11514</v>
      </c>
      <c r="I934" t="s">
        <v>11807</v>
      </c>
      <c r="J934" t="s">
        <v>935</v>
      </c>
      <c r="K934" s="1">
        <v>45822</v>
      </c>
      <c r="L934" t="str">
        <f>IFERROR(VLOOKUP(Result5[[#This Row],[RPRO]],'Data Power app'!C:C,1,0),"Xoa")</f>
        <v>RPRO-250506-0143</v>
      </c>
    </row>
    <row r="935" spans="8:12" x14ac:dyDescent="0.25">
      <c r="H935" t="s">
        <v>1831</v>
      </c>
      <c r="I935" t="s">
        <v>2677</v>
      </c>
      <c r="J935" t="s">
        <v>935</v>
      </c>
      <c r="K935" s="1">
        <v>45814</v>
      </c>
      <c r="L935" t="str">
        <f>IFERROR(VLOOKUP(Result5[[#This Row],[RPRO]],'Data Power app'!C:C,1,0),"Xoa")</f>
        <v>RPRO-250506-0377</v>
      </c>
    </row>
    <row r="936" spans="8:12" x14ac:dyDescent="0.25">
      <c r="H936" t="s">
        <v>1838</v>
      </c>
      <c r="I936" t="s">
        <v>2677</v>
      </c>
      <c r="J936" t="s">
        <v>935</v>
      </c>
      <c r="K936" s="1">
        <v>45814</v>
      </c>
      <c r="L936" t="str">
        <f>IFERROR(VLOOKUP(Result5[[#This Row],[RPRO]],'Data Power app'!C:C,1,0),"Xoa")</f>
        <v>RPRO-250506-0387</v>
      </c>
    </row>
    <row r="937" spans="8:12" x14ac:dyDescent="0.25">
      <c r="H937" t="s">
        <v>1840</v>
      </c>
      <c r="I937" t="s">
        <v>2677</v>
      </c>
      <c r="J937" t="s">
        <v>935</v>
      </c>
      <c r="K937" s="1">
        <v>45814</v>
      </c>
      <c r="L937" t="str">
        <f>IFERROR(VLOOKUP(Result5[[#This Row],[RPRO]],'Data Power app'!C:C,1,0),"Xoa")</f>
        <v>RPRO-250506-0389</v>
      </c>
    </row>
    <row r="938" spans="8:12" x14ac:dyDescent="0.25">
      <c r="H938" t="s">
        <v>4858</v>
      </c>
      <c r="I938" t="s">
        <v>5441</v>
      </c>
      <c r="J938" t="s">
        <v>929</v>
      </c>
      <c r="K938" s="1">
        <v>45818</v>
      </c>
      <c r="L938" t="str">
        <f>IFERROR(VLOOKUP(Result5[[#This Row],[RPRO]],'Data Power app'!C:C,1,0),"Xoa")</f>
        <v>RPRO-250506-0393</v>
      </c>
    </row>
    <row r="939" spans="8:12" x14ac:dyDescent="0.25">
      <c r="H939" t="s">
        <v>11502</v>
      </c>
      <c r="I939" t="s">
        <v>11802</v>
      </c>
      <c r="J939" t="s">
        <v>932</v>
      </c>
      <c r="K939" s="1">
        <v>45822</v>
      </c>
      <c r="L939" t="str">
        <f>IFERROR(VLOOKUP(Result5[[#This Row],[RPRO]],'Data Power app'!C:C,1,0),"Xoa")</f>
        <v>RPRO-250506-0395</v>
      </c>
    </row>
    <row r="940" spans="8:12" x14ac:dyDescent="0.25">
      <c r="H940" t="s">
        <v>11466</v>
      </c>
      <c r="I940" t="s">
        <v>11802</v>
      </c>
      <c r="J940" t="s">
        <v>932</v>
      </c>
      <c r="K940" s="1">
        <v>45822</v>
      </c>
      <c r="L940" t="str">
        <f>IFERROR(VLOOKUP(Result5[[#This Row],[RPRO]],'Data Power app'!C:C,1,0),"Xoa")</f>
        <v>RPRO-250506-0397</v>
      </c>
    </row>
    <row r="941" spans="8:12" x14ac:dyDescent="0.25">
      <c r="H941" t="s">
        <v>11531</v>
      </c>
      <c r="I941" t="s">
        <v>11802</v>
      </c>
      <c r="J941" t="s">
        <v>932</v>
      </c>
      <c r="K941" s="1">
        <v>45822</v>
      </c>
      <c r="L941" t="str">
        <f>IFERROR(VLOOKUP(Result5[[#This Row],[RPRO]],'Data Power app'!C:C,1,0),"Xoa")</f>
        <v>RPRO-250506-0399</v>
      </c>
    </row>
    <row r="942" spans="8:12" x14ac:dyDescent="0.25">
      <c r="H942" t="s">
        <v>2793</v>
      </c>
      <c r="I942" t="s">
        <v>2731</v>
      </c>
      <c r="J942" t="s">
        <v>931</v>
      </c>
      <c r="K942" s="1">
        <v>45815</v>
      </c>
      <c r="L942" t="str">
        <f>IFERROR(VLOOKUP(Result5[[#This Row],[RPRO]],'Data Power app'!C:C,1,0),"Xoa")</f>
        <v>RPRO-250506-0403</v>
      </c>
    </row>
    <row r="943" spans="8:12" x14ac:dyDescent="0.25">
      <c r="H943" t="s">
        <v>8415</v>
      </c>
      <c r="I943" t="s">
        <v>9968</v>
      </c>
      <c r="J943" t="s">
        <v>932</v>
      </c>
      <c r="K943" s="1">
        <v>45821</v>
      </c>
      <c r="L943" t="str">
        <f>IFERROR(VLOOKUP(Result5[[#This Row],[RPRO]],'Data Power app'!C:C,1,0),"Xoa")</f>
        <v>RPRO-250506-0405</v>
      </c>
    </row>
    <row r="944" spans="8:12" x14ac:dyDescent="0.25">
      <c r="H944" t="s">
        <v>9615</v>
      </c>
      <c r="I944" t="s">
        <v>9968</v>
      </c>
      <c r="J944" t="s">
        <v>932</v>
      </c>
      <c r="K944" s="1">
        <v>45821</v>
      </c>
      <c r="L944" t="str">
        <f>IFERROR(VLOOKUP(Result5[[#This Row],[RPRO]],'Data Power app'!C:C,1,0),"Xoa")</f>
        <v>RPRO-250506-0409</v>
      </c>
    </row>
    <row r="945" spans="8:12" x14ac:dyDescent="0.25">
      <c r="H945" t="s">
        <v>7796</v>
      </c>
      <c r="I945" t="s">
        <v>8327</v>
      </c>
      <c r="J945" t="s">
        <v>930</v>
      </c>
      <c r="K945" s="1">
        <v>45820</v>
      </c>
      <c r="L945" t="str">
        <f>IFERROR(VLOOKUP(Result5[[#This Row],[RPRO]],'Data Power app'!C:C,1,0),"Xoa")</f>
        <v>RPRO-250506-0410</v>
      </c>
    </row>
    <row r="946" spans="8:12" x14ac:dyDescent="0.25">
      <c r="H946" t="s">
        <v>11516</v>
      </c>
      <c r="I946" t="s">
        <v>11807</v>
      </c>
      <c r="J946" t="s">
        <v>935</v>
      </c>
      <c r="K946" s="1">
        <v>45822</v>
      </c>
      <c r="L946" t="str">
        <f>IFERROR(VLOOKUP(Result5[[#This Row],[RPRO]],'Data Power app'!C:C,1,0),"Xoa")</f>
        <v>RPRO-250506-0413</v>
      </c>
    </row>
    <row r="947" spans="8:12" x14ac:dyDescent="0.25">
      <c r="H947" t="s">
        <v>11450</v>
      </c>
      <c r="I947" t="s">
        <v>11807</v>
      </c>
      <c r="J947" t="s">
        <v>935</v>
      </c>
      <c r="K947" s="1">
        <v>45822</v>
      </c>
      <c r="L947" t="str">
        <f>IFERROR(VLOOKUP(Result5[[#This Row],[RPRO]],'Data Power app'!C:C,1,0),"Xoa")</f>
        <v>RPRO-250506-0415</v>
      </c>
    </row>
    <row r="948" spans="8:12" x14ac:dyDescent="0.25">
      <c r="H948" t="s">
        <v>10875</v>
      </c>
      <c r="I948" t="s">
        <v>11804</v>
      </c>
      <c r="J948" t="s">
        <v>934</v>
      </c>
      <c r="K948" s="1">
        <v>45822</v>
      </c>
      <c r="L948" t="str">
        <f>IFERROR(VLOOKUP(Result5[[#This Row],[RPRO]],'Data Power app'!C:C,1,0),"Xoa")</f>
        <v>RPRO-250506-0441</v>
      </c>
    </row>
    <row r="949" spans="8:12" x14ac:dyDescent="0.25">
      <c r="H949" t="s">
        <v>11801</v>
      </c>
      <c r="I949" t="s">
        <v>11806</v>
      </c>
      <c r="J949" t="s">
        <v>929</v>
      </c>
      <c r="K949" s="1">
        <v>45822</v>
      </c>
      <c r="L949" t="str">
        <f>IFERROR(VLOOKUP(Result5[[#This Row],[RPRO]],'Data Power app'!C:C,1,0),"Xoa")</f>
        <v>RPRO-250506-0486</v>
      </c>
    </row>
    <row r="950" spans="8:12" x14ac:dyDescent="0.25">
      <c r="H950" t="s">
        <v>11779</v>
      </c>
      <c r="I950" t="s">
        <v>11806</v>
      </c>
      <c r="J950" t="s">
        <v>929</v>
      </c>
      <c r="K950" s="1">
        <v>45822</v>
      </c>
      <c r="L950" t="str">
        <f>IFERROR(VLOOKUP(Result5[[#This Row],[RPRO]],'Data Power app'!C:C,1,0),"Xoa")</f>
        <v>RPRO-250506-0488</v>
      </c>
    </row>
    <row r="951" spans="8:12" x14ac:dyDescent="0.25">
      <c r="H951" s="28" t="s">
        <v>16443</v>
      </c>
      <c r="I951" s="28" t="s">
        <v>17212</v>
      </c>
      <c r="J951" s="28" t="s">
        <v>935</v>
      </c>
      <c r="K951" s="1">
        <v>45826</v>
      </c>
      <c r="L951" s="28" t="str">
        <f>IFERROR(VLOOKUP(Result5[[#This Row],[RPRO]],'Data Power app'!C:C,1,0),"Xoa")</f>
        <v>RPRO-250506-0546</v>
      </c>
    </row>
    <row r="952" spans="8:12" x14ac:dyDescent="0.25">
      <c r="H952" t="s">
        <v>2273</v>
      </c>
      <c r="I952" t="s">
        <v>2283</v>
      </c>
      <c r="J952" t="s">
        <v>935</v>
      </c>
      <c r="K952" s="1">
        <v>45812</v>
      </c>
      <c r="L952" t="str">
        <f>IFERROR(VLOOKUP(Result5[[#This Row],[RPRO]],'Data Power app'!C:C,1,0),"Xoa")</f>
        <v>RPRO-250506-0655</v>
      </c>
    </row>
    <row r="953" spans="8:12" x14ac:dyDescent="0.25">
      <c r="H953" t="s">
        <v>4860</v>
      </c>
      <c r="I953" t="s">
        <v>5437</v>
      </c>
      <c r="J953" t="s">
        <v>933</v>
      </c>
      <c r="K953" s="1">
        <v>45818</v>
      </c>
      <c r="L953" t="str">
        <f>IFERROR(VLOOKUP(Result5[[#This Row],[RPRO]],'Data Power app'!C:C,1,0),"Xoa")</f>
        <v>RPRO-250506-0670</v>
      </c>
    </row>
    <row r="954" spans="8:12" x14ac:dyDescent="0.25">
      <c r="H954" t="s">
        <v>4572</v>
      </c>
      <c r="I954" t="s">
        <v>5440</v>
      </c>
      <c r="J954" t="s">
        <v>932</v>
      </c>
      <c r="K954" s="1">
        <v>45818</v>
      </c>
      <c r="L954" t="str">
        <f>IFERROR(VLOOKUP(Result5[[#This Row],[RPRO]],'Data Power app'!C:C,1,0),"Xoa")</f>
        <v>RPRO-250506-0684</v>
      </c>
    </row>
    <row r="955" spans="8:12" x14ac:dyDescent="0.25">
      <c r="H955" s="28" t="s">
        <v>14988</v>
      </c>
      <c r="I955" s="28" t="s">
        <v>15450</v>
      </c>
      <c r="J955" s="28" t="s">
        <v>932</v>
      </c>
      <c r="K955" s="1">
        <v>45825</v>
      </c>
      <c r="L955" s="28" t="str">
        <f>IFERROR(VLOOKUP(Result5[[#This Row],[RPRO]],'Data Power app'!C:C,1,0),"Xoa")</f>
        <v>RPRO-250506-0688</v>
      </c>
    </row>
    <row r="956" spans="8:12" x14ac:dyDescent="0.25">
      <c r="H956" t="s">
        <v>4574</v>
      </c>
      <c r="I956" t="s">
        <v>5440</v>
      </c>
      <c r="J956" t="s">
        <v>932</v>
      </c>
      <c r="K956" s="1">
        <v>45818</v>
      </c>
      <c r="L956" t="str">
        <f>IFERROR(VLOOKUP(Result5[[#This Row],[RPRO]],'Data Power app'!C:C,1,0),"Xoa")</f>
        <v>RPRO-250506-0696</v>
      </c>
    </row>
    <row r="957" spans="8:12" x14ac:dyDescent="0.25">
      <c r="H957" t="s">
        <v>4867</v>
      </c>
      <c r="I957" t="s">
        <v>5440</v>
      </c>
      <c r="J957" t="s">
        <v>932</v>
      </c>
      <c r="K957" s="1">
        <v>45818</v>
      </c>
      <c r="L957" t="str">
        <f>IFERROR(VLOOKUP(Result5[[#This Row],[RPRO]],'Data Power app'!C:C,1,0),"Xoa")</f>
        <v>RPRO-250506-0700</v>
      </c>
    </row>
    <row r="958" spans="8:12" x14ac:dyDescent="0.25">
      <c r="H958" s="28" t="s">
        <v>14924</v>
      </c>
      <c r="I958" s="28" t="s">
        <v>15450</v>
      </c>
      <c r="J958" s="28" t="s">
        <v>932</v>
      </c>
      <c r="K958" s="1">
        <v>45825</v>
      </c>
      <c r="L958" s="28" t="str">
        <f>IFERROR(VLOOKUP(Result5[[#This Row],[RPRO]],'Data Power app'!C:C,1,0),"Xoa")</f>
        <v>RPRO-250506-0702</v>
      </c>
    </row>
    <row r="959" spans="8:12" x14ac:dyDescent="0.25">
      <c r="H959" s="28" t="s">
        <v>16766</v>
      </c>
      <c r="I959" s="28" t="s">
        <v>17213</v>
      </c>
      <c r="J959" s="28" t="s">
        <v>932</v>
      </c>
      <c r="K959" s="1">
        <v>45826</v>
      </c>
      <c r="L959" s="28" t="str">
        <f>IFERROR(VLOOKUP(Result5[[#This Row],[RPRO]],'Data Power app'!C:C,1,0),"Xoa")</f>
        <v>RPRO-250506-0704</v>
      </c>
    </row>
    <row r="960" spans="8:12" x14ac:dyDescent="0.25">
      <c r="H960" s="28" t="s">
        <v>14926</v>
      </c>
      <c r="I960" s="28" t="s">
        <v>15450</v>
      </c>
      <c r="J960" s="28" t="s">
        <v>932</v>
      </c>
      <c r="K960" s="1">
        <v>45825</v>
      </c>
      <c r="L960" s="28" t="str">
        <f>IFERROR(VLOOKUP(Result5[[#This Row],[RPRO]],'Data Power app'!C:C,1,0),"Xoa")</f>
        <v>RPRO-250506-0710</v>
      </c>
    </row>
    <row r="961" spans="8:12" x14ac:dyDescent="0.25">
      <c r="H961" s="28" t="s">
        <v>14931</v>
      </c>
      <c r="I961" s="28" t="s">
        <v>15450</v>
      </c>
      <c r="J961" s="28" t="s">
        <v>932</v>
      </c>
      <c r="K961" s="1">
        <v>45825</v>
      </c>
      <c r="L961" s="28" t="str">
        <f>IFERROR(VLOOKUP(Result5[[#This Row],[RPRO]],'Data Power app'!C:C,1,0),"Xoa")</f>
        <v>RPRO-250506-0730</v>
      </c>
    </row>
    <row r="962" spans="8:12" x14ac:dyDescent="0.25">
      <c r="H962" t="s">
        <v>9696</v>
      </c>
      <c r="I962" t="s">
        <v>9971</v>
      </c>
      <c r="J962" t="s">
        <v>935</v>
      </c>
      <c r="K962" s="1">
        <v>45821</v>
      </c>
      <c r="L962" t="str">
        <f>IFERROR(VLOOKUP(Result5[[#This Row],[RPRO]],'Data Power app'!C:C,1,0),"Xoa")</f>
        <v>RPRO-250506-0732</v>
      </c>
    </row>
    <row r="963" spans="8:12" x14ac:dyDescent="0.25">
      <c r="H963" t="s">
        <v>9588</v>
      </c>
      <c r="I963" t="s">
        <v>9971</v>
      </c>
      <c r="J963" t="s">
        <v>935</v>
      </c>
      <c r="K963" s="1">
        <v>45821</v>
      </c>
      <c r="L963" t="str">
        <f>IFERROR(VLOOKUP(Result5[[#This Row],[RPRO]],'Data Power app'!C:C,1,0),"Xoa")</f>
        <v>RPRO-250506-0736</v>
      </c>
    </row>
    <row r="964" spans="8:12" x14ac:dyDescent="0.25">
      <c r="H964" t="s">
        <v>9637</v>
      </c>
      <c r="I964" t="s">
        <v>9971</v>
      </c>
      <c r="J964" t="s">
        <v>935</v>
      </c>
      <c r="K964" s="1">
        <v>45821</v>
      </c>
      <c r="L964" t="str">
        <f>IFERROR(VLOOKUP(Result5[[#This Row],[RPRO]],'Data Power app'!C:C,1,0),"Xoa")</f>
        <v>RPRO-250506-0738</v>
      </c>
    </row>
    <row r="965" spans="8:12" x14ac:dyDescent="0.25">
      <c r="H965" t="s">
        <v>9617</v>
      </c>
      <c r="I965" t="s">
        <v>9971</v>
      </c>
      <c r="J965" t="s">
        <v>935</v>
      </c>
      <c r="K965" s="1">
        <v>45821</v>
      </c>
      <c r="L965" t="str">
        <f>IFERROR(VLOOKUP(Result5[[#This Row],[RPRO]],'Data Power app'!C:C,1,0),"Xoa")</f>
        <v>RPRO-250506-0740</v>
      </c>
    </row>
    <row r="966" spans="8:12" x14ac:dyDescent="0.25">
      <c r="H966" t="s">
        <v>2782</v>
      </c>
      <c r="I966" t="s">
        <v>2783</v>
      </c>
      <c r="J966" t="s">
        <v>935</v>
      </c>
      <c r="K966" s="1">
        <v>45815</v>
      </c>
      <c r="L966" t="str">
        <f>IFERROR(VLOOKUP(Result5[[#This Row],[RPRO]],'Data Power app'!C:C,1,0),"Xoa")</f>
        <v>RPRO-250506-0762</v>
      </c>
    </row>
    <row r="967" spans="8:12" x14ac:dyDescent="0.25">
      <c r="H967" t="s">
        <v>4576</v>
      </c>
      <c r="I967" t="s">
        <v>5440</v>
      </c>
      <c r="J967" t="s">
        <v>932</v>
      </c>
      <c r="K967" s="1">
        <v>45818</v>
      </c>
      <c r="L967" t="str">
        <f>IFERROR(VLOOKUP(Result5[[#This Row],[RPRO]],'Data Power app'!C:C,1,0),"Xoa")</f>
        <v>RPRO-250506-0773</v>
      </c>
    </row>
    <row r="968" spans="8:12" x14ac:dyDescent="0.25">
      <c r="H968" t="s">
        <v>9590</v>
      </c>
      <c r="I968" t="s">
        <v>9971</v>
      </c>
      <c r="J968" t="s">
        <v>935</v>
      </c>
      <c r="K968" s="1">
        <v>45821</v>
      </c>
      <c r="L968" t="str">
        <f>IFERROR(VLOOKUP(Result5[[#This Row],[RPRO]],'Data Power app'!C:C,1,0),"Xoa")</f>
        <v>RPRO-250506-0775</v>
      </c>
    </row>
    <row r="969" spans="8:12" x14ac:dyDescent="0.25">
      <c r="H969" s="28" t="s">
        <v>16696</v>
      </c>
      <c r="I969" s="28" t="s">
        <v>17213</v>
      </c>
      <c r="J969" s="28" t="s">
        <v>932</v>
      </c>
      <c r="K969" s="1">
        <v>45826</v>
      </c>
      <c r="L969" s="28" t="str">
        <f>IFERROR(VLOOKUP(Result5[[#This Row],[RPRO]],'Data Power app'!C:C,1,0),"Xoa")</f>
        <v>RPRO-250506-0777</v>
      </c>
    </row>
    <row r="970" spans="8:12" x14ac:dyDescent="0.25">
      <c r="H970" s="28" t="s">
        <v>16477</v>
      </c>
      <c r="I970" s="28" t="s">
        <v>17214</v>
      </c>
      <c r="J970" s="28" t="s">
        <v>929</v>
      </c>
      <c r="K970" s="1">
        <v>45826</v>
      </c>
      <c r="L970" s="28" t="str">
        <f>IFERROR(VLOOKUP(Result5[[#This Row],[RPRO]],'Data Power app'!C:C,1,0),"Xoa")</f>
        <v>RPRO-250506-0785</v>
      </c>
    </row>
    <row r="971" spans="8:12" x14ac:dyDescent="0.25">
      <c r="H971" s="28" t="s">
        <v>16553</v>
      </c>
      <c r="I971" s="28" t="s">
        <v>17215</v>
      </c>
      <c r="J971" s="28" t="s">
        <v>934</v>
      </c>
      <c r="K971" s="1">
        <v>45826</v>
      </c>
      <c r="L971" s="28" t="str">
        <f>IFERROR(VLOOKUP(Result5[[#This Row],[RPRO]],'Data Power app'!C:C,1,0),"Xoa")</f>
        <v>RPRO-250506-0794</v>
      </c>
    </row>
    <row r="972" spans="8:12" x14ac:dyDescent="0.25">
      <c r="H972" t="s">
        <v>11750</v>
      </c>
      <c r="I972" t="s">
        <v>11806</v>
      </c>
      <c r="J972" t="s">
        <v>929</v>
      </c>
      <c r="K972" s="1">
        <v>45822</v>
      </c>
      <c r="L972" t="str">
        <f>IFERROR(VLOOKUP(Result5[[#This Row],[RPRO]],'Data Power app'!C:C,1,0),"Xoa")</f>
        <v>RPRO-250506-0841</v>
      </c>
    </row>
    <row r="973" spans="8:12" x14ac:dyDescent="0.25">
      <c r="H973" t="s">
        <v>11757</v>
      </c>
      <c r="I973" t="s">
        <v>11806</v>
      </c>
      <c r="J973" t="s">
        <v>929</v>
      </c>
      <c r="K973" s="1">
        <v>45822</v>
      </c>
      <c r="L973" t="str">
        <f>IFERROR(VLOOKUP(Result5[[#This Row],[RPRO]],'Data Power app'!C:C,1,0),"Xoa")</f>
        <v>RPRO-250506-0843</v>
      </c>
    </row>
    <row r="974" spans="8:12" x14ac:dyDescent="0.25">
      <c r="H974" t="s">
        <v>2403</v>
      </c>
      <c r="I974" t="s">
        <v>2494</v>
      </c>
      <c r="J974" t="s">
        <v>935</v>
      </c>
      <c r="K974" s="1">
        <v>45813</v>
      </c>
      <c r="L974" t="str">
        <f>IFERROR(VLOOKUP(Result5[[#This Row],[RPRO]],'Data Power app'!C:C,1,0),"Xoa")</f>
        <v>RPRO-250506-0867</v>
      </c>
    </row>
    <row r="975" spans="8:12" x14ac:dyDescent="0.25">
      <c r="H975" t="s">
        <v>2405</v>
      </c>
      <c r="I975" t="s">
        <v>2494</v>
      </c>
      <c r="J975" t="s">
        <v>935</v>
      </c>
      <c r="K975" s="1">
        <v>45813</v>
      </c>
      <c r="L975" t="str">
        <f>IFERROR(VLOOKUP(Result5[[#This Row],[RPRO]],'Data Power app'!C:C,1,0),"Xoa")</f>
        <v>RPRO-250506-0903</v>
      </c>
    </row>
    <row r="976" spans="8:12" x14ac:dyDescent="0.25">
      <c r="H976" t="s">
        <v>2779</v>
      </c>
      <c r="I976" t="s">
        <v>2724</v>
      </c>
      <c r="J976" t="s">
        <v>932</v>
      </c>
      <c r="K976" s="1">
        <v>45815</v>
      </c>
      <c r="L976" t="str">
        <f>IFERROR(VLOOKUP(Result5[[#This Row],[RPRO]],'Data Power app'!C:C,1,0),"Xoa")</f>
        <v>RPRO-250506-0949</v>
      </c>
    </row>
    <row r="977" spans="8:12" x14ac:dyDescent="0.25">
      <c r="H977" t="s">
        <v>2730</v>
      </c>
      <c r="I977" t="s">
        <v>2724</v>
      </c>
      <c r="J977" t="s">
        <v>932</v>
      </c>
      <c r="K977" s="1">
        <v>45815</v>
      </c>
      <c r="L977" t="str">
        <f>IFERROR(VLOOKUP(Result5[[#This Row],[RPRO]],'Data Power app'!C:C,1,0),"Xoa")</f>
        <v>RPRO-250506-0957</v>
      </c>
    </row>
    <row r="978" spans="8:12" x14ac:dyDescent="0.25">
      <c r="H978" t="s">
        <v>8293</v>
      </c>
      <c r="I978" t="s">
        <v>8328</v>
      </c>
      <c r="J978" t="s">
        <v>932</v>
      </c>
      <c r="K978" s="1">
        <v>45820</v>
      </c>
      <c r="L978" t="str">
        <f>IFERROR(VLOOKUP(Result5[[#This Row],[RPRO]],'Data Power app'!C:C,1,0),"Xoa")</f>
        <v>RPRO-250506-0959</v>
      </c>
    </row>
    <row r="979" spans="8:12" x14ac:dyDescent="0.25">
      <c r="H979" t="s">
        <v>1842</v>
      </c>
      <c r="I979" t="s">
        <v>2497</v>
      </c>
      <c r="J979" t="s">
        <v>932</v>
      </c>
      <c r="K979" s="1">
        <v>45813</v>
      </c>
      <c r="L979" t="str">
        <f>IFERROR(VLOOKUP(Result5[[#This Row],[RPRO]],'Data Power app'!C:C,1,0),"Xoa")</f>
        <v>RPRO-250506-0963</v>
      </c>
    </row>
    <row r="980" spans="8:12" x14ac:dyDescent="0.25">
      <c r="H980" t="s">
        <v>1847</v>
      </c>
      <c r="I980" t="s">
        <v>2497</v>
      </c>
      <c r="J980" t="s">
        <v>932</v>
      </c>
      <c r="K980" s="1">
        <v>45813</v>
      </c>
      <c r="L980" t="str">
        <f>IFERROR(VLOOKUP(Result5[[#This Row],[RPRO]],'Data Power app'!C:C,1,0),"Xoa")</f>
        <v>RPRO-250506-0964</v>
      </c>
    </row>
    <row r="981" spans="8:12" x14ac:dyDescent="0.25">
      <c r="H981" t="s">
        <v>1849</v>
      </c>
      <c r="I981" t="s">
        <v>2497</v>
      </c>
      <c r="J981" t="s">
        <v>932</v>
      </c>
      <c r="K981" s="1">
        <v>45813</v>
      </c>
      <c r="L981" t="str">
        <f>IFERROR(VLOOKUP(Result5[[#This Row],[RPRO]],'Data Power app'!C:C,1,0),"Xoa")</f>
        <v>RPRO-250506-0965</v>
      </c>
    </row>
    <row r="982" spans="8:12" x14ac:dyDescent="0.25">
      <c r="H982" t="s">
        <v>1852</v>
      </c>
      <c r="I982" t="s">
        <v>2497</v>
      </c>
      <c r="J982" t="s">
        <v>932</v>
      </c>
      <c r="K982" s="1">
        <v>45813</v>
      </c>
      <c r="L982" t="str">
        <f>IFERROR(VLOOKUP(Result5[[#This Row],[RPRO]],'Data Power app'!C:C,1,0),"Xoa")</f>
        <v>RPRO-250506-0967</v>
      </c>
    </row>
    <row r="983" spans="8:12" x14ac:dyDescent="0.25">
      <c r="H983" t="s">
        <v>1854</v>
      </c>
      <c r="I983" t="s">
        <v>2497</v>
      </c>
      <c r="J983" t="s">
        <v>932</v>
      </c>
      <c r="K983" s="1">
        <v>45813</v>
      </c>
      <c r="L983" t="str">
        <f>IFERROR(VLOOKUP(Result5[[#This Row],[RPRO]],'Data Power app'!C:C,1,0),"Xoa")</f>
        <v>RPRO-250506-0968</v>
      </c>
    </row>
    <row r="984" spans="8:12" x14ac:dyDescent="0.25">
      <c r="H984" t="s">
        <v>1856</v>
      </c>
      <c r="I984" t="s">
        <v>2497</v>
      </c>
      <c r="J984" t="s">
        <v>932</v>
      </c>
      <c r="K984" s="1">
        <v>45813</v>
      </c>
      <c r="L984" t="str">
        <f>IFERROR(VLOOKUP(Result5[[#This Row],[RPRO]],'Data Power app'!C:C,1,0),"Xoa")</f>
        <v>RPRO-250506-0969</v>
      </c>
    </row>
    <row r="985" spans="8:12" x14ac:dyDescent="0.25">
      <c r="H985" t="s">
        <v>1858</v>
      </c>
      <c r="I985" t="s">
        <v>2497</v>
      </c>
      <c r="J985" t="s">
        <v>932</v>
      </c>
      <c r="K985" s="1">
        <v>45813</v>
      </c>
      <c r="L985" t="str">
        <f>IFERROR(VLOOKUP(Result5[[#This Row],[RPRO]],'Data Power app'!C:C,1,0),"Xoa")</f>
        <v>RPRO-250506-0971</v>
      </c>
    </row>
    <row r="986" spans="8:12" x14ac:dyDescent="0.25">
      <c r="H986" t="s">
        <v>1860</v>
      </c>
      <c r="I986" t="s">
        <v>2497</v>
      </c>
      <c r="J986" t="s">
        <v>932</v>
      </c>
      <c r="K986" s="1">
        <v>45813</v>
      </c>
      <c r="L986" t="str">
        <f>IFERROR(VLOOKUP(Result5[[#This Row],[RPRO]],'Data Power app'!C:C,1,0),"Xoa")</f>
        <v>RPRO-250506-0973</v>
      </c>
    </row>
    <row r="987" spans="8:12" x14ac:dyDescent="0.25">
      <c r="H987" s="28" t="s">
        <v>16779</v>
      </c>
      <c r="I987" s="28" t="s">
        <v>17212</v>
      </c>
      <c r="J987" s="28" t="s">
        <v>935</v>
      </c>
      <c r="K987" s="1">
        <v>45826</v>
      </c>
      <c r="L987" s="28" t="str">
        <f>IFERROR(VLOOKUP(Result5[[#This Row],[RPRO]],'Data Power app'!C:C,1,0),"Xoa")</f>
        <v>RPRO-250507-0002</v>
      </c>
    </row>
    <row r="988" spans="8:12" x14ac:dyDescent="0.25">
      <c r="H988" t="s">
        <v>1862</v>
      </c>
      <c r="I988" t="s">
        <v>2189</v>
      </c>
      <c r="J988" t="s">
        <v>933</v>
      </c>
      <c r="K988" s="1">
        <v>45811</v>
      </c>
      <c r="L988" t="str">
        <f>IFERROR(VLOOKUP(Result5[[#This Row],[RPRO]],'Data Power app'!C:C,1,0),"Xoa")</f>
        <v>RPRO-250507-0566</v>
      </c>
    </row>
    <row r="989" spans="8:12" x14ac:dyDescent="0.25">
      <c r="H989" t="s">
        <v>4879</v>
      </c>
      <c r="I989" t="s">
        <v>5441</v>
      </c>
      <c r="J989" t="s">
        <v>929</v>
      </c>
      <c r="K989" s="1">
        <v>45818</v>
      </c>
      <c r="L989" t="str">
        <f>IFERROR(VLOOKUP(Result5[[#This Row],[RPRO]],'Data Power app'!C:C,1,0),"Xoa")</f>
        <v>RPRO-250507-0567</v>
      </c>
    </row>
    <row r="990" spans="8:12" x14ac:dyDescent="0.25">
      <c r="H990" t="s">
        <v>4881</v>
      </c>
      <c r="I990" t="s">
        <v>5441</v>
      </c>
      <c r="J990" t="s">
        <v>929</v>
      </c>
      <c r="K990" s="1">
        <v>45818</v>
      </c>
      <c r="L990" t="str">
        <f>IFERROR(VLOOKUP(Result5[[#This Row],[RPRO]],'Data Power app'!C:C,1,0),"Xoa")</f>
        <v>RPRO-250507-0568</v>
      </c>
    </row>
    <row r="991" spans="8:12" x14ac:dyDescent="0.25">
      <c r="H991" t="s">
        <v>4883</v>
      </c>
      <c r="I991" t="s">
        <v>5441</v>
      </c>
      <c r="J991" t="s">
        <v>929</v>
      </c>
      <c r="K991" s="1">
        <v>45818</v>
      </c>
      <c r="L991" t="str">
        <f>IFERROR(VLOOKUP(Result5[[#This Row],[RPRO]],'Data Power app'!C:C,1,0),"Xoa")</f>
        <v>RPRO-250507-0569</v>
      </c>
    </row>
    <row r="992" spans="8:12" x14ac:dyDescent="0.25">
      <c r="H992" t="s">
        <v>11533</v>
      </c>
      <c r="I992" t="s">
        <v>11802</v>
      </c>
      <c r="J992" t="s">
        <v>932</v>
      </c>
      <c r="K992" s="1">
        <v>45822</v>
      </c>
      <c r="L992" t="str">
        <f>IFERROR(VLOOKUP(Result5[[#This Row],[RPRO]],'Data Power app'!C:C,1,0),"Xoa")</f>
        <v>RPRO-250507-0570</v>
      </c>
    </row>
    <row r="993" spans="8:12" x14ac:dyDescent="0.25">
      <c r="H993" t="s">
        <v>4888</v>
      </c>
      <c r="I993" t="s">
        <v>5441</v>
      </c>
      <c r="J993" t="s">
        <v>929</v>
      </c>
      <c r="K993" s="1">
        <v>45818</v>
      </c>
      <c r="L993" t="str">
        <f>IFERROR(VLOOKUP(Result5[[#This Row],[RPRO]],'Data Power app'!C:C,1,0),"Xoa")</f>
        <v>RPRO-250507-0571</v>
      </c>
    </row>
    <row r="994" spans="8:12" x14ac:dyDescent="0.25">
      <c r="H994" t="s">
        <v>11535</v>
      </c>
      <c r="I994" t="s">
        <v>11802</v>
      </c>
      <c r="J994" t="s">
        <v>932</v>
      </c>
      <c r="K994" s="1">
        <v>45822</v>
      </c>
      <c r="L994" t="str">
        <f>IFERROR(VLOOKUP(Result5[[#This Row],[RPRO]],'Data Power app'!C:C,1,0),"Xoa")</f>
        <v>RPRO-250507-0572</v>
      </c>
    </row>
    <row r="995" spans="8:12" x14ac:dyDescent="0.25">
      <c r="H995" t="s">
        <v>4890</v>
      </c>
      <c r="I995" t="s">
        <v>5441</v>
      </c>
      <c r="J995" t="s">
        <v>929</v>
      </c>
      <c r="K995" s="1">
        <v>45818</v>
      </c>
      <c r="L995" t="str">
        <f>IFERROR(VLOOKUP(Result5[[#This Row],[RPRO]],'Data Power app'!C:C,1,0),"Xoa")</f>
        <v>RPRO-250507-0573</v>
      </c>
    </row>
    <row r="996" spans="8:12" x14ac:dyDescent="0.25">
      <c r="H996" t="s">
        <v>4892</v>
      </c>
      <c r="I996" t="s">
        <v>5441</v>
      </c>
      <c r="J996" t="s">
        <v>929</v>
      </c>
      <c r="K996" s="1">
        <v>45818</v>
      </c>
      <c r="L996" t="str">
        <f>IFERROR(VLOOKUP(Result5[[#This Row],[RPRO]],'Data Power app'!C:C,1,0),"Xoa")</f>
        <v>RPRO-250507-0575</v>
      </c>
    </row>
    <row r="997" spans="8:12" x14ac:dyDescent="0.25">
      <c r="H997" t="s">
        <v>4894</v>
      </c>
      <c r="I997" t="s">
        <v>5441</v>
      </c>
      <c r="J997" t="s">
        <v>929</v>
      </c>
      <c r="K997" s="1">
        <v>45818</v>
      </c>
      <c r="L997" t="str">
        <f>IFERROR(VLOOKUP(Result5[[#This Row],[RPRO]],'Data Power app'!C:C,1,0),"Xoa")</f>
        <v>RPRO-250507-0579</v>
      </c>
    </row>
    <row r="998" spans="8:12" x14ac:dyDescent="0.25">
      <c r="H998" t="s">
        <v>4899</v>
      </c>
      <c r="I998" t="s">
        <v>5441</v>
      </c>
      <c r="J998" t="s">
        <v>929</v>
      </c>
      <c r="K998" s="1">
        <v>45818</v>
      </c>
      <c r="L998" t="str">
        <f>IFERROR(VLOOKUP(Result5[[#This Row],[RPRO]],'Data Power app'!C:C,1,0),"Xoa")</f>
        <v>RPRO-250507-0580</v>
      </c>
    </row>
    <row r="999" spans="8:12" x14ac:dyDescent="0.25">
      <c r="H999" t="s">
        <v>4901</v>
      </c>
      <c r="I999" t="s">
        <v>5441</v>
      </c>
      <c r="J999" t="s">
        <v>929</v>
      </c>
      <c r="K999" s="1">
        <v>45818</v>
      </c>
      <c r="L999" t="str">
        <f>IFERROR(VLOOKUP(Result5[[#This Row],[RPRO]],'Data Power app'!C:C,1,0),"Xoa")</f>
        <v>RPRO-250507-0581</v>
      </c>
    </row>
    <row r="1000" spans="8:12" x14ac:dyDescent="0.25">
      <c r="H1000" t="s">
        <v>1867</v>
      </c>
      <c r="I1000" t="s">
        <v>2189</v>
      </c>
      <c r="J1000" t="s">
        <v>933</v>
      </c>
      <c r="K1000" s="1">
        <v>45811</v>
      </c>
      <c r="L1000" t="str">
        <f>IFERROR(VLOOKUP(Result5[[#This Row],[RPRO]],'Data Power app'!C:C,1,0),"Xoa")</f>
        <v>RPRO-250507-0585</v>
      </c>
    </row>
    <row r="1001" spans="8:12" x14ac:dyDescent="0.25">
      <c r="H1001" t="s">
        <v>1872</v>
      </c>
      <c r="I1001" t="s">
        <v>2189</v>
      </c>
      <c r="J1001" t="s">
        <v>933</v>
      </c>
      <c r="K1001" s="1">
        <v>45811</v>
      </c>
      <c r="L1001" t="str">
        <f>IFERROR(VLOOKUP(Result5[[#This Row],[RPRO]],'Data Power app'!C:C,1,0),"Xoa")</f>
        <v>RPRO-250507-0586</v>
      </c>
    </row>
    <row r="1002" spans="8:12" x14ac:dyDescent="0.25">
      <c r="H1002" t="s">
        <v>4903</v>
      </c>
      <c r="I1002" t="s">
        <v>5441</v>
      </c>
      <c r="J1002" t="s">
        <v>929</v>
      </c>
      <c r="K1002" s="1">
        <v>45818</v>
      </c>
      <c r="L1002" t="str">
        <f>IFERROR(VLOOKUP(Result5[[#This Row],[RPRO]],'Data Power app'!C:C,1,0),"Xoa")</f>
        <v>RPRO-250507-0587</v>
      </c>
    </row>
    <row r="1003" spans="8:12" x14ac:dyDescent="0.25">
      <c r="H1003" t="s">
        <v>4905</v>
      </c>
      <c r="I1003" t="s">
        <v>5441</v>
      </c>
      <c r="J1003" t="s">
        <v>929</v>
      </c>
      <c r="K1003" s="1">
        <v>45818</v>
      </c>
      <c r="L1003" t="str">
        <f>IFERROR(VLOOKUP(Result5[[#This Row],[RPRO]],'Data Power app'!C:C,1,0),"Xoa")</f>
        <v>RPRO-250507-0590</v>
      </c>
    </row>
    <row r="1004" spans="8:12" x14ac:dyDescent="0.25">
      <c r="H1004" t="s">
        <v>4907</v>
      </c>
      <c r="I1004" t="s">
        <v>5441</v>
      </c>
      <c r="J1004" t="s">
        <v>929</v>
      </c>
      <c r="K1004" s="1">
        <v>45818</v>
      </c>
      <c r="L1004" t="str">
        <f>IFERROR(VLOOKUP(Result5[[#This Row],[RPRO]],'Data Power app'!C:C,1,0),"Xoa")</f>
        <v>RPRO-250507-0595</v>
      </c>
    </row>
    <row r="1005" spans="8:12" x14ac:dyDescent="0.25">
      <c r="H1005" t="s">
        <v>4909</v>
      </c>
      <c r="I1005" t="s">
        <v>5441</v>
      </c>
      <c r="J1005" t="s">
        <v>929</v>
      </c>
      <c r="K1005" s="1">
        <v>45818</v>
      </c>
      <c r="L1005" t="str">
        <f>IFERROR(VLOOKUP(Result5[[#This Row],[RPRO]],'Data Power app'!C:C,1,0),"Xoa")</f>
        <v>RPRO-250507-0596</v>
      </c>
    </row>
    <row r="1006" spans="8:12" x14ac:dyDescent="0.25">
      <c r="H1006" t="s">
        <v>4911</v>
      </c>
      <c r="I1006" t="s">
        <v>5441</v>
      </c>
      <c r="J1006" t="s">
        <v>929</v>
      </c>
      <c r="K1006" s="1">
        <v>45818</v>
      </c>
      <c r="L1006" t="str">
        <f>IFERROR(VLOOKUP(Result5[[#This Row],[RPRO]],'Data Power app'!C:C,1,0),"Xoa")</f>
        <v>RPRO-250507-0599</v>
      </c>
    </row>
    <row r="1007" spans="8:12" x14ac:dyDescent="0.25">
      <c r="H1007" t="s">
        <v>4913</v>
      </c>
      <c r="I1007" t="s">
        <v>5441</v>
      </c>
      <c r="J1007" t="s">
        <v>929</v>
      </c>
      <c r="K1007" s="1">
        <v>45818</v>
      </c>
      <c r="L1007" t="str">
        <f>IFERROR(VLOOKUP(Result5[[#This Row],[RPRO]],'Data Power app'!C:C,1,0),"Xoa")</f>
        <v>RPRO-250507-0600</v>
      </c>
    </row>
    <row r="1008" spans="8:12" x14ac:dyDescent="0.25">
      <c r="H1008" t="s">
        <v>1874</v>
      </c>
      <c r="I1008" t="s">
        <v>2282</v>
      </c>
      <c r="J1008" t="s">
        <v>931</v>
      </c>
      <c r="K1008" s="1">
        <v>45812</v>
      </c>
      <c r="L1008" t="str">
        <f>IFERROR(VLOOKUP(Result5[[#This Row],[RPRO]],'Data Power app'!C:C,1,0),"Xoa")</f>
        <v>RPRO-250507-0602</v>
      </c>
    </row>
    <row r="1009" spans="8:12" x14ac:dyDescent="0.25">
      <c r="H1009" t="s">
        <v>4915</v>
      </c>
      <c r="I1009" t="s">
        <v>5441</v>
      </c>
      <c r="J1009" t="s">
        <v>929</v>
      </c>
      <c r="K1009" s="1">
        <v>45818</v>
      </c>
      <c r="L1009" t="str">
        <f>IFERROR(VLOOKUP(Result5[[#This Row],[RPRO]],'Data Power app'!C:C,1,0),"Xoa")</f>
        <v>RPRO-250507-0603</v>
      </c>
    </row>
    <row r="1010" spans="8:12" x14ac:dyDescent="0.25">
      <c r="H1010" t="s">
        <v>4917</v>
      </c>
      <c r="I1010" t="s">
        <v>5441</v>
      </c>
      <c r="J1010" t="s">
        <v>929</v>
      </c>
      <c r="K1010" s="1">
        <v>45818</v>
      </c>
      <c r="L1010" t="str">
        <f>IFERROR(VLOOKUP(Result5[[#This Row],[RPRO]],'Data Power app'!C:C,1,0),"Xoa")</f>
        <v>RPRO-250507-0604</v>
      </c>
    </row>
    <row r="1011" spans="8:12" x14ac:dyDescent="0.25">
      <c r="H1011" t="s">
        <v>4919</v>
      </c>
      <c r="I1011" t="s">
        <v>5441</v>
      </c>
      <c r="J1011" t="s">
        <v>929</v>
      </c>
      <c r="K1011" s="1">
        <v>45818</v>
      </c>
      <c r="L1011" t="str">
        <f>IFERROR(VLOOKUP(Result5[[#This Row],[RPRO]],'Data Power app'!C:C,1,0),"Xoa")</f>
        <v>RPRO-250507-0607</v>
      </c>
    </row>
    <row r="1012" spans="8:12" x14ac:dyDescent="0.25">
      <c r="H1012" t="s">
        <v>7973</v>
      </c>
      <c r="I1012" t="s">
        <v>8328</v>
      </c>
      <c r="J1012" t="s">
        <v>932</v>
      </c>
      <c r="K1012" s="1">
        <v>45820</v>
      </c>
      <c r="L1012" t="str">
        <f>IFERROR(VLOOKUP(Result5[[#This Row],[RPRO]],'Data Power app'!C:C,1,0),"Xoa")</f>
        <v>RPRO-250507-0620</v>
      </c>
    </row>
    <row r="1013" spans="8:12" x14ac:dyDescent="0.25">
      <c r="H1013" t="s">
        <v>7976</v>
      </c>
      <c r="I1013" t="s">
        <v>8328</v>
      </c>
      <c r="J1013" t="s">
        <v>932</v>
      </c>
      <c r="K1013" s="1">
        <v>45820</v>
      </c>
      <c r="L1013" t="str">
        <f>IFERROR(VLOOKUP(Result5[[#This Row],[RPRO]],'Data Power app'!C:C,1,0),"Xoa")</f>
        <v>RPRO-250507-0621</v>
      </c>
    </row>
    <row r="1014" spans="8:12" x14ac:dyDescent="0.25">
      <c r="H1014" t="s">
        <v>11537</v>
      </c>
      <c r="I1014" t="s">
        <v>11807</v>
      </c>
      <c r="J1014" t="s">
        <v>935</v>
      </c>
      <c r="K1014" s="1">
        <v>45822</v>
      </c>
      <c r="L1014" t="str">
        <f>IFERROR(VLOOKUP(Result5[[#This Row],[RPRO]],'Data Power app'!C:C,1,0),"Xoa")</f>
        <v>RPRO-250507-0623</v>
      </c>
    </row>
    <row r="1015" spans="8:12" x14ac:dyDescent="0.25">
      <c r="H1015" t="s">
        <v>7978</v>
      </c>
      <c r="I1015" t="s">
        <v>8328</v>
      </c>
      <c r="J1015" t="s">
        <v>932</v>
      </c>
      <c r="K1015" s="1">
        <v>45820</v>
      </c>
      <c r="L1015" t="str">
        <f>IFERROR(VLOOKUP(Result5[[#This Row],[RPRO]],'Data Power app'!C:C,1,0),"Xoa")</f>
        <v>RPRO-250507-0624</v>
      </c>
    </row>
    <row r="1016" spans="8:12" x14ac:dyDescent="0.25">
      <c r="H1016" t="s">
        <v>7980</v>
      </c>
      <c r="I1016" t="s">
        <v>8328</v>
      </c>
      <c r="J1016" t="s">
        <v>932</v>
      </c>
      <c r="K1016" s="1">
        <v>45820</v>
      </c>
      <c r="L1016" t="str">
        <f>IFERROR(VLOOKUP(Result5[[#This Row],[RPRO]],'Data Power app'!C:C,1,0),"Xoa")</f>
        <v>RPRO-250507-0625</v>
      </c>
    </row>
    <row r="1017" spans="8:12" x14ac:dyDescent="0.25">
      <c r="H1017" t="s">
        <v>7982</v>
      </c>
      <c r="I1017" t="s">
        <v>8328</v>
      </c>
      <c r="J1017" t="s">
        <v>932</v>
      </c>
      <c r="K1017" s="1">
        <v>45820</v>
      </c>
      <c r="L1017" t="str">
        <f>IFERROR(VLOOKUP(Result5[[#This Row],[RPRO]],'Data Power app'!C:C,1,0),"Xoa")</f>
        <v>RPRO-250507-0626</v>
      </c>
    </row>
    <row r="1018" spans="8:12" x14ac:dyDescent="0.25">
      <c r="H1018" t="s">
        <v>4921</v>
      </c>
      <c r="I1018" t="s">
        <v>5441</v>
      </c>
      <c r="J1018" t="s">
        <v>929</v>
      </c>
      <c r="K1018" s="1">
        <v>45818</v>
      </c>
      <c r="L1018" t="str">
        <f>IFERROR(VLOOKUP(Result5[[#This Row],[RPRO]],'Data Power app'!C:C,1,0),"Xoa")</f>
        <v>RPRO-250507-0629</v>
      </c>
    </row>
    <row r="1019" spans="8:12" x14ac:dyDescent="0.25">
      <c r="H1019" t="s">
        <v>4926</v>
      </c>
      <c r="I1019" t="s">
        <v>5441</v>
      </c>
      <c r="J1019" t="s">
        <v>929</v>
      </c>
      <c r="K1019" s="1">
        <v>45818</v>
      </c>
      <c r="L1019" t="str">
        <f>IFERROR(VLOOKUP(Result5[[#This Row],[RPRO]],'Data Power app'!C:C,1,0),"Xoa")</f>
        <v>RPRO-250507-0636</v>
      </c>
    </row>
    <row r="1020" spans="8:12" x14ac:dyDescent="0.25">
      <c r="H1020" t="s">
        <v>4928</v>
      </c>
      <c r="I1020" t="s">
        <v>5441</v>
      </c>
      <c r="J1020" t="s">
        <v>929</v>
      </c>
      <c r="K1020" s="1">
        <v>45818</v>
      </c>
      <c r="L1020" t="str">
        <f>IFERROR(VLOOKUP(Result5[[#This Row],[RPRO]],'Data Power app'!C:C,1,0),"Xoa")</f>
        <v>RPRO-250507-0639</v>
      </c>
    </row>
    <row r="1021" spans="8:12" x14ac:dyDescent="0.25">
      <c r="H1021" t="s">
        <v>1789</v>
      </c>
      <c r="I1021" t="s">
        <v>2189</v>
      </c>
      <c r="J1021" t="s">
        <v>933</v>
      </c>
      <c r="K1021" s="1">
        <v>45811</v>
      </c>
      <c r="L1021" t="str">
        <f>IFERROR(VLOOKUP(Result5[[#This Row],[RPRO]],'Data Power app'!C:C,1,0),"Xoa")</f>
        <v>RPRO-250507-0641</v>
      </c>
    </row>
    <row r="1022" spans="8:12" x14ac:dyDescent="0.25">
      <c r="H1022" t="s">
        <v>2811</v>
      </c>
      <c r="I1022" t="s">
        <v>2783</v>
      </c>
      <c r="J1022" t="s">
        <v>935</v>
      </c>
      <c r="K1022" s="1">
        <v>45815</v>
      </c>
      <c r="L1022" t="str">
        <f>IFERROR(VLOOKUP(Result5[[#This Row],[RPRO]],'Data Power app'!C:C,1,0),"Xoa")</f>
        <v>RPRO-250507-0644</v>
      </c>
    </row>
    <row r="1023" spans="8:12" x14ac:dyDescent="0.25">
      <c r="H1023" t="s">
        <v>4932</v>
      </c>
      <c r="I1023" t="s">
        <v>5441</v>
      </c>
      <c r="J1023" t="s">
        <v>929</v>
      </c>
      <c r="K1023" s="1">
        <v>45818</v>
      </c>
      <c r="L1023" t="str">
        <f>IFERROR(VLOOKUP(Result5[[#This Row],[RPRO]],'Data Power app'!C:C,1,0),"Xoa")</f>
        <v>RPRO-250507-0645</v>
      </c>
    </row>
    <row r="1024" spans="8:12" x14ac:dyDescent="0.25">
      <c r="H1024" t="s">
        <v>4934</v>
      </c>
      <c r="I1024" t="s">
        <v>5441</v>
      </c>
      <c r="J1024" t="s">
        <v>929</v>
      </c>
      <c r="K1024" s="1">
        <v>45818</v>
      </c>
      <c r="L1024" t="str">
        <f>IFERROR(VLOOKUP(Result5[[#This Row],[RPRO]],'Data Power app'!C:C,1,0),"Xoa")</f>
        <v>RPRO-250507-0646</v>
      </c>
    </row>
    <row r="1025" spans="8:12" x14ac:dyDescent="0.25">
      <c r="H1025" t="s">
        <v>2812</v>
      </c>
      <c r="I1025" t="s">
        <v>2783</v>
      </c>
      <c r="J1025" t="s">
        <v>935</v>
      </c>
      <c r="K1025" s="1">
        <v>45815</v>
      </c>
      <c r="L1025" t="str">
        <f>IFERROR(VLOOKUP(Result5[[#This Row],[RPRO]],'Data Power app'!C:C,1,0),"Xoa")</f>
        <v>RPRO-250507-0648</v>
      </c>
    </row>
    <row r="1026" spans="8:12" x14ac:dyDescent="0.25">
      <c r="H1026" t="s">
        <v>2813</v>
      </c>
      <c r="I1026" t="s">
        <v>2783</v>
      </c>
      <c r="J1026" t="s">
        <v>935</v>
      </c>
      <c r="K1026" s="1">
        <v>45815</v>
      </c>
      <c r="L1026" t="str">
        <f>IFERROR(VLOOKUP(Result5[[#This Row],[RPRO]],'Data Power app'!C:C,1,0),"Xoa")</f>
        <v>RPRO-250507-0649</v>
      </c>
    </row>
    <row r="1027" spans="8:12" x14ac:dyDescent="0.25">
      <c r="H1027" t="s">
        <v>4936</v>
      </c>
      <c r="I1027" t="s">
        <v>5441</v>
      </c>
      <c r="J1027" t="s">
        <v>929</v>
      </c>
      <c r="K1027" s="1">
        <v>45818</v>
      </c>
      <c r="L1027" t="str">
        <f>IFERROR(VLOOKUP(Result5[[#This Row],[RPRO]],'Data Power app'!C:C,1,0),"Xoa")</f>
        <v>RPRO-250507-0650</v>
      </c>
    </row>
    <row r="1028" spans="8:12" x14ac:dyDescent="0.25">
      <c r="H1028" t="s">
        <v>2814</v>
      </c>
      <c r="I1028" t="s">
        <v>2783</v>
      </c>
      <c r="J1028" t="s">
        <v>935</v>
      </c>
      <c r="K1028" s="1">
        <v>45815</v>
      </c>
      <c r="L1028" t="str">
        <f>IFERROR(VLOOKUP(Result5[[#This Row],[RPRO]],'Data Power app'!C:C,1,0),"Xoa")</f>
        <v>RPRO-250507-0652</v>
      </c>
    </row>
    <row r="1029" spans="8:12" x14ac:dyDescent="0.25">
      <c r="H1029" t="s">
        <v>4938</v>
      </c>
      <c r="I1029" t="s">
        <v>5441</v>
      </c>
      <c r="J1029" t="s">
        <v>929</v>
      </c>
      <c r="K1029" s="1">
        <v>45818</v>
      </c>
      <c r="L1029" t="str">
        <f>IFERROR(VLOOKUP(Result5[[#This Row],[RPRO]],'Data Power app'!C:C,1,0),"Xoa")</f>
        <v>RPRO-250507-0653</v>
      </c>
    </row>
    <row r="1030" spans="8:12" x14ac:dyDescent="0.25">
      <c r="H1030" t="s">
        <v>4940</v>
      </c>
      <c r="I1030" t="s">
        <v>5441</v>
      </c>
      <c r="J1030" t="s">
        <v>929</v>
      </c>
      <c r="K1030" s="1">
        <v>45818</v>
      </c>
      <c r="L1030" t="str">
        <f>IFERROR(VLOOKUP(Result5[[#This Row],[RPRO]],'Data Power app'!C:C,1,0),"Xoa")</f>
        <v>RPRO-250507-0654</v>
      </c>
    </row>
    <row r="1031" spans="8:12" x14ac:dyDescent="0.25">
      <c r="H1031" t="s">
        <v>4942</v>
      </c>
      <c r="I1031" t="s">
        <v>5441</v>
      </c>
      <c r="J1031" t="s">
        <v>929</v>
      </c>
      <c r="K1031" s="1">
        <v>45818</v>
      </c>
      <c r="L1031" t="str">
        <f>IFERROR(VLOOKUP(Result5[[#This Row],[RPRO]],'Data Power app'!C:C,1,0),"Xoa")</f>
        <v>RPRO-250507-0658</v>
      </c>
    </row>
    <row r="1032" spans="8:12" x14ac:dyDescent="0.25">
      <c r="H1032" t="s">
        <v>1876</v>
      </c>
      <c r="I1032" t="s">
        <v>2282</v>
      </c>
      <c r="J1032" t="s">
        <v>931</v>
      </c>
      <c r="K1032" s="1">
        <v>45812</v>
      </c>
      <c r="L1032" t="str">
        <f>IFERROR(VLOOKUP(Result5[[#This Row],[RPRO]],'Data Power app'!C:C,1,0),"Xoa")</f>
        <v>RPRO-250507-0674</v>
      </c>
    </row>
    <row r="1033" spans="8:12" x14ac:dyDescent="0.25">
      <c r="H1033" t="s">
        <v>4944</v>
      </c>
      <c r="I1033" t="s">
        <v>5441</v>
      </c>
      <c r="J1033" t="s">
        <v>929</v>
      </c>
      <c r="K1033" s="1">
        <v>45818</v>
      </c>
      <c r="L1033" t="str">
        <f>IFERROR(VLOOKUP(Result5[[#This Row],[RPRO]],'Data Power app'!C:C,1,0),"Xoa")</f>
        <v>RPRO-250507-0675</v>
      </c>
    </row>
    <row r="1034" spans="8:12" x14ac:dyDescent="0.25">
      <c r="H1034" t="s">
        <v>4947</v>
      </c>
      <c r="I1034" t="s">
        <v>5441</v>
      </c>
      <c r="J1034" t="s">
        <v>929</v>
      </c>
      <c r="K1034" s="1">
        <v>45818</v>
      </c>
      <c r="L1034" t="str">
        <f>IFERROR(VLOOKUP(Result5[[#This Row],[RPRO]],'Data Power app'!C:C,1,0),"Xoa")</f>
        <v>RPRO-250507-0676</v>
      </c>
    </row>
    <row r="1035" spans="8:12" x14ac:dyDescent="0.25">
      <c r="H1035" t="s">
        <v>4949</v>
      </c>
      <c r="I1035" t="s">
        <v>5441</v>
      </c>
      <c r="J1035" t="s">
        <v>929</v>
      </c>
      <c r="K1035" s="1">
        <v>45818</v>
      </c>
      <c r="L1035" t="str">
        <f>IFERROR(VLOOKUP(Result5[[#This Row],[RPRO]],'Data Power app'!C:C,1,0),"Xoa")</f>
        <v>RPRO-250507-0677</v>
      </c>
    </row>
    <row r="1036" spans="8:12" x14ac:dyDescent="0.25">
      <c r="H1036" t="s">
        <v>4951</v>
      </c>
      <c r="I1036" t="s">
        <v>5441</v>
      </c>
      <c r="J1036" t="s">
        <v>929</v>
      </c>
      <c r="K1036" s="1">
        <v>45818</v>
      </c>
      <c r="L1036" t="str">
        <f>IFERROR(VLOOKUP(Result5[[#This Row],[RPRO]],'Data Power app'!C:C,1,0),"Xoa")</f>
        <v>RPRO-250507-0678</v>
      </c>
    </row>
    <row r="1037" spans="8:12" x14ac:dyDescent="0.25">
      <c r="H1037" t="s">
        <v>4953</v>
      </c>
      <c r="I1037" t="s">
        <v>5441</v>
      </c>
      <c r="J1037" t="s">
        <v>929</v>
      </c>
      <c r="K1037" s="1">
        <v>45818</v>
      </c>
      <c r="L1037" t="str">
        <f>IFERROR(VLOOKUP(Result5[[#This Row],[RPRO]],'Data Power app'!C:C,1,0),"Xoa")</f>
        <v>RPRO-250507-0679</v>
      </c>
    </row>
    <row r="1038" spans="8:12" x14ac:dyDescent="0.25">
      <c r="H1038" t="s">
        <v>1881</v>
      </c>
      <c r="I1038" t="s">
        <v>2189</v>
      </c>
      <c r="J1038" t="s">
        <v>933</v>
      </c>
      <c r="K1038" s="1">
        <v>45811</v>
      </c>
      <c r="L1038" t="str">
        <f>IFERROR(VLOOKUP(Result5[[#This Row],[RPRO]],'Data Power app'!C:C,1,0),"Xoa")</f>
        <v>RPRO-250507-0683</v>
      </c>
    </row>
    <row r="1039" spans="8:12" x14ac:dyDescent="0.25">
      <c r="H1039" t="s">
        <v>1791</v>
      </c>
      <c r="I1039" t="s">
        <v>2189</v>
      </c>
      <c r="J1039" t="s">
        <v>933</v>
      </c>
      <c r="K1039" s="1">
        <v>45811</v>
      </c>
      <c r="L1039" t="str">
        <f>IFERROR(VLOOKUP(Result5[[#This Row],[RPRO]],'Data Power app'!C:C,1,0),"Xoa")</f>
        <v>RPRO-250507-0686</v>
      </c>
    </row>
    <row r="1040" spans="8:12" x14ac:dyDescent="0.25">
      <c r="H1040" t="s">
        <v>1793</v>
      </c>
      <c r="I1040" t="s">
        <v>2189</v>
      </c>
      <c r="J1040" t="s">
        <v>933</v>
      </c>
      <c r="K1040" s="1">
        <v>45811</v>
      </c>
      <c r="L1040" t="str">
        <f>IFERROR(VLOOKUP(Result5[[#This Row],[RPRO]],'Data Power app'!C:C,1,0),"Xoa")</f>
        <v>RPRO-250507-0687</v>
      </c>
    </row>
    <row r="1041" spans="8:12" x14ac:dyDescent="0.25">
      <c r="H1041" t="s">
        <v>1795</v>
      </c>
      <c r="I1041" t="s">
        <v>2189</v>
      </c>
      <c r="J1041" t="s">
        <v>933</v>
      </c>
      <c r="K1041" s="1">
        <v>45811</v>
      </c>
      <c r="L1041" t="str">
        <f>IFERROR(VLOOKUP(Result5[[#This Row],[RPRO]],'Data Power app'!C:C,1,0),"Xoa")</f>
        <v>RPRO-250507-0688</v>
      </c>
    </row>
    <row r="1042" spans="8:12" x14ac:dyDescent="0.25">
      <c r="H1042" t="s">
        <v>1883</v>
      </c>
      <c r="I1042" t="s">
        <v>2282</v>
      </c>
      <c r="J1042" t="s">
        <v>931</v>
      </c>
      <c r="K1042" s="1">
        <v>45812</v>
      </c>
      <c r="L1042" t="str">
        <f>IFERROR(VLOOKUP(Result5[[#This Row],[RPRO]],'Data Power app'!C:C,1,0),"Xoa")</f>
        <v>RPRO-250507-0691</v>
      </c>
    </row>
    <row r="1043" spans="8:12" x14ac:dyDescent="0.25">
      <c r="H1043" t="s">
        <v>3758</v>
      </c>
      <c r="I1043" t="s">
        <v>4137</v>
      </c>
      <c r="J1043" t="s">
        <v>931</v>
      </c>
      <c r="K1043" s="1">
        <v>45817</v>
      </c>
      <c r="L1043" t="str">
        <f>IFERROR(VLOOKUP(Result5[[#This Row],[RPRO]],'Data Power app'!C:C,1,0),"Xoa")</f>
        <v>RPRO-250507-0694</v>
      </c>
    </row>
    <row r="1044" spans="8:12" x14ac:dyDescent="0.25">
      <c r="H1044" t="s">
        <v>3760</v>
      </c>
      <c r="I1044" t="s">
        <v>4137</v>
      </c>
      <c r="J1044" t="s">
        <v>931</v>
      </c>
      <c r="K1044" s="1">
        <v>45817</v>
      </c>
      <c r="L1044" t="str">
        <f>IFERROR(VLOOKUP(Result5[[#This Row],[RPRO]],'Data Power app'!C:C,1,0),"Xoa")</f>
        <v>RPRO-250507-0695</v>
      </c>
    </row>
    <row r="1045" spans="8:12" x14ac:dyDescent="0.25">
      <c r="H1045" t="s">
        <v>3762</v>
      </c>
      <c r="I1045" t="s">
        <v>4137</v>
      </c>
      <c r="J1045" t="s">
        <v>931</v>
      </c>
      <c r="K1045" s="1">
        <v>45817</v>
      </c>
      <c r="L1045" t="str">
        <f>IFERROR(VLOOKUP(Result5[[#This Row],[RPRO]],'Data Power app'!C:C,1,0),"Xoa")</f>
        <v>RPRO-250507-0696</v>
      </c>
    </row>
    <row r="1046" spans="8:12" x14ac:dyDescent="0.25">
      <c r="H1046" t="s">
        <v>3764</v>
      </c>
      <c r="I1046" t="s">
        <v>4137</v>
      </c>
      <c r="J1046" t="s">
        <v>931</v>
      </c>
      <c r="K1046" s="1">
        <v>45817</v>
      </c>
      <c r="L1046" t="str">
        <f>IFERROR(VLOOKUP(Result5[[#This Row],[RPRO]],'Data Power app'!C:C,1,0),"Xoa")</f>
        <v>RPRO-250507-0697</v>
      </c>
    </row>
    <row r="1047" spans="8:12" x14ac:dyDescent="0.25">
      <c r="H1047" t="s">
        <v>3766</v>
      </c>
      <c r="I1047" t="s">
        <v>4137</v>
      </c>
      <c r="J1047" t="s">
        <v>931</v>
      </c>
      <c r="K1047" s="1">
        <v>45817</v>
      </c>
      <c r="L1047" t="str">
        <f>IFERROR(VLOOKUP(Result5[[#This Row],[RPRO]],'Data Power app'!C:C,1,0),"Xoa")</f>
        <v>RPRO-250507-0698</v>
      </c>
    </row>
    <row r="1048" spans="8:12" x14ac:dyDescent="0.25">
      <c r="H1048" t="s">
        <v>3768</v>
      </c>
      <c r="I1048" t="s">
        <v>4137</v>
      </c>
      <c r="J1048" t="s">
        <v>931</v>
      </c>
      <c r="K1048" s="1">
        <v>45817</v>
      </c>
      <c r="L1048" t="str">
        <f>IFERROR(VLOOKUP(Result5[[#This Row],[RPRO]],'Data Power app'!C:C,1,0),"Xoa")</f>
        <v>RPRO-250507-0699</v>
      </c>
    </row>
    <row r="1049" spans="8:12" x14ac:dyDescent="0.25">
      <c r="H1049" t="s">
        <v>3770</v>
      </c>
      <c r="I1049" t="s">
        <v>4137</v>
      </c>
      <c r="J1049" t="s">
        <v>931</v>
      </c>
      <c r="K1049" s="1">
        <v>45817</v>
      </c>
      <c r="L1049" t="str">
        <f>IFERROR(VLOOKUP(Result5[[#This Row],[RPRO]],'Data Power app'!C:C,1,0),"Xoa")</f>
        <v>RPRO-250507-0700</v>
      </c>
    </row>
    <row r="1050" spans="8:12" x14ac:dyDescent="0.25">
      <c r="H1050" t="s">
        <v>4955</v>
      </c>
      <c r="I1050" t="s">
        <v>5441</v>
      </c>
      <c r="J1050" t="s">
        <v>929</v>
      </c>
      <c r="K1050" s="1">
        <v>45818</v>
      </c>
      <c r="L1050" t="str">
        <f>IFERROR(VLOOKUP(Result5[[#This Row],[RPRO]],'Data Power app'!C:C,1,0),"Xoa")</f>
        <v>RPRO-250507-0701</v>
      </c>
    </row>
    <row r="1051" spans="8:12" x14ac:dyDescent="0.25">
      <c r="H1051" t="s">
        <v>4957</v>
      </c>
      <c r="I1051" t="s">
        <v>5441</v>
      </c>
      <c r="J1051" t="s">
        <v>929</v>
      </c>
      <c r="K1051" s="1">
        <v>45818</v>
      </c>
      <c r="L1051" t="str">
        <f>IFERROR(VLOOKUP(Result5[[#This Row],[RPRO]],'Data Power app'!C:C,1,0),"Xoa")</f>
        <v>RPRO-250507-0709</v>
      </c>
    </row>
    <row r="1052" spans="8:12" x14ac:dyDescent="0.25">
      <c r="H1052" t="s">
        <v>4962</v>
      </c>
      <c r="I1052" t="s">
        <v>5441</v>
      </c>
      <c r="J1052" t="s">
        <v>929</v>
      </c>
      <c r="K1052" s="1">
        <v>45818</v>
      </c>
      <c r="L1052" t="str">
        <f>IFERROR(VLOOKUP(Result5[[#This Row],[RPRO]],'Data Power app'!C:C,1,0),"Xoa")</f>
        <v>RPRO-250507-0710</v>
      </c>
    </row>
    <row r="1053" spans="8:12" x14ac:dyDescent="0.25">
      <c r="H1053" t="s">
        <v>4964</v>
      </c>
      <c r="I1053" t="s">
        <v>5441</v>
      </c>
      <c r="J1053" t="s">
        <v>929</v>
      </c>
      <c r="K1053" s="1">
        <v>45818</v>
      </c>
      <c r="L1053" t="str">
        <f>IFERROR(VLOOKUP(Result5[[#This Row],[RPRO]],'Data Power app'!C:C,1,0),"Xoa")</f>
        <v>RPRO-250507-0712</v>
      </c>
    </row>
    <row r="1054" spans="8:12" x14ac:dyDescent="0.25">
      <c r="H1054" t="s">
        <v>1797</v>
      </c>
      <c r="I1054" t="s">
        <v>2189</v>
      </c>
      <c r="J1054" t="s">
        <v>933</v>
      </c>
      <c r="K1054" s="1">
        <v>45811</v>
      </c>
      <c r="L1054" t="str">
        <f>IFERROR(VLOOKUP(Result5[[#This Row],[RPRO]],'Data Power app'!C:C,1,0),"Xoa")</f>
        <v>RPRO-250507-0713</v>
      </c>
    </row>
    <row r="1055" spans="8:12" x14ac:dyDescent="0.25">
      <c r="H1055" t="s">
        <v>1885</v>
      </c>
      <c r="I1055" t="s">
        <v>2282</v>
      </c>
      <c r="J1055" t="s">
        <v>931</v>
      </c>
      <c r="K1055" s="1">
        <v>45812</v>
      </c>
      <c r="L1055" t="str">
        <f>IFERROR(VLOOKUP(Result5[[#This Row],[RPRO]],'Data Power app'!C:C,1,0),"Xoa")</f>
        <v>RPRO-250507-0714</v>
      </c>
    </row>
    <row r="1056" spans="8:12" x14ac:dyDescent="0.25">
      <c r="H1056" t="s">
        <v>1887</v>
      </c>
      <c r="I1056" t="s">
        <v>2282</v>
      </c>
      <c r="J1056" t="s">
        <v>931</v>
      </c>
      <c r="K1056" s="1">
        <v>45812</v>
      </c>
      <c r="L1056" t="str">
        <f>IFERROR(VLOOKUP(Result5[[#This Row],[RPRO]],'Data Power app'!C:C,1,0),"Xoa")</f>
        <v>RPRO-250507-0715</v>
      </c>
    </row>
    <row r="1057" spans="8:12" x14ac:dyDescent="0.25">
      <c r="H1057" t="s">
        <v>6971</v>
      </c>
      <c r="I1057" t="s">
        <v>7073</v>
      </c>
      <c r="J1057" t="s">
        <v>934</v>
      </c>
      <c r="K1057" s="1">
        <v>45819</v>
      </c>
      <c r="L1057" t="str">
        <f>IFERROR(VLOOKUP(Result5[[#This Row],[RPRO]],'Data Power app'!C:C,1,0),"Xoa")</f>
        <v>RPRO-250507-0906</v>
      </c>
    </row>
    <row r="1058" spans="8:12" x14ac:dyDescent="0.25">
      <c r="H1058" t="s">
        <v>2155</v>
      </c>
      <c r="I1058" t="s">
        <v>2675</v>
      </c>
      <c r="J1058" t="s">
        <v>934</v>
      </c>
      <c r="K1058" s="1">
        <v>45814</v>
      </c>
      <c r="L1058" t="str">
        <f>IFERROR(VLOOKUP(Result5[[#This Row],[RPRO]],'Data Power app'!C:C,1,0),"Xoa")</f>
        <v>RPRO-250507-0908</v>
      </c>
    </row>
    <row r="1059" spans="8:12" x14ac:dyDescent="0.25">
      <c r="H1059" t="s">
        <v>11504</v>
      </c>
      <c r="I1059" t="s">
        <v>11804</v>
      </c>
      <c r="J1059" t="s">
        <v>934</v>
      </c>
      <c r="K1059" s="1">
        <v>45822</v>
      </c>
      <c r="L1059" t="str">
        <f>IFERROR(VLOOKUP(Result5[[#This Row],[RPRO]],'Data Power app'!C:C,1,0),"Xoa")</f>
        <v>RPRO-250507-0910</v>
      </c>
    </row>
    <row r="1060" spans="8:12" x14ac:dyDescent="0.25">
      <c r="H1060" t="s">
        <v>11414</v>
      </c>
      <c r="I1060" t="s">
        <v>11804</v>
      </c>
      <c r="J1060" t="s">
        <v>934</v>
      </c>
      <c r="K1060" s="1">
        <v>45822</v>
      </c>
      <c r="L1060" t="str">
        <f>IFERROR(VLOOKUP(Result5[[#This Row],[RPRO]],'Data Power app'!C:C,1,0),"Xoa")</f>
        <v>RPRO-250507-0914</v>
      </c>
    </row>
    <row r="1061" spans="8:12" x14ac:dyDescent="0.25">
      <c r="H1061" t="s">
        <v>7984</v>
      </c>
      <c r="I1061" t="s">
        <v>8331</v>
      </c>
      <c r="J1061" t="s">
        <v>935</v>
      </c>
      <c r="K1061" s="1">
        <v>45820</v>
      </c>
      <c r="L1061" t="str">
        <f>IFERROR(VLOOKUP(Result5[[#This Row],[RPRO]],'Data Power app'!C:C,1,0),"Xoa")</f>
        <v>RPRO-250507-0952</v>
      </c>
    </row>
    <row r="1062" spans="8:12" x14ac:dyDescent="0.25">
      <c r="H1062" t="s">
        <v>1799</v>
      </c>
      <c r="I1062" t="s">
        <v>2191</v>
      </c>
      <c r="J1062" t="s">
        <v>935</v>
      </c>
      <c r="K1062" s="1">
        <v>45811</v>
      </c>
      <c r="L1062" t="str">
        <f>IFERROR(VLOOKUP(Result5[[#This Row],[RPRO]],'Data Power app'!C:C,1,0),"Xoa")</f>
        <v>RPRO-250507-0953</v>
      </c>
    </row>
    <row r="1063" spans="8:12" x14ac:dyDescent="0.25">
      <c r="H1063" t="s">
        <v>2079</v>
      </c>
      <c r="I1063" t="s">
        <v>2191</v>
      </c>
      <c r="J1063" t="s">
        <v>935</v>
      </c>
      <c r="K1063" s="1">
        <v>45811</v>
      </c>
      <c r="L1063" t="str">
        <f>IFERROR(VLOOKUP(Result5[[#This Row],[RPRO]],'Data Power app'!C:C,1,0),"Xoa")</f>
        <v>RPRO-250507-0954</v>
      </c>
    </row>
    <row r="1064" spans="8:12" x14ac:dyDescent="0.25">
      <c r="H1064" t="s">
        <v>5405</v>
      </c>
      <c r="I1064" t="s">
        <v>5442</v>
      </c>
      <c r="J1064" t="s">
        <v>935</v>
      </c>
      <c r="K1064" s="1">
        <v>45818</v>
      </c>
      <c r="L1064" t="str">
        <f>IFERROR(VLOOKUP(Result5[[#This Row],[RPRO]],'Data Power app'!C:C,1,0),"Xoa")</f>
        <v>RPRO-250507-0956</v>
      </c>
    </row>
    <row r="1065" spans="8:12" x14ac:dyDescent="0.25">
      <c r="H1065" t="s">
        <v>5203</v>
      </c>
      <c r="I1065" t="s">
        <v>5437</v>
      </c>
      <c r="J1065" t="s">
        <v>933</v>
      </c>
      <c r="K1065" s="1">
        <v>45818</v>
      </c>
      <c r="L1065" t="str">
        <f>IFERROR(VLOOKUP(Result5[[#This Row],[RPRO]],'Data Power app'!C:C,1,0),"Xoa")</f>
        <v>RPRO-250507-1095</v>
      </c>
    </row>
    <row r="1066" spans="8:12" x14ac:dyDescent="0.25">
      <c r="H1066" t="s">
        <v>2767</v>
      </c>
      <c r="I1066" t="s">
        <v>2732</v>
      </c>
      <c r="J1066" t="s">
        <v>930</v>
      </c>
      <c r="K1066" s="1">
        <v>45815</v>
      </c>
      <c r="L1066" t="str">
        <f>IFERROR(VLOOKUP(Result5[[#This Row],[RPRO]],'Data Power app'!C:C,1,0),"Xoa")</f>
        <v>RPRO-250508-0043</v>
      </c>
    </row>
    <row r="1067" spans="8:12" x14ac:dyDescent="0.25">
      <c r="H1067" t="s">
        <v>3793</v>
      </c>
      <c r="I1067" t="s">
        <v>4134</v>
      </c>
      <c r="J1067" t="s">
        <v>933</v>
      </c>
      <c r="K1067" s="1">
        <v>45817</v>
      </c>
      <c r="L1067" t="str">
        <f>IFERROR(VLOOKUP(Result5[[#This Row],[RPRO]],'Data Power app'!C:C,1,0),"Xoa")</f>
        <v>RPRO-250508-0109</v>
      </c>
    </row>
    <row r="1068" spans="8:12" x14ac:dyDescent="0.25">
      <c r="H1068" t="s">
        <v>3786</v>
      </c>
      <c r="I1068" t="s">
        <v>4134</v>
      </c>
      <c r="J1068" t="s">
        <v>933</v>
      </c>
      <c r="K1068" s="1">
        <v>45817</v>
      </c>
      <c r="L1068" t="str">
        <f>IFERROR(VLOOKUP(Result5[[#This Row],[RPRO]],'Data Power app'!C:C,1,0),"Xoa")</f>
        <v>RPRO-250508-0111</v>
      </c>
    </row>
    <row r="1069" spans="8:12" x14ac:dyDescent="0.25">
      <c r="H1069" t="s">
        <v>3788</v>
      </c>
      <c r="I1069" t="s">
        <v>4134</v>
      </c>
      <c r="J1069" t="s">
        <v>933</v>
      </c>
      <c r="K1069" s="1">
        <v>45817</v>
      </c>
      <c r="L1069" t="str">
        <f>IFERROR(VLOOKUP(Result5[[#This Row],[RPRO]],'Data Power app'!C:C,1,0),"Xoa")</f>
        <v>RPRO-250508-0115</v>
      </c>
    </row>
    <row r="1070" spans="8:12" x14ac:dyDescent="0.25">
      <c r="H1070" t="s">
        <v>3644</v>
      </c>
      <c r="I1070" t="s">
        <v>4134</v>
      </c>
      <c r="J1070" t="s">
        <v>933</v>
      </c>
      <c r="K1070" s="1">
        <v>45817</v>
      </c>
      <c r="L1070" t="str">
        <f>IFERROR(VLOOKUP(Result5[[#This Row],[RPRO]],'Data Power app'!C:C,1,0),"Xoa")</f>
        <v>RPRO-250508-0116</v>
      </c>
    </row>
    <row r="1071" spans="8:12" x14ac:dyDescent="0.25">
      <c r="H1071" t="s">
        <v>3795</v>
      </c>
      <c r="I1071" t="s">
        <v>4137</v>
      </c>
      <c r="J1071" t="s">
        <v>931</v>
      </c>
      <c r="K1071" s="1">
        <v>45817</v>
      </c>
      <c r="L1071" t="str">
        <f>IFERROR(VLOOKUP(Result5[[#This Row],[RPRO]],'Data Power app'!C:C,1,0),"Xoa")</f>
        <v>RPRO-250508-0117</v>
      </c>
    </row>
    <row r="1072" spans="8:12" x14ac:dyDescent="0.25">
      <c r="H1072" t="s">
        <v>2738</v>
      </c>
      <c r="I1072" t="s">
        <v>2731</v>
      </c>
      <c r="J1072" t="s">
        <v>931</v>
      </c>
      <c r="K1072" s="1">
        <v>45815</v>
      </c>
      <c r="L1072" t="str">
        <f>IFERROR(VLOOKUP(Result5[[#This Row],[RPRO]],'Data Power app'!C:C,1,0),"Xoa")</f>
        <v>RPRO-250508-0118</v>
      </c>
    </row>
    <row r="1073" spans="8:12" x14ac:dyDescent="0.25">
      <c r="H1073" t="s">
        <v>2739</v>
      </c>
      <c r="I1073" t="s">
        <v>2731</v>
      </c>
      <c r="J1073" t="s">
        <v>931</v>
      </c>
      <c r="K1073" s="1">
        <v>45815</v>
      </c>
      <c r="L1073" t="str">
        <f>IFERROR(VLOOKUP(Result5[[#This Row],[RPRO]],'Data Power app'!C:C,1,0),"Xoa")</f>
        <v>RPRO-250508-0120</v>
      </c>
    </row>
    <row r="1074" spans="8:12" x14ac:dyDescent="0.25">
      <c r="H1074" t="s">
        <v>3800</v>
      </c>
      <c r="I1074" t="s">
        <v>4137</v>
      </c>
      <c r="J1074" t="s">
        <v>931</v>
      </c>
      <c r="K1074" s="1">
        <v>45817</v>
      </c>
      <c r="L1074" t="str">
        <f>IFERROR(VLOOKUP(Result5[[#This Row],[RPRO]],'Data Power app'!C:C,1,0),"Xoa")</f>
        <v>RPRO-250508-0121</v>
      </c>
    </row>
    <row r="1075" spans="8:12" x14ac:dyDescent="0.25">
      <c r="H1075" t="s">
        <v>2740</v>
      </c>
      <c r="I1075" t="s">
        <v>2731</v>
      </c>
      <c r="J1075" t="s">
        <v>931</v>
      </c>
      <c r="K1075" s="1">
        <v>45815</v>
      </c>
      <c r="L1075" t="str">
        <f>IFERROR(VLOOKUP(Result5[[#This Row],[RPRO]],'Data Power app'!C:C,1,0),"Xoa")</f>
        <v>RPRO-250508-0122</v>
      </c>
    </row>
    <row r="1076" spans="8:12" x14ac:dyDescent="0.25">
      <c r="H1076" s="28" t="s">
        <v>16462</v>
      </c>
      <c r="I1076" s="28" t="s">
        <v>17215</v>
      </c>
      <c r="J1076" s="28" t="s">
        <v>934</v>
      </c>
      <c r="K1076" s="1">
        <v>45826</v>
      </c>
      <c r="L1076" s="28" t="str">
        <f>IFERROR(VLOOKUP(Result5[[#This Row],[RPRO]],'Data Power app'!C:C,1,0),"Xoa")</f>
        <v>RPRO-250508-0123</v>
      </c>
    </row>
    <row r="1077" spans="8:12" x14ac:dyDescent="0.25">
      <c r="H1077" t="s">
        <v>2741</v>
      </c>
      <c r="I1077" t="s">
        <v>2731</v>
      </c>
      <c r="J1077" t="s">
        <v>931</v>
      </c>
      <c r="K1077" s="1">
        <v>45815</v>
      </c>
      <c r="L1077" t="str">
        <f>IFERROR(VLOOKUP(Result5[[#This Row],[RPRO]],'Data Power app'!C:C,1,0),"Xoa")</f>
        <v>RPRO-250508-0124</v>
      </c>
    </row>
    <row r="1078" spans="8:12" x14ac:dyDescent="0.25">
      <c r="H1078" t="s">
        <v>3802</v>
      </c>
      <c r="I1078" t="s">
        <v>4137</v>
      </c>
      <c r="J1078" t="s">
        <v>931</v>
      </c>
      <c r="K1078" s="1">
        <v>45817</v>
      </c>
      <c r="L1078" t="str">
        <f>IFERROR(VLOOKUP(Result5[[#This Row],[RPRO]],'Data Power app'!C:C,1,0),"Xoa")</f>
        <v>RPRO-250508-0125</v>
      </c>
    </row>
    <row r="1079" spans="8:12" x14ac:dyDescent="0.25">
      <c r="H1079" t="s">
        <v>3651</v>
      </c>
      <c r="I1079" t="s">
        <v>4134</v>
      </c>
      <c r="J1079" t="s">
        <v>933</v>
      </c>
      <c r="K1079" s="1">
        <v>45817</v>
      </c>
      <c r="L1079" t="str">
        <f>IFERROR(VLOOKUP(Result5[[#This Row],[RPRO]],'Data Power app'!C:C,1,0),"Xoa")</f>
        <v>RPRO-250508-0126</v>
      </c>
    </row>
    <row r="1080" spans="8:12" x14ac:dyDescent="0.25">
      <c r="H1080" t="s">
        <v>3807</v>
      </c>
      <c r="I1080" t="s">
        <v>4137</v>
      </c>
      <c r="J1080" t="s">
        <v>931</v>
      </c>
      <c r="K1080" s="1">
        <v>45817</v>
      </c>
      <c r="L1080" t="str">
        <f>IFERROR(VLOOKUP(Result5[[#This Row],[RPRO]],'Data Power app'!C:C,1,0),"Xoa")</f>
        <v>RPRO-250508-0127</v>
      </c>
    </row>
    <row r="1081" spans="8:12" x14ac:dyDescent="0.25">
      <c r="H1081" t="s">
        <v>3653</v>
      </c>
      <c r="I1081" t="s">
        <v>4134</v>
      </c>
      <c r="J1081" t="s">
        <v>933</v>
      </c>
      <c r="K1081" s="1">
        <v>45817</v>
      </c>
      <c r="L1081" t="str">
        <f>IFERROR(VLOOKUP(Result5[[#This Row],[RPRO]],'Data Power app'!C:C,1,0),"Xoa")</f>
        <v>RPRO-250508-0128</v>
      </c>
    </row>
    <row r="1082" spans="8:12" x14ac:dyDescent="0.25">
      <c r="H1082" t="s">
        <v>3655</v>
      </c>
      <c r="I1082" t="s">
        <v>4134</v>
      </c>
      <c r="J1082" t="s">
        <v>933</v>
      </c>
      <c r="K1082" s="1">
        <v>45817</v>
      </c>
      <c r="L1082" t="str">
        <f>IFERROR(VLOOKUP(Result5[[#This Row],[RPRO]],'Data Power app'!C:C,1,0),"Xoa")</f>
        <v>RPRO-250508-0130</v>
      </c>
    </row>
    <row r="1083" spans="8:12" x14ac:dyDescent="0.25">
      <c r="H1083" t="s">
        <v>3657</v>
      </c>
      <c r="I1083" t="s">
        <v>4134</v>
      </c>
      <c r="J1083" t="s">
        <v>933</v>
      </c>
      <c r="K1083" s="1">
        <v>45817</v>
      </c>
      <c r="L1083" t="str">
        <f>IFERROR(VLOOKUP(Result5[[#This Row],[RPRO]],'Data Power app'!C:C,1,0),"Xoa")</f>
        <v>RPRO-250508-0132</v>
      </c>
    </row>
    <row r="1084" spans="8:12" x14ac:dyDescent="0.25">
      <c r="H1084" t="s">
        <v>2742</v>
      </c>
      <c r="I1084" t="s">
        <v>2731</v>
      </c>
      <c r="J1084" t="s">
        <v>931</v>
      </c>
      <c r="K1084" s="1">
        <v>45815</v>
      </c>
      <c r="L1084" t="str">
        <f>IFERROR(VLOOKUP(Result5[[#This Row],[RPRO]],'Data Power app'!C:C,1,0),"Xoa")</f>
        <v>RPRO-250508-0134</v>
      </c>
    </row>
    <row r="1085" spans="8:12" x14ac:dyDescent="0.25">
      <c r="H1085" t="s">
        <v>3659</v>
      </c>
      <c r="I1085" t="s">
        <v>4134</v>
      </c>
      <c r="J1085" t="s">
        <v>933</v>
      </c>
      <c r="K1085" s="1">
        <v>45817</v>
      </c>
      <c r="L1085" t="str">
        <f>IFERROR(VLOOKUP(Result5[[#This Row],[RPRO]],'Data Power app'!C:C,1,0),"Xoa")</f>
        <v>RPRO-250508-0136</v>
      </c>
    </row>
    <row r="1086" spans="8:12" x14ac:dyDescent="0.25">
      <c r="H1086" t="s">
        <v>2743</v>
      </c>
      <c r="I1086" t="s">
        <v>2731</v>
      </c>
      <c r="J1086" t="s">
        <v>931</v>
      </c>
      <c r="K1086" s="1">
        <v>45815</v>
      </c>
      <c r="L1086" t="str">
        <f>IFERROR(VLOOKUP(Result5[[#This Row],[RPRO]],'Data Power app'!C:C,1,0),"Xoa")</f>
        <v>RPRO-250508-0138</v>
      </c>
    </row>
    <row r="1087" spans="8:12" x14ac:dyDescent="0.25">
      <c r="H1087" t="s">
        <v>2744</v>
      </c>
      <c r="I1087" t="s">
        <v>2731</v>
      </c>
      <c r="J1087" t="s">
        <v>931</v>
      </c>
      <c r="K1087" s="1">
        <v>45815</v>
      </c>
      <c r="L1087" t="str">
        <f>IFERROR(VLOOKUP(Result5[[#This Row],[RPRO]],'Data Power app'!C:C,1,0),"Xoa")</f>
        <v>RPRO-250508-0140</v>
      </c>
    </row>
    <row r="1088" spans="8:12" x14ac:dyDescent="0.25">
      <c r="H1088" t="s">
        <v>2745</v>
      </c>
      <c r="I1088" t="s">
        <v>2731</v>
      </c>
      <c r="J1088" t="s">
        <v>931</v>
      </c>
      <c r="K1088" s="1">
        <v>45815</v>
      </c>
      <c r="L1088" t="str">
        <f>IFERROR(VLOOKUP(Result5[[#This Row],[RPRO]],'Data Power app'!C:C,1,0),"Xoa")</f>
        <v>RPRO-250508-0142</v>
      </c>
    </row>
    <row r="1089" spans="8:12" x14ac:dyDescent="0.25">
      <c r="H1089" t="s">
        <v>2746</v>
      </c>
      <c r="I1089" t="s">
        <v>2731</v>
      </c>
      <c r="J1089" t="s">
        <v>931</v>
      </c>
      <c r="K1089" s="1">
        <v>45815</v>
      </c>
      <c r="L1089" t="str">
        <f>IFERROR(VLOOKUP(Result5[[#This Row],[RPRO]],'Data Power app'!C:C,1,0),"Xoa")</f>
        <v>RPRO-250508-0144</v>
      </c>
    </row>
    <row r="1090" spans="8:12" x14ac:dyDescent="0.25">
      <c r="H1090" t="s">
        <v>2747</v>
      </c>
      <c r="I1090" t="s">
        <v>2731</v>
      </c>
      <c r="J1090" t="s">
        <v>931</v>
      </c>
      <c r="K1090" s="1">
        <v>45815</v>
      </c>
      <c r="L1090" t="str">
        <f>IFERROR(VLOOKUP(Result5[[#This Row],[RPRO]],'Data Power app'!C:C,1,0),"Xoa")</f>
        <v>RPRO-250508-0146</v>
      </c>
    </row>
    <row r="1091" spans="8:12" x14ac:dyDescent="0.25">
      <c r="H1091" t="s">
        <v>3661</v>
      </c>
      <c r="I1091" t="s">
        <v>4134</v>
      </c>
      <c r="J1091" t="s">
        <v>933</v>
      </c>
      <c r="K1091" s="1">
        <v>45817</v>
      </c>
      <c r="L1091" t="str">
        <f>IFERROR(VLOOKUP(Result5[[#This Row],[RPRO]],'Data Power app'!C:C,1,0),"Xoa")</f>
        <v>RPRO-250508-0148</v>
      </c>
    </row>
    <row r="1092" spans="8:12" x14ac:dyDescent="0.25">
      <c r="H1092" t="s">
        <v>3663</v>
      </c>
      <c r="I1092" t="s">
        <v>4134</v>
      </c>
      <c r="J1092" t="s">
        <v>933</v>
      </c>
      <c r="K1092" s="1">
        <v>45817</v>
      </c>
      <c r="L1092" t="str">
        <f>IFERROR(VLOOKUP(Result5[[#This Row],[RPRO]],'Data Power app'!C:C,1,0),"Xoa")</f>
        <v>RPRO-250508-0150</v>
      </c>
    </row>
    <row r="1093" spans="8:12" x14ac:dyDescent="0.25">
      <c r="H1093" t="s">
        <v>7722</v>
      </c>
      <c r="I1093" t="s">
        <v>8326</v>
      </c>
      <c r="J1093" t="s">
        <v>931</v>
      </c>
      <c r="K1093" s="1">
        <v>45820</v>
      </c>
      <c r="L1093" t="str">
        <f>IFERROR(VLOOKUP(Result5[[#This Row],[RPRO]],'Data Power app'!C:C,1,0),"Xoa")</f>
        <v>RPRO-250508-0158</v>
      </c>
    </row>
    <row r="1094" spans="8:12" x14ac:dyDescent="0.25">
      <c r="H1094" t="s">
        <v>7730</v>
      </c>
      <c r="I1094" t="s">
        <v>8326</v>
      </c>
      <c r="J1094" t="s">
        <v>931</v>
      </c>
      <c r="K1094" s="1">
        <v>45820</v>
      </c>
      <c r="L1094" t="str">
        <f>IFERROR(VLOOKUP(Result5[[#This Row],[RPRO]],'Data Power app'!C:C,1,0),"Xoa")</f>
        <v>RPRO-250508-0160</v>
      </c>
    </row>
    <row r="1095" spans="8:12" x14ac:dyDescent="0.25">
      <c r="H1095" t="s">
        <v>7734</v>
      </c>
      <c r="I1095" t="s">
        <v>8326</v>
      </c>
      <c r="J1095" t="s">
        <v>931</v>
      </c>
      <c r="K1095" s="1">
        <v>45820</v>
      </c>
      <c r="L1095" t="str">
        <f>IFERROR(VLOOKUP(Result5[[#This Row],[RPRO]],'Data Power app'!C:C,1,0),"Xoa")</f>
        <v>RPRO-250508-0162</v>
      </c>
    </row>
    <row r="1096" spans="8:12" x14ac:dyDescent="0.25">
      <c r="H1096" t="s">
        <v>7736</v>
      </c>
      <c r="I1096" t="s">
        <v>8326</v>
      </c>
      <c r="J1096" t="s">
        <v>931</v>
      </c>
      <c r="K1096" s="1">
        <v>45820</v>
      </c>
      <c r="L1096" t="str">
        <f>IFERROR(VLOOKUP(Result5[[#This Row],[RPRO]],'Data Power app'!C:C,1,0),"Xoa")</f>
        <v>RPRO-250508-0164</v>
      </c>
    </row>
    <row r="1097" spans="8:12" x14ac:dyDescent="0.25">
      <c r="H1097" t="s">
        <v>7738</v>
      </c>
      <c r="I1097" t="s">
        <v>8326</v>
      </c>
      <c r="J1097" t="s">
        <v>931</v>
      </c>
      <c r="K1097" s="1">
        <v>45820</v>
      </c>
      <c r="L1097" t="str">
        <f>IFERROR(VLOOKUP(Result5[[#This Row],[RPRO]],'Data Power app'!C:C,1,0),"Xoa")</f>
        <v>RPRO-250508-0166</v>
      </c>
    </row>
    <row r="1098" spans="8:12" x14ac:dyDescent="0.25">
      <c r="H1098" s="28" t="s">
        <v>16768</v>
      </c>
      <c r="I1098" s="28" t="s">
        <v>17213</v>
      </c>
      <c r="J1098" s="28" t="s">
        <v>932</v>
      </c>
      <c r="K1098" s="1">
        <v>45826</v>
      </c>
      <c r="L1098" s="28" t="str">
        <f>IFERROR(VLOOKUP(Result5[[#This Row],[RPRO]],'Data Power app'!C:C,1,0),"Xoa")</f>
        <v>RPRO-250508-0167</v>
      </c>
    </row>
    <row r="1099" spans="8:12" x14ac:dyDescent="0.25">
      <c r="H1099" t="s">
        <v>7740</v>
      </c>
      <c r="I1099" t="s">
        <v>8326</v>
      </c>
      <c r="J1099" t="s">
        <v>931</v>
      </c>
      <c r="K1099" s="1">
        <v>45820</v>
      </c>
      <c r="L1099" t="str">
        <f>IFERROR(VLOOKUP(Result5[[#This Row],[RPRO]],'Data Power app'!C:C,1,0),"Xoa")</f>
        <v>RPRO-250508-0168</v>
      </c>
    </row>
    <row r="1100" spans="8:12" x14ac:dyDescent="0.25">
      <c r="H1100" t="s">
        <v>6330</v>
      </c>
      <c r="I1100" t="s">
        <v>7072</v>
      </c>
      <c r="J1100" t="s">
        <v>933</v>
      </c>
      <c r="K1100" s="1">
        <v>45819</v>
      </c>
      <c r="L1100" t="str">
        <f>IFERROR(VLOOKUP(Result5[[#This Row],[RPRO]],'Data Power app'!C:C,1,0),"Xoa")</f>
        <v>RPRO-250508-0173</v>
      </c>
    </row>
    <row r="1101" spans="8:12" x14ac:dyDescent="0.25">
      <c r="H1101" t="s">
        <v>6332</v>
      </c>
      <c r="I1101" t="s">
        <v>7072</v>
      </c>
      <c r="J1101" t="s">
        <v>933</v>
      </c>
      <c r="K1101" s="1">
        <v>45819</v>
      </c>
      <c r="L1101" t="str">
        <f>IFERROR(VLOOKUP(Result5[[#This Row],[RPRO]],'Data Power app'!C:C,1,0),"Xoa")</f>
        <v>RPRO-250508-0175</v>
      </c>
    </row>
    <row r="1102" spans="8:12" x14ac:dyDescent="0.25">
      <c r="H1102" t="s">
        <v>6334</v>
      </c>
      <c r="I1102" t="s">
        <v>7072</v>
      </c>
      <c r="J1102" t="s">
        <v>933</v>
      </c>
      <c r="K1102" s="1">
        <v>45819</v>
      </c>
      <c r="L1102" t="str">
        <f>IFERROR(VLOOKUP(Result5[[#This Row],[RPRO]],'Data Power app'!C:C,1,0),"Xoa")</f>
        <v>RPRO-250508-0177</v>
      </c>
    </row>
    <row r="1103" spans="8:12" x14ac:dyDescent="0.25">
      <c r="H1103" t="s">
        <v>6336</v>
      </c>
      <c r="I1103" t="s">
        <v>7072</v>
      </c>
      <c r="J1103" t="s">
        <v>933</v>
      </c>
      <c r="K1103" s="1">
        <v>45819</v>
      </c>
      <c r="L1103" t="str">
        <f>IFERROR(VLOOKUP(Result5[[#This Row],[RPRO]],'Data Power app'!C:C,1,0),"Xoa")</f>
        <v>RPRO-250508-0179</v>
      </c>
    </row>
    <row r="1104" spans="8:12" x14ac:dyDescent="0.25">
      <c r="H1104" t="s">
        <v>6338</v>
      </c>
      <c r="I1104" t="s">
        <v>7072</v>
      </c>
      <c r="J1104" t="s">
        <v>933</v>
      </c>
      <c r="K1104" s="1">
        <v>45819</v>
      </c>
      <c r="L1104" t="str">
        <f>IFERROR(VLOOKUP(Result5[[#This Row],[RPRO]],'Data Power app'!C:C,1,0),"Xoa")</f>
        <v>RPRO-250508-0181</v>
      </c>
    </row>
    <row r="1105" spans="8:12" x14ac:dyDescent="0.25">
      <c r="H1105" t="s">
        <v>7742</v>
      </c>
      <c r="I1105" t="s">
        <v>8326</v>
      </c>
      <c r="J1105" t="s">
        <v>931</v>
      </c>
      <c r="K1105" s="1">
        <v>45820</v>
      </c>
      <c r="L1105" t="str">
        <f>IFERROR(VLOOKUP(Result5[[#This Row],[RPRO]],'Data Power app'!C:C,1,0),"Xoa")</f>
        <v>RPRO-250508-0182</v>
      </c>
    </row>
    <row r="1106" spans="8:12" x14ac:dyDescent="0.25">
      <c r="H1106" t="s">
        <v>6340</v>
      </c>
      <c r="I1106" t="s">
        <v>7072</v>
      </c>
      <c r="J1106" t="s">
        <v>933</v>
      </c>
      <c r="K1106" s="1">
        <v>45819</v>
      </c>
      <c r="L1106" t="str">
        <f>IFERROR(VLOOKUP(Result5[[#This Row],[RPRO]],'Data Power app'!C:C,1,0),"Xoa")</f>
        <v>RPRO-250508-0183</v>
      </c>
    </row>
    <row r="1107" spans="8:12" x14ac:dyDescent="0.25">
      <c r="H1107" t="s">
        <v>6342</v>
      </c>
      <c r="I1107" t="s">
        <v>7072</v>
      </c>
      <c r="J1107" t="s">
        <v>933</v>
      </c>
      <c r="K1107" s="1">
        <v>45819</v>
      </c>
      <c r="L1107" t="str">
        <f>IFERROR(VLOOKUP(Result5[[#This Row],[RPRO]],'Data Power app'!C:C,1,0),"Xoa")</f>
        <v>RPRO-250508-0185</v>
      </c>
    </row>
    <row r="1108" spans="8:12" x14ac:dyDescent="0.25">
      <c r="H1108" t="s">
        <v>6344</v>
      </c>
      <c r="I1108" t="s">
        <v>7072</v>
      </c>
      <c r="J1108" t="s">
        <v>933</v>
      </c>
      <c r="K1108" s="1">
        <v>45819</v>
      </c>
      <c r="L1108" t="str">
        <f>IFERROR(VLOOKUP(Result5[[#This Row],[RPRO]],'Data Power app'!C:C,1,0),"Xoa")</f>
        <v>RPRO-250508-0187</v>
      </c>
    </row>
    <row r="1109" spans="8:12" x14ac:dyDescent="0.25">
      <c r="H1109" t="s">
        <v>6346</v>
      </c>
      <c r="I1109" t="s">
        <v>7072</v>
      </c>
      <c r="J1109" t="s">
        <v>933</v>
      </c>
      <c r="K1109" s="1">
        <v>45819</v>
      </c>
      <c r="L1109" t="str">
        <f>IFERROR(VLOOKUP(Result5[[#This Row],[RPRO]],'Data Power app'!C:C,1,0),"Xoa")</f>
        <v>RPRO-250508-0189</v>
      </c>
    </row>
    <row r="1110" spans="8:12" x14ac:dyDescent="0.25">
      <c r="H1110" t="s">
        <v>6348</v>
      </c>
      <c r="I1110" t="s">
        <v>7072</v>
      </c>
      <c r="J1110" t="s">
        <v>933</v>
      </c>
      <c r="K1110" s="1">
        <v>45819</v>
      </c>
      <c r="L1110" t="str">
        <f>IFERROR(VLOOKUP(Result5[[#This Row],[RPRO]],'Data Power app'!C:C,1,0),"Xoa")</f>
        <v>RPRO-250508-0191</v>
      </c>
    </row>
    <row r="1111" spans="8:12" x14ac:dyDescent="0.25">
      <c r="H1111" t="s">
        <v>6350</v>
      </c>
      <c r="I1111" t="s">
        <v>7072</v>
      </c>
      <c r="J1111" t="s">
        <v>933</v>
      </c>
      <c r="K1111" s="1">
        <v>45819</v>
      </c>
      <c r="L1111" t="str">
        <f>IFERROR(VLOOKUP(Result5[[#This Row],[RPRO]],'Data Power app'!C:C,1,0),"Xoa")</f>
        <v>RPRO-250508-0193</v>
      </c>
    </row>
    <row r="1112" spans="8:12" x14ac:dyDescent="0.25">
      <c r="H1112" t="s">
        <v>6352</v>
      </c>
      <c r="I1112" t="s">
        <v>7072</v>
      </c>
      <c r="J1112" t="s">
        <v>933</v>
      </c>
      <c r="K1112" s="1">
        <v>45819</v>
      </c>
      <c r="L1112" t="str">
        <f>IFERROR(VLOOKUP(Result5[[#This Row],[RPRO]],'Data Power app'!C:C,1,0),"Xoa")</f>
        <v>RPRO-250508-0195</v>
      </c>
    </row>
    <row r="1113" spans="8:12" x14ac:dyDescent="0.25">
      <c r="H1113" t="s">
        <v>6354</v>
      </c>
      <c r="I1113" t="s">
        <v>7072</v>
      </c>
      <c r="J1113" t="s">
        <v>933</v>
      </c>
      <c r="K1113" s="1">
        <v>45819</v>
      </c>
      <c r="L1113" t="str">
        <f>IFERROR(VLOOKUP(Result5[[#This Row],[RPRO]],'Data Power app'!C:C,1,0),"Xoa")</f>
        <v>RPRO-250508-0197</v>
      </c>
    </row>
    <row r="1114" spans="8:12" x14ac:dyDescent="0.25">
      <c r="H1114" t="s">
        <v>6356</v>
      </c>
      <c r="I1114" t="s">
        <v>7072</v>
      </c>
      <c r="J1114" t="s">
        <v>933</v>
      </c>
      <c r="K1114" s="1">
        <v>45819</v>
      </c>
      <c r="L1114" t="str">
        <f>IFERROR(VLOOKUP(Result5[[#This Row],[RPRO]],'Data Power app'!C:C,1,0),"Xoa")</f>
        <v>RPRO-250508-0199</v>
      </c>
    </row>
    <row r="1115" spans="8:12" x14ac:dyDescent="0.25">
      <c r="H1115" t="s">
        <v>6247</v>
      </c>
      <c r="I1115" t="s">
        <v>7072</v>
      </c>
      <c r="J1115" t="s">
        <v>933</v>
      </c>
      <c r="K1115" s="1">
        <v>45819</v>
      </c>
      <c r="L1115" t="str">
        <f>IFERROR(VLOOKUP(Result5[[#This Row],[RPRO]],'Data Power app'!C:C,1,0),"Xoa")</f>
        <v>RPRO-250508-0203</v>
      </c>
    </row>
    <row r="1116" spans="8:12" x14ac:dyDescent="0.25">
      <c r="H1116" t="s">
        <v>6254</v>
      </c>
      <c r="I1116" t="s">
        <v>7072</v>
      </c>
      <c r="J1116" t="s">
        <v>933</v>
      </c>
      <c r="K1116" s="1">
        <v>45819</v>
      </c>
      <c r="L1116" t="str">
        <f>IFERROR(VLOOKUP(Result5[[#This Row],[RPRO]],'Data Power app'!C:C,1,0),"Xoa")</f>
        <v>RPRO-250508-0205</v>
      </c>
    </row>
    <row r="1117" spans="8:12" x14ac:dyDescent="0.25">
      <c r="H1117" t="s">
        <v>6256</v>
      </c>
      <c r="I1117" t="s">
        <v>7072</v>
      </c>
      <c r="J1117" t="s">
        <v>933</v>
      </c>
      <c r="K1117" s="1">
        <v>45819</v>
      </c>
      <c r="L1117" t="str">
        <f>IFERROR(VLOOKUP(Result5[[#This Row],[RPRO]],'Data Power app'!C:C,1,0),"Xoa")</f>
        <v>RPRO-250508-0207</v>
      </c>
    </row>
    <row r="1118" spans="8:12" x14ac:dyDescent="0.25">
      <c r="H1118" t="s">
        <v>6258</v>
      </c>
      <c r="I1118" t="s">
        <v>7072</v>
      </c>
      <c r="J1118" t="s">
        <v>933</v>
      </c>
      <c r="K1118" s="1">
        <v>45819</v>
      </c>
      <c r="L1118" t="str">
        <f>IFERROR(VLOOKUP(Result5[[#This Row],[RPRO]],'Data Power app'!C:C,1,0),"Xoa")</f>
        <v>RPRO-250508-0209</v>
      </c>
    </row>
    <row r="1119" spans="8:12" x14ac:dyDescent="0.25">
      <c r="H1119" t="s">
        <v>6260</v>
      </c>
      <c r="I1119" t="s">
        <v>7072</v>
      </c>
      <c r="J1119" t="s">
        <v>933</v>
      </c>
      <c r="K1119" s="1">
        <v>45819</v>
      </c>
      <c r="L1119" t="str">
        <f>IFERROR(VLOOKUP(Result5[[#This Row],[RPRO]],'Data Power app'!C:C,1,0),"Xoa")</f>
        <v>RPRO-250508-0211</v>
      </c>
    </row>
    <row r="1120" spans="8:12" x14ac:dyDescent="0.25">
      <c r="H1120" t="s">
        <v>6282</v>
      </c>
      <c r="I1120" t="s">
        <v>7072</v>
      </c>
      <c r="J1120" t="s">
        <v>933</v>
      </c>
      <c r="K1120" s="1">
        <v>45819</v>
      </c>
      <c r="L1120" t="str">
        <f>IFERROR(VLOOKUP(Result5[[#This Row],[RPRO]],'Data Power app'!C:C,1,0),"Xoa")</f>
        <v>RPRO-250508-0213</v>
      </c>
    </row>
    <row r="1121" spans="8:12" x14ac:dyDescent="0.25">
      <c r="H1121" t="s">
        <v>6358</v>
      </c>
      <c r="I1121" t="s">
        <v>7072</v>
      </c>
      <c r="J1121" t="s">
        <v>933</v>
      </c>
      <c r="K1121" s="1">
        <v>45819</v>
      </c>
      <c r="L1121" t="str">
        <f>IFERROR(VLOOKUP(Result5[[#This Row],[RPRO]],'Data Power app'!C:C,1,0),"Xoa")</f>
        <v>RPRO-250508-0216</v>
      </c>
    </row>
    <row r="1122" spans="8:12" x14ac:dyDescent="0.25">
      <c r="H1122" t="s">
        <v>6360</v>
      </c>
      <c r="I1122" t="s">
        <v>7072</v>
      </c>
      <c r="J1122" t="s">
        <v>933</v>
      </c>
      <c r="K1122" s="1">
        <v>45819</v>
      </c>
      <c r="L1122" t="str">
        <f>IFERROR(VLOOKUP(Result5[[#This Row],[RPRO]],'Data Power app'!C:C,1,0),"Xoa")</f>
        <v>RPRO-250508-0218</v>
      </c>
    </row>
    <row r="1123" spans="8:12" x14ac:dyDescent="0.25">
      <c r="H1123" t="s">
        <v>6362</v>
      </c>
      <c r="I1123" t="s">
        <v>7072</v>
      </c>
      <c r="J1123" t="s">
        <v>933</v>
      </c>
      <c r="K1123" s="1">
        <v>45819</v>
      </c>
      <c r="L1123" t="str">
        <f>IFERROR(VLOOKUP(Result5[[#This Row],[RPRO]],'Data Power app'!C:C,1,0),"Xoa")</f>
        <v>RPRO-250508-0220</v>
      </c>
    </row>
    <row r="1124" spans="8:12" x14ac:dyDescent="0.25">
      <c r="H1124" t="s">
        <v>6364</v>
      </c>
      <c r="I1124" t="s">
        <v>7072</v>
      </c>
      <c r="J1124" t="s">
        <v>933</v>
      </c>
      <c r="K1124" s="1">
        <v>45819</v>
      </c>
      <c r="L1124" t="str">
        <f>IFERROR(VLOOKUP(Result5[[#This Row],[RPRO]],'Data Power app'!C:C,1,0),"Xoa")</f>
        <v>RPRO-250508-0222</v>
      </c>
    </row>
    <row r="1125" spans="8:12" x14ac:dyDescent="0.25">
      <c r="H1125" t="s">
        <v>6366</v>
      </c>
      <c r="I1125" t="s">
        <v>7072</v>
      </c>
      <c r="J1125" t="s">
        <v>933</v>
      </c>
      <c r="K1125" s="1">
        <v>45819</v>
      </c>
      <c r="L1125" t="str">
        <f>IFERROR(VLOOKUP(Result5[[#This Row],[RPRO]],'Data Power app'!C:C,1,0),"Xoa")</f>
        <v>RPRO-250508-0224</v>
      </c>
    </row>
    <row r="1126" spans="8:12" x14ac:dyDescent="0.25">
      <c r="H1126" t="s">
        <v>6368</v>
      </c>
      <c r="I1126" t="s">
        <v>7072</v>
      </c>
      <c r="J1126" t="s">
        <v>933</v>
      </c>
      <c r="K1126" s="1">
        <v>45819</v>
      </c>
      <c r="L1126" t="str">
        <f>IFERROR(VLOOKUP(Result5[[#This Row],[RPRO]],'Data Power app'!C:C,1,0),"Xoa")</f>
        <v>RPRO-250508-0226</v>
      </c>
    </row>
    <row r="1127" spans="8:12" x14ac:dyDescent="0.25">
      <c r="H1127" t="s">
        <v>6370</v>
      </c>
      <c r="I1127" t="s">
        <v>7072</v>
      </c>
      <c r="J1127" t="s">
        <v>933</v>
      </c>
      <c r="K1127" s="1">
        <v>45819</v>
      </c>
      <c r="L1127" t="str">
        <f>IFERROR(VLOOKUP(Result5[[#This Row],[RPRO]],'Data Power app'!C:C,1,0),"Xoa")</f>
        <v>RPRO-250508-0228</v>
      </c>
    </row>
    <row r="1128" spans="8:12" x14ac:dyDescent="0.25">
      <c r="H1128" t="s">
        <v>6372</v>
      </c>
      <c r="I1128" t="s">
        <v>7072</v>
      </c>
      <c r="J1128" t="s">
        <v>933</v>
      </c>
      <c r="K1128" s="1">
        <v>45819</v>
      </c>
      <c r="L1128" t="str">
        <f>IFERROR(VLOOKUP(Result5[[#This Row],[RPRO]],'Data Power app'!C:C,1,0),"Xoa")</f>
        <v>RPRO-250508-0230</v>
      </c>
    </row>
    <row r="1129" spans="8:12" x14ac:dyDescent="0.25">
      <c r="H1129" t="s">
        <v>6374</v>
      </c>
      <c r="I1129" t="s">
        <v>7072</v>
      </c>
      <c r="J1129" t="s">
        <v>933</v>
      </c>
      <c r="K1129" s="1">
        <v>45819</v>
      </c>
      <c r="L1129" t="str">
        <f>IFERROR(VLOOKUP(Result5[[#This Row],[RPRO]],'Data Power app'!C:C,1,0),"Xoa")</f>
        <v>RPRO-250508-0232</v>
      </c>
    </row>
    <row r="1130" spans="8:12" x14ac:dyDescent="0.25">
      <c r="H1130" t="s">
        <v>1743</v>
      </c>
      <c r="I1130" t="s">
        <v>2190</v>
      </c>
      <c r="J1130" t="s">
        <v>932</v>
      </c>
      <c r="K1130" s="1">
        <v>45811</v>
      </c>
      <c r="L1130" t="str">
        <f>IFERROR(VLOOKUP(Result5[[#This Row],[RPRO]],'Data Power app'!C:C,1,0),"Xoa")</f>
        <v>RPRO-250508-0242</v>
      </c>
    </row>
    <row r="1131" spans="8:12" x14ac:dyDescent="0.25">
      <c r="H1131" t="s">
        <v>1745</v>
      </c>
      <c r="I1131" t="s">
        <v>2190</v>
      </c>
      <c r="J1131" t="s">
        <v>932</v>
      </c>
      <c r="K1131" s="1">
        <v>45811</v>
      </c>
      <c r="L1131" t="str">
        <f>IFERROR(VLOOKUP(Result5[[#This Row],[RPRO]],'Data Power app'!C:C,1,0),"Xoa")</f>
        <v>RPRO-250508-0244</v>
      </c>
    </row>
    <row r="1132" spans="8:12" x14ac:dyDescent="0.25">
      <c r="H1132" t="s">
        <v>9455</v>
      </c>
      <c r="I1132" t="s">
        <v>9970</v>
      </c>
      <c r="J1132" t="s">
        <v>933</v>
      </c>
      <c r="K1132" s="1">
        <v>45821</v>
      </c>
      <c r="L1132" t="str">
        <f>IFERROR(VLOOKUP(Result5[[#This Row],[RPRO]],'Data Power app'!C:C,1,0),"Xoa")</f>
        <v>RPRO-250508-0245</v>
      </c>
    </row>
    <row r="1133" spans="8:12" x14ac:dyDescent="0.25">
      <c r="H1133" t="s">
        <v>9457</v>
      </c>
      <c r="I1133" t="s">
        <v>9970</v>
      </c>
      <c r="J1133" t="s">
        <v>933</v>
      </c>
      <c r="K1133" s="1">
        <v>45821</v>
      </c>
      <c r="L1133" t="str">
        <f>IFERROR(VLOOKUP(Result5[[#This Row],[RPRO]],'Data Power app'!C:C,1,0),"Xoa")</f>
        <v>RPRO-250508-0248</v>
      </c>
    </row>
    <row r="1134" spans="8:12" x14ac:dyDescent="0.25">
      <c r="H1134" t="s">
        <v>9459</v>
      </c>
      <c r="I1134" t="s">
        <v>9970</v>
      </c>
      <c r="J1134" t="s">
        <v>933</v>
      </c>
      <c r="K1134" s="1">
        <v>45821</v>
      </c>
      <c r="L1134" t="str">
        <f>IFERROR(VLOOKUP(Result5[[#This Row],[RPRO]],'Data Power app'!C:C,1,0),"Xoa")</f>
        <v>RPRO-250508-0250</v>
      </c>
    </row>
    <row r="1135" spans="8:12" x14ac:dyDescent="0.25">
      <c r="H1135" t="s">
        <v>9461</v>
      </c>
      <c r="I1135" t="s">
        <v>9970</v>
      </c>
      <c r="J1135" t="s">
        <v>933</v>
      </c>
      <c r="K1135" s="1">
        <v>45821</v>
      </c>
      <c r="L1135" t="str">
        <f>IFERROR(VLOOKUP(Result5[[#This Row],[RPRO]],'Data Power app'!C:C,1,0),"Xoa")</f>
        <v>RPRO-250508-0253</v>
      </c>
    </row>
    <row r="1136" spans="8:12" x14ac:dyDescent="0.25">
      <c r="H1136" t="s">
        <v>9463</v>
      </c>
      <c r="I1136" t="s">
        <v>9970</v>
      </c>
      <c r="J1136" t="s">
        <v>933</v>
      </c>
      <c r="K1136" s="1">
        <v>45821</v>
      </c>
      <c r="L1136" t="str">
        <f>IFERROR(VLOOKUP(Result5[[#This Row],[RPRO]],'Data Power app'!C:C,1,0),"Xoa")</f>
        <v>RPRO-250508-0256</v>
      </c>
    </row>
    <row r="1137" spans="8:12" x14ac:dyDescent="0.25">
      <c r="H1137" t="s">
        <v>9465</v>
      </c>
      <c r="I1137" t="s">
        <v>9970</v>
      </c>
      <c r="J1137" t="s">
        <v>933</v>
      </c>
      <c r="K1137" s="1">
        <v>45821</v>
      </c>
      <c r="L1137" t="str">
        <f>IFERROR(VLOOKUP(Result5[[#This Row],[RPRO]],'Data Power app'!C:C,1,0),"Xoa")</f>
        <v>RPRO-250508-0258</v>
      </c>
    </row>
    <row r="1138" spans="8:12" x14ac:dyDescent="0.25">
      <c r="H1138" t="s">
        <v>9467</v>
      </c>
      <c r="I1138" t="s">
        <v>9970</v>
      </c>
      <c r="J1138" t="s">
        <v>933</v>
      </c>
      <c r="K1138" s="1">
        <v>45821</v>
      </c>
      <c r="L1138" t="str">
        <f>IFERROR(VLOOKUP(Result5[[#This Row],[RPRO]],'Data Power app'!C:C,1,0),"Xoa")</f>
        <v>RPRO-250508-0261</v>
      </c>
    </row>
    <row r="1139" spans="8:12" x14ac:dyDescent="0.25">
      <c r="H1139" t="s">
        <v>6376</v>
      </c>
      <c r="I1139" t="s">
        <v>7072</v>
      </c>
      <c r="J1139" t="s">
        <v>933</v>
      </c>
      <c r="K1139" s="1">
        <v>45819</v>
      </c>
      <c r="L1139" t="str">
        <f>IFERROR(VLOOKUP(Result5[[#This Row],[RPRO]],'Data Power app'!C:C,1,0),"Xoa")</f>
        <v>RPRO-250508-0277</v>
      </c>
    </row>
    <row r="1140" spans="8:12" x14ac:dyDescent="0.25">
      <c r="H1140" t="s">
        <v>6378</v>
      </c>
      <c r="I1140" t="s">
        <v>7072</v>
      </c>
      <c r="J1140" t="s">
        <v>933</v>
      </c>
      <c r="K1140" s="1">
        <v>45819</v>
      </c>
      <c r="L1140" t="str">
        <f>IFERROR(VLOOKUP(Result5[[#This Row],[RPRO]],'Data Power app'!C:C,1,0),"Xoa")</f>
        <v>RPRO-250508-0278</v>
      </c>
    </row>
    <row r="1141" spans="8:12" x14ac:dyDescent="0.25">
      <c r="H1141" t="s">
        <v>6380</v>
      </c>
      <c r="I1141" t="s">
        <v>7072</v>
      </c>
      <c r="J1141" t="s">
        <v>933</v>
      </c>
      <c r="K1141" s="1">
        <v>45819</v>
      </c>
      <c r="L1141" t="str">
        <f>IFERROR(VLOOKUP(Result5[[#This Row],[RPRO]],'Data Power app'!C:C,1,0),"Xoa")</f>
        <v>RPRO-250508-0279</v>
      </c>
    </row>
    <row r="1142" spans="8:12" x14ac:dyDescent="0.25">
      <c r="H1142" t="s">
        <v>6382</v>
      </c>
      <c r="I1142" t="s">
        <v>7072</v>
      </c>
      <c r="J1142" t="s">
        <v>933</v>
      </c>
      <c r="K1142" s="1">
        <v>45819</v>
      </c>
      <c r="L1142" t="str">
        <f>IFERROR(VLOOKUP(Result5[[#This Row],[RPRO]],'Data Power app'!C:C,1,0),"Xoa")</f>
        <v>RPRO-250508-0281</v>
      </c>
    </row>
    <row r="1143" spans="8:12" x14ac:dyDescent="0.25">
      <c r="H1143" t="s">
        <v>7520</v>
      </c>
      <c r="I1143" t="s">
        <v>8326</v>
      </c>
      <c r="J1143" t="s">
        <v>931</v>
      </c>
      <c r="K1143" s="1">
        <v>45820</v>
      </c>
      <c r="L1143" t="str">
        <f>IFERROR(VLOOKUP(Result5[[#This Row],[RPRO]],'Data Power app'!C:C,1,0),"Xoa")</f>
        <v>RPRO-250508-0283</v>
      </c>
    </row>
    <row r="1144" spans="8:12" x14ac:dyDescent="0.25">
      <c r="H1144" t="s">
        <v>6262</v>
      </c>
      <c r="I1144" t="s">
        <v>7076</v>
      </c>
      <c r="J1144" t="s">
        <v>931</v>
      </c>
      <c r="K1144" s="1">
        <v>45819</v>
      </c>
      <c r="L1144" t="str">
        <f>IFERROR(VLOOKUP(Result5[[#This Row],[RPRO]],'Data Power app'!C:C,1,0),"Xoa")</f>
        <v>RPRO-250508-0285</v>
      </c>
    </row>
    <row r="1145" spans="8:12" x14ac:dyDescent="0.25">
      <c r="H1145" t="s">
        <v>7522</v>
      </c>
      <c r="I1145" t="s">
        <v>8326</v>
      </c>
      <c r="J1145" t="s">
        <v>931</v>
      </c>
      <c r="K1145" s="1">
        <v>45820</v>
      </c>
      <c r="L1145" t="str">
        <f>IFERROR(VLOOKUP(Result5[[#This Row],[RPRO]],'Data Power app'!C:C,1,0),"Xoa")</f>
        <v>RPRO-250508-0286</v>
      </c>
    </row>
    <row r="1146" spans="8:12" x14ac:dyDescent="0.25">
      <c r="H1146" t="s">
        <v>6384</v>
      </c>
      <c r="I1146" t="s">
        <v>7072</v>
      </c>
      <c r="J1146" t="s">
        <v>933</v>
      </c>
      <c r="K1146" s="1">
        <v>45819</v>
      </c>
      <c r="L1146" t="str">
        <f>IFERROR(VLOOKUP(Result5[[#This Row],[RPRO]],'Data Power app'!C:C,1,0),"Xoa")</f>
        <v>RPRO-250508-0288</v>
      </c>
    </row>
    <row r="1147" spans="8:12" x14ac:dyDescent="0.25">
      <c r="H1147" t="s">
        <v>7524</v>
      </c>
      <c r="I1147" t="s">
        <v>8326</v>
      </c>
      <c r="J1147" t="s">
        <v>931</v>
      </c>
      <c r="K1147" s="1">
        <v>45820</v>
      </c>
      <c r="L1147" t="str">
        <f>IFERROR(VLOOKUP(Result5[[#This Row],[RPRO]],'Data Power app'!C:C,1,0),"Xoa")</f>
        <v>RPRO-250508-0290</v>
      </c>
    </row>
    <row r="1148" spans="8:12" x14ac:dyDescent="0.25">
      <c r="H1148" t="s">
        <v>7526</v>
      </c>
      <c r="I1148" t="s">
        <v>8326</v>
      </c>
      <c r="J1148" t="s">
        <v>931</v>
      </c>
      <c r="K1148" s="1">
        <v>45820</v>
      </c>
      <c r="L1148" t="str">
        <f>IFERROR(VLOOKUP(Result5[[#This Row],[RPRO]],'Data Power app'!C:C,1,0),"Xoa")</f>
        <v>RPRO-250508-0293</v>
      </c>
    </row>
    <row r="1149" spans="8:12" x14ac:dyDescent="0.25">
      <c r="H1149" t="s">
        <v>7528</v>
      </c>
      <c r="I1149" t="s">
        <v>8326</v>
      </c>
      <c r="J1149" t="s">
        <v>931</v>
      </c>
      <c r="K1149" s="1">
        <v>45820</v>
      </c>
      <c r="L1149" t="str">
        <f>IFERROR(VLOOKUP(Result5[[#This Row],[RPRO]],'Data Power app'!C:C,1,0),"Xoa")</f>
        <v>RPRO-250508-0296</v>
      </c>
    </row>
    <row r="1150" spans="8:12" x14ac:dyDescent="0.25">
      <c r="H1150" t="s">
        <v>10877</v>
      </c>
      <c r="I1150" t="s">
        <v>11805</v>
      </c>
      <c r="J1150" t="s">
        <v>933</v>
      </c>
      <c r="K1150" s="1">
        <v>45822</v>
      </c>
      <c r="L1150" t="str">
        <f>IFERROR(VLOOKUP(Result5[[#This Row],[RPRO]],'Data Power app'!C:C,1,0),"Xoa")</f>
        <v>RPRO-250508-0298</v>
      </c>
    </row>
    <row r="1151" spans="8:12" x14ac:dyDescent="0.25">
      <c r="H1151" t="s">
        <v>9304</v>
      </c>
      <c r="I1151" t="s">
        <v>9970</v>
      </c>
      <c r="J1151" t="s">
        <v>933</v>
      </c>
      <c r="K1151" s="1">
        <v>45821</v>
      </c>
      <c r="L1151" t="str">
        <f>IFERROR(VLOOKUP(Result5[[#This Row],[RPRO]],'Data Power app'!C:C,1,0),"Xoa")</f>
        <v>RPRO-250508-0300</v>
      </c>
    </row>
    <row r="1152" spans="8:12" x14ac:dyDescent="0.25">
      <c r="H1152" t="s">
        <v>6264</v>
      </c>
      <c r="I1152" t="s">
        <v>7076</v>
      </c>
      <c r="J1152" t="s">
        <v>931</v>
      </c>
      <c r="K1152" s="1">
        <v>45819</v>
      </c>
      <c r="L1152" t="str">
        <f>IFERROR(VLOOKUP(Result5[[#This Row],[RPRO]],'Data Power app'!C:C,1,0),"Xoa")</f>
        <v>RPRO-250508-0301</v>
      </c>
    </row>
    <row r="1153" spans="8:12" x14ac:dyDescent="0.25">
      <c r="H1153" t="s">
        <v>10879</v>
      </c>
      <c r="I1153" t="s">
        <v>11805</v>
      </c>
      <c r="J1153" t="s">
        <v>933</v>
      </c>
      <c r="K1153" s="1">
        <v>45822</v>
      </c>
      <c r="L1153" t="str">
        <f>IFERROR(VLOOKUP(Result5[[#This Row],[RPRO]],'Data Power app'!C:C,1,0),"Xoa")</f>
        <v>RPRO-250508-0302</v>
      </c>
    </row>
    <row r="1154" spans="8:12" x14ac:dyDescent="0.25">
      <c r="H1154" t="s">
        <v>9306</v>
      </c>
      <c r="I1154" t="s">
        <v>9970</v>
      </c>
      <c r="J1154" t="s">
        <v>933</v>
      </c>
      <c r="K1154" s="1">
        <v>45821</v>
      </c>
      <c r="L1154" t="str">
        <f>IFERROR(VLOOKUP(Result5[[#This Row],[RPRO]],'Data Power app'!C:C,1,0),"Xoa")</f>
        <v>RPRO-250508-0304</v>
      </c>
    </row>
    <row r="1155" spans="8:12" x14ac:dyDescent="0.25">
      <c r="H1155" t="s">
        <v>10881</v>
      </c>
      <c r="I1155" t="s">
        <v>11805</v>
      </c>
      <c r="J1155" t="s">
        <v>933</v>
      </c>
      <c r="K1155" s="1">
        <v>45822</v>
      </c>
      <c r="L1155" t="str">
        <f>IFERROR(VLOOKUP(Result5[[#This Row],[RPRO]],'Data Power app'!C:C,1,0),"Xoa")</f>
        <v>RPRO-250508-0307</v>
      </c>
    </row>
    <row r="1156" spans="8:12" x14ac:dyDescent="0.25">
      <c r="H1156" t="s">
        <v>10883</v>
      </c>
      <c r="I1156" t="s">
        <v>11805</v>
      </c>
      <c r="J1156" t="s">
        <v>933</v>
      </c>
      <c r="K1156" s="1">
        <v>45822</v>
      </c>
      <c r="L1156" t="str">
        <f>IFERROR(VLOOKUP(Result5[[#This Row],[RPRO]],'Data Power app'!C:C,1,0),"Xoa")</f>
        <v>RPRO-250508-0309</v>
      </c>
    </row>
    <row r="1157" spans="8:12" x14ac:dyDescent="0.25">
      <c r="H1157" t="s">
        <v>10885</v>
      </c>
      <c r="I1157" t="s">
        <v>11805</v>
      </c>
      <c r="J1157" t="s">
        <v>933</v>
      </c>
      <c r="K1157" s="1">
        <v>45822</v>
      </c>
      <c r="L1157" t="str">
        <f>IFERROR(VLOOKUP(Result5[[#This Row],[RPRO]],'Data Power app'!C:C,1,0),"Xoa")</f>
        <v>RPRO-250508-0311</v>
      </c>
    </row>
    <row r="1158" spans="8:12" x14ac:dyDescent="0.25">
      <c r="H1158" t="s">
        <v>6417</v>
      </c>
      <c r="I1158" t="s">
        <v>7076</v>
      </c>
      <c r="J1158" t="s">
        <v>931</v>
      </c>
      <c r="K1158" s="1">
        <v>45819</v>
      </c>
      <c r="L1158" t="str">
        <f>IFERROR(VLOOKUP(Result5[[#This Row],[RPRO]],'Data Power app'!C:C,1,0),"Xoa")</f>
        <v>RPRO-250508-0312</v>
      </c>
    </row>
    <row r="1159" spans="8:12" x14ac:dyDescent="0.25">
      <c r="H1159" t="s">
        <v>10887</v>
      </c>
      <c r="I1159" t="s">
        <v>11805</v>
      </c>
      <c r="J1159" t="s">
        <v>933</v>
      </c>
      <c r="K1159" s="1">
        <v>45822</v>
      </c>
      <c r="L1159" t="str">
        <f>IFERROR(VLOOKUP(Result5[[#This Row],[RPRO]],'Data Power app'!C:C,1,0),"Xoa")</f>
        <v>RPRO-250508-0313</v>
      </c>
    </row>
    <row r="1160" spans="8:12" x14ac:dyDescent="0.25">
      <c r="H1160" t="s">
        <v>11145</v>
      </c>
      <c r="I1160" t="s">
        <v>11805</v>
      </c>
      <c r="J1160" t="s">
        <v>933</v>
      </c>
      <c r="K1160" s="1">
        <v>45822</v>
      </c>
      <c r="L1160" t="str">
        <f>IFERROR(VLOOKUP(Result5[[#This Row],[RPRO]],'Data Power app'!C:C,1,0),"Xoa")</f>
        <v>RPRO-250508-0315</v>
      </c>
    </row>
    <row r="1161" spans="8:12" x14ac:dyDescent="0.25">
      <c r="H1161" t="s">
        <v>10889</v>
      </c>
      <c r="I1161" t="s">
        <v>11805</v>
      </c>
      <c r="J1161" t="s">
        <v>933</v>
      </c>
      <c r="K1161" s="1">
        <v>45822</v>
      </c>
      <c r="L1161" t="str">
        <f>IFERROR(VLOOKUP(Result5[[#This Row],[RPRO]],'Data Power app'!C:C,1,0),"Xoa")</f>
        <v>RPRO-250508-0316</v>
      </c>
    </row>
    <row r="1162" spans="8:12" x14ac:dyDescent="0.25">
      <c r="H1162" s="28" t="s">
        <v>16636</v>
      </c>
      <c r="I1162" s="28" t="s">
        <v>17215</v>
      </c>
      <c r="J1162" s="28" t="s">
        <v>934</v>
      </c>
      <c r="K1162" s="1">
        <v>45826</v>
      </c>
      <c r="L1162" s="28" t="str">
        <f>IFERROR(VLOOKUP(Result5[[#This Row],[RPRO]],'Data Power app'!C:C,1,0),"Xoa")</f>
        <v>RPRO-250508-0317</v>
      </c>
    </row>
    <row r="1163" spans="8:12" x14ac:dyDescent="0.25">
      <c r="H1163" t="s">
        <v>10891</v>
      </c>
      <c r="I1163" t="s">
        <v>11805</v>
      </c>
      <c r="J1163" t="s">
        <v>933</v>
      </c>
      <c r="K1163" s="1">
        <v>45822</v>
      </c>
      <c r="L1163" t="str">
        <f>IFERROR(VLOOKUP(Result5[[#This Row],[RPRO]],'Data Power app'!C:C,1,0),"Xoa")</f>
        <v>RPRO-250508-0318</v>
      </c>
    </row>
    <row r="1164" spans="8:12" x14ac:dyDescent="0.25">
      <c r="H1164" t="s">
        <v>10893</v>
      </c>
      <c r="I1164" t="s">
        <v>11805</v>
      </c>
      <c r="J1164" t="s">
        <v>933</v>
      </c>
      <c r="K1164" s="1">
        <v>45822</v>
      </c>
      <c r="L1164" t="str">
        <f>IFERROR(VLOOKUP(Result5[[#This Row],[RPRO]],'Data Power app'!C:C,1,0),"Xoa")</f>
        <v>RPRO-250508-0320</v>
      </c>
    </row>
    <row r="1165" spans="8:12" x14ac:dyDescent="0.25">
      <c r="H1165" t="s">
        <v>10895</v>
      </c>
      <c r="I1165" t="s">
        <v>11805</v>
      </c>
      <c r="J1165" t="s">
        <v>933</v>
      </c>
      <c r="K1165" s="1">
        <v>45822</v>
      </c>
      <c r="L1165" t="str">
        <f>IFERROR(VLOOKUP(Result5[[#This Row],[RPRO]],'Data Power app'!C:C,1,0),"Xoa")</f>
        <v>RPRO-250508-0322</v>
      </c>
    </row>
    <row r="1166" spans="8:12" x14ac:dyDescent="0.25">
      <c r="H1166" t="s">
        <v>10897</v>
      </c>
      <c r="I1166" t="s">
        <v>11805</v>
      </c>
      <c r="J1166" t="s">
        <v>933</v>
      </c>
      <c r="K1166" s="1">
        <v>45822</v>
      </c>
      <c r="L1166" t="str">
        <f>IFERROR(VLOOKUP(Result5[[#This Row],[RPRO]],'Data Power app'!C:C,1,0),"Xoa")</f>
        <v>RPRO-250508-0324</v>
      </c>
    </row>
    <row r="1167" spans="8:12" x14ac:dyDescent="0.25">
      <c r="H1167" t="s">
        <v>10899</v>
      </c>
      <c r="I1167" t="s">
        <v>11805</v>
      </c>
      <c r="J1167" t="s">
        <v>933</v>
      </c>
      <c r="K1167" s="1">
        <v>45822</v>
      </c>
      <c r="L1167" t="str">
        <f>IFERROR(VLOOKUP(Result5[[#This Row],[RPRO]],'Data Power app'!C:C,1,0),"Xoa")</f>
        <v>RPRO-250508-0326</v>
      </c>
    </row>
    <row r="1168" spans="8:12" x14ac:dyDescent="0.25">
      <c r="H1168" t="s">
        <v>10901</v>
      </c>
      <c r="I1168" t="s">
        <v>11805</v>
      </c>
      <c r="J1168" t="s">
        <v>933</v>
      </c>
      <c r="K1168" s="1">
        <v>45822</v>
      </c>
      <c r="L1168" t="str">
        <f>IFERROR(VLOOKUP(Result5[[#This Row],[RPRO]],'Data Power app'!C:C,1,0),"Xoa")</f>
        <v>RPRO-250508-0329</v>
      </c>
    </row>
    <row r="1169" spans="8:12" x14ac:dyDescent="0.25">
      <c r="H1169" t="s">
        <v>10903</v>
      </c>
      <c r="I1169" t="s">
        <v>11805</v>
      </c>
      <c r="J1169" t="s">
        <v>933</v>
      </c>
      <c r="K1169" s="1">
        <v>45822</v>
      </c>
      <c r="L1169" t="str">
        <f>IFERROR(VLOOKUP(Result5[[#This Row],[RPRO]],'Data Power app'!C:C,1,0),"Xoa")</f>
        <v>RPRO-250508-0331</v>
      </c>
    </row>
    <row r="1170" spans="8:12" x14ac:dyDescent="0.25">
      <c r="H1170" t="s">
        <v>10905</v>
      </c>
      <c r="I1170" t="s">
        <v>11805</v>
      </c>
      <c r="J1170" t="s">
        <v>933</v>
      </c>
      <c r="K1170" s="1">
        <v>45822</v>
      </c>
      <c r="L1170" t="str">
        <f>IFERROR(VLOOKUP(Result5[[#This Row],[RPRO]],'Data Power app'!C:C,1,0),"Xoa")</f>
        <v>RPRO-250508-0334</v>
      </c>
    </row>
    <row r="1171" spans="8:12" x14ac:dyDescent="0.25">
      <c r="H1171" t="s">
        <v>10952</v>
      </c>
      <c r="I1171" t="s">
        <v>11805</v>
      </c>
      <c r="J1171" t="s">
        <v>933</v>
      </c>
      <c r="K1171" s="1">
        <v>45822</v>
      </c>
      <c r="L1171" t="str">
        <f>IFERROR(VLOOKUP(Result5[[#This Row],[RPRO]],'Data Power app'!C:C,1,0),"Xoa")</f>
        <v>RPRO-250508-0336</v>
      </c>
    </row>
    <row r="1172" spans="8:12" x14ac:dyDescent="0.25">
      <c r="H1172" t="s">
        <v>10954</v>
      </c>
      <c r="I1172" t="s">
        <v>11805</v>
      </c>
      <c r="J1172" t="s">
        <v>933</v>
      </c>
      <c r="K1172" s="1">
        <v>45822</v>
      </c>
      <c r="L1172" t="str">
        <f>IFERROR(VLOOKUP(Result5[[#This Row],[RPRO]],'Data Power app'!C:C,1,0),"Xoa")</f>
        <v>RPRO-250508-0338</v>
      </c>
    </row>
    <row r="1173" spans="8:12" x14ac:dyDescent="0.25">
      <c r="H1173" t="s">
        <v>10956</v>
      </c>
      <c r="I1173" t="s">
        <v>11805</v>
      </c>
      <c r="J1173" t="s">
        <v>933</v>
      </c>
      <c r="K1173" s="1">
        <v>45822</v>
      </c>
      <c r="L1173" t="str">
        <f>IFERROR(VLOOKUP(Result5[[#This Row],[RPRO]],'Data Power app'!C:C,1,0),"Xoa")</f>
        <v>RPRO-250508-0339</v>
      </c>
    </row>
    <row r="1174" spans="8:12" x14ac:dyDescent="0.25">
      <c r="H1174" t="s">
        <v>10958</v>
      </c>
      <c r="I1174" t="s">
        <v>11805</v>
      </c>
      <c r="J1174" t="s">
        <v>933</v>
      </c>
      <c r="K1174" s="1">
        <v>45822</v>
      </c>
      <c r="L1174" t="str">
        <f>IFERROR(VLOOKUP(Result5[[#This Row],[RPRO]],'Data Power app'!C:C,1,0),"Xoa")</f>
        <v>RPRO-250508-0340</v>
      </c>
    </row>
    <row r="1175" spans="8:12" x14ac:dyDescent="0.25">
      <c r="H1175" t="s">
        <v>10960</v>
      </c>
      <c r="I1175" t="s">
        <v>11805</v>
      </c>
      <c r="J1175" t="s">
        <v>933</v>
      </c>
      <c r="K1175" s="1">
        <v>45822</v>
      </c>
      <c r="L1175" t="str">
        <f>IFERROR(VLOOKUP(Result5[[#This Row],[RPRO]],'Data Power app'!C:C,1,0),"Xoa")</f>
        <v>RPRO-250508-0341</v>
      </c>
    </row>
    <row r="1176" spans="8:12" x14ac:dyDescent="0.25">
      <c r="H1176" t="s">
        <v>10962</v>
      </c>
      <c r="I1176" t="s">
        <v>11805</v>
      </c>
      <c r="J1176" t="s">
        <v>933</v>
      </c>
      <c r="K1176" s="1">
        <v>45822</v>
      </c>
      <c r="L1176" t="str">
        <f>IFERROR(VLOOKUP(Result5[[#This Row],[RPRO]],'Data Power app'!C:C,1,0),"Xoa")</f>
        <v>RPRO-250508-0342</v>
      </c>
    </row>
    <row r="1177" spans="8:12" x14ac:dyDescent="0.25">
      <c r="H1177" t="s">
        <v>10964</v>
      </c>
      <c r="I1177" t="s">
        <v>11805</v>
      </c>
      <c r="J1177" t="s">
        <v>933</v>
      </c>
      <c r="K1177" s="1">
        <v>45822</v>
      </c>
      <c r="L1177" t="str">
        <f>IFERROR(VLOOKUP(Result5[[#This Row],[RPRO]],'Data Power app'!C:C,1,0),"Xoa")</f>
        <v>RPRO-250508-0343</v>
      </c>
    </row>
    <row r="1178" spans="8:12" x14ac:dyDescent="0.25">
      <c r="H1178" t="s">
        <v>10966</v>
      </c>
      <c r="I1178" t="s">
        <v>11805</v>
      </c>
      <c r="J1178" t="s">
        <v>933</v>
      </c>
      <c r="K1178" s="1">
        <v>45822</v>
      </c>
      <c r="L1178" t="str">
        <f>IFERROR(VLOOKUP(Result5[[#This Row],[RPRO]],'Data Power app'!C:C,1,0),"Xoa")</f>
        <v>RPRO-250508-0344</v>
      </c>
    </row>
    <row r="1179" spans="8:12" x14ac:dyDescent="0.25">
      <c r="H1179" t="s">
        <v>10968</v>
      </c>
      <c r="I1179" t="s">
        <v>11805</v>
      </c>
      <c r="J1179" t="s">
        <v>933</v>
      </c>
      <c r="K1179" s="1">
        <v>45822</v>
      </c>
      <c r="L1179" t="str">
        <f>IFERROR(VLOOKUP(Result5[[#This Row],[RPRO]],'Data Power app'!C:C,1,0),"Xoa")</f>
        <v>RPRO-250508-0345</v>
      </c>
    </row>
    <row r="1180" spans="8:12" x14ac:dyDescent="0.25">
      <c r="H1180" t="s">
        <v>10970</v>
      </c>
      <c r="I1180" t="s">
        <v>11805</v>
      </c>
      <c r="J1180" t="s">
        <v>933</v>
      </c>
      <c r="K1180" s="1">
        <v>45822</v>
      </c>
      <c r="L1180" t="str">
        <f>IFERROR(VLOOKUP(Result5[[#This Row],[RPRO]],'Data Power app'!C:C,1,0),"Xoa")</f>
        <v>RPRO-250508-0346</v>
      </c>
    </row>
    <row r="1181" spans="8:12" x14ac:dyDescent="0.25">
      <c r="H1181" t="s">
        <v>10972</v>
      </c>
      <c r="I1181" t="s">
        <v>11805</v>
      </c>
      <c r="J1181" t="s">
        <v>933</v>
      </c>
      <c r="K1181" s="1">
        <v>45822</v>
      </c>
      <c r="L1181" t="str">
        <f>IFERROR(VLOOKUP(Result5[[#This Row],[RPRO]],'Data Power app'!C:C,1,0),"Xoa")</f>
        <v>RPRO-250508-0347</v>
      </c>
    </row>
    <row r="1182" spans="8:12" x14ac:dyDescent="0.25">
      <c r="H1182" t="s">
        <v>10974</v>
      </c>
      <c r="I1182" t="s">
        <v>11805</v>
      </c>
      <c r="J1182" t="s">
        <v>933</v>
      </c>
      <c r="K1182" s="1">
        <v>45822</v>
      </c>
      <c r="L1182" t="str">
        <f>IFERROR(VLOOKUP(Result5[[#This Row],[RPRO]],'Data Power app'!C:C,1,0),"Xoa")</f>
        <v>RPRO-250508-0349</v>
      </c>
    </row>
    <row r="1183" spans="8:12" x14ac:dyDescent="0.25">
      <c r="H1183" t="s">
        <v>10976</v>
      </c>
      <c r="I1183" t="s">
        <v>11805</v>
      </c>
      <c r="J1183" t="s">
        <v>933</v>
      </c>
      <c r="K1183" s="1">
        <v>45822</v>
      </c>
      <c r="L1183" t="str">
        <f>IFERROR(VLOOKUP(Result5[[#This Row],[RPRO]],'Data Power app'!C:C,1,0),"Xoa")</f>
        <v>RPRO-250508-0350</v>
      </c>
    </row>
    <row r="1184" spans="8:12" x14ac:dyDescent="0.25">
      <c r="H1184" t="s">
        <v>10978</v>
      </c>
      <c r="I1184" t="s">
        <v>11805</v>
      </c>
      <c r="J1184" t="s">
        <v>933</v>
      </c>
      <c r="K1184" s="1">
        <v>45822</v>
      </c>
      <c r="L1184" t="str">
        <f>IFERROR(VLOOKUP(Result5[[#This Row],[RPRO]],'Data Power app'!C:C,1,0),"Xoa")</f>
        <v>RPRO-250508-0351</v>
      </c>
    </row>
    <row r="1185" spans="8:12" x14ac:dyDescent="0.25">
      <c r="H1185" t="s">
        <v>10980</v>
      </c>
      <c r="I1185" t="s">
        <v>11805</v>
      </c>
      <c r="J1185" t="s">
        <v>933</v>
      </c>
      <c r="K1185" s="1">
        <v>45822</v>
      </c>
      <c r="L1185" t="str">
        <f>IFERROR(VLOOKUP(Result5[[#This Row],[RPRO]],'Data Power app'!C:C,1,0),"Xoa")</f>
        <v>RPRO-250508-0352</v>
      </c>
    </row>
    <row r="1186" spans="8:12" x14ac:dyDescent="0.25">
      <c r="H1186" t="s">
        <v>10982</v>
      </c>
      <c r="I1186" t="s">
        <v>11805</v>
      </c>
      <c r="J1186" t="s">
        <v>933</v>
      </c>
      <c r="K1186" s="1">
        <v>45822</v>
      </c>
      <c r="L1186" t="str">
        <f>IFERROR(VLOOKUP(Result5[[#This Row],[RPRO]],'Data Power app'!C:C,1,0),"Xoa")</f>
        <v>RPRO-250508-0353</v>
      </c>
    </row>
    <row r="1187" spans="8:12" x14ac:dyDescent="0.25">
      <c r="H1187" t="s">
        <v>10984</v>
      </c>
      <c r="I1187" t="s">
        <v>11805</v>
      </c>
      <c r="J1187" t="s">
        <v>933</v>
      </c>
      <c r="K1187" s="1">
        <v>45822</v>
      </c>
      <c r="L1187" t="str">
        <f>IFERROR(VLOOKUP(Result5[[#This Row],[RPRO]],'Data Power app'!C:C,1,0),"Xoa")</f>
        <v>RPRO-250508-0354</v>
      </c>
    </row>
    <row r="1188" spans="8:12" x14ac:dyDescent="0.25">
      <c r="H1188" t="s">
        <v>7745</v>
      </c>
      <c r="I1188" t="s">
        <v>8326</v>
      </c>
      <c r="J1188" t="s">
        <v>931</v>
      </c>
      <c r="K1188" s="1">
        <v>45820</v>
      </c>
      <c r="L1188" t="str">
        <f>IFERROR(VLOOKUP(Result5[[#This Row],[RPRO]],'Data Power app'!C:C,1,0),"Xoa")</f>
        <v>RPRO-250508-0556</v>
      </c>
    </row>
    <row r="1189" spans="8:12" x14ac:dyDescent="0.25">
      <c r="H1189" t="s">
        <v>7798</v>
      </c>
      <c r="I1189" t="s">
        <v>8326</v>
      </c>
      <c r="J1189" t="s">
        <v>931</v>
      </c>
      <c r="K1189" s="1">
        <v>45820</v>
      </c>
      <c r="L1189" t="str">
        <f>IFERROR(VLOOKUP(Result5[[#This Row],[RPRO]],'Data Power app'!C:C,1,0),"Xoa")</f>
        <v>RPRO-250508-0557</v>
      </c>
    </row>
    <row r="1190" spans="8:12" x14ac:dyDescent="0.25">
      <c r="H1190" t="s">
        <v>10817</v>
      </c>
      <c r="I1190" t="s">
        <v>11805</v>
      </c>
      <c r="J1190" t="s">
        <v>933</v>
      </c>
      <c r="K1190" s="1">
        <v>45822</v>
      </c>
      <c r="L1190" t="str">
        <f>IFERROR(VLOOKUP(Result5[[#This Row],[RPRO]],'Data Power app'!C:C,1,0),"Xoa")</f>
        <v>RPRO-250508-0558</v>
      </c>
    </row>
    <row r="1191" spans="8:12" x14ac:dyDescent="0.25">
      <c r="H1191" t="s">
        <v>10819</v>
      </c>
      <c r="I1191" t="s">
        <v>11805</v>
      </c>
      <c r="J1191" t="s">
        <v>933</v>
      </c>
      <c r="K1191" s="1">
        <v>45822</v>
      </c>
      <c r="L1191" t="str">
        <f>IFERROR(VLOOKUP(Result5[[#This Row],[RPRO]],'Data Power app'!C:C,1,0),"Xoa")</f>
        <v>RPRO-250508-0559</v>
      </c>
    </row>
    <row r="1192" spans="8:12" x14ac:dyDescent="0.25">
      <c r="H1192" s="28" t="s">
        <v>17166</v>
      </c>
      <c r="I1192" s="28" t="s">
        <v>17211</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2056</v>
      </c>
      <c r="I1195" t="s">
        <v>2494</v>
      </c>
      <c r="J1195" t="s">
        <v>935</v>
      </c>
      <c r="K1195" s="1">
        <v>45813</v>
      </c>
      <c r="L1195" t="str">
        <f>IFERROR(VLOOKUP(Result5[[#This Row],[RPRO]],'Data Power app'!C:C,1,0),"Xoa")</f>
        <v>RPRO-250509-0033</v>
      </c>
    </row>
    <row r="1196" spans="8:12" x14ac:dyDescent="0.25">
      <c r="H1196" t="s">
        <v>7805</v>
      </c>
      <c r="I1196" t="s">
        <v>8326</v>
      </c>
      <c r="J1196" t="s">
        <v>931</v>
      </c>
      <c r="K1196" s="1">
        <v>45820</v>
      </c>
      <c r="L1196" t="str">
        <f>IFERROR(VLOOKUP(Result5[[#This Row],[RPRO]],'Data Power app'!C:C,1,0),"Xoa")</f>
        <v>RPRO-250509-0038</v>
      </c>
    </row>
    <row r="1197" spans="8:12" x14ac:dyDescent="0.25">
      <c r="H1197" t="s">
        <v>7808</v>
      </c>
      <c r="I1197" t="s">
        <v>8326</v>
      </c>
      <c r="J1197" t="s">
        <v>931</v>
      </c>
      <c r="K1197" s="1">
        <v>45820</v>
      </c>
      <c r="L1197" t="str">
        <f>IFERROR(VLOOKUP(Result5[[#This Row],[RPRO]],'Data Power app'!C:C,1,0),"Xoa")</f>
        <v>RPRO-250509-0041</v>
      </c>
    </row>
    <row r="1198" spans="8:12" x14ac:dyDescent="0.25">
      <c r="H1198" t="s">
        <v>7810</v>
      </c>
      <c r="I1198" t="s">
        <v>8326</v>
      </c>
      <c r="J1198" t="s">
        <v>931</v>
      </c>
      <c r="K1198" s="1">
        <v>45820</v>
      </c>
      <c r="L1198" t="str">
        <f>IFERROR(VLOOKUP(Result5[[#This Row],[RPRO]],'Data Power app'!C:C,1,0),"Xoa")</f>
        <v>RPRO-250509-0043</v>
      </c>
    </row>
    <row r="1199" spans="8:12" x14ac:dyDescent="0.25">
      <c r="H1199" t="s">
        <v>7813</v>
      </c>
      <c r="I1199" t="s">
        <v>8326</v>
      </c>
      <c r="J1199" t="s">
        <v>931</v>
      </c>
      <c r="K1199" s="1">
        <v>45820</v>
      </c>
      <c r="L1199" t="str">
        <f>IFERROR(VLOOKUP(Result5[[#This Row],[RPRO]],'Data Power app'!C:C,1,0),"Xoa")</f>
        <v>RPRO-250509-0046</v>
      </c>
    </row>
    <row r="1200" spans="8:12" x14ac:dyDescent="0.25">
      <c r="H1200" t="s">
        <v>8419</v>
      </c>
      <c r="I1200" t="s">
        <v>9968</v>
      </c>
      <c r="J1200" t="s">
        <v>932</v>
      </c>
      <c r="K1200" s="1">
        <v>45821</v>
      </c>
      <c r="L1200" t="str">
        <f>IFERROR(VLOOKUP(Result5[[#This Row],[RPRO]],'Data Power app'!C:C,1,0),"Xoa")</f>
        <v>RPRO-250509-0082</v>
      </c>
    </row>
    <row r="1201" spans="8:12" x14ac:dyDescent="0.25">
      <c r="H1201" t="s">
        <v>1889</v>
      </c>
      <c r="I1201" t="s">
        <v>2282</v>
      </c>
      <c r="J1201" t="s">
        <v>931</v>
      </c>
      <c r="K1201" s="1">
        <v>45812</v>
      </c>
      <c r="L1201" t="str">
        <f>IFERROR(VLOOKUP(Result5[[#This Row],[RPRO]],'Data Power app'!C:C,1,0),"Xoa")</f>
        <v>RPRO-250509-0111</v>
      </c>
    </row>
    <row r="1202" spans="8:12" x14ac:dyDescent="0.25">
      <c r="H1202" t="s">
        <v>1891</v>
      </c>
      <c r="I1202" t="s">
        <v>2282</v>
      </c>
      <c r="J1202" t="s">
        <v>931</v>
      </c>
      <c r="K1202" s="1">
        <v>45812</v>
      </c>
      <c r="L1202" t="str">
        <f>IFERROR(VLOOKUP(Result5[[#This Row],[RPRO]],'Data Power app'!C:C,1,0),"Xoa")</f>
        <v>RPRO-250509-0112</v>
      </c>
    </row>
    <row r="1203" spans="8:12" x14ac:dyDescent="0.25">
      <c r="H1203" t="s">
        <v>11539</v>
      </c>
      <c r="I1203" t="s">
        <v>11807</v>
      </c>
      <c r="J1203" t="s">
        <v>935</v>
      </c>
      <c r="K1203" s="1">
        <v>45822</v>
      </c>
      <c r="L1203" t="str">
        <f>IFERROR(VLOOKUP(Result5[[#This Row],[RPRO]],'Data Power app'!C:C,1,0),"Xoa")</f>
        <v>RPRO-250509-0113</v>
      </c>
    </row>
    <row r="1204" spans="8:12" x14ac:dyDescent="0.25">
      <c r="H1204" t="s">
        <v>1893</v>
      </c>
      <c r="I1204" t="s">
        <v>2282</v>
      </c>
      <c r="J1204" t="s">
        <v>931</v>
      </c>
      <c r="K1204" s="1">
        <v>45812</v>
      </c>
      <c r="L1204" t="str">
        <f>IFERROR(VLOOKUP(Result5[[#This Row],[RPRO]],'Data Power app'!C:C,1,0),"Xoa")</f>
        <v>RPRO-250509-0115</v>
      </c>
    </row>
    <row r="1205" spans="8:12" x14ac:dyDescent="0.25">
      <c r="H1205" t="s">
        <v>4966</v>
      </c>
      <c r="I1205" t="s">
        <v>5441</v>
      </c>
      <c r="J1205" t="s">
        <v>929</v>
      </c>
      <c r="K1205" s="1">
        <v>45818</v>
      </c>
      <c r="L1205" t="str">
        <f>IFERROR(VLOOKUP(Result5[[#This Row],[RPRO]],'Data Power app'!C:C,1,0),"Xoa")</f>
        <v>RPRO-250509-0116</v>
      </c>
    </row>
    <row r="1206" spans="8:12" x14ac:dyDescent="0.25">
      <c r="H1206" t="s">
        <v>4968</v>
      </c>
      <c r="I1206" t="s">
        <v>5441</v>
      </c>
      <c r="J1206" t="s">
        <v>929</v>
      </c>
      <c r="K1206" s="1">
        <v>45818</v>
      </c>
      <c r="L1206" t="str">
        <f>IFERROR(VLOOKUP(Result5[[#This Row],[RPRO]],'Data Power app'!C:C,1,0),"Xoa")</f>
        <v>RPRO-250509-0118</v>
      </c>
    </row>
    <row r="1207" spans="8:12" x14ac:dyDescent="0.25">
      <c r="H1207" t="s">
        <v>4970</v>
      </c>
      <c r="I1207" t="s">
        <v>5441</v>
      </c>
      <c r="J1207" t="s">
        <v>929</v>
      </c>
      <c r="K1207" s="1">
        <v>45818</v>
      </c>
      <c r="L1207" t="str">
        <f>IFERROR(VLOOKUP(Result5[[#This Row],[RPRO]],'Data Power app'!C:C,1,0),"Xoa")</f>
        <v>RPRO-250509-0119</v>
      </c>
    </row>
    <row r="1208" spans="8:12" x14ac:dyDescent="0.25">
      <c r="H1208" t="s">
        <v>4972</v>
      </c>
      <c r="I1208" t="s">
        <v>5441</v>
      </c>
      <c r="J1208" t="s">
        <v>929</v>
      </c>
      <c r="K1208" s="1">
        <v>45818</v>
      </c>
      <c r="L1208" t="str">
        <f>IFERROR(VLOOKUP(Result5[[#This Row],[RPRO]],'Data Power app'!C:C,1,0),"Xoa")</f>
        <v>RPRO-250509-0120</v>
      </c>
    </row>
    <row r="1209" spans="8:12" x14ac:dyDescent="0.25">
      <c r="H1209" t="s">
        <v>7986</v>
      </c>
      <c r="I1209" t="s">
        <v>8328</v>
      </c>
      <c r="J1209" t="s">
        <v>932</v>
      </c>
      <c r="K1209" s="1">
        <v>45820</v>
      </c>
      <c r="L1209" t="str">
        <f>IFERROR(VLOOKUP(Result5[[#This Row],[RPRO]],'Data Power app'!C:C,1,0),"Xoa")</f>
        <v>RPRO-250509-0122</v>
      </c>
    </row>
    <row r="1210" spans="8:12" x14ac:dyDescent="0.25">
      <c r="H1210" t="s">
        <v>3772</v>
      </c>
      <c r="I1210" t="s">
        <v>4137</v>
      </c>
      <c r="J1210" t="s">
        <v>931</v>
      </c>
      <c r="K1210" s="1">
        <v>45817</v>
      </c>
      <c r="L1210" t="str">
        <f>IFERROR(VLOOKUP(Result5[[#This Row],[RPRO]],'Data Power app'!C:C,1,0),"Xoa")</f>
        <v>RPRO-250509-0124</v>
      </c>
    </row>
    <row r="1211" spans="8:12" x14ac:dyDescent="0.25">
      <c r="H1211" t="s">
        <v>11541</v>
      </c>
      <c r="I1211" t="s">
        <v>11807</v>
      </c>
      <c r="J1211" t="s">
        <v>935</v>
      </c>
      <c r="K1211" s="1">
        <v>45822</v>
      </c>
      <c r="L1211" t="str">
        <f>IFERROR(VLOOKUP(Result5[[#This Row],[RPRO]],'Data Power app'!C:C,1,0),"Xoa")</f>
        <v>RPRO-250509-0125</v>
      </c>
    </row>
    <row r="1212" spans="8:12" x14ac:dyDescent="0.25">
      <c r="H1212" t="s">
        <v>4974</v>
      </c>
      <c r="I1212" t="s">
        <v>5441</v>
      </c>
      <c r="J1212" t="s">
        <v>929</v>
      </c>
      <c r="K1212" s="1">
        <v>45818</v>
      </c>
      <c r="L1212" t="str">
        <f>IFERROR(VLOOKUP(Result5[[#This Row],[RPRO]],'Data Power app'!C:C,1,0),"Xoa")</f>
        <v>RPRO-250509-0127</v>
      </c>
    </row>
    <row r="1213" spans="8:12" x14ac:dyDescent="0.25">
      <c r="H1213" t="s">
        <v>2748</v>
      </c>
      <c r="I1213" t="s">
        <v>2731</v>
      </c>
      <c r="J1213" t="s">
        <v>931</v>
      </c>
      <c r="K1213" s="1">
        <v>45815</v>
      </c>
      <c r="L1213" t="str">
        <f>IFERROR(VLOOKUP(Result5[[#This Row],[RPRO]],'Data Power app'!C:C,1,0),"Xoa")</f>
        <v>RPRO-250509-0197</v>
      </c>
    </row>
    <row r="1214" spans="8:12" x14ac:dyDescent="0.25">
      <c r="H1214" t="s">
        <v>3665</v>
      </c>
      <c r="I1214" t="s">
        <v>4134</v>
      </c>
      <c r="J1214" t="s">
        <v>933</v>
      </c>
      <c r="K1214" s="1">
        <v>45817</v>
      </c>
      <c r="L1214" t="str">
        <f>IFERROR(VLOOKUP(Result5[[#This Row],[RPRO]],'Data Power app'!C:C,1,0),"Xoa")</f>
        <v>RPRO-250509-0202</v>
      </c>
    </row>
    <row r="1215" spans="8:12" x14ac:dyDescent="0.25">
      <c r="H1215" t="s">
        <v>3691</v>
      </c>
      <c r="I1215" t="s">
        <v>4132</v>
      </c>
      <c r="J1215" t="s">
        <v>932</v>
      </c>
      <c r="K1215" s="1">
        <v>45817</v>
      </c>
      <c r="L1215" t="str">
        <f>IFERROR(VLOOKUP(Result5[[#This Row],[RPRO]],'Data Power app'!C:C,1,0),"Xoa")</f>
        <v>RPRO-250512-0042</v>
      </c>
    </row>
    <row r="1216" spans="8:12" x14ac:dyDescent="0.25">
      <c r="H1216" t="s">
        <v>3693</v>
      </c>
      <c r="I1216" t="s">
        <v>4132</v>
      </c>
      <c r="J1216" t="s">
        <v>932</v>
      </c>
      <c r="K1216" s="1">
        <v>45817</v>
      </c>
      <c r="L1216" t="str">
        <f>IFERROR(VLOOKUP(Result5[[#This Row],[RPRO]],'Data Power app'!C:C,1,0),"Xoa")</f>
        <v>RPRO-250512-0043</v>
      </c>
    </row>
    <row r="1217" spans="8:12" x14ac:dyDescent="0.25">
      <c r="H1217" t="s">
        <v>3695</v>
      </c>
      <c r="I1217" t="s">
        <v>4132</v>
      </c>
      <c r="J1217" t="s">
        <v>932</v>
      </c>
      <c r="K1217" s="1">
        <v>45817</v>
      </c>
      <c r="L1217" t="str">
        <f>IFERROR(VLOOKUP(Result5[[#This Row],[RPRO]],'Data Power app'!C:C,1,0),"Xoa")</f>
        <v>RPRO-250512-0044</v>
      </c>
    </row>
    <row r="1218" spans="8:12" x14ac:dyDescent="0.25">
      <c r="H1218" t="s">
        <v>3697</v>
      </c>
      <c r="I1218" t="s">
        <v>4132</v>
      </c>
      <c r="J1218" t="s">
        <v>932</v>
      </c>
      <c r="K1218" s="1">
        <v>45817</v>
      </c>
      <c r="L1218" t="str">
        <f>IFERROR(VLOOKUP(Result5[[#This Row],[RPRO]],'Data Power app'!C:C,1,0),"Xoa")</f>
        <v>RPRO-250512-0045</v>
      </c>
    </row>
    <row r="1219" spans="8:12" x14ac:dyDescent="0.25">
      <c r="H1219" t="s">
        <v>3699</v>
      </c>
      <c r="I1219" t="s">
        <v>4132</v>
      </c>
      <c r="J1219" t="s">
        <v>932</v>
      </c>
      <c r="K1219" s="1">
        <v>45817</v>
      </c>
      <c r="L1219" t="str">
        <f>IFERROR(VLOOKUP(Result5[[#This Row],[RPRO]],'Data Power app'!C:C,1,0),"Xoa")</f>
        <v>RPRO-250512-0046</v>
      </c>
    </row>
    <row r="1220" spans="8:12" x14ac:dyDescent="0.25">
      <c r="H1220" t="s">
        <v>3701</v>
      </c>
      <c r="I1220" t="s">
        <v>4132</v>
      </c>
      <c r="J1220" t="s">
        <v>932</v>
      </c>
      <c r="K1220" s="1">
        <v>45817</v>
      </c>
      <c r="L1220" t="str">
        <f>IFERROR(VLOOKUP(Result5[[#This Row],[RPRO]],'Data Power app'!C:C,1,0),"Xoa")</f>
        <v>RPRO-250512-0047</v>
      </c>
    </row>
    <row r="1221" spans="8:12" x14ac:dyDescent="0.25">
      <c r="H1221" t="s">
        <v>3704</v>
      </c>
      <c r="I1221" t="s">
        <v>4132</v>
      </c>
      <c r="J1221" t="s">
        <v>932</v>
      </c>
      <c r="K1221" s="1">
        <v>45817</v>
      </c>
      <c r="L1221" t="str">
        <f>IFERROR(VLOOKUP(Result5[[#This Row],[RPRO]],'Data Power app'!C:C,1,0),"Xoa")</f>
        <v>RPRO-250512-0048</v>
      </c>
    </row>
    <row r="1222" spans="8:12" x14ac:dyDescent="0.25">
      <c r="H1222" t="s">
        <v>3706</v>
      </c>
      <c r="I1222" t="s">
        <v>4132</v>
      </c>
      <c r="J1222" t="s">
        <v>932</v>
      </c>
      <c r="K1222" s="1">
        <v>45817</v>
      </c>
      <c r="L1222" t="str">
        <f>IFERROR(VLOOKUP(Result5[[#This Row],[RPRO]],'Data Power app'!C:C,1,0),"Xoa")</f>
        <v>RPRO-250512-0049</v>
      </c>
    </row>
    <row r="1223" spans="8:12" x14ac:dyDescent="0.25">
      <c r="H1223" t="s">
        <v>3708</v>
      </c>
      <c r="I1223" t="s">
        <v>4132</v>
      </c>
      <c r="J1223" t="s">
        <v>932</v>
      </c>
      <c r="K1223" s="1">
        <v>45817</v>
      </c>
      <c r="L1223" t="str">
        <f>IFERROR(VLOOKUP(Result5[[#This Row],[RPRO]],'Data Power app'!C:C,1,0),"Xoa")</f>
        <v>RPRO-250512-0050</v>
      </c>
    </row>
    <row r="1224" spans="8:12" x14ac:dyDescent="0.25">
      <c r="H1224" t="s">
        <v>3710</v>
      </c>
      <c r="I1224" t="s">
        <v>4132</v>
      </c>
      <c r="J1224" t="s">
        <v>932</v>
      </c>
      <c r="K1224" s="1">
        <v>45817</v>
      </c>
      <c r="L1224" t="str">
        <f>IFERROR(VLOOKUP(Result5[[#This Row],[RPRO]],'Data Power app'!C:C,1,0),"Xoa")</f>
        <v>RPRO-250512-0051</v>
      </c>
    </row>
    <row r="1225" spans="8:12" x14ac:dyDescent="0.25">
      <c r="H1225" t="s">
        <v>3712</v>
      </c>
      <c r="I1225" t="s">
        <v>4132</v>
      </c>
      <c r="J1225" t="s">
        <v>932</v>
      </c>
      <c r="K1225" s="1">
        <v>45817</v>
      </c>
      <c r="L1225" t="str">
        <f>IFERROR(VLOOKUP(Result5[[#This Row],[RPRO]],'Data Power app'!C:C,1,0),"Xoa")</f>
        <v>RPRO-250512-0052</v>
      </c>
    </row>
    <row r="1226" spans="8:12" x14ac:dyDescent="0.25">
      <c r="H1226" t="s">
        <v>3714</v>
      </c>
      <c r="I1226" t="s">
        <v>4132</v>
      </c>
      <c r="J1226" t="s">
        <v>932</v>
      </c>
      <c r="K1226" s="1">
        <v>45817</v>
      </c>
      <c r="L1226" t="str">
        <f>IFERROR(VLOOKUP(Result5[[#This Row],[RPRO]],'Data Power app'!C:C,1,0),"Xoa")</f>
        <v>RPRO-250512-0053</v>
      </c>
    </row>
    <row r="1227" spans="8:12" x14ac:dyDescent="0.25">
      <c r="H1227" t="s">
        <v>3716</v>
      </c>
      <c r="I1227" t="s">
        <v>4132</v>
      </c>
      <c r="J1227" t="s">
        <v>932</v>
      </c>
      <c r="K1227" s="1">
        <v>45817</v>
      </c>
      <c r="L1227" t="str">
        <f>IFERROR(VLOOKUP(Result5[[#This Row],[RPRO]],'Data Power app'!C:C,1,0),"Xoa")</f>
        <v>RPRO-250512-0054</v>
      </c>
    </row>
    <row r="1228" spans="8:12" x14ac:dyDescent="0.25">
      <c r="H1228" t="s">
        <v>3723</v>
      </c>
      <c r="I1228" t="s">
        <v>4132</v>
      </c>
      <c r="J1228" t="s">
        <v>932</v>
      </c>
      <c r="K1228" s="1">
        <v>45817</v>
      </c>
      <c r="L1228" t="str">
        <f>IFERROR(VLOOKUP(Result5[[#This Row],[RPRO]],'Data Power app'!C:C,1,0),"Xoa")</f>
        <v>RPRO-250512-0055</v>
      </c>
    </row>
    <row r="1229" spans="8:12" x14ac:dyDescent="0.25">
      <c r="H1229" t="s">
        <v>3725</v>
      </c>
      <c r="I1229" t="s">
        <v>4132</v>
      </c>
      <c r="J1229" t="s">
        <v>932</v>
      </c>
      <c r="K1229" s="1">
        <v>45817</v>
      </c>
      <c r="L1229" t="str">
        <f>IFERROR(VLOOKUP(Result5[[#This Row],[RPRO]],'Data Power app'!C:C,1,0),"Xoa")</f>
        <v>RPRO-250512-0056</v>
      </c>
    </row>
    <row r="1230" spans="8:12" x14ac:dyDescent="0.25">
      <c r="H1230" t="s">
        <v>3727</v>
      </c>
      <c r="I1230" t="s">
        <v>4132</v>
      </c>
      <c r="J1230" t="s">
        <v>932</v>
      </c>
      <c r="K1230" s="1">
        <v>45817</v>
      </c>
      <c r="L1230" t="str">
        <f>IFERROR(VLOOKUP(Result5[[#This Row],[RPRO]],'Data Power app'!C:C,1,0),"Xoa")</f>
        <v>RPRO-250512-0057</v>
      </c>
    </row>
    <row r="1231" spans="8:12" x14ac:dyDescent="0.25">
      <c r="H1231" t="s">
        <v>3729</v>
      </c>
      <c r="I1231" t="s">
        <v>4132</v>
      </c>
      <c r="J1231" t="s">
        <v>932</v>
      </c>
      <c r="K1231" s="1">
        <v>45817</v>
      </c>
      <c r="L1231" t="str">
        <f>IFERROR(VLOOKUP(Result5[[#This Row],[RPRO]],'Data Power app'!C:C,1,0),"Xoa")</f>
        <v>RPRO-250512-0058</v>
      </c>
    </row>
    <row r="1232" spans="8:12" x14ac:dyDescent="0.25">
      <c r="H1232" t="s">
        <v>3731</v>
      </c>
      <c r="I1232" t="s">
        <v>4132</v>
      </c>
      <c r="J1232" t="s">
        <v>932</v>
      </c>
      <c r="K1232" s="1">
        <v>45817</v>
      </c>
      <c r="L1232" t="str">
        <f>IFERROR(VLOOKUP(Result5[[#This Row],[RPRO]],'Data Power app'!C:C,1,0),"Xoa")</f>
        <v>RPRO-250512-0059</v>
      </c>
    </row>
    <row r="1233" spans="8:12" x14ac:dyDescent="0.25">
      <c r="H1233" t="s">
        <v>10821</v>
      </c>
      <c r="I1233" t="s">
        <v>11803</v>
      </c>
      <c r="J1233" t="s">
        <v>930</v>
      </c>
      <c r="K1233" s="1">
        <v>45822</v>
      </c>
      <c r="L1233" t="str">
        <f>IFERROR(VLOOKUP(Result5[[#This Row],[RPRO]],'Data Power app'!C:C,1,0),"Xoa")</f>
        <v>RPRO-250512-0085</v>
      </c>
    </row>
    <row r="1234" spans="8:12" x14ac:dyDescent="0.25">
      <c r="H1234" t="s">
        <v>9115</v>
      </c>
      <c r="I1234" t="s">
        <v>9973</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6284</v>
      </c>
      <c r="I1236" t="s">
        <v>7073</v>
      </c>
      <c r="J1236" t="s">
        <v>934</v>
      </c>
      <c r="K1236" s="1">
        <v>45819</v>
      </c>
      <c r="L1236" t="str">
        <f>IFERROR(VLOOKUP(Result5[[#This Row],[RPRO]],'Data Power app'!C:C,1,0),"Xoa")</f>
        <v>RPRO-250512-0161</v>
      </c>
    </row>
    <row r="1237" spans="8:12" x14ac:dyDescent="0.25">
      <c r="H1237" t="s">
        <v>9308</v>
      </c>
      <c r="I1237" t="s">
        <v>9969</v>
      </c>
      <c r="J1237" t="s">
        <v>934</v>
      </c>
      <c r="K1237" s="1">
        <v>45821</v>
      </c>
      <c r="L1237" t="str">
        <f>IFERROR(VLOOKUP(Result5[[#This Row],[RPRO]],'Data Power app'!C:C,1,0),"Xoa")</f>
        <v>RPRO-250512-0172</v>
      </c>
    </row>
    <row r="1238" spans="8:12" x14ac:dyDescent="0.25">
      <c r="H1238" t="s">
        <v>10907</v>
      </c>
      <c r="I1238" t="s">
        <v>11804</v>
      </c>
      <c r="J1238" t="s">
        <v>934</v>
      </c>
      <c r="K1238" s="1">
        <v>45822</v>
      </c>
      <c r="L1238" t="str">
        <f>IFERROR(VLOOKUP(Result5[[#This Row],[RPRO]],'Data Power app'!C:C,1,0),"Xoa")</f>
        <v>RPRO-250512-0183</v>
      </c>
    </row>
    <row r="1239" spans="8:12" x14ac:dyDescent="0.25">
      <c r="H1239" t="s">
        <v>6480</v>
      </c>
      <c r="I1239" t="s">
        <v>7077</v>
      </c>
      <c r="J1239" t="s">
        <v>935</v>
      </c>
      <c r="K1239" s="1">
        <v>45819</v>
      </c>
      <c r="L1239" t="str">
        <f>IFERROR(VLOOKUP(Result5[[#This Row],[RPRO]],'Data Power app'!C:C,1,0),"Xoa")</f>
        <v>RPRO-250512-0185</v>
      </c>
    </row>
    <row r="1240" spans="8:12" x14ac:dyDescent="0.25">
      <c r="H1240" s="28" t="s">
        <v>16714</v>
      </c>
      <c r="I1240" s="28" t="s">
        <v>17212</v>
      </c>
      <c r="J1240" s="28" t="s">
        <v>935</v>
      </c>
      <c r="K1240" s="1">
        <v>45826</v>
      </c>
      <c r="L1240" s="28" t="str">
        <f>IFERROR(VLOOKUP(Result5[[#This Row],[RPRO]],'Data Power app'!C:C,1,0),"Xoa")</f>
        <v>RPRO-250512-0186</v>
      </c>
    </row>
    <row r="1241" spans="8:12" x14ac:dyDescent="0.25">
      <c r="H1241" t="s">
        <v>11147</v>
      </c>
      <c r="I1241" t="s">
        <v>11803</v>
      </c>
      <c r="J1241" t="s">
        <v>930</v>
      </c>
      <c r="K1241" s="1">
        <v>45822</v>
      </c>
      <c r="L1241" t="str">
        <f>IFERROR(VLOOKUP(Result5[[#This Row],[RPRO]],'Data Power app'!C:C,1,0),"Xoa")</f>
        <v>RPRO-250512-0191</v>
      </c>
    </row>
    <row r="1242" spans="8:12" x14ac:dyDescent="0.25">
      <c r="H1242" s="28" t="s">
        <v>12951</v>
      </c>
      <c r="I1242" s="28" t="s">
        <v>13565</v>
      </c>
      <c r="J1242" s="28" t="s">
        <v>930</v>
      </c>
      <c r="K1242" s="1">
        <v>45824</v>
      </c>
      <c r="L1242" s="28" t="str">
        <f>IFERROR(VLOOKUP(Result5[[#This Row],[RPRO]],'Data Power app'!C:C,1,0),"Xoa")</f>
        <v>RPRO-250512-0192</v>
      </c>
    </row>
    <row r="1243" spans="8:12" x14ac:dyDescent="0.25">
      <c r="H1243" t="s">
        <v>8421</v>
      </c>
      <c r="I1243" t="s">
        <v>9968</v>
      </c>
      <c r="J1243" t="s">
        <v>932</v>
      </c>
      <c r="K1243" s="1">
        <v>45821</v>
      </c>
      <c r="L1243" t="str">
        <f>IFERROR(VLOOKUP(Result5[[#This Row],[RPRO]],'Data Power app'!C:C,1,0),"Xoa")</f>
        <v>RPRO-250512-0200</v>
      </c>
    </row>
    <row r="1244" spans="8:12" x14ac:dyDescent="0.25">
      <c r="H1244" s="28" t="s">
        <v>16811</v>
      </c>
      <c r="I1244" s="28" t="s">
        <v>17213</v>
      </c>
      <c r="J1244" s="28" t="s">
        <v>932</v>
      </c>
      <c r="K1244" s="1">
        <v>45826</v>
      </c>
      <c r="L1244" s="28" t="str">
        <f>IFERROR(VLOOKUP(Result5[[#This Row],[RPRO]],'Data Power app'!C:C,1,0),"Xoa")</f>
        <v>RPRO-250512-0202</v>
      </c>
    </row>
    <row r="1245" spans="8:12" x14ac:dyDescent="0.25">
      <c r="H1245" s="28" t="s">
        <v>16555</v>
      </c>
      <c r="I1245" s="28" t="s">
        <v>17211</v>
      </c>
      <c r="J1245" s="28" t="s">
        <v>930</v>
      </c>
      <c r="K1245" s="1">
        <v>45826</v>
      </c>
      <c r="L1245" s="28" t="str">
        <f>IFERROR(VLOOKUP(Result5[[#This Row],[RPRO]],'Data Power app'!C:C,1,0),"Xoa")</f>
        <v>RPRO-250513-0075</v>
      </c>
    </row>
    <row r="1246" spans="8:12" x14ac:dyDescent="0.25">
      <c r="H1246" t="s">
        <v>6286</v>
      </c>
      <c r="I1246" t="s">
        <v>7074</v>
      </c>
      <c r="J1246" t="s">
        <v>930</v>
      </c>
      <c r="K1246" s="1">
        <v>45819</v>
      </c>
      <c r="L1246" t="str">
        <f>IFERROR(VLOOKUP(Result5[[#This Row],[RPRO]],'Data Power app'!C:C,1,0),"Xoa")</f>
        <v>RPRO-250513-0076</v>
      </c>
    </row>
    <row r="1247" spans="8:12" x14ac:dyDescent="0.25">
      <c r="H1247" t="s">
        <v>2810</v>
      </c>
      <c r="I1247" t="s">
        <v>2783</v>
      </c>
      <c r="J1247" t="s">
        <v>935</v>
      </c>
      <c r="K1247" s="1">
        <v>45815</v>
      </c>
      <c r="L1247" t="str">
        <f>IFERROR(VLOOKUP(Result5[[#This Row],[RPRO]],'Data Power app'!C:C,1,0),"Xoa")</f>
        <v>RPRO-250513-0105</v>
      </c>
    </row>
    <row r="1248" spans="8:12" x14ac:dyDescent="0.25">
      <c r="H1248" t="s">
        <v>9469</v>
      </c>
      <c r="I1248" t="s">
        <v>9970</v>
      </c>
      <c r="J1248" t="s">
        <v>933</v>
      </c>
      <c r="K1248" s="1">
        <v>45821</v>
      </c>
      <c r="L1248" t="str">
        <f>IFERROR(VLOOKUP(Result5[[#This Row],[RPRO]],'Data Power app'!C:C,1,0),"Xoa")</f>
        <v>RPRO-250513-0112</v>
      </c>
    </row>
    <row r="1249" spans="8:12" x14ac:dyDescent="0.25">
      <c r="H1249" t="s">
        <v>9471</v>
      </c>
      <c r="I1249" t="s">
        <v>9970</v>
      </c>
      <c r="J1249" t="s">
        <v>933</v>
      </c>
      <c r="K1249" s="1">
        <v>45821</v>
      </c>
      <c r="L1249" t="str">
        <f>IFERROR(VLOOKUP(Result5[[#This Row],[RPRO]],'Data Power app'!C:C,1,0),"Xoa")</f>
        <v>RPRO-250513-0113</v>
      </c>
    </row>
    <row r="1250" spans="8:12" x14ac:dyDescent="0.25">
      <c r="H1250" t="s">
        <v>9473</v>
      </c>
      <c r="I1250" t="s">
        <v>9970</v>
      </c>
      <c r="J1250" t="s">
        <v>933</v>
      </c>
      <c r="K1250" s="1">
        <v>45821</v>
      </c>
      <c r="L1250" t="str">
        <f>IFERROR(VLOOKUP(Result5[[#This Row],[RPRO]],'Data Power app'!C:C,1,0),"Xoa")</f>
        <v>RPRO-250513-0114</v>
      </c>
    </row>
    <row r="1251" spans="8:12" x14ac:dyDescent="0.25">
      <c r="H1251" t="s">
        <v>9475</v>
      </c>
      <c r="I1251" t="s">
        <v>9970</v>
      </c>
      <c r="J1251" t="s">
        <v>933</v>
      </c>
      <c r="K1251" s="1">
        <v>45821</v>
      </c>
      <c r="L1251" t="str">
        <f>IFERROR(VLOOKUP(Result5[[#This Row],[RPRO]],'Data Power app'!C:C,1,0),"Xoa")</f>
        <v>RPRO-250513-0115</v>
      </c>
    </row>
    <row r="1252" spans="8:12" x14ac:dyDescent="0.25">
      <c r="H1252" t="s">
        <v>9477</v>
      </c>
      <c r="I1252" t="s">
        <v>9970</v>
      </c>
      <c r="J1252" t="s">
        <v>933</v>
      </c>
      <c r="K1252" s="1">
        <v>45821</v>
      </c>
      <c r="L1252" t="str">
        <f>IFERROR(VLOOKUP(Result5[[#This Row],[RPRO]],'Data Power app'!C:C,1,0),"Xoa")</f>
        <v>RPRO-250513-0116</v>
      </c>
    </row>
    <row r="1253" spans="8:12" x14ac:dyDescent="0.25">
      <c r="H1253" t="s">
        <v>9479</v>
      </c>
      <c r="I1253" t="s">
        <v>9970</v>
      </c>
      <c r="J1253" t="s">
        <v>933</v>
      </c>
      <c r="K1253" s="1">
        <v>45821</v>
      </c>
      <c r="L1253" t="str">
        <f>IFERROR(VLOOKUP(Result5[[#This Row],[RPRO]],'Data Power app'!C:C,1,0),"Xoa")</f>
        <v>RPRO-250513-0117</v>
      </c>
    </row>
    <row r="1254" spans="8:12" x14ac:dyDescent="0.25">
      <c r="H1254" t="s">
        <v>9481</v>
      </c>
      <c r="I1254" t="s">
        <v>9970</v>
      </c>
      <c r="J1254" t="s">
        <v>933</v>
      </c>
      <c r="K1254" s="1">
        <v>45821</v>
      </c>
      <c r="L1254" t="str">
        <f>IFERROR(VLOOKUP(Result5[[#This Row],[RPRO]],'Data Power app'!C:C,1,0),"Xoa")</f>
        <v>RPRO-250513-0118</v>
      </c>
    </row>
    <row r="1255" spans="8:12" x14ac:dyDescent="0.25">
      <c r="H1255" t="s">
        <v>9483</v>
      </c>
      <c r="I1255" t="s">
        <v>9970</v>
      </c>
      <c r="J1255" t="s">
        <v>933</v>
      </c>
      <c r="K1255" s="1">
        <v>45821</v>
      </c>
      <c r="L1255" t="str">
        <f>IFERROR(VLOOKUP(Result5[[#This Row],[RPRO]],'Data Power app'!C:C,1,0),"Xoa")</f>
        <v>RPRO-250513-0119</v>
      </c>
    </row>
    <row r="1256" spans="8:12" x14ac:dyDescent="0.25">
      <c r="H1256" t="s">
        <v>9485</v>
      </c>
      <c r="I1256" t="s">
        <v>9970</v>
      </c>
      <c r="J1256" t="s">
        <v>933</v>
      </c>
      <c r="K1256" s="1">
        <v>45821</v>
      </c>
      <c r="L1256" t="str">
        <f>IFERROR(VLOOKUP(Result5[[#This Row],[RPRO]],'Data Power app'!C:C,1,0),"Xoa")</f>
        <v>RPRO-250513-0120</v>
      </c>
    </row>
    <row r="1257" spans="8:12" x14ac:dyDescent="0.25">
      <c r="H1257" t="s">
        <v>9487</v>
      </c>
      <c r="I1257" t="s">
        <v>9970</v>
      </c>
      <c r="J1257" t="s">
        <v>933</v>
      </c>
      <c r="K1257" s="1">
        <v>45821</v>
      </c>
      <c r="L1257" t="str">
        <f>IFERROR(VLOOKUP(Result5[[#This Row],[RPRO]],'Data Power app'!C:C,1,0),"Xoa")</f>
        <v>RPRO-250513-0121</v>
      </c>
    </row>
    <row r="1258" spans="8:12" x14ac:dyDescent="0.25">
      <c r="H1258" t="s">
        <v>9489</v>
      </c>
      <c r="I1258" t="s">
        <v>9970</v>
      </c>
      <c r="J1258" t="s">
        <v>933</v>
      </c>
      <c r="K1258" s="1">
        <v>45821</v>
      </c>
      <c r="L1258" t="str">
        <f>IFERROR(VLOOKUP(Result5[[#This Row],[RPRO]],'Data Power app'!C:C,1,0),"Xoa")</f>
        <v>RPRO-250513-0122</v>
      </c>
    </row>
    <row r="1259" spans="8:12" x14ac:dyDescent="0.25">
      <c r="H1259" t="s">
        <v>9491</v>
      </c>
      <c r="I1259" t="s">
        <v>9970</v>
      </c>
      <c r="J1259" t="s">
        <v>933</v>
      </c>
      <c r="K1259" s="1">
        <v>45821</v>
      </c>
      <c r="L1259" t="str">
        <f>IFERROR(VLOOKUP(Result5[[#This Row],[RPRO]],'Data Power app'!C:C,1,0),"Xoa")</f>
        <v>RPRO-250513-0123</v>
      </c>
    </row>
    <row r="1260" spans="8:12" x14ac:dyDescent="0.25">
      <c r="H1260" t="s">
        <v>9493</v>
      </c>
      <c r="I1260" t="s">
        <v>9970</v>
      </c>
      <c r="J1260" t="s">
        <v>933</v>
      </c>
      <c r="K1260" s="1">
        <v>45821</v>
      </c>
      <c r="L1260" t="str">
        <f>IFERROR(VLOOKUP(Result5[[#This Row],[RPRO]],'Data Power app'!C:C,1,0),"Xoa")</f>
        <v>RPRO-250513-0124</v>
      </c>
    </row>
    <row r="1261" spans="8:12" x14ac:dyDescent="0.25">
      <c r="H1261" t="s">
        <v>9495</v>
      </c>
      <c r="I1261" t="s">
        <v>9970</v>
      </c>
      <c r="J1261" t="s">
        <v>933</v>
      </c>
      <c r="K1261" s="1">
        <v>45821</v>
      </c>
      <c r="L1261" t="str">
        <f>IFERROR(VLOOKUP(Result5[[#This Row],[RPRO]],'Data Power app'!C:C,1,0),"Xoa")</f>
        <v>RPRO-250513-0125</v>
      </c>
    </row>
    <row r="1262" spans="8:12" x14ac:dyDescent="0.25">
      <c r="H1262" t="s">
        <v>9497</v>
      </c>
      <c r="I1262" t="s">
        <v>9970</v>
      </c>
      <c r="J1262" t="s">
        <v>933</v>
      </c>
      <c r="K1262" s="1">
        <v>45821</v>
      </c>
      <c r="L1262" t="str">
        <f>IFERROR(VLOOKUP(Result5[[#This Row],[RPRO]],'Data Power app'!C:C,1,0),"Xoa")</f>
        <v>RPRO-250513-0126</v>
      </c>
    </row>
    <row r="1263" spans="8:12" x14ac:dyDescent="0.25">
      <c r="H1263" t="s">
        <v>9499</v>
      </c>
      <c r="I1263" t="s">
        <v>9970</v>
      </c>
      <c r="J1263" t="s">
        <v>933</v>
      </c>
      <c r="K1263" s="1">
        <v>45821</v>
      </c>
      <c r="L1263" t="str">
        <f>IFERROR(VLOOKUP(Result5[[#This Row],[RPRO]],'Data Power app'!C:C,1,0),"Xoa")</f>
        <v>RPRO-250513-0127</v>
      </c>
    </row>
    <row r="1264" spans="8:12" x14ac:dyDescent="0.25">
      <c r="H1264" t="s">
        <v>11149</v>
      </c>
      <c r="I1264" t="s">
        <v>11805</v>
      </c>
      <c r="J1264" t="s">
        <v>933</v>
      </c>
      <c r="K1264" s="1">
        <v>45822</v>
      </c>
      <c r="L1264" t="str">
        <f>IFERROR(VLOOKUP(Result5[[#This Row],[RPRO]],'Data Power app'!C:C,1,0),"Xoa")</f>
        <v>RPRO-250513-0128</v>
      </c>
    </row>
    <row r="1265" spans="8:12" x14ac:dyDescent="0.25">
      <c r="H1265" t="s">
        <v>11151</v>
      </c>
      <c r="I1265" t="s">
        <v>11805</v>
      </c>
      <c r="J1265" t="s">
        <v>933</v>
      </c>
      <c r="K1265" s="1">
        <v>45822</v>
      </c>
      <c r="L1265" t="str">
        <f>IFERROR(VLOOKUP(Result5[[#This Row],[RPRO]],'Data Power app'!C:C,1,0),"Xoa")</f>
        <v>RPRO-250513-0129</v>
      </c>
    </row>
    <row r="1266" spans="8:12" x14ac:dyDescent="0.25">
      <c r="H1266" t="s">
        <v>11153</v>
      </c>
      <c r="I1266" t="s">
        <v>11805</v>
      </c>
      <c r="J1266" t="s">
        <v>933</v>
      </c>
      <c r="K1266" s="1">
        <v>45822</v>
      </c>
      <c r="L1266" t="str">
        <f>IFERROR(VLOOKUP(Result5[[#This Row],[RPRO]],'Data Power app'!C:C,1,0),"Xoa")</f>
        <v>RPRO-250513-0130</v>
      </c>
    </row>
    <row r="1267" spans="8:12" x14ac:dyDescent="0.25">
      <c r="H1267" t="s">
        <v>11155</v>
      </c>
      <c r="I1267" t="s">
        <v>11805</v>
      </c>
      <c r="J1267" t="s">
        <v>933</v>
      </c>
      <c r="K1267" s="1">
        <v>45822</v>
      </c>
      <c r="L1267" t="str">
        <f>IFERROR(VLOOKUP(Result5[[#This Row],[RPRO]],'Data Power app'!C:C,1,0),"Xoa")</f>
        <v>RPRO-250513-0131</v>
      </c>
    </row>
    <row r="1268" spans="8:12" x14ac:dyDescent="0.25">
      <c r="H1268" t="s">
        <v>11157</v>
      </c>
      <c r="I1268" t="s">
        <v>11805</v>
      </c>
      <c r="J1268" t="s">
        <v>933</v>
      </c>
      <c r="K1268" s="1">
        <v>45822</v>
      </c>
      <c r="L1268" t="str">
        <f>IFERROR(VLOOKUP(Result5[[#This Row],[RPRO]],'Data Power app'!C:C,1,0),"Xoa")</f>
        <v>RPRO-250513-0132</v>
      </c>
    </row>
    <row r="1269" spans="8:12" x14ac:dyDescent="0.25">
      <c r="H1269" t="s">
        <v>11159</v>
      </c>
      <c r="I1269" t="s">
        <v>11805</v>
      </c>
      <c r="J1269" t="s">
        <v>933</v>
      </c>
      <c r="K1269" s="1">
        <v>45822</v>
      </c>
      <c r="L1269" t="str">
        <f>IFERROR(VLOOKUP(Result5[[#This Row],[RPRO]],'Data Power app'!C:C,1,0),"Xoa")</f>
        <v>RPRO-250513-0133</v>
      </c>
    </row>
    <row r="1270" spans="8:12" x14ac:dyDescent="0.25">
      <c r="H1270" t="s">
        <v>11161</v>
      </c>
      <c r="I1270" t="s">
        <v>11805</v>
      </c>
      <c r="J1270" t="s">
        <v>933</v>
      </c>
      <c r="K1270" s="1">
        <v>45822</v>
      </c>
      <c r="L1270" t="str">
        <f>IFERROR(VLOOKUP(Result5[[#This Row],[RPRO]],'Data Power app'!C:C,1,0),"Xoa")</f>
        <v>RPRO-250513-0134</v>
      </c>
    </row>
    <row r="1271" spans="8:12" x14ac:dyDescent="0.25">
      <c r="H1271" t="s">
        <v>11163</v>
      </c>
      <c r="I1271" t="s">
        <v>11805</v>
      </c>
      <c r="J1271" t="s">
        <v>933</v>
      </c>
      <c r="K1271" s="1">
        <v>45822</v>
      </c>
      <c r="L1271" t="str">
        <f>IFERROR(VLOOKUP(Result5[[#This Row],[RPRO]],'Data Power app'!C:C,1,0),"Xoa")</f>
        <v>RPRO-250513-0135</v>
      </c>
    </row>
    <row r="1272" spans="8:12" x14ac:dyDescent="0.25">
      <c r="H1272" t="s">
        <v>11165</v>
      </c>
      <c r="I1272" t="s">
        <v>11805</v>
      </c>
      <c r="J1272" t="s">
        <v>933</v>
      </c>
      <c r="K1272" s="1">
        <v>45822</v>
      </c>
      <c r="L1272" t="str">
        <f>IFERROR(VLOOKUP(Result5[[#This Row],[RPRO]],'Data Power app'!C:C,1,0),"Xoa")</f>
        <v>RPRO-250513-0136</v>
      </c>
    </row>
    <row r="1273" spans="8:12" x14ac:dyDescent="0.25">
      <c r="H1273" t="s">
        <v>11167</v>
      </c>
      <c r="I1273" t="s">
        <v>11805</v>
      </c>
      <c r="J1273" t="s">
        <v>933</v>
      </c>
      <c r="K1273" s="1">
        <v>45822</v>
      </c>
      <c r="L1273" t="str">
        <f>IFERROR(VLOOKUP(Result5[[#This Row],[RPRO]],'Data Power app'!C:C,1,0),"Xoa")</f>
        <v>RPRO-250513-0137</v>
      </c>
    </row>
    <row r="1274" spans="8:12" x14ac:dyDescent="0.25">
      <c r="H1274" t="s">
        <v>11169</v>
      </c>
      <c r="I1274" t="s">
        <v>11805</v>
      </c>
      <c r="J1274" t="s">
        <v>933</v>
      </c>
      <c r="K1274" s="1">
        <v>45822</v>
      </c>
      <c r="L1274" t="str">
        <f>IFERROR(VLOOKUP(Result5[[#This Row],[RPRO]],'Data Power app'!C:C,1,0),"Xoa")</f>
        <v>RPRO-250513-0138</v>
      </c>
    </row>
    <row r="1275" spans="8:12" x14ac:dyDescent="0.25">
      <c r="H1275" t="s">
        <v>11171</v>
      </c>
      <c r="I1275" t="s">
        <v>11805</v>
      </c>
      <c r="J1275" t="s">
        <v>933</v>
      </c>
      <c r="K1275" s="1">
        <v>45822</v>
      </c>
      <c r="L1275" t="str">
        <f>IFERROR(VLOOKUP(Result5[[#This Row],[RPRO]],'Data Power app'!C:C,1,0),"Xoa")</f>
        <v>RPRO-250513-0139</v>
      </c>
    </row>
    <row r="1276" spans="8:12" x14ac:dyDescent="0.25">
      <c r="H1276" t="s">
        <v>11173</v>
      </c>
      <c r="I1276" t="s">
        <v>11805</v>
      </c>
      <c r="J1276" t="s">
        <v>933</v>
      </c>
      <c r="K1276" s="1">
        <v>45822</v>
      </c>
      <c r="L1276" t="str">
        <f>IFERROR(VLOOKUP(Result5[[#This Row],[RPRO]],'Data Power app'!C:C,1,0),"Xoa")</f>
        <v>RPRO-250513-0140</v>
      </c>
    </row>
    <row r="1277" spans="8:12" x14ac:dyDescent="0.25">
      <c r="H1277" t="s">
        <v>11175</v>
      </c>
      <c r="I1277" t="s">
        <v>11805</v>
      </c>
      <c r="J1277" t="s">
        <v>933</v>
      </c>
      <c r="K1277" s="1">
        <v>45822</v>
      </c>
      <c r="L1277" t="str">
        <f>IFERROR(VLOOKUP(Result5[[#This Row],[RPRO]],'Data Power app'!C:C,1,0),"Xoa")</f>
        <v>RPRO-250513-0141</v>
      </c>
    </row>
    <row r="1278" spans="8:12" x14ac:dyDescent="0.25">
      <c r="H1278" t="s">
        <v>11177</v>
      </c>
      <c r="I1278" t="s">
        <v>11805</v>
      </c>
      <c r="J1278" t="s">
        <v>933</v>
      </c>
      <c r="K1278" s="1">
        <v>45822</v>
      </c>
      <c r="L1278" t="str">
        <f>IFERROR(VLOOKUP(Result5[[#This Row],[RPRO]],'Data Power app'!C:C,1,0),"Xoa")</f>
        <v>RPRO-250513-0142</v>
      </c>
    </row>
    <row r="1279" spans="8:12" x14ac:dyDescent="0.25">
      <c r="H1279" t="s">
        <v>11179</v>
      </c>
      <c r="I1279" t="s">
        <v>11805</v>
      </c>
      <c r="J1279" t="s">
        <v>933</v>
      </c>
      <c r="K1279" s="1">
        <v>45822</v>
      </c>
      <c r="L1279" t="str">
        <f>IFERROR(VLOOKUP(Result5[[#This Row],[RPRO]],'Data Power app'!C:C,1,0),"Xoa")</f>
        <v>RPRO-250513-0143</v>
      </c>
    </row>
    <row r="1280" spans="8:12" x14ac:dyDescent="0.25">
      <c r="H1280" t="s">
        <v>11181</v>
      </c>
      <c r="I1280" t="s">
        <v>11805</v>
      </c>
      <c r="J1280" t="s">
        <v>933</v>
      </c>
      <c r="K1280" s="1">
        <v>45822</v>
      </c>
      <c r="L1280" t="str">
        <f>IFERROR(VLOOKUP(Result5[[#This Row],[RPRO]],'Data Power app'!C:C,1,0),"Xoa")</f>
        <v>RPRO-250513-0144</v>
      </c>
    </row>
    <row r="1281" spans="8:12" x14ac:dyDescent="0.25">
      <c r="H1281" t="s">
        <v>11183</v>
      </c>
      <c r="I1281" t="s">
        <v>11805</v>
      </c>
      <c r="J1281" t="s">
        <v>933</v>
      </c>
      <c r="K1281" s="1">
        <v>45822</v>
      </c>
      <c r="L1281" t="str">
        <f>IFERROR(VLOOKUP(Result5[[#This Row],[RPRO]],'Data Power app'!C:C,1,0),"Xoa")</f>
        <v>RPRO-250513-0145</v>
      </c>
    </row>
    <row r="1282" spans="8:12" x14ac:dyDescent="0.25">
      <c r="H1282" t="s">
        <v>11185</v>
      </c>
      <c r="I1282" t="s">
        <v>11805</v>
      </c>
      <c r="J1282" t="s">
        <v>933</v>
      </c>
      <c r="K1282" s="1">
        <v>45822</v>
      </c>
      <c r="L1282" t="str">
        <f>IFERROR(VLOOKUP(Result5[[#This Row],[RPRO]],'Data Power app'!C:C,1,0),"Xoa")</f>
        <v>RPRO-250513-0146</v>
      </c>
    </row>
    <row r="1283" spans="8:12" x14ac:dyDescent="0.25">
      <c r="H1283" t="s">
        <v>6936</v>
      </c>
      <c r="I1283" t="s">
        <v>7072</v>
      </c>
      <c r="J1283" t="s">
        <v>933</v>
      </c>
      <c r="K1283" s="1">
        <v>45819</v>
      </c>
      <c r="L1283" t="str">
        <f>IFERROR(VLOOKUP(Result5[[#This Row],[RPRO]],'Data Power app'!C:C,1,0),"Xoa")</f>
        <v>RPRO-250513-0188</v>
      </c>
    </row>
    <row r="1284" spans="8:12" x14ac:dyDescent="0.25">
      <c r="H1284" t="s">
        <v>6943</v>
      </c>
      <c r="I1284" t="s">
        <v>7072</v>
      </c>
      <c r="J1284" t="s">
        <v>933</v>
      </c>
      <c r="K1284" s="1">
        <v>45819</v>
      </c>
      <c r="L1284" t="str">
        <f>IFERROR(VLOOKUP(Result5[[#This Row],[RPRO]],'Data Power app'!C:C,1,0),"Xoa")</f>
        <v>RPRO-250513-0189</v>
      </c>
    </row>
    <row r="1285" spans="8:12" x14ac:dyDescent="0.25">
      <c r="H1285" t="s">
        <v>6945</v>
      </c>
      <c r="I1285" t="s">
        <v>7072</v>
      </c>
      <c r="J1285" t="s">
        <v>933</v>
      </c>
      <c r="K1285" s="1">
        <v>45819</v>
      </c>
      <c r="L1285" t="str">
        <f>IFERROR(VLOOKUP(Result5[[#This Row],[RPRO]],'Data Power app'!C:C,1,0),"Xoa")</f>
        <v>RPRO-250513-0190</v>
      </c>
    </row>
    <row r="1286" spans="8:12" x14ac:dyDescent="0.25">
      <c r="H1286" t="s">
        <v>6947</v>
      </c>
      <c r="I1286" t="s">
        <v>7072</v>
      </c>
      <c r="J1286" t="s">
        <v>933</v>
      </c>
      <c r="K1286" s="1">
        <v>45819</v>
      </c>
      <c r="L1286" t="str">
        <f>IFERROR(VLOOKUP(Result5[[#This Row],[RPRO]],'Data Power app'!C:C,1,0),"Xoa")</f>
        <v>RPRO-250513-0191</v>
      </c>
    </row>
    <row r="1287" spans="8:12" x14ac:dyDescent="0.25">
      <c r="H1287" t="s">
        <v>6949</v>
      </c>
      <c r="I1287" t="s">
        <v>7072</v>
      </c>
      <c r="J1287" t="s">
        <v>933</v>
      </c>
      <c r="K1287" s="1">
        <v>45819</v>
      </c>
      <c r="L1287" t="str">
        <f>IFERROR(VLOOKUP(Result5[[#This Row],[RPRO]],'Data Power app'!C:C,1,0),"Xoa")</f>
        <v>RPRO-250513-0192</v>
      </c>
    </row>
    <row r="1288" spans="8:12" x14ac:dyDescent="0.25">
      <c r="H1288" t="s">
        <v>6951</v>
      </c>
      <c r="I1288" t="s">
        <v>7072</v>
      </c>
      <c r="J1288" t="s">
        <v>933</v>
      </c>
      <c r="K1288" s="1">
        <v>45819</v>
      </c>
      <c r="L1288" t="str">
        <f>IFERROR(VLOOKUP(Result5[[#This Row],[RPRO]],'Data Power app'!C:C,1,0),"Xoa")</f>
        <v>RPRO-250513-0193</v>
      </c>
    </row>
    <row r="1289" spans="8:12" x14ac:dyDescent="0.25">
      <c r="H1289" t="s">
        <v>6953</v>
      </c>
      <c r="I1289" t="s">
        <v>7072</v>
      </c>
      <c r="J1289" t="s">
        <v>933</v>
      </c>
      <c r="K1289" s="1">
        <v>45819</v>
      </c>
      <c r="L1289" t="str">
        <f>IFERROR(VLOOKUP(Result5[[#This Row],[RPRO]],'Data Power app'!C:C,1,0),"Xoa")</f>
        <v>RPRO-250513-0194</v>
      </c>
    </row>
    <row r="1290" spans="8:12" x14ac:dyDescent="0.25">
      <c r="H1290" t="s">
        <v>6955</v>
      </c>
      <c r="I1290" t="s">
        <v>7072</v>
      </c>
      <c r="J1290" t="s">
        <v>933</v>
      </c>
      <c r="K1290" s="1">
        <v>45819</v>
      </c>
      <c r="L1290" t="str">
        <f>IFERROR(VLOOKUP(Result5[[#This Row],[RPRO]],'Data Power app'!C:C,1,0),"Xoa")</f>
        <v>RPRO-250513-0195</v>
      </c>
    </row>
    <row r="1291" spans="8:12" x14ac:dyDescent="0.25">
      <c r="H1291" t="s">
        <v>6957</v>
      </c>
      <c r="I1291" t="s">
        <v>7072</v>
      </c>
      <c r="J1291" t="s">
        <v>933</v>
      </c>
      <c r="K1291" s="1">
        <v>45819</v>
      </c>
      <c r="L1291" t="str">
        <f>IFERROR(VLOOKUP(Result5[[#This Row],[RPRO]],'Data Power app'!C:C,1,0),"Xoa")</f>
        <v>RPRO-250513-0196</v>
      </c>
    </row>
    <row r="1292" spans="8:12" x14ac:dyDescent="0.25">
      <c r="H1292" t="s">
        <v>6959</v>
      </c>
      <c r="I1292" t="s">
        <v>7072</v>
      </c>
      <c r="J1292" t="s">
        <v>933</v>
      </c>
      <c r="K1292" s="1">
        <v>45819</v>
      </c>
      <c r="L1292" t="str">
        <f>IFERROR(VLOOKUP(Result5[[#This Row],[RPRO]],'Data Power app'!C:C,1,0),"Xoa")</f>
        <v>RPRO-250513-0197</v>
      </c>
    </row>
    <row r="1293" spans="8:12" x14ac:dyDescent="0.25">
      <c r="H1293" t="s">
        <v>6961</v>
      </c>
      <c r="I1293" t="s">
        <v>7072</v>
      </c>
      <c r="J1293" t="s">
        <v>933</v>
      </c>
      <c r="K1293" s="1">
        <v>45819</v>
      </c>
      <c r="L1293" t="str">
        <f>IFERROR(VLOOKUP(Result5[[#This Row],[RPRO]],'Data Power app'!C:C,1,0),"Xoa")</f>
        <v>RPRO-250513-0198</v>
      </c>
    </row>
    <row r="1294" spans="8:12" x14ac:dyDescent="0.25">
      <c r="H1294" t="s">
        <v>6963</v>
      </c>
      <c r="I1294" t="s">
        <v>7072</v>
      </c>
      <c r="J1294" t="s">
        <v>933</v>
      </c>
      <c r="K1294" s="1">
        <v>45819</v>
      </c>
      <c r="L1294" t="str">
        <f>IFERROR(VLOOKUP(Result5[[#This Row],[RPRO]],'Data Power app'!C:C,1,0),"Xoa")</f>
        <v>RPRO-250513-0199</v>
      </c>
    </row>
    <row r="1295" spans="8:12" x14ac:dyDescent="0.25">
      <c r="H1295" t="s">
        <v>6965</v>
      </c>
      <c r="I1295" t="s">
        <v>7072</v>
      </c>
      <c r="J1295" t="s">
        <v>933</v>
      </c>
      <c r="K1295" s="1">
        <v>45819</v>
      </c>
      <c r="L1295" t="str">
        <f>IFERROR(VLOOKUP(Result5[[#This Row],[RPRO]],'Data Power app'!C:C,1,0),"Xoa")</f>
        <v>RPRO-250513-0200</v>
      </c>
    </row>
    <row r="1296" spans="8:12" x14ac:dyDescent="0.25">
      <c r="H1296" t="s">
        <v>6967</v>
      </c>
      <c r="I1296" t="s">
        <v>7072</v>
      </c>
      <c r="J1296" t="s">
        <v>933</v>
      </c>
      <c r="K1296" s="1">
        <v>45819</v>
      </c>
      <c r="L1296" t="str">
        <f>IFERROR(VLOOKUP(Result5[[#This Row],[RPRO]],'Data Power app'!C:C,1,0),"Xoa")</f>
        <v>RPRO-250513-0201</v>
      </c>
    </row>
    <row r="1297" spans="8:12" x14ac:dyDescent="0.25">
      <c r="H1297" t="s">
        <v>2058</v>
      </c>
      <c r="I1297" t="s">
        <v>2190</v>
      </c>
      <c r="J1297" t="s">
        <v>932</v>
      </c>
      <c r="K1297" s="1">
        <v>45811</v>
      </c>
      <c r="L1297" t="str">
        <f>IFERROR(VLOOKUP(Result5[[#This Row],[RPRO]],'Data Power app'!C:C,1,0),"Xoa")</f>
        <v>RPRO-250513-0280</v>
      </c>
    </row>
    <row r="1298" spans="8:12" x14ac:dyDescent="0.25">
      <c r="H1298" t="s">
        <v>2063</v>
      </c>
      <c r="I1298" t="s">
        <v>2190</v>
      </c>
      <c r="J1298" t="s">
        <v>932</v>
      </c>
      <c r="K1298" s="1">
        <v>45811</v>
      </c>
      <c r="L1298" t="str">
        <f>IFERROR(VLOOKUP(Result5[[#This Row],[RPRO]],'Data Power app'!C:C,1,0),"Xoa")</f>
        <v>RPRO-250513-0285</v>
      </c>
    </row>
    <row r="1299" spans="8:12" x14ac:dyDescent="0.25">
      <c r="H1299" t="s">
        <v>2065</v>
      </c>
      <c r="I1299" t="s">
        <v>2494</v>
      </c>
      <c r="J1299" t="s">
        <v>935</v>
      </c>
      <c r="K1299" s="1">
        <v>45813</v>
      </c>
      <c r="L1299" t="str">
        <f>IFERROR(VLOOKUP(Result5[[#This Row],[RPRO]],'Data Power app'!C:C,1,0),"Xoa")</f>
        <v>RPRO-250513-0286</v>
      </c>
    </row>
    <row r="1300" spans="8:12" x14ac:dyDescent="0.25">
      <c r="H1300" t="s">
        <v>2067</v>
      </c>
      <c r="I1300" t="s">
        <v>2494</v>
      </c>
      <c r="J1300" t="s">
        <v>935</v>
      </c>
      <c r="K1300" s="1">
        <v>45813</v>
      </c>
      <c r="L1300" t="str">
        <f>IFERROR(VLOOKUP(Result5[[#This Row],[RPRO]],'Data Power app'!C:C,1,0),"Xoa")</f>
        <v>RPRO-250513-0289</v>
      </c>
    </row>
    <row r="1301" spans="8:12" x14ac:dyDescent="0.25">
      <c r="H1301" t="s">
        <v>2069</v>
      </c>
      <c r="I1301" t="s">
        <v>2494</v>
      </c>
      <c r="J1301" t="s">
        <v>935</v>
      </c>
      <c r="K1301" s="1">
        <v>45813</v>
      </c>
      <c r="L1301" t="str">
        <f>IFERROR(VLOOKUP(Result5[[#This Row],[RPRO]],'Data Power app'!C:C,1,0),"Xoa")</f>
        <v>RPRO-250513-0290</v>
      </c>
    </row>
    <row r="1302" spans="8:12" x14ac:dyDescent="0.25">
      <c r="H1302" t="s">
        <v>2071</v>
      </c>
      <c r="I1302" t="s">
        <v>2494</v>
      </c>
      <c r="J1302" t="s">
        <v>935</v>
      </c>
      <c r="K1302" s="1">
        <v>45813</v>
      </c>
      <c r="L1302" t="str">
        <f>IFERROR(VLOOKUP(Result5[[#This Row],[RPRO]],'Data Power app'!C:C,1,0),"Xoa")</f>
        <v>RPRO-250513-0292</v>
      </c>
    </row>
    <row r="1303" spans="8:12" x14ac:dyDescent="0.25">
      <c r="H1303" t="s">
        <v>2799</v>
      </c>
      <c r="I1303" t="s">
        <v>2731</v>
      </c>
      <c r="J1303" t="s">
        <v>931</v>
      </c>
      <c r="K1303" s="1">
        <v>45815</v>
      </c>
      <c r="L1303" t="str">
        <f>IFERROR(VLOOKUP(Result5[[#This Row],[RPRO]],'Data Power app'!C:C,1,0),"Xoa")</f>
        <v>RPRO-250513-0293</v>
      </c>
    </row>
    <row r="1304" spans="8:12" x14ac:dyDescent="0.25">
      <c r="H1304" t="s">
        <v>2800</v>
      </c>
      <c r="I1304" t="s">
        <v>2731</v>
      </c>
      <c r="J1304" t="s">
        <v>931</v>
      </c>
      <c r="K1304" s="1">
        <v>45815</v>
      </c>
      <c r="L1304" t="str">
        <f>IFERROR(VLOOKUP(Result5[[#This Row],[RPRO]],'Data Power app'!C:C,1,0),"Xoa")</f>
        <v>RPRO-250513-0294</v>
      </c>
    </row>
    <row r="1305" spans="8:12" x14ac:dyDescent="0.25">
      <c r="H1305" t="s">
        <v>2422</v>
      </c>
      <c r="I1305" t="s">
        <v>2497</v>
      </c>
      <c r="J1305" t="s">
        <v>932</v>
      </c>
      <c r="K1305" s="1">
        <v>45813</v>
      </c>
      <c r="L1305" t="str">
        <f>IFERROR(VLOOKUP(Result5[[#This Row],[RPRO]],'Data Power app'!C:C,1,0),"Xoa")</f>
        <v>RPRO-250513-0295</v>
      </c>
    </row>
    <row r="1306" spans="8:12" x14ac:dyDescent="0.25">
      <c r="H1306" t="s">
        <v>2801</v>
      </c>
      <c r="I1306" t="s">
        <v>2731</v>
      </c>
      <c r="J1306" t="s">
        <v>931</v>
      </c>
      <c r="K1306" s="1">
        <v>45815</v>
      </c>
      <c r="L1306" t="str">
        <f>IFERROR(VLOOKUP(Result5[[#This Row],[RPRO]],'Data Power app'!C:C,1,0),"Xoa")</f>
        <v>RPRO-250513-0296</v>
      </c>
    </row>
    <row r="1307" spans="8:12" x14ac:dyDescent="0.25">
      <c r="H1307" t="s">
        <v>2802</v>
      </c>
      <c r="I1307" t="s">
        <v>2731</v>
      </c>
      <c r="J1307" t="s">
        <v>931</v>
      </c>
      <c r="K1307" s="1">
        <v>45815</v>
      </c>
      <c r="L1307" t="str">
        <f>IFERROR(VLOOKUP(Result5[[#This Row],[RPRO]],'Data Power app'!C:C,1,0),"Xoa")</f>
        <v>RPRO-250513-0297</v>
      </c>
    </row>
    <row r="1308" spans="8:12" x14ac:dyDescent="0.25">
      <c r="H1308" t="s">
        <v>2803</v>
      </c>
      <c r="I1308" t="s">
        <v>2731</v>
      </c>
      <c r="J1308" t="s">
        <v>931</v>
      </c>
      <c r="K1308" s="1">
        <v>45815</v>
      </c>
      <c r="L1308" t="str">
        <f>IFERROR(VLOOKUP(Result5[[#This Row],[RPRO]],'Data Power app'!C:C,1,0),"Xoa")</f>
        <v>RPRO-250513-0298</v>
      </c>
    </row>
    <row r="1309" spans="8:12" x14ac:dyDescent="0.25">
      <c r="H1309" t="s">
        <v>2804</v>
      </c>
      <c r="I1309" t="s">
        <v>2731</v>
      </c>
      <c r="J1309" t="s">
        <v>931</v>
      </c>
      <c r="K1309" s="1">
        <v>45815</v>
      </c>
      <c r="L1309" t="str">
        <f>IFERROR(VLOOKUP(Result5[[#This Row],[RPRO]],'Data Power app'!C:C,1,0),"Xoa")</f>
        <v>RPRO-250513-0301</v>
      </c>
    </row>
    <row r="1310" spans="8:12" x14ac:dyDescent="0.25">
      <c r="H1310" t="s">
        <v>2805</v>
      </c>
      <c r="I1310" t="s">
        <v>2731</v>
      </c>
      <c r="J1310" t="s">
        <v>931</v>
      </c>
      <c r="K1310" s="1">
        <v>45815</v>
      </c>
      <c r="L1310" t="str">
        <f>IFERROR(VLOOKUP(Result5[[#This Row],[RPRO]],'Data Power app'!C:C,1,0),"Xoa")</f>
        <v>RPRO-250513-0303</v>
      </c>
    </row>
    <row r="1311" spans="8:12" x14ac:dyDescent="0.25">
      <c r="H1311" t="s">
        <v>5412</v>
      </c>
      <c r="I1311" t="s">
        <v>5437</v>
      </c>
      <c r="J1311" t="s">
        <v>933</v>
      </c>
      <c r="K1311" s="1">
        <v>45818</v>
      </c>
      <c r="L1311" t="str">
        <f>IFERROR(VLOOKUP(Result5[[#This Row],[RPRO]],'Data Power app'!C:C,1,0),"Xoa")</f>
        <v>RPRO-250513-0304</v>
      </c>
    </row>
    <row r="1312" spans="8:12" x14ac:dyDescent="0.25">
      <c r="H1312" t="s">
        <v>5414</v>
      </c>
      <c r="I1312" t="s">
        <v>5437</v>
      </c>
      <c r="J1312" t="s">
        <v>933</v>
      </c>
      <c r="K1312" s="1">
        <v>45818</v>
      </c>
      <c r="L1312" t="str">
        <f>IFERROR(VLOOKUP(Result5[[#This Row],[RPRO]],'Data Power app'!C:C,1,0),"Xoa")</f>
        <v>RPRO-250513-0306</v>
      </c>
    </row>
    <row r="1313" spans="8:12" x14ac:dyDescent="0.25">
      <c r="H1313" t="s">
        <v>5416</v>
      </c>
      <c r="I1313" t="s">
        <v>5437</v>
      </c>
      <c r="J1313" t="s">
        <v>933</v>
      </c>
      <c r="K1313" s="1">
        <v>45818</v>
      </c>
      <c r="L1313" t="str">
        <f>IFERROR(VLOOKUP(Result5[[#This Row],[RPRO]],'Data Power app'!C:C,1,0),"Xoa")</f>
        <v>RPRO-250513-0308</v>
      </c>
    </row>
    <row r="1314" spans="8:12" x14ac:dyDescent="0.25">
      <c r="H1314" t="s">
        <v>5419</v>
      </c>
      <c r="I1314" t="s">
        <v>5437</v>
      </c>
      <c r="J1314" t="s">
        <v>933</v>
      </c>
      <c r="K1314" s="1">
        <v>45818</v>
      </c>
      <c r="L1314" t="str">
        <f>IFERROR(VLOOKUP(Result5[[#This Row],[RPRO]],'Data Power app'!C:C,1,0),"Xoa")</f>
        <v>RPRO-250513-0309</v>
      </c>
    </row>
    <row r="1315" spans="8:12" x14ac:dyDescent="0.25">
      <c r="H1315" t="s">
        <v>5421</v>
      </c>
      <c r="I1315" t="s">
        <v>5437</v>
      </c>
      <c r="J1315" t="s">
        <v>933</v>
      </c>
      <c r="K1315" s="1">
        <v>45818</v>
      </c>
      <c r="L1315" t="str">
        <f>IFERROR(VLOOKUP(Result5[[#This Row],[RPRO]],'Data Power app'!C:C,1,0),"Xoa")</f>
        <v>RPRO-250513-0310</v>
      </c>
    </row>
    <row r="1316" spans="8:12" x14ac:dyDescent="0.25">
      <c r="H1316" t="s">
        <v>5423</v>
      </c>
      <c r="I1316" t="s">
        <v>5437</v>
      </c>
      <c r="J1316" t="s">
        <v>933</v>
      </c>
      <c r="K1316" s="1">
        <v>45818</v>
      </c>
      <c r="L1316" t="str">
        <f>IFERROR(VLOOKUP(Result5[[#This Row],[RPRO]],'Data Power app'!C:C,1,0),"Xoa")</f>
        <v>RPRO-250513-0311</v>
      </c>
    </row>
    <row r="1317" spans="8:12" x14ac:dyDescent="0.25">
      <c r="H1317" t="s">
        <v>5425</v>
      </c>
      <c r="I1317" t="s">
        <v>5437</v>
      </c>
      <c r="J1317" t="s">
        <v>933</v>
      </c>
      <c r="K1317" s="1">
        <v>45818</v>
      </c>
      <c r="L1317" t="str">
        <f>IFERROR(VLOOKUP(Result5[[#This Row],[RPRO]],'Data Power app'!C:C,1,0),"Xoa")</f>
        <v>RPRO-250513-0312</v>
      </c>
    </row>
    <row r="1318" spans="8:12" x14ac:dyDescent="0.25">
      <c r="H1318" t="s">
        <v>5427</v>
      </c>
      <c r="I1318" t="s">
        <v>5437</v>
      </c>
      <c r="J1318" t="s">
        <v>933</v>
      </c>
      <c r="K1318" s="1">
        <v>45818</v>
      </c>
      <c r="L1318" t="str">
        <f>IFERROR(VLOOKUP(Result5[[#This Row],[RPRO]],'Data Power app'!C:C,1,0),"Xoa")</f>
        <v>RPRO-250513-0313</v>
      </c>
    </row>
    <row r="1319" spans="8:12" x14ac:dyDescent="0.25">
      <c r="H1319" t="s">
        <v>5429</v>
      </c>
      <c r="I1319" t="s">
        <v>5437</v>
      </c>
      <c r="J1319" t="s">
        <v>933</v>
      </c>
      <c r="K1319" s="1">
        <v>45818</v>
      </c>
      <c r="L1319" t="str">
        <f>IFERROR(VLOOKUP(Result5[[#This Row],[RPRO]],'Data Power app'!C:C,1,0),"Xoa")</f>
        <v>RPRO-250513-0315</v>
      </c>
    </row>
    <row r="1320" spans="8:12" x14ac:dyDescent="0.25">
      <c r="H1320" s="28" t="s">
        <v>13418</v>
      </c>
      <c r="I1320" s="28" t="s">
        <v>13562</v>
      </c>
      <c r="J1320" s="28" t="s">
        <v>935</v>
      </c>
      <c r="K1320" s="1">
        <v>45824</v>
      </c>
      <c r="L1320" s="28" t="str">
        <f>IFERROR(VLOOKUP(Result5[[#This Row],[RPRO]],'Data Power app'!C:C,1,0),"Xoa")</f>
        <v>RPRO-250513-0338</v>
      </c>
    </row>
    <row r="1321" spans="8:12" x14ac:dyDescent="0.25">
      <c r="H1321" s="28" t="s">
        <v>12725</v>
      </c>
      <c r="I1321" s="28" t="s">
        <v>13562</v>
      </c>
      <c r="J1321" s="28" t="s">
        <v>935</v>
      </c>
      <c r="K1321" s="1">
        <v>45824</v>
      </c>
      <c r="L1321" s="28" t="str">
        <f>IFERROR(VLOOKUP(Result5[[#This Row],[RPRO]],'Data Power app'!C:C,1,0),"Xoa")</f>
        <v>RPRO-250513-0424</v>
      </c>
    </row>
    <row r="1322" spans="8:12" x14ac:dyDescent="0.25">
      <c r="H1322" s="28" t="s">
        <v>12727</v>
      </c>
      <c r="I1322" s="28" t="s">
        <v>13562</v>
      </c>
      <c r="J1322" s="28" t="s">
        <v>935</v>
      </c>
      <c r="K1322" s="1">
        <v>45824</v>
      </c>
      <c r="L1322" s="28" t="str">
        <f>IFERROR(VLOOKUP(Result5[[#This Row],[RPRO]],'Data Power app'!C:C,1,0),"Xoa")</f>
        <v>RPRO-250513-0426</v>
      </c>
    </row>
    <row r="1323" spans="8:12" x14ac:dyDescent="0.25">
      <c r="H1323" t="s">
        <v>10785</v>
      </c>
      <c r="I1323" t="s">
        <v>11802</v>
      </c>
      <c r="J1323" t="s">
        <v>932</v>
      </c>
      <c r="K1323" s="1">
        <v>45822</v>
      </c>
      <c r="L1323" t="str">
        <f>IFERROR(VLOOKUP(Result5[[#This Row],[RPRO]],'Data Power app'!C:C,1,0),"Xoa")</f>
        <v>RPRO-250513-0427</v>
      </c>
    </row>
    <row r="1324" spans="8:12" x14ac:dyDescent="0.25">
      <c r="H1324" s="28" t="s">
        <v>12729</v>
      </c>
      <c r="I1324" s="28" t="s">
        <v>13562</v>
      </c>
      <c r="J1324" s="28" t="s">
        <v>935</v>
      </c>
      <c r="K1324" s="1">
        <v>45824</v>
      </c>
      <c r="L1324" s="28" t="str">
        <f>IFERROR(VLOOKUP(Result5[[#This Row],[RPRO]],'Data Power app'!C:C,1,0),"Xoa")</f>
        <v>RPRO-250513-0430</v>
      </c>
    </row>
    <row r="1325" spans="8:12" x14ac:dyDescent="0.25">
      <c r="H1325" t="s">
        <v>10788</v>
      </c>
      <c r="I1325" t="s">
        <v>11802</v>
      </c>
      <c r="J1325" t="s">
        <v>932</v>
      </c>
      <c r="K1325" s="1">
        <v>45822</v>
      </c>
      <c r="L1325" t="str">
        <f>IFERROR(VLOOKUP(Result5[[#This Row],[RPRO]],'Data Power app'!C:C,1,0),"Xoa")</f>
        <v>RPRO-250513-0431</v>
      </c>
    </row>
    <row r="1326" spans="8:12" x14ac:dyDescent="0.25">
      <c r="H1326" t="s">
        <v>10790</v>
      </c>
      <c r="I1326" t="s">
        <v>11802</v>
      </c>
      <c r="J1326" t="s">
        <v>932</v>
      </c>
      <c r="K1326" s="1">
        <v>45822</v>
      </c>
      <c r="L1326" t="str">
        <f>IFERROR(VLOOKUP(Result5[[#This Row],[RPRO]],'Data Power app'!C:C,1,0),"Xoa")</f>
        <v>RPRO-250513-0433</v>
      </c>
    </row>
    <row r="1327" spans="8:12" x14ac:dyDescent="0.25">
      <c r="H1327" s="28" t="s">
        <v>12731</v>
      </c>
      <c r="I1327" s="28" t="s">
        <v>13562</v>
      </c>
      <c r="J1327" s="28" t="s">
        <v>935</v>
      </c>
      <c r="K1327" s="1">
        <v>45824</v>
      </c>
      <c r="L1327" s="28" t="str">
        <f>IFERROR(VLOOKUP(Result5[[#This Row],[RPRO]],'Data Power app'!C:C,1,0),"Xoa")</f>
        <v>RPRO-250513-0435</v>
      </c>
    </row>
    <row r="1328" spans="8:12" x14ac:dyDescent="0.25">
      <c r="H1328" s="28" t="s">
        <v>16557</v>
      </c>
      <c r="I1328" s="28" t="s">
        <v>17216</v>
      </c>
      <c r="J1328" s="28" t="s">
        <v>933</v>
      </c>
      <c r="K1328" s="1">
        <v>45826</v>
      </c>
      <c r="L1328" s="28" t="str">
        <f>IFERROR(VLOOKUP(Result5[[#This Row],[RPRO]],'Data Power app'!C:C,1,0),"Xoa")</f>
        <v>RPRO-250513-0522</v>
      </c>
    </row>
    <row r="1329" spans="8:12" x14ac:dyDescent="0.25">
      <c r="H1329" s="28" t="s">
        <v>16559</v>
      </c>
      <c r="I1329" s="28" t="s">
        <v>17216</v>
      </c>
      <c r="J1329" s="28" t="s">
        <v>933</v>
      </c>
      <c r="K1329" s="1">
        <v>45826</v>
      </c>
      <c r="L1329" s="28" t="str">
        <f>IFERROR(VLOOKUP(Result5[[#This Row],[RPRO]],'Data Power app'!C:C,1,0),"Xoa")</f>
        <v>RPRO-250513-0523</v>
      </c>
    </row>
    <row r="1330" spans="8:12" x14ac:dyDescent="0.25">
      <c r="H1330" s="28" t="s">
        <v>16561</v>
      </c>
      <c r="I1330" s="28" t="s">
        <v>17216</v>
      </c>
      <c r="J1330" s="28" t="s">
        <v>933</v>
      </c>
      <c r="K1330" s="1">
        <v>45826</v>
      </c>
      <c r="L1330" s="28" t="str">
        <f>IFERROR(VLOOKUP(Result5[[#This Row],[RPRO]],'Data Power app'!C:C,1,0),"Xoa")</f>
        <v>RPRO-250513-0524</v>
      </c>
    </row>
    <row r="1331" spans="8:12" x14ac:dyDescent="0.25">
      <c r="H1331" s="28" t="s">
        <v>16563</v>
      </c>
      <c r="I1331" s="28" t="s">
        <v>17216</v>
      </c>
      <c r="J1331" s="28" t="s">
        <v>933</v>
      </c>
      <c r="K1331" s="1">
        <v>45826</v>
      </c>
      <c r="L1331" s="28" t="str">
        <f>IFERROR(VLOOKUP(Result5[[#This Row],[RPRO]],'Data Power app'!C:C,1,0),"Xoa")</f>
        <v>RPRO-250513-0525</v>
      </c>
    </row>
    <row r="1332" spans="8:12" x14ac:dyDescent="0.25">
      <c r="H1332" s="28" t="s">
        <v>16565</v>
      </c>
      <c r="I1332" s="28" t="s">
        <v>17216</v>
      </c>
      <c r="J1332" s="28" t="s">
        <v>933</v>
      </c>
      <c r="K1332" s="1">
        <v>45826</v>
      </c>
      <c r="L1332" s="28" t="str">
        <f>IFERROR(VLOOKUP(Result5[[#This Row],[RPRO]],'Data Power app'!C:C,1,0),"Xoa")</f>
        <v>RPRO-250513-0526</v>
      </c>
    </row>
    <row r="1333" spans="8:12" x14ac:dyDescent="0.25">
      <c r="H1333" s="28" t="s">
        <v>16567</v>
      </c>
      <c r="I1333" s="28" t="s">
        <v>17216</v>
      </c>
      <c r="J1333" s="28" t="s">
        <v>933</v>
      </c>
      <c r="K1333" s="1">
        <v>45826</v>
      </c>
      <c r="L1333" s="28" t="str">
        <f>IFERROR(VLOOKUP(Result5[[#This Row],[RPRO]],'Data Power app'!C:C,1,0),"Xoa")</f>
        <v>RPRO-250513-0527</v>
      </c>
    </row>
    <row r="1334" spans="8:12" x14ac:dyDescent="0.25">
      <c r="H1334" s="28" t="s">
        <v>16569</v>
      </c>
      <c r="I1334" s="28" t="s">
        <v>17216</v>
      </c>
      <c r="J1334" s="28" t="s">
        <v>933</v>
      </c>
      <c r="K1334" s="1">
        <v>45826</v>
      </c>
      <c r="L1334" s="28" t="str">
        <f>IFERROR(VLOOKUP(Result5[[#This Row],[RPRO]],'Data Power app'!C:C,1,0),"Xoa")</f>
        <v>RPRO-250513-0528</v>
      </c>
    </row>
    <row r="1335" spans="8:12" x14ac:dyDescent="0.25">
      <c r="H1335" s="28" t="s">
        <v>16571</v>
      </c>
      <c r="I1335" s="28" t="s">
        <v>17216</v>
      </c>
      <c r="J1335" s="28" t="s">
        <v>933</v>
      </c>
      <c r="K1335" s="1">
        <v>45826</v>
      </c>
      <c r="L1335" s="28" t="str">
        <f>IFERROR(VLOOKUP(Result5[[#This Row],[RPRO]],'Data Power app'!C:C,1,0),"Xoa")</f>
        <v>RPRO-250513-0529</v>
      </c>
    </row>
    <row r="1336" spans="8:12" x14ac:dyDescent="0.25">
      <c r="H1336" s="28" t="s">
        <v>16573</v>
      </c>
      <c r="I1336" s="28" t="s">
        <v>17216</v>
      </c>
      <c r="J1336" s="28" t="s">
        <v>933</v>
      </c>
      <c r="K1336" s="1">
        <v>45826</v>
      </c>
      <c r="L1336" s="28" t="str">
        <f>IFERROR(VLOOKUP(Result5[[#This Row],[RPRO]],'Data Power app'!C:C,1,0),"Xoa")</f>
        <v>RPRO-250513-0530</v>
      </c>
    </row>
    <row r="1337" spans="8:12" x14ac:dyDescent="0.25">
      <c r="H1337" s="28" t="s">
        <v>16575</v>
      </c>
      <c r="I1337" s="28" t="s">
        <v>17216</v>
      </c>
      <c r="J1337" s="28" t="s">
        <v>933</v>
      </c>
      <c r="K1337" s="1">
        <v>45826</v>
      </c>
      <c r="L1337" s="28" t="str">
        <f>IFERROR(VLOOKUP(Result5[[#This Row],[RPRO]],'Data Power app'!C:C,1,0),"Xoa")</f>
        <v>RPRO-250513-0531</v>
      </c>
    </row>
    <row r="1338" spans="8:12" x14ac:dyDescent="0.25">
      <c r="H1338" s="28" t="s">
        <v>16577</v>
      </c>
      <c r="I1338" s="28" t="s">
        <v>17216</v>
      </c>
      <c r="J1338" s="28" t="s">
        <v>933</v>
      </c>
      <c r="K1338" s="1">
        <v>45826</v>
      </c>
      <c r="L1338" s="28" t="str">
        <f>IFERROR(VLOOKUP(Result5[[#This Row],[RPRO]],'Data Power app'!C:C,1,0),"Xoa")</f>
        <v>RPRO-250513-0532</v>
      </c>
    </row>
    <row r="1339" spans="8:12" x14ac:dyDescent="0.25">
      <c r="H1339" t="s">
        <v>2797</v>
      </c>
      <c r="I1339" t="s">
        <v>2731</v>
      </c>
      <c r="J1339" t="s">
        <v>931</v>
      </c>
      <c r="K1339" s="1">
        <v>45815</v>
      </c>
      <c r="L1339" t="str">
        <f>IFERROR(VLOOKUP(Result5[[#This Row],[RPRO]],'Data Power app'!C:C,1,0),"Xoa")</f>
        <v>RPRO-250513-0601</v>
      </c>
    </row>
    <row r="1340" spans="8:12" x14ac:dyDescent="0.25">
      <c r="H1340" s="28" t="s">
        <v>16719</v>
      </c>
      <c r="I1340" s="28" t="s">
        <v>17213</v>
      </c>
      <c r="J1340" s="28" t="s">
        <v>932</v>
      </c>
      <c r="K1340" s="1">
        <v>45826</v>
      </c>
      <c r="L1340" s="28" t="str">
        <f>IFERROR(VLOOKUP(Result5[[#This Row],[RPRO]],'Data Power app'!C:C,1,0),"Xoa")</f>
        <v>RPRO-250514-0076</v>
      </c>
    </row>
    <row r="1341" spans="8:12" x14ac:dyDescent="0.25">
      <c r="H1341" s="28" t="s">
        <v>14936</v>
      </c>
      <c r="I1341" s="28" t="s">
        <v>15449</v>
      </c>
      <c r="J1341" s="28" t="s">
        <v>935</v>
      </c>
      <c r="K1341" s="1">
        <v>45825</v>
      </c>
      <c r="L1341" s="28" t="str">
        <f>IFERROR(VLOOKUP(Result5[[#This Row],[RPRO]],'Data Power app'!C:C,1,0),"Xoa")</f>
        <v>RPRO-250514-0077</v>
      </c>
    </row>
    <row r="1342" spans="8:12" x14ac:dyDescent="0.25">
      <c r="H1342" t="s">
        <v>9310</v>
      </c>
      <c r="I1342" t="s">
        <v>9969</v>
      </c>
      <c r="J1342" t="s">
        <v>934</v>
      </c>
      <c r="K1342" s="1">
        <v>45821</v>
      </c>
      <c r="L1342" t="str">
        <f>IFERROR(VLOOKUP(Result5[[#This Row],[RPRO]],'Data Power app'!C:C,1,0),"Xoa")</f>
        <v>RPRO-250514-0082</v>
      </c>
    </row>
    <row r="1343" spans="8:12" x14ac:dyDescent="0.25">
      <c r="H1343" s="28" t="s">
        <v>15240</v>
      </c>
      <c r="I1343" s="28" t="s">
        <v>15446</v>
      </c>
      <c r="J1343" s="28" t="s">
        <v>933</v>
      </c>
      <c r="K1343" s="1">
        <v>45825</v>
      </c>
      <c r="L1343" s="28" t="str">
        <f>IFERROR(VLOOKUP(Result5[[#This Row],[RPRO]],'Data Power app'!C:C,1,0),"Xoa")</f>
        <v>RPRO-250514-0102</v>
      </c>
    </row>
    <row r="1344" spans="8:12" x14ac:dyDescent="0.25">
      <c r="H1344" t="s">
        <v>2769</v>
      </c>
      <c r="I1344" t="s">
        <v>2733</v>
      </c>
      <c r="J1344" t="s">
        <v>933</v>
      </c>
      <c r="K1344" s="1">
        <v>45815</v>
      </c>
      <c r="L1344" t="str">
        <f>IFERROR(VLOOKUP(Result5[[#This Row],[RPRO]],'Data Power app'!C:C,1,0),"Xoa")</f>
        <v>RPRO-250514-0103</v>
      </c>
    </row>
    <row r="1345" spans="8:12" x14ac:dyDescent="0.25">
      <c r="H1345" t="s">
        <v>5433</v>
      </c>
      <c r="I1345" t="s">
        <v>5438</v>
      </c>
      <c r="J1345" t="s">
        <v>934</v>
      </c>
      <c r="K1345" s="1">
        <v>45818</v>
      </c>
      <c r="L1345" t="str">
        <f>IFERROR(VLOOKUP(Result5[[#This Row],[RPRO]],'Data Power app'!C:C,1,0),"Xoa")</f>
        <v>RPRO-250514-0104</v>
      </c>
    </row>
    <row r="1346" spans="8:12" x14ac:dyDescent="0.25">
      <c r="H1346" s="28" t="s">
        <v>12752</v>
      </c>
      <c r="I1346" s="28" t="s">
        <v>13563</v>
      </c>
      <c r="J1346" s="28" t="s">
        <v>934</v>
      </c>
      <c r="K1346" s="1">
        <v>45824</v>
      </c>
      <c r="L1346" s="28" t="str">
        <f>IFERROR(VLOOKUP(Result5[[#This Row],[RPRO]],'Data Power app'!C:C,1,0),"Xoa")</f>
        <v>RPRO-250514-0106</v>
      </c>
    </row>
    <row r="1347" spans="8:12" x14ac:dyDescent="0.25">
      <c r="H1347" s="28" t="s">
        <v>12793</v>
      </c>
      <c r="I1347" s="28" t="s">
        <v>13563</v>
      </c>
      <c r="J1347" s="28" t="s">
        <v>934</v>
      </c>
      <c r="K1347" s="1">
        <v>45824</v>
      </c>
      <c r="L1347" s="28" t="str">
        <f>IFERROR(VLOOKUP(Result5[[#This Row],[RPRO]],'Data Power app'!C:C,1,0),"Xoa")</f>
        <v>RPRO-250514-0108</v>
      </c>
    </row>
    <row r="1348" spans="8:12" x14ac:dyDescent="0.25">
      <c r="H1348" t="s">
        <v>9312</v>
      </c>
      <c r="I1348" t="s">
        <v>9973</v>
      </c>
      <c r="J1348" t="s">
        <v>929</v>
      </c>
      <c r="K1348" s="1">
        <v>45821</v>
      </c>
      <c r="L1348" t="str">
        <f>IFERROR(VLOOKUP(Result5[[#This Row],[RPRO]],'Data Power app'!C:C,1,0),"Xoa")</f>
        <v>RPRO-250514-0109</v>
      </c>
    </row>
    <row r="1349" spans="8:12" x14ac:dyDescent="0.25">
      <c r="H1349" s="28" t="s">
        <v>12949</v>
      </c>
      <c r="I1349" s="28" t="s">
        <v>13563</v>
      </c>
      <c r="J1349" s="28" t="s">
        <v>934</v>
      </c>
      <c r="K1349" s="1">
        <v>45824</v>
      </c>
      <c r="L1349" s="28" t="str">
        <f>IFERROR(VLOOKUP(Result5[[#This Row],[RPRO]],'Data Power app'!C:C,1,0),"Xoa")</f>
        <v>RPRO-250514-0110</v>
      </c>
    </row>
    <row r="1350" spans="8:12" x14ac:dyDescent="0.25">
      <c r="H1350" t="s">
        <v>6386</v>
      </c>
      <c r="I1350" t="s">
        <v>7072</v>
      </c>
      <c r="J1350" t="s">
        <v>933</v>
      </c>
      <c r="K1350" s="1">
        <v>45819</v>
      </c>
      <c r="L1350" t="str">
        <f>IFERROR(VLOOKUP(Result5[[#This Row],[RPRO]],'Data Power app'!C:C,1,0),"Xoa")</f>
        <v>RPRO-250514-0124</v>
      </c>
    </row>
    <row r="1351" spans="8:12" x14ac:dyDescent="0.25">
      <c r="H1351" t="s">
        <v>9314</v>
      </c>
      <c r="I1351" t="s">
        <v>9970</v>
      </c>
      <c r="J1351" t="s">
        <v>933</v>
      </c>
      <c r="K1351" s="1">
        <v>45821</v>
      </c>
      <c r="L1351" t="str">
        <f>IFERROR(VLOOKUP(Result5[[#This Row],[RPRO]],'Data Power app'!C:C,1,0),"Xoa")</f>
        <v>RPRO-250514-0126</v>
      </c>
    </row>
    <row r="1352" spans="8:12" x14ac:dyDescent="0.25">
      <c r="H1352" t="s">
        <v>9316</v>
      </c>
      <c r="I1352" t="s">
        <v>9970</v>
      </c>
      <c r="J1352" t="s">
        <v>933</v>
      </c>
      <c r="K1352" s="1">
        <v>45821</v>
      </c>
      <c r="L1352" t="str">
        <f>IFERROR(VLOOKUP(Result5[[#This Row],[RPRO]],'Data Power app'!C:C,1,0),"Xoa")</f>
        <v>RPRO-250514-0128</v>
      </c>
    </row>
    <row r="1353" spans="8:12" x14ac:dyDescent="0.25">
      <c r="H1353" t="s">
        <v>6288</v>
      </c>
      <c r="I1353" t="s">
        <v>7072</v>
      </c>
      <c r="J1353" t="s">
        <v>933</v>
      </c>
      <c r="K1353" s="1">
        <v>45819</v>
      </c>
      <c r="L1353" t="str">
        <f>IFERROR(VLOOKUP(Result5[[#This Row],[RPRO]],'Data Power app'!C:C,1,0),"Xoa")</f>
        <v>RPRO-250514-0130</v>
      </c>
    </row>
    <row r="1354" spans="8:12" x14ac:dyDescent="0.25">
      <c r="H1354" s="28" t="s">
        <v>16579</v>
      </c>
      <c r="I1354" s="28" t="s">
        <v>17215</v>
      </c>
      <c r="J1354" s="28" t="s">
        <v>934</v>
      </c>
      <c r="K1354" s="1">
        <v>45826</v>
      </c>
      <c r="L1354" s="28" t="str">
        <f>IFERROR(VLOOKUP(Result5[[#This Row],[RPRO]],'Data Power app'!C:C,1,0),"Xoa")</f>
        <v>RPRO-250514-0132</v>
      </c>
    </row>
    <row r="1355" spans="8:12" x14ac:dyDescent="0.25">
      <c r="H1355" t="s">
        <v>9501</v>
      </c>
      <c r="I1355" t="s">
        <v>9973</v>
      </c>
      <c r="J1355" t="s">
        <v>929</v>
      </c>
      <c r="K1355" s="1">
        <v>45821</v>
      </c>
      <c r="L1355" t="str">
        <f>IFERROR(VLOOKUP(Result5[[#This Row],[RPRO]],'Data Power app'!C:C,1,0),"Xoa")</f>
        <v>RPRO-250514-0137</v>
      </c>
    </row>
    <row r="1356" spans="8:12" x14ac:dyDescent="0.25">
      <c r="H1356" t="s">
        <v>9506</v>
      </c>
      <c r="I1356" t="s">
        <v>9973</v>
      </c>
      <c r="J1356" t="s">
        <v>929</v>
      </c>
      <c r="K1356" s="1">
        <v>45821</v>
      </c>
      <c r="L1356" t="str">
        <f>IFERROR(VLOOKUP(Result5[[#This Row],[RPRO]],'Data Power app'!C:C,1,0),"Xoa")</f>
        <v>RPRO-250514-0139</v>
      </c>
    </row>
    <row r="1357" spans="8:12" x14ac:dyDescent="0.25">
      <c r="H1357" s="28" t="s">
        <v>13094</v>
      </c>
      <c r="I1357" s="28" t="s">
        <v>13564</v>
      </c>
      <c r="J1357" s="28" t="s">
        <v>929</v>
      </c>
      <c r="K1357" s="1">
        <v>45824</v>
      </c>
      <c r="L1357" s="28" t="str">
        <f>IFERROR(VLOOKUP(Result5[[#This Row],[RPRO]],'Data Power app'!C:C,1,0),"Xoa")</f>
        <v>RPRO-250514-0140</v>
      </c>
    </row>
    <row r="1358" spans="8:12" x14ac:dyDescent="0.25">
      <c r="H1358" s="28" t="s">
        <v>14830</v>
      </c>
      <c r="I1358" s="28" t="s">
        <v>15447</v>
      </c>
      <c r="J1358" s="28" t="s">
        <v>929</v>
      </c>
      <c r="K1358" s="1">
        <v>45825</v>
      </c>
      <c r="L1358" s="28" t="str">
        <f>IFERROR(VLOOKUP(Result5[[#This Row],[RPRO]],'Data Power app'!C:C,1,0),"Xoa")</f>
        <v>RPRO-250514-0146</v>
      </c>
    </row>
    <row r="1359" spans="8:12" x14ac:dyDescent="0.25">
      <c r="H1359" t="s">
        <v>9508</v>
      </c>
      <c r="I1359" t="s">
        <v>9973</v>
      </c>
      <c r="J1359" t="s">
        <v>929</v>
      </c>
      <c r="K1359" s="1">
        <v>45821</v>
      </c>
      <c r="L1359" t="str">
        <f>IFERROR(VLOOKUP(Result5[[#This Row],[RPRO]],'Data Power app'!C:C,1,0),"Xoa")</f>
        <v>RPRO-250514-0158</v>
      </c>
    </row>
    <row r="1360" spans="8:12" x14ac:dyDescent="0.25">
      <c r="H1360" t="s">
        <v>9510</v>
      </c>
      <c r="I1360" t="s">
        <v>9973</v>
      </c>
      <c r="J1360" t="s">
        <v>929</v>
      </c>
      <c r="K1360" s="1">
        <v>45821</v>
      </c>
      <c r="L1360" t="str">
        <f>IFERROR(VLOOKUP(Result5[[#This Row],[RPRO]],'Data Power app'!C:C,1,0),"Xoa")</f>
        <v>RPRO-250514-0160</v>
      </c>
    </row>
    <row r="1361" spans="8:12" x14ac:dyDescent="0.25">
      <c r="H1361" t="s">
        <v>9512</v>
      </c>
      <c r="I1361" t="s">
        <v>9973</v>
      </c>
      <c r="J1361" t="s">
        <v>929</v>
      </c>
      <c r="K1361" s="1">
        <v>45821</v>
      </c>
      <c r="L1361" t="str">
        <f>IFERROR(VLOOKUP(Result5[[#This Row],[RPRO]],'Data Power app'!C:C,1,0),"Xoa")</f>
        <v>RPRO-250514-0162</v>
      </c>
    </row>
    <row r="1362" spans="8:12" x14ac:dyDescent="0.25">
      <c r="H1362" t="s">
        <v>9514</v>
      </c>
      <c r="I1362" t="s">
        <v>9973</v>
      </c>
      <c r="J1362" t="s">
        <v>929</v>
      </c>
      <c r="K1362" s="1">
        <v>45821</v>
      </c>
      <c r="L1362" t="str">
        <f>IFERROR(VLOOKUP(Result5[[#This Row],[RPRO]],'Data Power app'!C:C,1,0),"Xoa")</f>
        <v>RPRO-250514-0164</v>
      </c>
    </row>
    <row r="1363" spans="8:12" x14ac:dyDescent="0.25">
      <c r="H1363" t="s">
        <v>9519</v>
      </c>
      <c r="I1363" t="s">
        <v>9973</v>
      </c>
      <c r="J1363" t="s">
        <v>929</v>
      </c>
      <c r="K1363" s="1">
        <v>45821</v>
      </c>
      <c r="L1363" t="str">
        <f>IFERROR(VLOOKUP(Result5[[#This Row],[RPRO]],'Data Power app'!C:C,1,0),"Xoa")</f>
        <v>RPRO-250514-0166</v>
      </c>
    </row>
    <row r="1364" spans="8:12" x14ac:dyDescent="0.25">
      <c r="H1364" t="s">
        <v>9521</v>
      </c>
      <c r="I1364" t="s">
        <v>9973</v>
      </c>
      <c r="J1364" t="s">
        <v>929</v>
      </c>
      <c r="K1364" s="1">
        <v>45821</v>
      </c>
      <c r="L1364" t="str">
        <f>IFERROR(VLOOKUP(Result5[[#This Row],[RPRO]],'Data Power app'!C:C,1,0),"Xoa")</f>
        <v>RPRO-250514-0168</v>
      </c>
    </row>
    <row r="1365" spans="8:12" x14ac:dyDescent="0.25">
      <c r="H1365" t="s">
        <v>9523</v>
      </c>
      <c r="I1365" t="s">
        <v>9973</v>
      </c>
      <c r="J1365" t="s">
        <v>929</v>
      </c>
      <c r="K1365" s="1">
        <v>45821</v>
      </c>
      <c r="L1365" t="str">
        <f>IFERROR(VLOOKUP(Result5[[#This Row],[RPRO]],'Data Power app'!C:C,1,0),"Xoa")</f>
        <v>RPRO-250514-0170</v>
      </c>
    </row>
    <row r="1366" spans="8:12" x14ac:dyDescent="0.25">
      <c r="H1366" t="s">
        <v>2770</v>
      </c>
      <c r="I1366" t="s">
        <v>2732</v>
      </c>
      <c r="J1366" t="s">
        <v>930</v>
      </c>
      <c r="K1366" s="1">
        <v>45815</v>
      </c>
      <c r="L1366" t="str">
        <f>IFERROR(VLOOKUP(Result5[[#This Row],[RPRO]],'Data Power app'!C:C,1,0),"Xoa")</f>
        <v>RPRO-250514-0172</v>
      </c>
    </row>
    <row r="1367" spans="8:12" x14ac:dyDescent="0.25">
      <c r="H1367" s="28" t="s">
        <v>16721</v>
      </c>
      <c r="I1367" s="28" t="s">
        <v>17212</v>
      </c>
      <c r="J1367" s="28" t="s">
        <v>935</v>
      </c>
      <c r="K1367" s="1">
        <v>45826</v>
      </c>
      <c r="L1367" s="28" t="str">
        <f>IFERROR(VLOOKUP(Result5[[#This Row],[RPRO]],'Data Power app'!C:C,1,0),"Xoa")</f>
        <v>RPRO-250514-0269</v>
      </c>
    </row>
    <row r="1368" spans="8:12" x14ac:dyDescent="0.25">
      <c r="H1368" s="28" t="s">
        <v>16723</v>
      </c>
      <c r="I1368" s="28" t="s">
        <v>17212</v>
      </c>
      <c r="J1368" s="28" t="s">
        <v>935</v>
      </c>
      <c r="K1368" s="1">
        <v>45826</v>
      </c>
      <c r="L1368" s="28" t="str">
        <f>IFERROR(VLOOKUP(Result5[[#This Row],[RPRO]],'Data Power app'!C:C,1,0),"Xoa")</f>
        <v>RPRO-250514-0273</v>
      </c>
    </row>
    <row r="1369" spans="8:12" x14ac:dyDescent="0.25">
      <c r="H1369" t="s">
        <v>9320</v>
      </c>
      <c r="I1369" t="s">
        <v>9973</v>
      </c>
      <c r="J1369" t="s">
        <v>929</v>
      </c>
      <c r="K1369" s="1">
        <v>45821</v>
      </c>
      <c r="L1369" t="str">
        <f>IFERROR(VLOOKUP(Result5[[#This Row],[RPRO]],'Data Power app'!C:C,1,0),"Xoa")</f>
        <v>RPRO-250514-0329</v>
      </c>
    </row>
    <row r="1370" spans="8:12" x14ac:dyDescent="0.25">
      <c r="H1370" t="s">
        <v>2771</v>
      </c>
      <c r="I1370" t="s">
        <v>2732</v>
      </c>
      <c r="J1370" t="s">
        <v>930</v>
      </c>
      <c r="K1370" s="1">
        <v>45815</v>
      </c>
      <c r="L1370" t="str">
        <f>IFERROR(VLOOKUP(Result5[[#This Row],[RPRO]],'Data Power app'!C:C,1,0),"Xoa")</f>
        <v>RPRO-250514-0347</v>
      </c>
    </row>
    <row r="1371" spans="8:12" x14ac:dyDescent="0.25">
      <c r="H1371" t="s">
        <v>2772</v>
      </c>
      <c r="I1371" t="s">
        <v>2732</v>
      </c>
      <c r="J1371" t="s">
        <v>930</v>
      </c>
      <c r="K1371" s="1">
        <v>45815</v>
      </c>
      <c r="L1371" t="str">
        <f>IFERROR(VLOOKUP(Result5[[#This Row],[RPRO]],'Data Power app'!C:C,1,0),"Xoa")</f>
        <v>RPRO-250514-0349</v>
      </c>
    </row>
    <row r="1372" spans="8:12" x14ac:dyDescent="0.25">
      <c r="H1372" t="s">
        <v>6391</v>
      </c>
      <c r="I1372" t="s">
        <v>7075</v>
      </c>
      <c r="J1372" t="s">
        <v>929</v>
      </c>
      <c r="K1372" s="1">
        <v>45819</v>
      </c>
      <c r="L1372" t="str">
        <f>IFERROR(VLOOKUP(Result5[[#This Row],[RPRO]],'Data Power app'!C:C,1,0),"Xoa")</f>
        <v>RPRO-250514-0372</v>
      </c>
    </row>
    <row r="1373" spans="8:12" x14ac:dyDescent="0.25">
      <c r="H1373" t="s">
        <v>6393</v>
      </c>
      <c r="I1373" t="s">
        <v>7075</v>
      </c>
      <c r="J1373" t="s">
        <v>929</v>
      </c>
      <c r="K1373" s="1">
        <v>45819</v>
      </c>
      <c r="L1373" t="str">
        <f>IFERROR(VLOOKUP(Result5[[#This Row],[RPRO]],'Data Power app'!C:C,1,0),"Xoa")</f>
        <v>RPRO-250514-0374</v>
      </c>
    </row>
    <row r="1374" spans="8:12" x14ac:dyDescent="0.25">
      <c r="H1374" t="s">
        <v>9534</v>
      </c>
      <c r="I1374" t="s">
        <v>9973</v>
      </c>
      <c r="J1374" t="s">
        <v>929</v>
      </c>
      <c r="K1374" s="1">
        <v>45821</v>
      </c>
      <c r="L1374" t="str">
        <f>IFERROR(VLOOKUP(Result5[[#This Row],[RPRO]],'Data Power app'!C:C,1,0),"Xoa")</f>
        <v>RPRO-250514-0376</v>
      </c>
    </row>
    <row r="1375" spans="8:12" x14ac:dyDescent="0.25">
      <c r="H1375" t="s">
        <v>9536</v>
      </c>
      <c r="I1375" t="s">
        <v>9973</v>
      </c>
      <c r="J1375" t="s">
        <v>929</v>
      </c>
      <c r="K1375" s="1">
        <v>45821</v>
      </c>
      <c r="L1375" t="str">
        <f>IFERROR(VLOOKUP(Result5[[#This Row],[RPRO]],'Data Power app'!C:C,1,0),"Xoa")</f>
        <v>RPRO-250514-0378</v>
      </c>
    </row>
    <row r="1376" spans="8:12" x14ac:dyDescent="0.25">
      <c r="H1376" t="s">
        <v>11764</v>
      </c>
      <c r="I1376" t="s">
        <v>11804</v>
      </c>
      <c r="J1376" t="s">
        <v>934</v>
      </c>
      <c r="K1376" s="1">
        <v>45822</v>
      </c>
      <c r="L1376" t="str">
        <f>IFERROR(VLOOKUP(Result5[[#This Row],[RPRO]],'Data Power app'!C:C,1,0),"Xoa")</f>
        <v>RPRO-250514-0379</v>
      </c>
    </row>
    <row r="1377" spans="8:12" x14ac:dyDescent="0.25">
      <c r="H1377" t="s">
        <v>9538</v>
      </c>
      <c r="I1377" t="s">
        <v>9973</v>
      </c>
      <c r="J1377" t="s">
        <v>929</v>
      </c>
      <c r="K1377" s="1">
        <v>45821</v>
      </c>
      <c r="L1377" t="str">
        <f>IFERROR(VLOOKUP(Result5[[#This Row],[RPRO]],'Data Power app'!C:C,1,0),"Xoa")</f>
        <v>RPRO-250514-0380</v>
      </c>
    </row>
    <row r="1378" spans="8:12" x14ac:dyDescent="0.25">
      <c r="H1378" t="s">
        <v>9540</v>
      </c>
      <c r="I1378" t="s">
        <v>9973</v>
      </c>
      <c r="J1378" t="s">
        <v>929</v>
      </c>
      <c r="K1378" s="1">
        <v>45821</v>
      </c>
      <c r="L1378" t="str">
        <f>IFERROR(VLOOKUP(Result5[[#This Row],[RPRO]],'Data Power app'!C:C,1,0),"Xoa")</f>
        <v>RPRO-250514-0382</v>
      </c>
    </row>
    <row r="1379" spans="8:12" x14ac:dyDescent="0.25">
      <c r="H1379" t="s">
        <v>9542</v>
      </c>
      <c r="I1379" t="s">
        <v>9973</v>
      </c>
      <c r="J1379" t="s">
        <v>929</v>
      </c>
      <c r="K1379" s="1">
        <v>45821</v>
      </c>
      <c r="L1379" t="str">
        <f>IFERROR(VLOOKUP(Result5[[#This Row],[RPRO]],'Data Power app'!C:C,1,0),"Xoa")</f>
        <v>RPRO-250514-0384</v>
      </c>
    </row>
    <row r="1380" spans="8:12" x14ac:dyDescent="0.25">
      <c r="H1380" t="s">
        <v>6395</v>
      </c>
      <c r="I1380" t="s">
        <v>7075</v>
      </c>
      <c r="J1380" t="s">
        <v>929</v>
      </c>
      <c r="K1380" s="1">
        <v>45819</v>
      </c>
      <c r="L1380" t="str">
        <f>IFERROR(VLOOKUP(Result5[[#This Row],[RPRO]],'Data Power app'!C:C,1,0),"Xoa")</f>
        <v>RPRO-250514-0392</v>
      </c>
    </row>
    <row r="1381" spans="8:12" x14ac:dyDescent="0.25">
      <c r="H1381" t="s">
        <v>6397</v>
      </c>
      <c r="I1381" t="s">
        <v>7075</v>
      </c>
      <c r="J1381" t="s">
        <v>929</v>
      </c>
      <c r="K1381" s="1">
        <v>45819</v>
      </c>
      <c r="L1381" t="str">
        <f>IFERROR(VLOOKUP(Result5[[#This Row],[RPRO]],'Data Power app'!C:C,1,0),"Xoa")</f>
        <v>RPRO-250514-0394</v>
      </c>
    </row>
    <row r="1382" spans="8:12" x14ac:dyDescent="0.25">
      <c r="H1382" t="s">
        <v>9323</v>
      </c>
      <c r="I1382" t="s">
        <v>9973</v>
      </c>
      <c r="J1382" t="s">
        <v>929</v>
      </c>
      <c r="K1382" s="1">
        <v>45821</v>
      </c>
      <c r="L1382" t="str">
        <f>IFERROR(VLOOKUP(Result5[[#This Row],[RPRO]],'Data Power app'!C:C,1,0),"Xoa")</f>
        <v>RPRO-250514-0396</v>
      </c>
    </row>
    <row r="1383" spans="8:12" x14ac:dyDescent="0.25">
      <c r="H1383" t="s">
        <v>9325</v>
      </c>
      <c r="I1383" t="s">
        <v>9973</v>
      </c>
      <c r="J1383" t="s">
        <v>929</v>
      </c>
      <c r="K1383" s="1">
        <v>45821</v>
      </c>
      <c r="L1383" t="str">
        <f>IFERROR(VLOOKUP(Result5[[#This Row],[RPRO]],'Data Power app'!C:C,1,0),"Xoa")</f>
        <v>RPRO-250514-0398</v>
      </c>
    </row>
    <row r="1384" spans="8:12" x14ac:dyDescent="0.25">
      <c r="H1384" t="s">
        <v>9327</v>
      </c>
      <c r="I1384" t="s">
        <v>9973</v>
      </c>
      <c r="J1384" t="s">
        <v>929</v>
      </c>
      <c r="K1384" s="1">
        <v>45821</v>
      </c>
      <c r="L1384" t="str">
        <f>IFERROR(VLOOKUP(Result5[[#This Row],[RPRO]],'Data Power app'!C:C,1,0),"Xoa")</f>
        <v>RPRO-250514-0400</v>
      </c>
    </row>
    <row r="1385" spans="8:12" x14ac:dyDescent="0.25">
      <c r="H1385" t="s">
        <v>9544</v>
      </c>
      <c r="I1385" t="s">
        <v>9973</v>
      </c>
      <c r="J1385" t="s">
        <v>929</v>
      </c>
      <c r="K1385" s="1">
        <v>45821</v>
      </c>
      <c r="L1385" t="str">
        <f>IFERROR(VLOOKUP(Result5[[#This Row],[RPRO]],'Data Power app'!C:C,1,0),"Xoa")</f>
        <v>RPRO-250514-0403</v>
      </c>
    </row>
    <row r="1386" spans="8:12" x14ac:dyDescent="0.25">
      <c r="H1386" t="s">
        <v>9549</v>
      </c>
      <c r="I1386" t="s">
        <v>9973</v>
      </c>
      <c r="J1386" t="s">
        <v>929</v>
      </c>
      <c r="K1386" s="1">
        <v>45821</v>
      </c>
      <c r="L1386" t="str">
        <f>IFERROR(VLOOKUP(Result5[[#This Row],[RPRO]],'Data Power app'!C:C,1,0),"Xoa")</f>
        <v>RPRO-250514-0405</v>
      </c>
    </row>
    <row r="1387" spans="8:12" x14ac:dyDescent="0.25">
      <c r="H1387" t="s">
        <v>9551</v>
      </c>
      <c r="I1387" t="s">
        <v>9973</v>
      </c>
      <c r="J1387" t="s">
        <v>929</v>
      </c>
      <c r="K1387" s="1">
        <v>45821</v>
      </c>
      <c r="L1387" t="str">
        <f>IFERROR(VLOOKUP(Result5[[#This Row],[RPRO]],'Data Power app'!C:C,1,0),"Xoa")</f>
        <v>RPRO-250514-0407</v>
      </c>
    </row>
    <row r="1388" spans="8:12" x14ac:dyDescent="0.25">
      <c r="H1388" t="s">
        <v>2457</v>
      </c>
      <c r="I1388" t="s">
        <v>2497</v>
      </c>
      <c r="J1388" t="s">
        <v>932</v>
      </c>
      <c r="K1388" s="1">
        <v>45813</v>
      </c>
      <c r="L1388" t="str">
        <f>IFERROR(VLOOKUP(Result5[[#This Row],[RPRO]],'Data Power app'!C:C,1,0),"Xoa")</f>
        <v>RPRO-250514-0408</v>
      </c>
    </row>
    <row r="1389" spans="8:12" x14ac:dyDescent="0.25">
      <c r="H1389" t="s">
        <v>9553</v>
      </c>
      <c r="I1389" t="s">
        <v>9973</v>
      </c>
      <c r="J1389" t="s">
        <v>929</v>
      </c>
      <c r="K1389" s="1">
        <v>45821</v>
      </c>
      <c r="L1389" t="str">
        <f>IFERROR(VLOOKUP(Result5[[#This Row],[RPRO]],'Data Power app'!C:C,1,0),"Xoa")</f>
        <v>RPRO-250514-0409</v>
      </c>
    </row>
    <row r="1390" spans="8:12" x14ac:dyDescent="0.25">
      <c r="H1390" t="s">
        <v>2459</v>
      </c>
      <c r="I1390" t="s">
        <v>2497</v>
      </c>
      <c r="J1390" t="s">
        <v>932</v>
      </c>
      <c r="K1390" s="1">
        <v>45813</v>
      </c>
      <c r="L1390" t="str">
        <f>IFERROR(VLOOKUP(Result5[[#This Row],[RPRO]],'Data Power app'!C:C,1,0),"Xoa")</f>
        <v>RPRO-250514-0410</v>
      </c>
    </row>
    <row r="1391" spans="8:12" x14ac:dyDescent="0.25">
      <c r="H1391" t="s">
        <v>9555</v>
      </c>
      <c r="I1391" t="s">
        <v>9973</v>
      </c>
      <c r="J1391" t="s">
        <v>929</v>
      </c>
      <c r="K1391" s="1">
        <v>45821</v>
      </c>
      <c r="L1391" t="str">
        <f>IFERROR(VLOOKUP(Result5[[#This Row],[RPRO]],'Data Power app'!C:C,1,0),"Xoa")</f>
        <v>RPRO-250514-0411</v>
      </c>
    </row>
    <row r="1392" spans="8:12" x14ac:dyDescent="0.25">
      <c r="H1392" t="s">
        <v>2461</v>
      </c>
      <c r="I1392" t="s">
        <v>2497</v>
      </c>
      <c r="J1392" t="s">
        <v>932</v>
      </c>
      <c r="K1392" s="1">
        <v>45813</v>
      </c>
      <c r="L1392" t="str">
        <f>IFERROR(VLOOKUP(Result5[[#This Row],[RPRO]],'Data Power app'!C:C,1,0),"Xoa")</f>
        <v>RPRO-250514-0418</v>
      </c>
    </row>
    <row r="1393" spans="8:12" x14ac:dyDescent="0.25">
      <c r="H1393" t="s">
        <v>2463</v>
      </c>
      <c r="I1393" t="s">
        <v>2497</v>
      </c>
      <c r="J1393" t="s">
        <v>932</v>
      </c>
      <c r="K1393" s="1">
        <v>45813</v>
      </c>
      <c r="L1393" t="str">
        <f>IFERROR(VLOOKUP(Result5[[#This Row],[RPRO]],'Data Power app'!C:C,1,0),"Xoa")</f>
        <v>RPRO-250514-0420</v>
      </c>
    </row>
    <row r="1394" spans="8:12" x14ac:dyDescent="0.25">
      <c r="H1394" t="s">
        <v>2465</v>
      </c>
      <c r="I1394" t="s">
        <v>2497</v>
      </c>
      <c r="J1394" t="s">
        <v>932</v>
      </c>
      <c r="K1394" s="1">
        <v>45813</v>
      </c>
      <c r="L1394" t="str">
        <f>IFERROR(VLOOKUP(Result5[[#This Row],[RPRO]],'Data Power app'!C:C,1,0),"Xoa")</f>
        <v>RPRO-250514-0422</v>
      </c>
    </row>
    <row r="1395" spans="8:12" x14ac:dyDescent="0.25">
      <c r="H1395" t="s">
        <v>2467</v>
      </c>
      <c r="I1395" t="s">
        <v>2497</v>
      </c>
      <c r="J1395" t="s">
        <v>932</v>
      </c>
      <c r="K1395" s="1">
        <v>45813</v>
      </c>
      <c r="L1395" t="str">
        <f>IFERROR(VLOOKUP(Result5[[#This Row],[RPRO]],'Data Power app'!C:C,1,0),"Xoa")</f>
        <v>RPRO-250514-0426</v>
      </c>
    </row>
    <row r="1396" spans="8:12" x14ac:dyDescent="0.25">
      <c r="H1396" t="s">
        <v>2249</v>
      </c>
      <c r="I1396" t="s">
        <v>2279</v>
      </c>
      <c r="J1396" t="s">
        <v>933</v>
      </c>
      <c r="K1396" s="1">
        <v>45812</v>
      </c>
      <c r="L1396" t="str">
        <f>IFERROR(VLOOKUP(Result5[[#This Row],[RPRO]],'Data Power app'!C:C,1,0),"Xoa")</f>
        <v>RPRO-250514-0430</v>
      </c>
    </row>
    <row r="1397" spans="8:12" x14ac:dyDescent="0.25">
      <c r="H1397" t="s">
        <v>9700</v>
      </c>
      <c r="I1397" t="s">
        <v>9970</v>
      </c>
      <c r="J1397" t="s">
        <v>933</v>
      </c>
      <c r="K1397" s="1">
        <v>45821</v>
      </c>
      <c r="L1397" t="str">
        <f>IFERROR(VLOOKUP(Result5[[#This Row],[RPRO]],'Data Power app'!C:C,1,0),"Xoa")</f>
        <v>RPRO-250514-0448</v>
      </c>
    </row>
    <row r="1398" spans="8:12" x14ac:dyDescent="0.25">
      <c r="H1398" t="s">
        <v>3811</v>
      </c>
      <c r="I1398" t="s">
        <v>4139</v>
      </c>
      <c r="J1398" t="s">
        <v>935</v>
      </c>
      <c r="K1398" s="1">
        <v>45817</v>
      </c>
      <c r="L1398" t="str">
        <f>IFERROR(VLOOKUP(Result5[[#This Row],[RPRO]],'Data Power app'!C:C,1,0),"Xoa")</f>
        <v>RPRO-250514-0450</v>
      </c>
    </row>
    <row r="1399" spans="8:12" x14ac:dyDescent="0.25">
      <c r="H1399" t="s">
        <v>2138</v>
      </c>
      <c r="I1399" t="s">
        <v>2497</v>
      </c>
      <c r="J1399" t="s">
        <v>932</v>
      </c>
      <c r="K1399" s="1">
        <v>45813</v>
      </c>
      <c r="L1399" t="str">
        <f>IFERROR(VLOOKUP(Result5[[#This Row],[RPRO]],'Data Power app'!C:C,1,0),"Xoa")</f>
        <v>RPRO-250514-0452</v>
      </c>
    </row>
    <row r="1400" spans="8:12" x14ac:dyDescent="0.25">
      <c r="H1400" t="s">
        <v>2140</v>
      </c>
      <c r="I1400" t="s">
        <v>2497</v>
      </c>
      <c r="J1400" t="s">
        <v>932</v>
      </c>
      <c r="K1400" s="1">
        <v>45813</v>
      </c>
      <c r="L1400" t="str">
        <f>IFERROR(VLOOKUP(Result5[[#This Row],[RPRO]],'Data Power app'!C:C,1,0),"Xoa")</f>
        <v>RPRO-250514-0454</v>
      </c>
    </row>
    <row r="1401" spans="8:12" x14ac:dyDescent="0.25">
      <c r="H1401" t="s">
        <v>11543</v>
      </c>
      <c r="I1401" t="s">
        <v>11802</v>
      </c>
      <c r="J1401" t="s">
        <v>932</v>
      </c>
      <c r="K1401" s="1">
        <v>45822</v>
      </c>
      <c r="L1401" t="str">
        <f>IFERROR(VLOOKUP(Result5[[#This Row],[RPRO]],'Data Power app'!C:C,1,0),"Xoa")</f>
        <v>RPRO-250514-0458</v>
      </c>
    </row>
    <row r="1402" spans="8:12" x14ac:dyDescent="0.25">
      <c r="H1402" t="s">
        <v>7018</v>
      </c>
      <c r="I1402" t="s">
        <v>7075</v>
      </c>
      <c r="J1402" t="s">
        <v>929</v>
      </c>
      <c r="K1402" s="1">
        <v>45819</v>
      </c>
      <c r="L1402" t="str">
        <f>IFERROR(VLOOKUP(Result5[[#This Row],[RPRO]],'Data Power app'!C:C,1,0),"Xoa")</f>
        <v>RPRO-250514-0466</v>
      </c>
    </row>
    <row r="1403" spans="8:12" x14ac:dyDescent="0.25">
      <c r="H1403" t="s">
        <v>7023</v>
      </c>
      <c r="I1403" t="s">
        <v>7075</v>
      </c>
      <c r="J1403" t="s">
        <v>929</v>
      </c>
      <c r="K1403" s="1">
        <v>45819</v>
      </c>
      <c r="L1403" t="str">
        <f>IFERROR(VLOOKUP(Result5[[#This Row],[RPRO]],'Data Power app'!C:C,1,0),"Xoa")</f>
        <v>RPRO-250514-0467</v>
      </c>
    </row>
    <row r="1404" spans="8:12" x14ac:dyDescent="0.25">
      <c r="H1404" t="s">
        <v>6987</v>
      </c>
      <c r="I1404" t="s">
        <v>7075</v>
      </c>
      <c r="J1404" t="s">
        <v>929</v>
      </c>
      <c r="K1404" s="1">
        <v>45819</v>
      </c>
      <c r="L1404" t="str">
        <f>IFERROR(VLOOKUP(Result5[[#This Row],[RPRO]],'Data Power app'!C:C,1,0),"Xoa")</f>
        <v>RPRO-250514-0468</v>
      </c>
    </row>
    <row r="1405" spans="8:12" x14ac:dyDescent="0.25">
      <c r="H1405" t="s">
        <v>6992</v>
      </c>
      <c r="I1405" t="s">
        <v>7075</v>
      </c>
      <c r="J1405" t="s">
        <v>929</v>
      </c>
      <c r="K1405" s="1">
        <v>45819</v>
      </c>
      <c r="L1405" t="str">
        <f>IFERROR(VLOOKUP(Result5[[#This Row],[RPRO]],'Data Power app'!C:C,1,0),"Xoa")</f>
        <v>RPRO-250514-0469</v>
      </c>
    </row>
    <row r="1406" spans="8:12" x14ac:dyDescent="0.25">
      <c r="H1406" t="s">
        <v>6995</v>
      </c>
      <c r="I1406" t="s">
        <v>7075</v>
      </c>
      <c r="J1406" t="s">
        <v>929</v>
      </c>
      <c r="K1406" s="1">
        <v>45819</v>
      </c>
      <c r="L1406" t="str">
        <f>IFERROR(VLOOKUP(Result5[[#This Row],[RPRO]],'Data Power app'!C:C,1,0),"Xoa")</f>
        <v>RPRO-250514-0471</v>
      </c>
    </row>
    <row r="1407" spans="8:12" x14ac:dyDescent="0.25">
      <c r="H1407" s="28" t="s">
        <v>14792</v>
      </c>
      <c r="I1407" s="28" t="s">
        <v>15448</v>
      </c>
      <c r="J1407" s="28" t="s">
        <v>930</v>
      </c>
      <c r="K1407" s="1">
        <v>45825</v>
      </c>
      <c r="L1407" s="28" t="str">
        <f>IFERROR(VLOOKUP(Result5[[#This Row],[RPRO]],'Data Power app'!C:C,1,0),"Xoa")</f>
        <v>RPRO-250514-0472</v>
      </c>
    </row>
    <row r="1408" spans="8:12" x14ac:dyDescent="0.25">
      <c r="H1408" s="28" t="s">
        <v>14794</v>
      </c>
      <c r="I1408" s="28" t="s">
        <v>15448</v>
      </c>
      <c r="J1408" s="28" t="s">
        <v>930</v>
      </c>
      <c r="K1408" s="1">
        <v>45825</v>
      </c>
      <c r="L1408" s="28" t="str">
        <f>IFERROR(VLOOKUP(Result5[[#This Row],[RPRO]],'Data Power app'!C:C,1,0),"Xoa")</f>
        <v>RPRO-250514-0473</v>
      </c>
    </row>
    <row r="1409" spans="8:12" x14ac:dyDescent="0.25">
      <c r="H1409" s="28" t="s">
        <v>14796</v>
      </c>
      <c r="I1409" s="28" t="s">
        <v>15448</v>
      </c>
      <c r="J1409" s="28" t="s">
        <v>930</v>
      </c>
      <c r="K1409" s="1">
        <v>45825</v>
      </c>
      <c r="L1409" s="28" t="str">
        <f>IFERROR(VLOOKUP(Result5[[#This Row],[RPRO]],'Data Power app'!C:C,1,0),"Xoa")</f>
        <v>RPRO-250514-0479</v>
      </c>
    </row>
    <row r="1410" spans="8:12" x14ac:dyDescent="0.25">
      <c r="H1410" t="s">
        <v>6998</v>
      </c>
      <c r="I1410" t="s">
        <v>7074</v>
      </c>
      <c r="J1410" t="s">
        <v>930</v>
      </c>
      <c r="K1410" s="1">
        <v>45819</v>
      </c>
      <c r="L1410" t="str">
        <f>IFERROR(VLOOKUP(Result5[[#This Row],[RPRO]],'Data Power app'!C:C,1,0),"Xoa")</f>
        <v>RPRO-250514-0481</v>
      </c>
    </row>
    <row r="1411" spans="8:12" x14ac:dyDescent="0.25">
      <c r="H1411" t="s">
        <v>7001</v>
      </c>
      <c r="I1411" t="s">
        <v>7074</v>
      </c>
      <c r="J1411" t="s">
        <v>930</v>
      </c>
      <c r="K1411" s="1">
        <v>45819</v>
      </c>
      <c r="L1411" t="str">
        <f>IFERROR(VLOOKUP(Result5[[#This Row],[RPRO]],'Data Power app'!C:C,1,0),"Xoa")</f>
        <v>RPRO-250514-0483</v>
      </c>
    </row>
    <row r="1412" spans="8:12" x14ac:dyDescent="0.25">
      <c r="H1412" s="28" t="s">
        <v>16638</v>
      </c>
      <c r="I1412" s="28" t="s">
        <v>17214</v>
      </c>
      <c r="J1412" s="28" t="s">
        <v>929</v>
      </c>
      <c r="K1412" s="1">
        <v>45826</v>
      </c>
      <c r="L1412" s="28" t="str">
        <f>IFERROR(VLOOKUP(Result5[[#This Row],[RPRO]],'Data Power app'!C:C,1,0),"Xoa")</f>
        <v>RPRO-250514-0489</v>
      </c>
    </row>
    <row r="1413" spans="8:12" x14ac:dyDescent="0.25">
      <c r="H1413" s="28" t="s">
        <v>16642</v>
      </c>
      <c r="I1413" s="28" t="s">
        <v>17214</v>
      </c>
      <c r="J1413" s="28" t="s">
        <v>929</v>
      </c>
      <c r="K1413" s="1">
        <v>45826</v>
      </c>
      <c r="L1413" s="28" t="str">
        <f>IFERROR(VLOOKUP(Result5[[#This Row],[RPRO]],'Data Power app'!C:C,1,0),"Xoa")</f>
        <v>RPRO-250514-0490</v>
      </c>
    </row>
    <row r="1414" spans="8:12" x14ac:dyDescent="0.25">
      <c r="H1414" s="28" t="s">
        <v>16647</v>
      </c>
      <c r="I1414" s="28" t="s">
        <v>17214</v>
      </c>
      <c r="J1414" s="28" t="s">
        <v>929</v>
      </c>
      <c r="K1414" s="1">
        <v>45826</v>
      </c>
      <c r="L1414" s="28" t="str">
        <f>IFERROR(VLOOKUP(Result5[[#This Row],[RPRO]],'Data Power app'!C:C,1,0),"Xoa")</f>
        <v>RPRO-250514-0491</v>
      </c>
    </row>
    <row r="1415" spans="8:12" x14ac:dyDescent="0.25">
      <c r="H1415" s="28" t="s">
        <v>16652</v>
      </c>
      <c r="I1415" s="28" t="s">
        <v>17214</v>
      </c>
      <c r="J1415" s="28" t="s">
        <v>929</v>
      </c>
      <c r="K1415" s="1">
        <v>45826</v>
      </c>
      <c r="L1415" s="28" t="str">
        <f>IFERROR(VLOOKUP(Result5[[#This Row],[RPRO]],'Data Power app'!C:C,1,0),"Xoa")</f>
        <v>RPRO-250514-0493</v>
      </c>
    </row>
    <row r="1416" spans="8:12" x14ac:dyDescent="0.25">
      <c r="H1416" s="28" t="s">
        <v>16654</v>
      </c>
      <c r="I1416" s="28" t="s">
        <v>17214</v>
      </c>
      <c r="J1416" s="28" t="s">
        <v>929</v>
      </c>
      <c r="K1416" s="1">
        <v>45826</v>
      </c>
      <c r="L1416" s="28" t="str">
        <f>IFERROR(VLOOKUP(Result5[[#This Row],[RPRO]],'Data Power app'!C:C,1,0),"Xoa")</f>
        <v>RPRO-250514-0494</v>
      </c>
    </row>
    <row r="1417" spans="8:12" x14ac:dyDescent="0.25">
      <c r="H1417" t="s">
        <v>2768</v>
      </c>
      <c r="I1417" t="s">
        <v>2732</v>
      </c>
      <c r="J1417" t="s">
        <v>930</v>
      </c>
      <c r="K1417" s="1">
        <v>45815</v>
      </c>
      <c r="L1417" t="str">
        <f>IFERROR(VLOOKUP(Result5[[#This Row],[RPRO]],'Data Power app'!C:C,1,0),"Xoa")</f>
        <v>RPRO-250515-0033</v>
      </c>
    </row>
    <row r="1418" spans="8:12" x14ac:dyDescent="0.25">
      <c r="H1418" t="s">
        <v>11187</v>
      </c>
      <c r="I1418" t="s">
        <v>11805</v>
      </c>
      <c r="J1418" t="s">
        <v>933</v>
      </c>
      <c r="K1418" s="1">
        <v>45822</v>
      </c>
      <c r="L1418" t="str">
        <f>IFERROR(VLOOKUP(Result5[[#This Row],[RPRO]],'Data Power app'!C:C,1,0),"Xoa")</f>
        <v>RPRO-250515-0128</v>
      </c>
    </row>
    <row r="1419" spans="8:12" x14ac:dyDescent="0.25">
      <c r="H1419" t="s">
        <v>11189</v>
      </c>
      <c r="I1419" t="s">
        <v>11805</v>
      </c>
      <c r="J1419" t="s">
        <v>933</v>
      </c>
      <c r="K1419" s="1">
        <v>45822</v>
      </c>
      <c r="L1419" t="str">
        <f>IFERROR(VLOOKUP(Result5[[#This Row],[RPRO]],'Data Power app'!C:C,1,0),"Xoa")</f>
        <v>RPRO-250515-0129</v>
      </c>
    </row>
    <row r="1420" spans="8:12" x14ac:dyDescent="0.25">
      <c r="H1420" t="s">
        <v>11191</v>
      </c>
      <c r="I1420" t="s">
        <v>11805</v>
      </c>
      <c r="J1420" t="s">
        <v>933</v>
      </c>
      <c r="K1420" s="1">
        <v>45822</v>
      </c>
      <c r="L1420" t="str">
        <f>IFERROR(VLOOKUP(Result5[[#This Row],[RPRO]],'Data Power app'!C:C,1,0),"Xoa")</f>
        <v>RPRO-250515-0130</v>
      </c>
    </row>
    <row r="1421" spans="8:12" x14ac:dyDescent="0.25">
      <c r="H1421" t="s">
        <v>11193</v>
      </c>
      <c r="I1421" t="s">
        <v>11805</v>
      </c>
      <c r="J1421" t="s">
        <v>933</v>
      </c>
      <c r="K1421" s="1">
        <v>45822</v>
      </c>
      <c r="L1421" t="str">
        <f>IFERROR(VLOOKUP(Result5[[#This Row],[RPRO]],'Data Power app'!C:C,1,0),"Xoa")</f>
        <v>RPRO-250515-0131</v>
      </c>
    </row>
    <row r="1422" spans="8:12" x14ac:dyDescent="0.25">
      <c r="H1422" t="s">
        <v>11783</v>
      </c>
      <c r="I1422" t="s">
        <v>11805</v>
      </c>
      <c r="J1422" t="s">
        <v>933</v>
      </c>
      <c r="K1422" s="1">
        <v>45822</v>
      </c>
      <c r="L1422" t="str">
        <f>IFERROR(VLOOKUP(Result5[[#This Row],[RPRO]],'Data Power app'!C:C,1,0),"Xoa")</f>
        <v>RPRO-250515-0132</v>
      </c>
    </row>
    <row r="1423" spans="8:12" x14ac:dyDescent="0.25">
      <c r="H1423" t="s">
        <v>11785</v>
      </c>
      <c r="I1423" t="s">
        <v>11805</v>
      </c>
      <c r="J1423" t="s">
        <v>933</v>
      </c>
      <c r="K1423" s="1">
        <v>45822</v>
      </c>
      <c r="L1423" t="str">
        <f>IFERROR(VLOOKUP(Result5[[#This Row],[RPRO]],'Data Power app'!C:C,1,0),"Xoa")</f>
        <v>RPRO-250515-0133</v>
      </c>
    </row>
    <row r="1424" spans="8:12" x14ac:dyDescent="0.25">
      <c r="H1424" t="s">
        <v>11787</v>
      </c>
      <c r="I1424" t="s">
        <v>11805</v>
      </c>
      <c r="J1424" t="s">
        <v>933</v>
      </c>
      <c r="K1424" s="1">
        <v>45822</v>
      </c>
      <c r="L1424" t="str">
        <f>IFERROR(VLOOKUP(Result5[[#This Row],[RPRO]],'Data Power app'!C:C,1,0),"Xoa")</f>
        <v>RPRO-250515-0134</v>
      </c>
    </row>
    <row r="1425" spans="8:12" x14ac:dyDescent="0.25">
      <c r="H1425" t="s">
        <v>11789</v>
      </c>
      <c r="I1425" t="s">
        <v>11805</v>
      </c>
      <c r="J1425" t="s">
        <v>933</v>
      </c>
      <c r="K1425" s="1">
        <v>45822</v>
      </c>
      <c r="L1425" t="str">
        <f>IFERROR(VLOOKUP(Result5[[#This Row],[RPRO]],'Data Power app'!C:C,1,0),"Xoa")</f>
        <v>RPRO-250515-0135</v>
      </c>
    </row>
    <row r="1426" spans="8:12" x14ac:dyDescent="0.25">
      <c r="H1426" s="28" t="s">
        <v>12953</v>
      </c>
      <c r="I1426" s="28" t="s">
        <v>13566</v>
      </c>
      <c r="J1426" s="28" t="s">
        <v>933</v>
      </c>
      <c r="K1426" s="1">
        <v>45824</v>
      </c>
      <c r="L1426" s="28" t="str">
        <f>IFERROR(VLOOKUP(Result5[[#This Row],[RPRO]],'Data Power app'!C:C,1,0),"Xoa")</f>
        <v>RPRO-250515-0136</v>
      </c>
    </row>
    <row r="1427" spans="8:12" x14ac:dyDescent="0.25">
      <c r="H1427" s="28" t="s">
        <v>15339</v>
      </c>
      <c r="I1427" s="28" t="s">
        <v>15447</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17187</v>
      </c>
      <c r="I1430" s="28" t="s">
        <v>17214</v>
      </c>
      <c r="J1430" s="28" t="s">
        <v>929</v>
      </c>
      <c r="K1430" s="1">
        <v>45826</v>
      </c>
      <c r="L1430" s="28" t="str">
        <f>IFERROR(VLOOKUP(Result5[[#This Row],[RPRO]],'Data Power app'!C:C,1,0),"Xoa")</f>
        <v>RPRO-250515-0177</v>
      </c>
    </row>
    <row r="1431" spans="8:12" x14ac:dyDescent="0.25">
      <c r="H1431" t="s">
        <v>7815</v>
      </c>
      <c r="I1431" t="s">
        <v>8327</v>
      </c>
      <c r="J1431" t="s">
        <v>930</v>
      </c>
      <c r="K1431" s="1">
        <v>45820</v>
      </c>
      <c r="L1431" t="str">
        <f>IFERROR(VLOOKUP(Result5[[#This Row],[RPRO]],'Data Power app'!C:C,1,0),"Xoa")</f>
        <v>RPRO-250515-0178</v>
      </c>
    </row>
    <row r="1432" spans="8:12" x14ac:dyDescent="0.25">
      <c r="H1432" t="s">
        <v>6571</v>
      </c>
      <c r="I1432" t="s">
        <v>7076</v>
      </c>
      <c r="J1432" t="s">
        <v>931</v>
      </c>
      <c r="K1432" s="1">
        <v>45819</v>
      </c>
      <c r="L1432" t="str">
        <f>IFERROR(VLOOKUP(Result5[[#This Row],[RPRO]],'Data Power app'!C:C,1,0),"Xoa")</f>
        <v>RPRO-250515-0203</v>
      </c>
    </row>
    <row r="1433" spans="8:12" x14ac:dyDescent="0.25">
      <c r="H1433" s="28" t="s">
        <v>16581</v>
      </c>
      <c r="I1433" s="28" t="s">
        <v>17216</v>
      </c>
      <c r="J1433" s="28" t="s">
        <v>933</v>
      </c>
      <c r="K1433" s="1">
        <v>45826</v>
      </c>
      <c r="L1433" s="28" t="str">
        <f>IFERROR(VLOOKUP(Result5[[#This Row],[RPRO]],'Data Power app'!C:C,1,0),"Xoa")</f>
        <v>RPRO-250515-0207</v>
      </c>
    </row>
    <row r="1434" spans="8:12" x14ac:dyDescent="0.25">
      <c r="H1434" t="s">
        <v>7988</v>
      </c>
      <c r="I1434" t="s">
        <v>8331</v>
      </c>
      <c r="J1434" t="s">
        <v>935</v>
      </c>
      <c r="K1434" s="1">
        <v>45820</v>
      </c>
      <c r="L1434" t="str">
        <f>IFERROR(VLOOKUP(Result5[[#This Row],[RPRO]],'Data Power app'!C:C,1,0),"Xoa")</f>
        <v>RPRO-250515-0208</v>
      </c>
    </row>
    <row r="1435" spans="8:12" x14ac:dyDescent="0.25">
      <c r="H1435" t="s">
        <v>7990</v>
      </c>
      <c r="I1435" t="s">
        <v>8331</v>
      </c>
      <c r="J1435" t="s">
        <v>935</v>
      </c>
      <c r="K1435" s="1">
        <v>45820</v>
      </c>
      <c r="L1435" t="str">
        <f>IFERROR(VLOOKUP(Result5[[#This Row],[RPRO]],'Data Power app'!C:C,1,0),"Xoa")</f>
        <v>RPRO-250515-0209</v>
      </c>
    </row>
    <row r="1436" spans="8:12" x14ac:dyDescent="0.25">
      <c r="H1436" t="s">
        <v>7992</v>
      </c>
      <c r="I1436" t="s">
        <v>8331</v>
      </c>
      <c r="J1436" t="s">
        <v>935</v>
      </c>
      <c r="K1436" s="1">
        <v>45820</v>
      </c>
      <c r="L1436" t="str">
        <f>IFERROR(VLOOKUP(Result5[[#This Row],[RPRO]],'Data Power app'!C:C,1,0),"Xoa")</f>
        <v>RPRO-250515-0210</v>
      </c>
    </row>
    <row r="1437" spans="8:12" x14ac:dyDescent="0.25">
      <c r="H1437" t="s">
        <v>7994</v>
      </c>
      <c r="I1437" t="s">
        <v>8331</v>
      </c>
      <c r="J1437" t="s">
        <v>935</v>
      </c>
      <c r="K1437" s="1">
        <v>45820</v>
      </c>
      <c r="L1437" t="str">
        <f>IFERROR(VLOOKUP(Result5[[#This Row],[RPRO]],'Data Power app'!C:C,1,0),"Xoa")</f>
        <v>RPRO-250515-0211</v>
      </c>
    </row>
    <row r="1438" spans="8:12" x14ac:dyDescent="0.25">
      <c r="H1438" t="s">
        <v>7996</v>
      </c>
      <c r="I1438" t="s">
        <v>8331</v>
      </c>
      <c r="J1438" t="s">
        <v>935</v>
      </c>
      <c r="K1438" s="1">
        <v>45820</v>
      </c>
      <c r="L1438" t="str">
        <f>IFERROR(VLOOKUP(Result5[[#This Row],[RPRO]],'Data Power app'!C:C,1,0),"Xoa")</f>
        <v>RPRO-250515-0212</v>
      </c>
    </row>
    <row r="1439" spans="8:12" x14ac:dyDescent="0.25">
      <c r="H1439" t="s">
        <v>4751</v>
      </c>
      <c r="I1439" t="s">
        <v>5437</v>
      </c>
      <c r="J1439" t="s">
        <v>933</v>
      </c>
      <c r="K1439" s="1">
        <v>45818</v>
      </c>
      <c r="L1439" t="str">
        <f>IFERROR(VLOOKUP(Result5[[#This Row],[RPRO]],'Data Power app'!C:C,1,0),"Xoa")</f>
        <v>RPRO-250515-0213</v>
      </c>
    </row>
    <row r="1440" spans="8:12" x14ac:dyDescent="0.25">
      <c r="H1440" t="s">
        <v>4753</v>
      </c>
      <c r="I1440" t="s">
        <v>5437</v>
      </c>
      <c r="J1440" t="s">
        <v>933</v>
      </c>
      <c r="K1440" s="1">
        <v>45818</v>
      </c>
      <c r="L1440" t="str">
        <f>IFERROR(VLOOKUP(Result5[[#This Row],[RPRO]],'Data Power app'!C:C,1,0),"Xoa")</f>
        <v>RPRO-250515-0214</v>
      </c>
    </row>
    <row r="1441" spans="8:12" x14ac:dyDescent="0.25">
      <c r="H1441" t="s">
        <v>7998</v>
      </c>
      <c r="I1441" t="s">
        <v>8331</v>
      </c>
      <c r="J1441" t="s">
        <v>935</v>
      </c>
      <c r="K1441" s="1">
        <v>45820</v>
      </c>
      <c r="L1441" t="str">
        <f>IFERROR(VLOOKUP(Result5[[#This Row],[RPRO]],'Data Power app'!C:C,1,0),"Xoa")</f>
        <v>RPRO-250515-0215</v>
      </c>
    </row>
    <row r="1442" spans="8:12" x14ac:dyDescent="0.25">
      <c r="H1442" t="s">
        <v>8000</v>
      </c>
      <c r="I1442" t="s">
        <v>8331</v>
      </c>
      <c r="J1442" t="s">
        <v>935</v>
      </c>
      <c r="K1442" s="1">
        <v>45820</v>
      </c>
      <c r="L1442" t="str">
        <f>IFERROR(VLOOKUP(Result5[[#This Row],[RPRO]],'Data Power app'!C:C,1,0),"Xoa")</f>
        <v>RPRO-250515-0216</v>
      </c>
    </row>
    <row r="1443" spans="8:12" x14ac:dyDescent="0.25">
      <c r="H1443" t="s">
        <v>7903</v>
      </c>
      <c r="I1443" t="s">
        <v>8331</v>
      </c>
      <c r="J1443" t="s">
        <v>935</v>
      </c>
      <c r="K1443" s="1">
        <v>45820</v>
      </c>
      <c r="L1443" t="str">
        <f>IFERROR(VLOOKUP(Result5[[#This Row],[RPRO]],'Data Power app'!C:C,1,0),"Xoa")</f>
        <v>RPRO-250515-0217</v>
      </c>
    </row>
    <row r="1444" spans="8:12" x14ac:dyDescent="0.25">
      <c r="H1444" t="s">
        <v>7905</v>
      </c>
      <c r="I1444" t="s">
        <v>8331</v>
      </c>
      <c r="J1444" t="s">
        <v>935</v>
      </c>
      <c r="K1444" s="1">
        <v>45820</v>
      </c>
      <c r="L1444" t="str">
        <f>IFERROR(VLOOKUP(Result5[[#This Row],[RPRO]],'Data Power app'!C:C,1,0),"Xoa")</f>
        <v>RPRO-250515-0218</v>
      </c>
    </row>
    <row r="1445" spans="8:12" x14ac:dyDescent="0.25">
      <c r="H1445" t="s">
        <v>8002</v>
      </c>
      <c r="I1445" t="s">
        <v>8331</v>
      </c>
      <c r="J1445" t="s">
        <v>935</v>
      </c>
      <c r="K1445" s="1">
        <v>45820</v>
      </c>
      <c r="L1445" t="str">
        <f>IFERROR(VLOOKUP(Result5[[#This Row],[RPRO]],'Data Power app'!C:C,1,0),"Xoa")</f>
        <v>RPRO-250515-0219</v>
      </c>
    </row>
    <row r="1446" spans="8:12" x14ac:dyDescent="0.25">
      <c r="H1446" t="s">
        <v>8004</v>
      </c>
      <c r="I1446" t="s">
        <v>8331</v>
      </c>
      <c r="J1446" t="s">
        <v>935</v>
      </c>
      <c r="K1446" s="1">
        <v>45820</v>
      </c>
      <c r="L1446" t="str">
        <f>IFERROR(VLOOKUP(Result5[[#This Row],[RPRO]],'Data Power app'!C:C,1,0),"Xoa")</f>
        <v>RPRO-250515-0220</v>
      </c>
    </row>
    <row r="1447" spans="8:12" x14ac:dyDescent="0.25">
      <c r="H1447" t="s">
        <v>7907</v>
      </c>
      <c r="I1447" t="s">
        <v>8331</v>
      </c>
      <c r="J1447" t="s">
        <v>935</v>
      </c>
      <c r="K1447" s="1">
        <v>45820</v>
      </c>
      <c r="L1447" t="str">
        <f>IFERROR(VLOOKUP(Result5[[#This Row],[RPRO]],'Data Power app'!C:C,1,0),"Xoa")</f>
        <v>RPRO-250515-0221</v>
      </c>
    </row>
    <row r="1448" spans="8:12" x14ac:dyDescent="0.25">
      <c r="H1448" t="s">
        <v>8006</v>
      </c>
      <c r="I1448" t="s">
        <v>8331</v>
      </c>
      <c r="J1448" t="s">
        <v>935</v>
      </c>
      <c r="K1448" s="1">
        <v>45820</v>
      </c>
      <c r="L1448" t="str">
        <f>IFERROR(VLOOKUP(Result5[[#This Row],[RPRO]],'Data Power app'!C:C,1,0),"Xoa")</f>
        <v>RPRO-250515-0222</v>
      </c>
    </row>
    <row r="1449" spans="8:12" x14ac:dyDescent="0.25">
      <c r="H1449" t="s">
        <v>8008</v>
      </c>
      <c r="I1449" t="s">
        <v>8331</v>
      </c>
      <c r="J1449" t="s">
        <v>935</v>
      </c>
      <c r="K1449" s="1">
        <v>45820</v>
      </c>
      <c r="L1449" t="str">
        <f>IFERROR(VLOOKUP(Result5[[#This Row],[RPRO]],'Data Power app'!C:C,1,0),"Xoa")</f>
        <v>RPRO-250515-0223</v>
      </c>
    </row>
    <row r="1450" spans="8:12" x14ac:dyDescent="0.25">
      <c r="H1450" t="s">
        <v>8010</v>
      </c>
      <c r="I1450" t="s">
        <v>8331</v>
      </c>
      <c r="J1450" t="s">
        <v>935</v>
      </c>
      <c r="K1450" s="1">
        <v>45820</v>
      </c>
      <c r="L1450" t="str">
        <f>IFERROR(VLOOKUP(Result5[[#This Row],[RPRO]],'Data Power app'!C:C,1,0),"Xoa")</f>
        <v>RPRO-250515-0224</v>
      </c>
    </row>
    <row r="1451" spans="8:12" x14ac:dyDescent="0.25">
      <c r="H1451" s="28" t="s">
        <v>13040</v>
      </c>
      <c r="I1451" s="28" t="s">
        <v>13566</v>
      </c>
      <c r="J1451" s="28" t="s">
        <v>933</v>
      </c>
      <c r="K1451" s="1">
        <v>45824</v>
      </c>
      <c r="L1451" s="28" t="str">
        <f>IFERROR(VLOOKUP(Result5[[#This Row],[RPRO]],'Data Power app'!C:C,1,0),"Xoa")</f>
        <v>RPRO-250515-0225</v>
      </c>
    </row>
    <row r="1452" spans="8:12" x14ac:dyDescent="0.25">
      <c r="H1452" s="28" t="s">
        <v>13042</v>
      </c>
      <c r="I1452" s="28" t="s">
        <v>13566</v>
      </c>
      <c r="J1452" s="28" t="s">
        <v>933</v>
      </c>
      <c r="K1452" s="1">
        <v>45824</v>
      </c>
      <c r="L1452" s="28" t="str">
        <f>IFERROR(VLOOKUP(Result5[[#This Row],[RPRO]],'Data Power app'!C:C,1,0),"Xoa")</f>
        <v>RPRO-250515-0226</v>
      </c>
    </row>
    <row r="1453" spans="8:12" x14ac:dyDescent="0.25">
      <c r="H1453" t="s">
        <v>3667</v>
      </c>
      <c r="I1453" t="s">
        <v>4134</v>
      </c>
      <c r="J1453" t="s">
        <v>933</v>
      </c>
      <c r="K1453" s="1">
        <v>45817</v>
      </c>
      <c r="L1453" t="str">
        <f>IFERROR(VLOOKUP(Result5[[#This Row],[RPRO]],'Data Power app'!C:C,1,0),"Xoa")</f>
        <v>RPRO-250515-0228</v>
      </c>
    </row>
    <row r="1454" spans="8:12" x14ac:dyDescent="0.25">
      <c r="H1454" s="28" t="s">
        <v>12795</v>
      </c>
      <c r="I1454" s="28" t="s">
        <v>13563</v>
      </c>
      <c r="J1454" s="28" t="s">
        <v>934</v>
      </c>
      <c r="K1454" s="1">
        <v>45824</v>
      </c>
      <c r="L1454" s="28" t="str">
        <f>IFERROR(VLOOKUP(Result5[[#This Row],[RPRO]],'Data Power app'!C:C,1,0),"Xoa")</f>
        <v>RPRO-250515-0229</v>
      </c>
    </row>
    <row r="1455" spans="8:12" x14ac:dyDescent="0.25">
      <c r="H1455" s="28" t="s">
        <v>12750</v>
      </c>
      <c r="I1455" s="28" t="s">
        <v>13563</v>
      </c>
      <c r="J1455" s="28" t="s">
        <v>934</v>
      </c>
      <c r="K1455" s="1">
        <v>45824</v>
      </c>
      <c r="L1455" s="28" t="str">
        <f>IFERROR(VLOOKUP(Result5[[#This Row],[RPRO]],'Data Power app'!C:C,1,0),"Xoa")</f>
        <v>RPRO-250515-0230</v>
      </c>
    </row>
    <row r="1456" spans="8:12" x14ac:dyDescent="0.25">
      <c r="H1456" t="s">
        <v>9937</v>
      </c>
      <c r="I1456" t="s">
        <v>9969</v>
      </c>
      <c r="J1456" t="s">
        <v>934</v>
      </c>
      <c r="K1456" s="1">
        <v>45821</v>
      </c>
      <c r="L1456" t="str">
        <f>IFERROR(VLOOKUP(Result5[[#This Row],[RPRO]],'Data Power app'!C:C,1,0),"Xoa")</f>
        <v>RPRO-250515-0231</v>
      </c>
    </row>
    <row r="1457" spans="8:12" x14ac:dyDescent="0.25">
      <c r="H1457" t="s">
        <v>9928</v>
      </c>
      <c r="I1457" t="s">
        <v>9969</v>
      </c>
      <c r="J1457" t="s">
        <v>934</v>
      </c>
      <c r="K1457" s="1">
        <v>45821</v>
      </c>
      <c r="L1457" t="str">
        <f>IFERROR(VLOOKUP(Result5[[#This Row],[RPRO]],'Data Power app'!C:C,1,0),"Xoa")</f>
        <v>RPRO-250515-0232</v>
      </c>
    </row>
    <row r="1458" spans="8:12" x14ac:dyDescent="0.25">
      <c r="H1458" t="s">
        <v>11567</v>
      </c>
      <c r="I1458" t="s">
        <v>11805</v>
      </c>
      <c r="J1458" t="s">
        <v>933</v>
      </c>
      <c r="K1458" s="1">
        <v>45822</v>
      </c>
      <c r="L1458" t="str">
        <f>IFERROR(VLOOKUP(Result5[[#This Row],[RPRO]],'Data Power app'!C:C,1,0),"Xoa")</f>
        <v>RPRO-250515-0234</v>
      </c>
    </row>
    <row r="1459" spans="8:12" x14ac:dyDescent="0.25">
      <c r="H1459" t="s">
        <v>11577</v>
      </c>
      <c r="I1459" t="s">
        <v>11805</v>
      </c>
      <c r="J1459" t="s">
        <v>933</v>
      </c>
      <c r="K1459" s="1">
        <v>45822</v>
      </c>
      <c r="L1459" t="str">
        <f>IFERROR(VLOOKUP(Result5[[#This Row],[RPRO]],'Data Power app'!C:C,1,0),"Xoa")</f>
        <v>RPRO-250515-0235</v>
      </c>
    </row>
    <row r="1460" spans="8:12" x14ac:dyDescent="0.25">
      <c r="H1460" t="s">
        <v>2081</v>
      </c>
      <c r="I1460" t="s">
        <v>2191</v>
      </c>
      <c r="J1460" t="s">
        <v>935</v>
      </c>
      <c r="K1460" s="1">
        <v>45811</v>
      </c>
      <c r="L1460" t="str">
        <f>IFERROR(VLOOKUP(Result5[[#This Row],[RPRO]],'Data Power app'!C:C,1,0),"Xoa")</f>
        <v>RPRO-250515-0236</v>
      </c>
    </row>
    <row r="1461" spans="8:12" x14ac:dyDescent="0.25">
      <c r="H1461" t="s">
        <v>7820</v>
      </c>
      <c r="I1461" t="s">
        <v>8327</v>
      </c>
      <c r="J1461" t="s">
        <v>930</v>
      </c>
      <c r="K1461" s="1">
        <v>45820</v>
      </c>
      <c r="L1461" t="str">
        <f>IFERROR(VLOOKUP(Result5[[#This Row],[RPRO]],'Data Power app'!C:C,1,0),"Xoa")</f>
        <v>RPRO-250515-0282</v>
      </c>
    </row>
    <row r="1462" spans="8:12" x14ac:dyDescent="0.25">
      <c r="H1462" t="s">
        <v>7822</v>
      </c>
      <c r="I1462" t="s">
        <v>8327</v>
      </c>
      <c r="J1462" t="s">
        <v>930</v>
      </c>
      <c r="K1462" s="1">
        <v>45820</v>
      </c>
      <c r="L1462" t="str">
        <f>IFERROR(VLOOKUP(Result5[[#This Row],[RPRO]],'Data Power app'!C:C,1,0),"Xoa")</f>
        <v>RPRO-250515-0283</v>
      </c>
    </row>
    <row r="1463" spans="8:12" x14ac:dyDescent="0.25">
      <c r="H1463" t="s">
        <v>7824</v>
      </c>
      <c r="I1463" t="s">
        <v>8329</v>
      </c>
      <c r="J1463" t="s">
        <v>929</v>
      </c>
      <c r="K1463" s="1">
        <v>45820</v>
      </c>
      <c r="L1463" t="str">
        <f>IFERROR(VLOOKUP(Result5[[#This Row],[RPRO]],'Data Power app'!C:C,1,0),"Xoa")</f>
        <v>RPRO-250515-0284</v>
      </c>
    </row>
    <row r="1464" spans="8:12" x14ac:dyDescent="0.25">
      <c r="H1464" t="s">
        <v>7826</v>
      </c>
      <c r="I1464" t="s">
        <v>8327</v>
      </c>
      <c r="J1464" t="s">
        <v>930</v>
      </c>
      <c r="K1464" s="1">
        <v>45820</v>
      </c>
      <c r="L1464" t="str">
        <f>IFERROR(VLOOKUP(Result5[[#This Row],[RPRO]],'Data Power app'!C:C,1,0),"Xoa")</f>
        <v>RPRO-250515-0285</v>
      </c>
    </row>
    <row r="1465" spans="8:12" x14ac:dyDescent="0.25">
      <c r="H1465" t="s">
        <v>7829</v>
      </c>
      <c r="I1465" t="s">
        <v>8327</v>
      </c>
      <c r="J1465" t="s">
        <v>930</v>
      </c>
      <c r="K1465" s="1">
        <v>45820</v>
      </c>
      <c r="L1465" t="str">
        <f>IFERROR(VLOOKUP(Result5[[#This Row],[RPRO]],'Data Power app'!C:C,1,0),"Xoa")</f>
        <v>RPRO-250515-0286</v>
      </c>
    </row>
    <row r="1466" spans="8:12" x14ac:dyDescent="0.25">
      <c r="H1466" t="s">
        <v>7831</v>
      </c>
      <c r="I1466" t="s">
        <v>8327</v>
      </c>
      <c r="J1466" t="s">
        <v>930</v>
      </c>
      <c r="K1466" s="1">
        <v>45820</v>
      </c>
      <c r="L1466" t="str">
        <f>IFERROR(VLOOKUP(Result5[[#This Row],[RPRO]],'Data Power app'!C:C,1,0),"Xoa")</f>
        <v>RPRO-250515-0287</v>
      </c>
    </row>
    <row r="1467" spans="8:12" x14ac:dyDescent="0.25">
      <c r="H1467" t="s">
        <v>7833</v>
      </c>
      <c r="I1467" t="s">
        <v>8326</v>
      </c>
      <c r="J1467" t="s">
        <v>931</v>
      </c>
      <c r="K1467" s="1">
        <v>45820</v>
      </c>
      <c r="L1467" t="str">
        <f>IFERROR(VLOOKUP(Result5[[#This Row],[RPRO]],'Data Power app'!C:C,1,0),"Xoa")</f>
        <v>RPRO-250515-0288</v>
      </c>
    </row>
    <row r="1468" spans="8:12" x14ac:dyDescent="0.25">
      <c r="H1468" t="s">
        <v>10792</v>
      </c>
      <c r="I1468" t="s">
        <v>11805</v>
      </c>
      <c r="J1468" t="s">
        <v>933</v>
      </c>
      <c r="K1468" s="1">
        <v>45822</v>
      </c>
      <c r="L1468" t="str">
        <f>IFERROR(VLOOKUP(Result5[[#This Row],[RPRO]],'Data Power app'!C:C,1,0),"Xoa")</f>
        <v>RPRO-250515-0289</v>
      </c>
    </row>
    <row r="1469" spans="8:12" x14ac:dyDescent="0.25">
      <c r="H1469" t="s">
        <v>10797</v>
      </c>
      <c r="I1469" t="s">
        <v>11805</v>
      </c>
      <c r="J1469" t="s">
        <v>933</v>
      </c>
      <c r="K1469" s="1">
        <v>45822</v>
      </c>
      <c r="L1469" t="str">
        <f>IFERROR(VLOOKUP(Result5[[#This Row],[RPRO]],'Data Power app'!C:C,1,0),"Xoa")</f>
        <v>RPRO-250515-0290</v>
      </c>
    </row>
    <row r="1470" spans="8:12" x14ac:dyDescent="0.25">
      <c r="H1470" t="s">
        <v>10823</v>
      </c>
      <c r="I1470" t="s">
        <v>11805</v>
      </c>
      <c r="J1470" t="s">
        <v>933</v>
      </c>
      <c r="K1470" s="1">
        <v>45822</v>
      </c>
      <c r="L1470" t="str">
        <f>IFERROR(VLOOKUP(Result5[[#This Row],[RPRO]],'Data Power app'!C:C,1,0),"Xoa")</f>
        <v>RPRO-250515-0291</v>
      </c>
    </row>
    <row r="1471" spans="8:12" x14ac:dyDescent="0.25">
      <c r="H1471" t="s">
        <v>3816</v>
      </c>
      <c r="I1471" t="s">
        <v>4139</v>
      </c>
      <c r="J1471" t="s">
        <v>935</v>
      </c>
      <c r="K1471" s="1">
        <v>45817</v>
      </c>
      <c r="L1471" t="str">
        <f>IFERROR(VLOOKUP(Result5[[#This Row],[RPRO]],'Data Power app'!C:C,1,0),"Xoa")</f>
        <v>RPRO-250516-0026</v>
      </c>
    </row>
    <row r="1472" spans="8:12" x14ac:dyDescent="0.25">
      <c r="H1472" t="s">
        <v>2145</v>
      </c>
      <c r="I1472" t="s">
        <v>2497</v>
      </c>
      <c r="J1472" t="s">
        <v>932</v>
      </c>
      <c r="K1472" s="1">
        <v>45813</v>
      </c>
      <c r="L1472" t="str">
        <f>IFERROR(VLOOKUP(Result5[[#This Row],[RPRO]],'Data Power app'!C:C,1,0),"Xoa")</f>
        <v>RPRO-250516-0027</v>
      </c>
    </row>
    <row r="1473" spans="8:12" x14ac:dyDescent="0.25">
      <c r="H1473" t="s">
        <v>8012</v>
      </c>
      <c r="I1473" t="s">
        <v>8331</v>
      </c>
      <c r="J1473" t="s">
        <v>935</v>
      </c>
      <c r="K1473" s="1">
        <v>45820</v>
      </c>
      <c r="L1473" t="str">
        <f>IFERROR(VLOOKUP(Result5[[#This Row],[RPRO]],'Data Power app'!C:C,1,0),"Xoa")</f>
        <v>RPRO-250516-0028</v>
      </c>
    </row>
    <row r="1474" spans="8:12" x14ac:dyDescent="0.25">
      <c r="H1474" t="s">
        <v>4869</v>
      </c>
      <c r="I1474" t="s">
        <v>5442</v>
      </c>
      <c r="J1474" t="s">
        <v>935</v>
      </c>
      <c r="K1474" s="1">
        <v>45818</v>
      </c>
      <c r="L1474" t="str">
        <f>IFERROR(VLOOKUP(Result5[[#This Row],[RPRO]],'Data Power app'!C:C,1,0),"Xoa")</f>
        <v>RPRO-250516-0031</v>
      </c>
    </row>
    <row r="1475" spans="8:12" x14ac:dyDescent="0.25">
      <c r="H1475" t="s">
        <v>10825</v>
      </c>
      <c r="I1475" t="s">
        <v>11803</v>
      </c>
      <c r="J1475" t="s">
        <v>930</v>
      </c>
      <c r="K1475" s="1">
        <v>45822</v>
      </c>
      <c r="L1475" t="str">
        <f>IFERROR(VLOOKUP(Result5[[#This Row],[RPRO]],'Data Power app'!C:C,1,0),"Xoa")</f>
        <v>RPRO-250516-0034</v>
      </c>
    </row>
    <row r="1476" spans="8:12" x14ac:dyDescent="0.25">
      <c r="H1476" t="s">
        <v>6969</v>
      </c>
      <c r="I1476" t="s">
        <v>7072</v>
      </c>
      <c r="J1476" t="s">
        <v>933</v>
      </c>
      <c r="K1476" s="1">
        <v>45819</v>
      </c>
      <c r="L1476" t="str">
        <f>IFERROR(VLOOKUP(Result5[[#This Row],[RPRO]],'Data Power app'!C:C,1,0),"Xoa")</f>
        <v>RPRO-250516-0035</v>
      </c>
    </row>
    <row r="1477" spans="8:12" x14ac:dyDescent="0.25">
      <c r="H1477" t="s">
        <v>7835</v>
      </c>
      <c r="I1477" t="s">
        <v>8327</v>
      </c>
      <c r="J1477" t="s">
        <v>930</v>
      </c>
      <c r="K1477" s="1">
        <v>45820</v>
      </c>
      <c r="L1477" t="str">
        <f>IFERROR(VLOOKUP(Result5[[#This Row],[RPRO]],'Data Power app'!C:C,1,0),"Xoa")</f>
        <v>RPRO-250516-0050</v>
      </c>
    </row>
    <row r="1478" spans="8:12" x14ac:dyDescent="0.25">
      <c r="H1478" t="s">
        <v>11195</v>
      </c>
      <c r="I1478" t="s">
        <v>11803</v>
      </c>
      <c r="J1478" t="s">
        <v>930</v>
      </c>
      <c r="K1478" s="1">
        <v>45822</v>
      </c>
      <c r="L1478" t="str">
        <f>IFERROR(VLOOKUP(Result5[[#This Row],[RPRO]],'Data Power app'!C:C,1,0),"Xoa")</f>
        <v>RPRO-250516-0051</v>
      </c>
    </row>
    <row r="1479" spans="8:12" x14ac:dyDescent="0.25">
      <c r="H1479" t="s">
        <v>9930</v>
      </c>
      <c r="I1479" t="s">
        <v>9970</v>
      </c>
      <c r="J1479" t="s">
        <v>933</v>
      </c>
      <c r="K1479" s="1">
        <v>45821</v>
      </c>
      <c r="L1479" t="str">
        <f>IFERROR(VLOOKUP(Result5[[#This Row],[RPRO]],'Data Power app'!C:C,1,0),"Xoa")</f>
        <v>RPRO-250519-0030</v>
      </c>
    </row>
    <row r="1480" spans="8:12" x14ac:dyDescent="0.25">
      <c r="H1480" t="s">
        <v>1895</v>
      </c>
      <c r="I1480" t="s">
        <v>2677</v>
      </c>
      <c r="J1480" t="s">
        <v>935</v>
      </c>
      <c r="K1480" s="1">
        <v>45814</v>
      </c>
      <c r="L1480" t="str">
        <f>IFERROR(VLOOKUP(Result5[[#This Row],[RPRO]],'Data Power app'!C:C,1,0),"Xoa")</f>
        <v>RPRO-250519-0039</v>
      </c>
    </row>
    <row r="1481" spans="8:12" x14ac:dyDescent="0.25">
      <c r="H1481" t="s">
        <v>1897</v>
      </c>
      <c r="I1481" t="s">
        <v>2677</v>
      </c>
      <c r="J1481" t="s">
        <v>935</v>
      </c>
      <c r="K1481" s="1">
        <v>45814</v>
      </c>
      <c r="L1481" t="str">
        <f>IFERROR(VLOOKUP(Result5[[#This Row],[RPRO]],'Data Power app'!C:C,1,0),"Xoa")</f>
        <v>RPRO-250519-0040</v>
      </c>
    </row>
    <row r="1482" spans="8:12" x14ac:dyDescent="0.25">
      <c r="H1482" t="s">
        <v>8014</v>
      </c>
      <c r="I1482" t="s">
        <v>8328</v>
      </c>
      <c r="J1482" t="s">
        <v>932</v>
      </c>
      <c r="K1482" s="1">
        <v>45820</v>
      </c>
      <c r="L1482" t="str">
        <f>IFERROR(VLOOKUP(Result5[[#This Row],[RPRO]],'Data Power app'!C:C,1,0),"Xoa")</f>
        <v>RPRO-250519-0041</v>
      </c>
    </row>
    <row r="1483" spans="8:12" x14ac:dyDescent="0.25">
      <c r="H1483" t="s">
        <v>8016</v>
      </c>
      <c r="I1483" t="s">
        <v>8328</v>
      </c>
      <c r="J1483" t="s">
        <v>932</v>
      </c>
      <c r="K1483" s="1">
        <v>45820</v>
      </c>
      <c r="L1483" t="str">
        <f>IFERROR(VLOOKUP(Result5[[#This Row],[RPRO]],'Data Power app'!C:C,1,0),"Xoa")</f>
        <v>RPRO-250519-0042</v>
      </c>
    </row>
    <row r="1484" spans="8:12" x14ac:dyDescent="0.25">
      <c r="H1484" t="s">
        <v>8018</v>
      </c>
      <c r="I1484" t="s">
        <v>8328</v>
      </c>
      <c r="J1484" t="s">
        <v>932</v>
      </c>
      <c r="K1484" s="1">
        <v>45820</v>
      </c>
      <c r="L1484" t="str">
        <f>IFERROR(VLOOKUP(Result5[[#This Row],[RPRO]],'Data Power app'!C:C,1,0),"Xoa")</f>
        <v>RPRO-250519-0043</v>
      </c>
    </row>
    <row r="1485" spans="8:12" x14ac:dyDescent="0.25">
      <c r="H1485" t="s">
        <v>1899</v>
      </c>
      <c r="I1485" t="s">
        <v>2677</v>
      </c>
      <c r="J1485" t="s">
        <v>935</v>
      </c>
      <c r="K1485" s="1">
        <v>45814</v>
      </c>
      <c r="L1485" t="str">
        <f>IFERROR(VLOOKUP(Result5[[#This Row],[RPRO]],'Data Power app'!C:C,1,0),"Xoa")</f>
        <v>RPRO-250519-0045</v>
      </c>
    </row>
    <row r="1486" spans="8:12" x14ac:dyDescent="0.25">
      <c r="H1486" t="s">
        <v>8020</v>
      </c>
      <c r="I1486" t="s">
        <v>8328</v>
      </c>
      <c r="J1486" t="s">
        <v>932</v>
      </c>
      <c r="K1486" s="1">
        <v>45820</v>
      </c>
      <c r="L1486" t="str">
        <f>IFERROR(VLOOKUP(Result5[[#This Row],[RPRO]],'Data Power app'!C:C,1,0),"Xoa")</f>
        <v>RPRO-250519-0046</v>
      </c>
    </row>
    <row r="1487" spans="8:12" x14ac:dyDescent="0.25">
      <c r="H1487" t="s">
        <v>8022</v>
      </c>
      <c r="I1487" t="s">
        <v>8328</v>
      </c>
      <c r="J1487" t="s">
        <v>932</v>
      </c>
      <c r="K1487" s="1">
        <v>45820</v>
      </c>
      <c r="L1487" t="str">
        <f>IFERROR(VLOOKUP(Result5[[#This Row],[RPRO]],'Data Power app'!C:C,1,0),"Xoa")</f>
        <v>RPRO-250519-0047</v>
      </c>
    </row>
    <row r="1488" spans="8:12" x14ac:dyDescent="0.25">
      <c r="H1488" t="s">
        <v>8024</v>
      </c>
      <c r="I1488" t="s">
        <v>8328</v>
      </c>
      <c r="J1488" t="s">
        <v>932</v>
      </c>
      <c r="K1488" s="1">
        <v>45820</v>
      </c>
      <c r="L1488" t="str">
        <f>IFERROR(VLOOKUP(Result5[[#This Row],[RPRO]],'Data Power app'!C:C,1,0),"Xoa")</f>
        <v>RPRO-250519-0048</v>
      </c>
    </row>
    <row r="1489" spans="8:12" x14ac:dyDescent="0.25">
      <c r="H1489" t="s">
        <v>9939</v>
      </c>
      <c r="I1489" t="s">
        <v>9973</v>
      </c>
      <c r="J1489" t="s">
        <v>929</v>
      </c>
      <c r="K1489" s="1">
        <v>45821</v>
      </c>
      <c r="L1489" t="str">
        <f>IFERROR(VLOOKUP(Result5[[#This Row],[RPRO]],'Data Power app'!C:C,1,0),"Xoa")</f>
        <v>RPRO-250519-0049</v>
      </c>
    </row>
    <row r="1490" spans="8:12" x14ac:dyDescent="0.25">
      <c r="H1490" t="s">
        <v>1901</v>
      </c>
      <c r="I1490" t="s">
        <v>2677</v>
      </c>
      <c r="J1490" t="s">
        <v>935</v>
      </c>
      <c r="K1490" s="1">
        <v>45814</v>
      </c>
      <c r="L1490" t="str">
        <f>IFERROR(VLOOKUP(Result5[[#This Row],[RPRO]],'Data Power app'!C:C,1,0),"Xoa")</f>
        <v>RPRO-250519-0050</v>
      </c>
    </row>
    <row r="1491" spans="8:12" x14ac:dyDescent="0.25">
      <c r="H1491" t="s">
        <v>1903</v>
      </c>
      <c r="I1491" t="s">
        <v>2677</v>
      </c>
      <c r="J1491" t="s">
        <v>935</v>
      </c>
      <c r="K1491" s="1">
        <v>45814</v>
      </c>
      <c r="L1491" t="str">
        <f>IFERROR(VLOOKUP(Result5[[#This Row],[RPRO]],'Data Power app'!C:C,1,0),"Xoa")</f>
        <v>RPRO-250519-0052</v>
      </c>
    </row>
    <row r="1492" spans="8:12" x14ac:dyDescent="0.25">
      <c r="H1492" t="s">
        <v>1905</v>
      </c>
      <c r="I1492" t="s">
        <v>2677</v>
      </c>
      <c r="J1492" t="s">
        <v>935</v>
      </c>
      <c r="K1492" s="1">
        <v>45814</v>
      </c>
      <c r="L1492" t="str">
        <f>IFERROR(VLOOKUP(Result5[[#This Row],[RPRO]],'Data Power app'!C:C,1,0),"Xoa")</f>
        <v>RPRO-250519-0054</v>
      </c>
    </row>
    <row r="1493" spans="8:12" x14ac:dyDescent="0.25">
      <c r="H1493" t="s">
        <v>1907</v>
      </c>
      <c r="I1493" t="s">
        <v>2677</v>
      </c>
      <c r="J1493" t="s">
        <v>935</v>
      </c>
      <c r="K1493" s="1">
        <v>45814</v>
      </c>
      <c r="L1493" t="str">
        <f>IFERROR(VLOOKUP(Result5[[#This Row],[RPRO]],'Data Power app'!C:C,1,0),"Xoa")</f>
        <v>RPRO-250519-0056</v>
      </c>
    </row>
    <row r="1494" spans="8:12" x14ac:dyDescent="0.25">
      <c r="H1494" t="s">
        <v>4976</v>
      </c>
      <c r="I1494" t="s">
        <v>5441</v>
      </c>
      <c r="J1494" t="s">
        <v>929</v>
      </c>
      <c r="K1494" s="1">
        <v>45818</v>
      </c>
      <c r="L1494" t="str">
        <f>IFERROR(VLOOKUP(Result5[[#This Row],[RPRO]],'Data Power app'!C:C,1,0),"Xoa")</f>
        <v>RPRO-250519-0058</v>
      </c>
    </row>
    <row r="1495" spans="8:12" x14ac:dyDescent="0.25">
      <c r="H1495" t="s">
        <v>4978</v>
      </c>
      <c r="I1495" t="s">
        <v>5441</v>
      </c>
      <c r="J1495" t="s">
        <v>929</v>
      </c>
      <c r="K1495" s="1">
        <v>45818</v>
      </c>
      <c r="L1495" t="str">
        <f>IFERROR(VLOOKUP(Result5[[#This Row],[RPRO]],'Data Power app'!C:C,1,0),"Xoa")</f>
        <v>RPRO-250519-0060</v>
      </c>
    </row>
    <row r="1496" spans="8:12" x14ac:dyDescent="0.25">
      <c r="H1496" t="s">
        <v>11546</v>
      </c>
      <c r="I1496" t="s">
        <v>11807</v>
      </c>
      <c r="J1496" t="s">
        <v>935</v>
      </c>
      <c r="K1496" s="1">
        <v>45822</v>
      </c>
      <c r="L1496" t="str">
        <f>IFERROR(VLOOKUP(Result5[[#This Row],[RPRO]],'Data Power app'!C:C,1,0),"Xoa")</f>
        <v>RPRO-250519-0062</v>
      </c>
    </row>
    <row r="1497" spans="8:12" x14ac:dyDescent="0.25">
      <c r="H1497" t="s">
        <v>4980</v>
      </c>
      <c r="I1497" t="s">
        <v>5441</v>
      </c>
      <c r="J1497" t="s">
        <v>929</v>
      </c>
      <c r="K1497" s="1">
        <v>45818</v>
      </c>
      <c r="L1497" t="str">
        <f>IFERROR(VLOOKUP(Result5[[#This Row],[RPRO]],'Data Power app'!C:C,1,0),"Xoa")</f>
        <v>RPRO-250519-0064</v>
      </c>
    </row>
    <row r="1498" spans="8:12" x14ac:dyDescent="0.25">
      <c r="H1498" t="s">
        <v>4982</v>
      </c>
      <c r="I1498" t="s">
        <v>5441</v>
      </c>
      <c r="J1498" t="s">
        <v>929</v>
      </c>
      <c r="K1498" s="1">
        <v>45818</v>
      </c>
      <c r="L1498" t="str">
        <f>IFERROR(VLOOKUP(Result5[[#This Row],[RPRO]],'Data Power app'!C:C,1,0),"Xoa")</f>
        <v>RPRO-250519-0066</v>
      </c>
    </row>
    <row r="1499" spans="8:12" x14ac:dyDescent="0.25">
      <c r="H1499" t="s">
        <v>4984</v>
      </c>
      <c r="I1499" t="s">
        <v>5441</v>
      </c>
      <c r="J1499" t="s">
        <v>929</v>
      </c>
      <c r="K1499" s="1">
        <v>45818</v>
      </c>
      <c r="L1499" t="str">
        <f>IFERROR(VLOOKUP(Result5[[#This Row],[RPRO]],'Data Power app'!C:C,1,0),"Xoa")</f>
        <v>RPRO-250519-0068</v>
      </c>
    </row>
    <row r="1500" spans="8:12" x14ac:dyDescent="0.25">
      <c r="H1500" t="s">
        <v>4986</v>
      </c>
      <c r="I1500" t="s">
        <v>5441</v>
      </c>
      <c r="J1500" t="s">
        <v>929</v>
      </c>
      <c r="K1500" s="1">
        <v>45818</v>
      </c>
      <c r="L1500" t="str">
        <f>IFERROR(VLOOKUP(Result5[[#This Row],[RPRO]],'Data Power app'!C:C,1,0),"Xoa")</f>
        <v>RPRO-250519-0070</v>
      </c>
    </row>
    <row r="1501" spans="8:12" x14ac:dyDescent="0.25">
      <c r="H1501" t="s">
        <v>4988</v>
      </c>
      <c r="I1501" t="s">
        <v>5441</v>
      </c>
      <c r="J1501" t="s">
        <v>929</v>
      </c>
      <c r="K1501" s="1">
        <v>45818</v>
      </c>
      <c r="L1501" t="str">
        <f>IFERROR(VLOOKUP(Result5[[#This Row],[RPRO]],'Data Power app'!C:C,1,0),"Xoa")</f>
        <v>RPRO-250519-0072</v>
      </c>
    </row>
    <row r="1502" spans="8:12" x14ac:dyDescent="0.25">
      <c r="H1502" t="s">
        <v>4990</v>
      </c>
      <c r="I1502" t="s">
        <v>5441</v>
      </c>
      <c r="J1502" t="s">
        <v>929</v>
      </c>
      <c r="K1502" s="1">
        <v>45818</v>
      </c>
      <c r="L1502" t="str">
        <f>IFERROR(VLOOKUP(Result5[[#This Row],[RPRO]],'Data Power app'!C:C,1,0),"Xoa")</f>
        <v>RPRO-250519-0074</v>
      </c>
    </row>
    <row r="1503" spans="8:12" x14ac:dyDescent="0.25">
      <c r="H1503" t="s">
        <v>1909</v>
      </c>
      <c r="I1503" t="s">
        <v>2677</v>
      </c>
      <c r="J1503" t="s">
        <v>935</v>
      </c>
      <c r="K1503" s="1">
        <v>45814</v>
      </c>
      <c r="L1503" t="str">
        <f>IFERROR(VLOOKUP(Result5[[#This Row],[RPRO]],'Data Power app'!C:C,1,0),"Xoa")</f>
        <v>RPRO-250519-0076</v>
      </c>
    </row>
    <row r="1504" spans="8:12" x14ac:dyDescent="0.25">
      <c r="H1504" s="28" t="s">
        <v>13096</v>
      </c>
      <c r="I1504" s="28" t="s">
        <v>13564</v>
      </c>
      <c r="J1504" s="28" t="s">
        <v>929</v>
      </c>
      <c r="K1504" s="1">
        <v>45824</v>
      </c>
      <c r="L1504" s="28" t="str">
        <f>IFERROR(VLOOKUP(Result5[[#This Row],[RPRO]],'Data Power app'!C:C,1,0),"Xoa")</f>
        <v>RPRO-250519-0077</v>
      </c>
    </row>
    <row r="1505" spans="8:12" x14ac:dyDescent="0.25">
      <c r="H1505" t="s">
        <v>11548</v>
      </c>
      <c r="I1505" t="s">
        <v>11807</v>
      </c>
      <c r="J1505" t="s">
        <v>935</v>
      </c>
      <c r="K1505" s="1">
        <v>45822</v>
      </c>
      <c r="L1505" t="str">
        <f>IFERROR(VLOOKUP(Result5[[#This Row],[RPRO]],'Data Power app'!C:C,1,0),"Xoa")</f>
        <v>RPRO-250519-0079</v>
      </c>
    </row>
    <row r="1506" spans="8:12" x14ac:dyDescent="0.25">
      <c r="H1506" s="28" t="s">
        <v>14575</v>
      </c>
      <c r="I1506" s="28" t="s">
        <v>15448</v>
      </c>
      <c r="J1506" s="28" t="s">
        <v>930</v>
      </c>
      <c r="K1506" s="1">
        <v>45825</v>
      </c>
      <c r="L1506" s="28" t="str">
        <f>IFERROR(VLOOKUP(Result5[[#This Row],[RPRO]],'Data Power app'!C:C,1,0),"Xoa")</f>
        <v>RPRO-250519-0080</v>
      </c>
    </row>
    <row r="1507" spans="8:12" x14ac:dyDescent="0.25">
      <c r="H1507" s="28" t="s">
        <v>14593</v>
      </c>
      <c r="I1507" s="28" t="s">
        <v>15448</v>
      </c>
      <c r="J1507" s="28" t="s">
        <v>930</v>
      </c>
      <c r="K1507" s="1">
        <v>45825</v>
      </c>
      <c r="L1507" s="28" t="str">
        <f>IFERROR(VLOOKUP(Result5[[#This Row],[RPRO]],'Data Power app'!C:C,1,0),"Xoa")</f>
        <v>RPRO-250519-0082</v>
      </c>
    </row>
    <row r="1508" spans="8:12" x14ac:dyDescent="0.25">
      <c r="H1508" t="s">
        <v>1911</v>
      </c>
      <c r="I1508" t="s">
        <v>2677</v>
      </c>
      <c r="J1508" t="s">
        <v>935</v>
      </c>
      <c r="K1508" s="1">
        <v>45814</v>
      </c>
      <c r="L1508" t="str">
        <f>IFERROR(VLOOKUP(Result5[[#This Row],[RPRO]],'Data Power app'!C:C,1,0),"Xoa")</f>
        <v>RPRO-250519-0083</v>
      </c>
    </row>
    <row r="1509" spans="8:12" x14ac:dyDescent="0.25">
      <c r="H1509" t="s">
        <v>11550</v>
      </c>
      <c r="I1509" t="s">
        <v>11807</v>
      </c>
      <c r="J1509" t="s">
        <v>935</v>
      </c>
      <c r="K1509" s="1">
        <v>45822</v>
      </c>
      <c r="L1509" t="str">
        <f>IFERROR(VLOOKUP(Result5[[#This Row],[RPRO]],'Data Power app'!C:C,1,0),"Xoa")</f>
        <v>RPRO-250519-0085</v>
      </c>
    </row>
    <row r="1510" spans="8:12" x14ac:dyDescent="0.25">
      <c r="H1510" t="s">
        <v>11552</v>
      </c>
      <c r="I1510" t="s">
        <v>11807</v>
      </c>
      <c r="J1510" t="s">
        <v>935</v>
      </c>
      <c r="K1510" s="1">
        <v>45822</v>
      </c>
      <c r="L1510" t="str">
        <f>IFERROR(VLOOKUP(Result5[[#This Row],[RPRO]],'Data Power app'!C:C,1,0),"Xoa")</f>
        <v>RPRO-250519-0087</v>
      </c>
    </row>
    <row r="1511" spans="8:12" x14ac:dyDescent="0.25">
      <c r="H1511" t="s">
        <v>1913</v>
      </c>
      <c r="I1511" t="s">
        <v>2677</v>
      </c>
      <c r="J1511" t="s">
        <v>935</v>
      </c>
      <c r="K1511" s="1">
        <v>45814</v>
      </c>
      <c r="L1511" t="str">
        <f>IFERROR(VLOOKUP(Result5[[#This Row],[RPRO]],'Data Power app'!C:C,1,0),"Xoa")</f>
        <v>RPRO-250519-0091</v>
      </c>
    </row>
    <row r="1512" spans="8:12" x14ac:dyDescent="0.25">
      <c r="H1512" t="s">
        <v>4992</v>
      </c>
      <c r="I1512" t="s">
        <v>5441</v>
      </c>
      <c r="J1512" t="s">
        <v>929</v>
      </c>
      <c r="K1512" s="1">
        <v>45818</v>
      </c>
      <c r="L1512" t="str">
        <f>IFERROR(VLOOKUP(Result5[[#This Row],[RPRO]],'Data Power app'!C:C,1,0),"Xoa")</f>
        <v>RPRO-250519-0093</v>
      </c>
    </row>
    <row r="1513" spans="8:12" x14ac:dyDescent="0.25">
      <c r="H1513" t="s">
        <v>4994</v>
      </c>
      <c r="I1513" t="s">
        <v>5441</v>
      </c>
      <c r="J1513" t="s">
        <v>929</v>
      </c>
      <c r="K1513" s="1">
        <v>45818</v>
      </c>
      <c r="L1513" t="str">
        <f>IFERROR(VLOOKUP(Result5[[#This Row],[RPRO]],'Data Power app'!C:C,1,0),"Xoa")</f>
        <v>RPRO-250519-0095</v>
      </c>
    </row>
    <row r="1514" spans="8:12" x14ac:dyDescent="0.25">
      <c r="H1514" t="s">
        <v>1915</v>
      </c>
      <c r="I1514" t="s">
        <v>2677</v>
      </c>
      <c r="J1514" t="s">
        <v>935</v>
      </c>
      <c r="K1514" s="1">
        <v>45814</v>
      </c>
      <c r="L1514" t="str">
        <f>IFERROR(VLOOKUP(Result5[[#This Row],[RPRO]],'Data Power app'!C:C,1,0),"Xoa")</f>
        <v>RPRO-250519-0097</v>
      </c>
    </row>
    <row r="1515" spans="8:12" x14ac:dyDescent="0.25">
      <c r="H1515" t="s">
        <v>4996</v>
      </c>
      <c r="I1515" t="s">
        <v>5441</v>
      </c>
      <c r="J1515" t="s">
        <v>929</v>
      </c>
      <c r="K1515" s="1">
        <v>45818</v>
      </c>
      <c r="L1515" t="str">
        <f>IFERROR(VLOOKUP(Result5[[#This Row],[RPRO]],'Data Power app'!C:C,1,0),"Xoa")</f>
        <v>RPRO-250519-0099</v>
      </c>
    </row>
    <row r="1516" spans="8:12" x14ac:dyDescent="0.25">
      <c r="H1516" t="s">
        <v>1917</v>
      </c>
      <c r="I1516" t="s">
        <v>2677</v>
      </c>
      <c r="J1516" t="s">
        <v>935</v>
      </c>
      <c r="K1516" s="1">
        <v>45814</v>
      </c>
      <c r="L1516" t="str">
        <f>IFERROR(VLOOKUP(Result5[[#This Row],[RPRO]],'Data Power app'!C:C,1,0),"Xoa")</f>
        <v>RPRO-250519-0101</v>
      </c>
    </row>
    <row r="1517" spans="8:12" x14ac:dyDescent="0.25">
      <c r="H1517" t="s">
        <v>8026</v>
      </c>
      <c r="I1517" t="s">
        <v>8328</v>
      </c>
      <c r="J1517" t="s">
        <v>932</v>
      </c>
      <c r="K1517" s="1">
        <v>45820</v>
      </c>
      <c r="L1517" t="str">
        <f>IFERROR(VLOOKUP(Result5[[#This Row],[RPRO]],'Data Power app'!C:C,1,0),"Xoa")</f>
        <v>RPRO-250519-0103</v>
      </c>
    </row>
    <row r="1518" spans="8:12" x14ac:dyDescent="0.25">
      <c r="H1518" t="s">
        <v>1919</v>
      </c>
      <c r="I1518" t="s">
        <v>2677</v>
      </c>
      <c r="J1518" t="s">
        <v>935</v>
      </c>
      <c r="K1518" s="1">
        <v>45814</v>
      </c>
      <c r="L1518" t="str">
        <f>IFERROR(VLOOKUP(Result5[[#This Row],[RPRO]],'Data Power app'!C:C,1,0),"Xoa")</f>
        <v>RPRO-250519-0105</v>
      </c>
    </row>
    <row r="1519" spans="8:12" x14ac:dyDescent="0.25">
      <c r="H1519" t="s">
        <v>8028</v>
      </c>
      <c r="I1519" t="s">
        <v>8328</v>
      </c>
      <c r="J1519" t="s">
        <v>932</v>
      </c>
      <c r="K1519" s="1">
        <v>45820</v>
      </c>
      <c r="L1519" t="str">
        <f>IFERROR(VLOOKUP(Result5[[#This Row],[RPRO]],'Data Power app'!C:C,1,0),"Xoa")</f>
        <v>RPRO-250519-0107</v>
      </c>
    </row>
    <row r="1520" spans="8:12" x14ac:dyDescent="0.25">
      <c r="H1520" t="s">
        <v>1921</v>
      </c>
      <c r="I1520" t="s">
        <v>2677</v>
      </c>
      <c r="J1520" t="s">
        <v>935</v>
      </c>
      <c r="K1520" s="1">
        <v>45814</v>
      </c>
      <c r="L1520" t="str">
        <f>IFERROR(VLOOKUP(Result5[[#This Row],[RPRO]],'Data Power app'!C:C,1,0),"Xoa")</f>
        <v>RPRO-250519-0109</v>
      </c>
    </row>
    <row r="1521" spans="8:12" x14ac:dyDescent="0.25">
      <c r="H1521" t="s">
        <v>8030</v>
      </c>
      <c r="I1521" t="s">
        <v>8328</v>
      </c>
      <c r="J1521" t="s">
        <v>932</v>
      </c>
      <c r="K1521" s="1">
        <v>45820</v>
      </c>
      <c r="L1521" t="str">
        <f>IFERROR(VLOOKUP(Result5[[#This Row],[RPRO]],'Data Power app'!C:C,1,0),"Xoa")</f>
        <v>RPRO-250519-0111</v>
      </c>
    </row>
    <row r="1522" spans="8:12" x14ac:dyDescent="0.25">
      <c r="H1522" t="s">
        <v>11554</v>
      </c>
      <c r="I1522" t="s">
        <v>11807</v>
      </c>
      <c r="J1522" t="s">
        <v>935</v>
      </c>
      <c r="K1522" s="1">
        <v>45822</v>
      </c>
      <c r="L1522" t="str">
        <f>IFERROR(VLOOKUP(Result5[[#This Row],[RPRO]],'Data Power app'!C:C,1,0),"Xoa")</f>
        <v>RPRO-250519-0113</v>
      </c>
    </row>
    <row r="1523" spans="8:12" x14ac:dyDescent="0.25">
      <c r="H1523" t="s">
        <v>8032</v>
      </c>
      <c r="I1523" t="s">
        <v>8328</v>
      </c>
      <c r="J1523" t="s">
        <v>932</v>
      </c>
      <c r="K1523" s="1">
        <v>45820</v>
      </c>
      <c r="L1523" t="str">
        <f>IFERROR(VLOOKUP(Result5[[#This Row],[RPRO]],'Data Power app'!C:C,1,0),"Xoa")</f>
        <v>RPRO-250519-0115</v>
      </c>
    </row>
    <row r="1524" spans="8:12" x14ac:dyDescent="0.25">
      <c r="H1524" t="s">
        <v>11556</v>
      </c>
      <c r="I1524" t="s">
        <v>11807</v>
      </c>
      <c r="J1524" t="s">
        <v>935</v>
      </c>
      <c r="K1524" s="1">
        <v>45822</v>
      </c>
      <c r="L1524" t="str">
        <f>IFERROR(VLOOKUP(Result5[[#This Row],[RPRO]],'Data Power app'!C:C,1,0),"Xoa")</f>
        <v>RPRO-250519-0117</v>
      </c>
    </row>
    <row r="1525" spans="8:12" x14ac:dyDescent="0.25">
      <c r="H1525" t="s">
        <v>4998</v>
      </c>
      <c r="I1525" t="s">
        <v>5441</v>
      </c>
      <c r="J1525" t="s">
        <v>929</v>
      </c>
      <c r="K1525" s="1">
        <v>45818</v>
      </c>
      <c r="L1525" t="str">
        <f>IFERROR(VLOOKUP(Result5[[#This Row],[RPRO]],'Data Power app'!C:C,1,0),"Xoa")</f>
        <v>RPRO-250519-0120</v>
      </c>
    </row>
    <row r="1526" spans="8:12" x14ac:dyDescent="0.25">
      <c r="H1526" t="s">
        <v>5000</v>
      </c>
      <c r="I1526" t="s">
        <v>5441</v>
      </c>
      <c r="J1526" t="s">
        <v>929</v>
      </c>
      <c r="K1526" s="1">
        <v>45818</v>
      </c>
      <c r="L1526" t="str">
        <f>IFERROR(VLOOKUP(Result5[[#This Row],[RPRO]],'Data Power app'!C:C,1,0),"Xoa")</f>
        <v>RPRO-250519-0123</v>
      </c>
    </row>
    <row r="1527" spans="8:12" x14ac:dyDescent="0.25">
      <c r="H1527" t="s">
        <v>5002</v>
      </c>
      <c r="I1527" t="s">
        <v>5441</v>
      </c>
      <c r="J1527" t="s">
        <v>929</v>
      </c>
      <c r="K1527" s="1">
        <v>45818</v>
      </c>
      <c r="L1527" t="str">
        <f>IFERROR(VLOOKUP(Result5[[#This Row],[RPRO]],'Data Power app'!C:C,1,0),"Xoa")</f>
        <v>RPRO-250519-0126</v>
      </c>
    </row>
    <row r="1528" spans="8:12" x14ac:dyDescent="0.25">
      <c r="H1528" t="s">
        <v>8034</v>
      </c>
      <c r="I1528" t="s">
        <v>8328</v>
      </c>
      <c r="J1528" t="s">
        <v>932</v>
      </c>
      <c r="K1528" s="1">
        <v>45820</v>
      </c>
      <c r="L1528" t="str">
        <f>IFERROR(VLOOKUP(Result5[[#This Row],[RPRO]],'Data Power app'!C:C,1,0),"Xoa")</f>
        <v>RPRO-250519-0129</v>
      </c>
    </row>
    <row r="1529" spans="8:12" x14ac:dyDescent="0.25">
      <c r="H1529" t="s">
        <v>8036</v>
      </c>
      <c r="I1529" t="s">
        <v>8328</v>
      </c>
      <c r="J1529" t="s">
        <v>932</v>
      </c>
      <c r="K1529" s="1">
        <v>45820</v>
      </c>
      <c r="L1529" t="str">
        <f>IFERROR(VLOOKUP(Result5[[#This Row],[RPRO]],'Data Power app'!C:C,1,0),"Xoa")</f>
        <v>RPRO-250519-0135</v>
      </c>
    </row>
    <row r="1530" spans="8:12" x14ac:dyDescent="0.25">
      <c r="H1530" t="s">
        <v>8038</v>
      </c>
      <c r="I1530" t="s">
        <v>8328</v>
      </c>
      <c r="J1530" t="s">
        <v>932</v>
      </c>
      <c r="K1530" s="1">
        <v>45820</v>
      </c>
      <c r="L1530" t="str">
        <f>IFERROR(VLOOKUP(Result5[[#This Row],[RPRO]],'Data Power app'!C:C,1,0),"Xoa")</f>
        <v>RPRO-250519-0138</v>
      </c>
    </row>
    <row r="1531" spans="8:12" x14ac:dyDescent="0.25">
      <c r="H1531" t="s">
        <v>8040</v>
      </c>
      <c r="I1531" t="s">
        <v>8328</v>
      </c>
      <c r="J1531" t="s">
        <v>932</v>
      </c>
      <c r="K1531" s="1">
        <v>45820</v>
      </c>
      <c r="L1531" t="str">
        <f>IFERROR(VLOOKUP(Result5[[#This Row],[RPRO]],'Data Power app'!C:C,1,0),"Xoa")</f>
        <v>RPRO-250519-0141</v>
      </c>
    </row>
    <row r="1532" spans="8:12" x14ac:dyDescent="0.25">
      <c r="H1532" t="s">
        <v>8042</v>
      </c>
      <c r="I1532" t="s">
        <v>8328</v>
      </c>
      <c r="J1532" t="s">
        <v>932</v>
      </c>
      <c r="K1532" s="1">
        <v>45820</v>
      </c>
      <c r="L1532" t="str">
        <f>IFERROR(VLOOKUP(Result5[[#This Row],[RPRO]],'Data Power app'!C:C,1,0),"Xoa")</f>
        <v>RPRO-250519-0144</v>
      </c>
    </row>
    <row r="1533" spans="8:12" x14ac:dyDescent="0.25">
      <c r="H1533" t="s">
        <v>8044</v>
      </c>
      <c r="I1533" t="s">
        <v>8328</v>
      </c>
      <c r="J1533" t="s">
        <v>932</v>
      </c>
      <c r="K1533" s="1">
        <v>45820</v>
      </c>
      <c r="L1533" t="str">
        <f>IFERROR(VLOOKUP(Result5[[#This Row],[RPRO]],'Data Power app'!C:C,1,0),"Xoa")</f>
        <v>RPRO-250519-0147</v>
      </c>
    </row>
    <row r="1534" spans="8:12" x14ac:dyDescent="0.25">
      <c r="H1534" t="s">
        <v>6648</v>
      </c>
      <c r="I1534" t="s">
        <v>7077</v>
      </c>
      <c r="J1534" t="s">
        <v>935</v>
      </c>
      <c r="K1534" s="1">
        <v>45819</v>
      </c>
      <c r="L1534" t="str">
        <f>IFERROR(VLOOKUP(Result5[[#This Row],[RPRO]],'Data Power app'!C:C,1,0),"Xoa")</f>
        <v>RPRO-250519-0159</v>
      </c>
    </row>
    <row r="1535" spans="8:12" x14ac:dyDescent="0.25">
      <c r="H1535" t="s">
        <v>6650</v>
      </c>
      <c r="I1535" t="s">
        <v>7077</v>
      </c>
      <c r="J1535" t="s">
        <v>935</v>
      </c>
      <c r="K1535" s="1">
        <v>45819</v>
      </c>
      <c r="L1535" t="str">
        <f>IFERROR(VLOOKUP(Result5[[#This Row],[RPRO]],'Data Power app'!C:C,1,0),"Xoa")</f>
        <v>RPRO-250519-0162</v>
      </c>
    </row>
    <row r="1536" spans="8:12" x14ac:dyDescent="0.25">
      <c r="H1536" s="28" t="s">
        <v>15358</v>
      </c>
      <c r="I1536" s="28" t="s">
        <v>15450</v>
      </c>
      <c r="J1536" s="28" t="s">
        <v>932</v>
      </c>
      <c r="K1536" s="1">
        <v>45825</v>
      </c>
      <c r="L1536" s="28" t="str">
        <f>IFERROR(VLOOKUP(Result5[[#This Row],[RPRO]],'Data Power app'!C:C,1,0),"Xoa")</f>
        <v>RPRO-250519-0165</v>
      </c>
    </row>
    <row r="1537" spans="8:12" x14ac:dyDescent="0.25">
      <c r="H1537" t="s">
        <v>6652</v>
      </c>
      <c r="I1537" t="s">
        <v>7077</v>
      </c>
      <c r="J1537" t="s">
        <v>935</v>
      </c>
      <c r="K1537" s="1">
        <v>45819</v>
      </c>
      <c r="L1537" t="str">
        <f>IFERROR(VLOOKUP(Result5[[#This Row],[RPRO]],'Data Power app'!C:C,1,0),"Xoa")</f>
        <v>RPRO-250519-0168</v>
      </c>
    </row>
    <row r="1538" spans="8:12" x14ac:dyDescent="0.25">
      <c r="H1538" t="s">
        <v>6654</v>
      </c>
      <c r="I1538" t="s">
        <v>7077</v>
      </c>
      <c r="J1538" t="s">
        <v>935</v>
      </c>
      <c r="K1538" s="1">
        <v>45819</v>
      </c>
      <c r="L1538" t="str">
        <f>IFERROR(VLOOKUP(Result5[[#This Row],[RPRO]],'Data Power app'!C:C,1,0),"Xoa")</f>
        <v>RPRO-250519-0171</v>
      </c>
    </row>
    <row r="1539" spans="8:12" x14ac:dyDescent="0.25">
      <c r="H1539" t="s">
        <v>6657</v>
      </c>
      <c r="I1539" t="s">
        <v>7077</v>
      </c>
      <c r="J1539" t="s">
        <v>935</v>
      </c>
      <c r="K1539" s="1">
        <v>45819</v>
      </c>
      <c r="L1539" t="str">
        <f>IFERROR(VLOOKUP(Result5[[#This Row],[RPRO]],'Data Power app'!C:C,1,0),"Xoa")</f>
        <v>RPRO-250519-0174</v>
      </c>
    </row>
    <row r="1540" spans="8:12" x14ac:dyDescent="0.25">
      <c r="H1540" t="s">
        <v>6659</v>
      </c>
      <c r="I1540" t="s">
        <v>7077</v>
      </c>
      <c r="J1540" t="s">
        <v>935</v>
      </c>
      <c r="K1540" s="1">
        <v>45819</v>
      </c>
      <c r="L1540" t="str">
        <f>IFERROR(VLOOKUP(Result5[[#This Row],[RPRO]],'Data Power app'!C:C,1,0),"Xoa")</f>
        <v>RPRO-250519-0177</v>
      </c>
    </row>
    <row r="1541" spans="8:12" x14ac:dyDescent="0.25">
      <c r="H1541" t="s">
        <v>6661</v>
      </c>
      <c r="I1541" t="s">
        <v>7077</v>
      </c>
      <c r="J1541" t="s">
        <v>935</v>
      </c>
      <c r="K1541" s="1">
        <v>45819</v>
      </c>
      <c r="L1541" t="str">
        <f>IFERROR(VLOOKUP(Result5[[#This Row],[RPRO]],'Data Power app'!C:C,1,0),"Xoa")</f>
        <v>RPRO-250519-0180</v>
      </c>
    </row>
    <row r="1542" spans="8:12" x14ac:dyDescent="0.25">
      <c r="H1542" t="s">
        <v>6663</v>
      </c>
      <c r="I1542" t="s">
        <v>7077</v>
      </c>
      <c r="J1542" t="s">
        <v>935</v>
      </c>
      <c r="K1542" s="1">
        <v>45819</v>
      </c>
      <c r="L1542" t="str">
        <f>IFERROR(VLOOKUP(Result5[[#This Row],[RPRO]],'Data Power app'!C:C,1,0),"Xoa")</f>
        <v>RPRO-250519-0183</v>
      </c>
    </row>
    <row r="1543" spans="8:12" x14ac:dyDescent="0.25">
      <c r="H1543" t="s">
        <v>8046</v>
      </c>
      <c r="I1543" t="s">
        <v>8331</v>
      </c>
      <c r="J1543" t="s">
        <v>935</v>
      </c>
      <c r="K1543" s="1">
        <v>45820</v>
      </c>
      <c r="L1543" t="str">
        <f>IFERROR(VLOOKUP(Result5[[#This Row],[RPRO]],'Data Power app'!C:C,1,0),"Xoa")</f>
        <v>RPRO-250519-0185</v>
      </c>
    </row>
    <row r="1544" spans="8:12" x14ac:dyDescent="0.25">
      <c r="H1544" t="s">
        <v>6665</v>
      </c>
      <c r="I1544" t="s">
        <v>7077</v>
      </c>
      <c r="J1544" t="s">
        <v>935</v>
      </c>
      <c r="K1544" s="1">
        <v>45819</v>
      </c>
      <c r="L1544" t="str">
        <f>IFERROR(VLOOKUP(Result5[[#This Row],[RPRO]],'Data Power app'!C:C,1,0),"Xoa")</f>
        <v>RPRO-250519-0186</v>
      </c>
    </row>
    <row r="1545" spans="8:12" x14ac:dyDescent="0.25">
      <c r="H1545" t="s">
        <v>6667</v>
      </c>
      <c r="I1545" t="s">
        <v>7077</v>
      </c>
      <c r="J1545" t="s">
        <v>935</v>
      </c>
      <c r="K1545" s="1">
        <v>45819</v>
      </c>
      <c r="L1545" t="str">
        <f>IFERROR(VLOOKUP(Result5[[#This Row],[RPRO]],'Data Power app'!C:C,1,0),"Xoa")</f>
        <v>RPRO-250519-0189</v>
      </c>
    </row>
    <row r="1546" spans="8:12" x14ac:dyDescent="0.25">
      <c r="H1546" t="s">
        <v>8051</v>
      </c>
      <c r="I1546" t="s">
        <v>8331</v>
      </c>
      <c r="J1546" t="s">
        <v>935</v>
      </c>
      <c r="K1546" s="1">
        <v>45820</v>
      </c>
      <c r="L1546" t="str">
        <f>IFERROR(VLOOKUP(Result5[[#This Row],[RPRO]],'Data Power app'!C:C,1,0),"Xoa")</f>
        <v>RPRO-250519-0191</v>
      </c>
    </row>
    <row r="1547" spans="8:12" x14ac:dyDescent="0.25">
      <c r="H1547" t="s">
        <v>6669</v>
      </c>
      <c r="I1547" t="s">
        <v>7077</v>
      </c>
      <c r="J1547" t="s">
        <v>935</v>
      </c>
      <c r="K1547" s="1">
        <v>45819</v>
      </c>
      <c r="L1547" t="str">
        <f>IFERROR(VLOOKUP(Result5[[#This Row],[RPRO]],'Data Power app'!C:C,1,0),"Xoa")</f>
        <v>RPRO-250519-0192</v>
      </c>
    </row>
    <row r="1548" spans="8:12" x14ac:dyDescent="0.25">
      <c r="H1548" t="s">
        <v>6671</v>
      </c>
      <c r="I1548" t="s">
        <v>7077</v>
      </c>
      <c r="J1548" t="s">
        <v>935</v>
      </c>
      <c r="K1548" s="1">
        <v>45819</v>
      </c>
      <c r="L1548" t="str">
        <f>IFERROR(VLOOKUP(Result5[[#This Row],[RPRO]],'Data Power app'!C:C,1,0),"Xoa")</f>
        <v>RPRO-250519-0195</v>
      </c>
    </row>
    <row r="1549" spans="8:12" x14ac:dyDescent="0.25">
      <c r="H1549" t="s">
        <v>9705</v>
      </c>
      <c r="I1549" t="s">
        <v>9970</v>
      </c>
      <c r="J1549" t="s">
        <v>933</v>
      </c>
      <c r="K1549" s="1">
        <v>45821</v>
      </c>
      <c r="L1549" t="str">
        <f>IFERROR(VLOOKUP(Result5[[#This Row],[RPRO]],'Data Power app'!C:C,1,0),"Xoa")</f>
        <v>RPRO-250519-0197</v>
      </c>
    </row>
    <row r="1550" spans="8:12" x14ac:dyDescent="0.25">
      <c r="H1550" t="s">
        <v>6673</v>
      </c>
      <c r="I1550" t="s">
        <v>7077</v>
      </c>
      <c r="J1550" t="s">
        <v>935</v>
      </c>
      <c r="K1550" s="1">
        <v>45819</v>
      </c>
      <c r="L1550" t="str">
        <f>IFERROR(VLOOKUP(Result5[[#This Row],[RPRO]],'Data Power app'!C:C,1,0),"Xoa")</f>
        <v>RPRO-250519-0198</v>
      </c>
    </row>
    <row r="1551" spans="8:12" x14ac:dyDescent="0.25">
      <c r="H1551" t="s">
        <v>11468</v>
      </c>
      <c r="I1551" t="s">
        <v>11802</v>
      </c>
      <c r="J1551" t="s">
        <v>932</v>
      </c>
      <c r="K1551" s="1">
        <v>45822</v>
      </c>
      <c r="L1551" t="str">
        <f>IFERROR(VLOOKUP(Result5[[#This Row],[RPRO]],'Data Power app'!C:C,1,0),"Xoa")</f>
        <v>RPRO-250519-0200</v>
      </c>
    </row>
    <row r="1552" spans="8:12" x14ac:dyDescent="0.25">
      <c r="H1552" s="28" t="s">
        <v>15361</v>
      </c>
      <c r="I1552" s="28" t="s">
        <v>15450</v>
      </c>
      <c r="J1552" s="28" t="s">
        <v>932</v>
      </c>
      <c r="K1552" s="1">
        <v>45825</v>
      </c>
      <c r="L1552" s="28" t="str">
        <f>IFERROR(VLOOKUP(Result5[[#This Row],[RPRO]],'Data Power app'!C:C,1,0),"Xoa")</f>
        <v>RPRO-250519-0201</v>
      </c>
    </row>
    <row r="1553" spans="8:12" x14ac:dyDescent="0.25">
      <c r="H1553" t="s">
        <v>6675</v>
      </c>
      <c r="I1553" t="s">
        <v>7077</v>
      </c>
      <c r="J1553" t="s">
        <v>935</v>
      </c>
      <c r="K1553" s="1">
        <v>45819</v>
      </c>
      <c r="L1553" t="str">
        <f>IFERROR(VLOOKUP(Result5[[#This Row],[RPRO]],'Data Power app'!C:C,1,0),"Xoa")</f>
        <v>RPRO-250519-0203</v>
      </c>
    </row>
    <row r="1554" spans="8:12" x14ac:dyDescent="0.25">
      <c r="H1554" t="s">
        <v>11473</v>
      </c>
      <c r="I1554" t="s">
        <v>11802</v>
      </c>
      <c r="J1554" t="s">
        <v>932</v>
      </c>
      <c r="K1554" s="1">
        <v>45822</v>
      </c>
      <c r="L1554" t="str">
        <f>IFERROR(VLOOKUP(Result5[[#This Row],[RPRO]],'Data Power app'!C:C,1,0),"Xoa")</f>
        <v>RPRO-250519-0204</v>
      </c>
    </row>
    <row r="1555" spans="8:12" x14ac:dyDescent="0.25">
      <c r="H1555" s="28" t="s">
        <v>15363</v>
      </c>
      <c r="I1555" s="28" t="s">
        <v>15450</v>
      </c>
      <c r="J1555" s="28" t="s">
        <v>932</v>
      </c>
      <c r="K1555" s="1">
        <v>45825</v>
      </c>
      <c r="L1555" s="28" t="str">
        <f>IFERROR(VLOOKUP(Result5[[#This Row],[RPRO]],'Data Power app'!C:C,1,0),"Xoa")</f>
        <v>RPRO-250519-0206</v>
      </c>
    </row>
    <row r="1556" spans="8:12" x14ac:dyDescent="0.25">
      <c r="H1556" t="s">
        <v>6677</v>
      </c>
      <c r="I1556" t="s">
        <v>7077</v>
      </c>
      <c r="J1556" t="s">
        <v>935</v>
      </c>
      <c r="K1556" s="1">
        <v>45819</v>
      </c>
      <c r="L1556" t="str">
        <f>IFERROR(VLOOKUP(Result5[[#This Row],[RPRO]],'Data Power app'!C:C,1,0),"Xoa")</f>
        <v>RPRO-250519-0209</v>
      </c>
    </row>
    <row r="1557" spans="8:12" x14ac:dyDescent="0.25">
      <c r="H1557" t="s">
        <v>8056</v>
      </c>
      <c r="I1557" t="s">
        <v>8331</v>
      </c>
      <c r="J1557" t="s">
        <v>935</v>
      </c>
      <c r="K1557" s="1">
        <v>45820</v>
      </c>
      <c r="L1557" t="str">
        <f>IFERROR(VLOOKUP(Result5[[#This Row],[RPRO]],'Data Power app'!C:C,1,0),"Xoa")</f>
        <v>RPRO-250519-0210</v>
      </c>
    </row>
    <row r="1558" spans="8:12" x14ac:dyDescent="0.25">
      <c r="H1558" s="28" t="s">
        <v>15365</v>
      </c>
      <c r="I1558" s="28" t="s">
        <v>15450</v>
      </c>
      <c r="J1558" s="28" t="s">
        <v>932</v>
      </c>
      <c r="K1558" s="1">
        <v>45825</v>
      </c>
      <c r="L1558" s="28" t="str">
        <f>IFERROR(VLOOKUP(Result5[[#This Row],[RPRO]],'Data Power app'!C:C,1,0),"Xoa")</f>
        <v>RPRO-250519-0212</v>
      </c>
    </row>
    <row r="1559" spans="8:12" x14ac:dyDescent="0.25">
      <c r="H1559" s="28" t="s">
        <v>15367</v>
      </c>
      <c r="I1559" s="28" t="s">
        <v>15450</v>
      </c>
      <c r="J1559" s="28" t="s">
        <v>932</v>
      </c>
      <c r="K1559" s="1">
        <v>45825</v>
      </c>
      <c r="L1559" s="28" t="str">
        <f>IFERROR(VLOOKUP(Result5[[#This Row],[RPRO]],'Data Power app'!C:C,1,0),"Xoa")</f>
        <v>RPRO-250519-0215</v>
      </c>
    </row>
    <row r="1560" spans="8:12" x14ac:dyDescent="0.25">
      <c r="H1560" s="28" t="s">
        <v>15369</v>
      </c>
      <c r="I1560" s="28" t="s">
        <v>15450</v>
      </c>
      <c r="J1560" s="28" t="s">
        <v>932</v>
      </c>
      <c r="K1560" s="1">
        <v>45825</v>
      </c>
      <c r="L1560" s="28" t="str">
        <f>IFERROR(VLOOKUP(Result5[[#This Row],[RPRO]],'Data Power app'!C:C,1,0),"Xoa")</f>
        <v>RPRO-250519-0218</v>
      </c>
    </row>
    <row r="1561" spans="8:12" x14ac:dyDescent="0.25">
      <c r="H1561" s="28" t="s">
        <v>15371</v>
      </c>
      <c r="I1561" s="28" t="s">
        <v>15450</v>
      </c>
      <c r="J1561" s="28" t="s">
        <v>932</v>
      </c>
      <c r="K1561" s="1">
        <v>45825</v>
      </c>
      <c r="L1561" s="28" t="str">
        <f>IFERROR(VLOOKUP(Result5[[#This Row],[RPRO]],'Data Power app'!C:C,1,0),"Xoa")</f>
        <v>RPRO-250519-0221</v>
      </c>
    </row>
    <row r="1562" spans="8:12" x14ac:dyDescent="0.25">
      <c r="H1562" t="s">
        <v>3818</v>
      </c>
      <c r="I1562" t="s">
        <v>4132</v>
      </c>
      <c r="J1562" t="s">
        <v>932</v>
      </c>
      <c r="K1562" s="1">
        <v>45817</v>
      </c>
      <c r="L1562" t="str">
        <f>IFERROR(VLOOKUP(Result5[[#This Row],[RPRO]],'Data Power app'!C:C,1,0),"Xoa")</f>
        <v>RPRO-250519-0222</v>
      </c>
    </row>
    <row r="1563" spans="8:12" x14ac:dyDescent="0.25">
      <c r="H1563" t="s">
        <v>6679</v>
      </c>
      <c r="I1563" t="s">
        <v>7077</v>
      </c>
      <c r="J1563" t="s">
        <v>935</v>
      </c>
      <c r="K1563" s="1">
        <v>45819</v>
      </c>
      <c r="L1563" t="str">
        <f>IFERROR(VLOOKUP(Result5[[#This Row],[RPRO]],'Data Power app'!C:C,1,0),"Xoa")</f>
        <v>RPRO-250519-0224</v>
      </c>
    </row>
    <row r="1564" spans="8:12" x14ac:dyDescent="0.25">
      <c r="H1564" t="s">
        <v>6681</v>
      </c>
      <c r="I1564" t="s">
        <v>7077</v>
      </c>
      <c r="J1564" t="s">
        <v>935</v>
      </c>
      <c r="K1564" s="1">
        <v>45819</v>
      </c>
      <c r="L1564" t="str">
        <f>IFERROR(VLOOKUP(Result5[[#This Row],[RPRO]],'Data Power app'!C:C,1,0),"Xoa")</f>
        <v>RPRO-250519-0227</v>
      </c>
    </row>
    <row r="1565" spans="8:12" x14ac:dyDescent="0.25">
      <c r="H1565" s="28" t="s">
        <v>15373</v>
      </c>
      <c r="I1565" s="28" t="s">
        <v>15450</v>
      </c>
      <c r="J1565" s="28" t="s">
        <v>932</v>
      </c>
      <c r="K1565" s="1">
        <v>45825</v>
      </c>
      <c r="L1565" s="28" t="str">
        <f>IFERROR(VLOOKUP(Result5[[#This Row],[RPRO]],'Data Power app'!C:C,1,0),"Xoa")</f>
        <v>RPRO-250519-0230</v>
      </c>
    </row>
    <row r="1566" spans="8:12" x14ac:dyDescent="0.25">
      <c r="H1566" t="s">
        <v>6683</v>
      </c>
      <c r="I1566" t="s">
        <v>7077</v>
      </c>
      <c r="J1566" t="s">
        <v>935</v>
      </c>
      <c r="K1566" s="1">
        <v>45819</v>
      </c>
      <c r="L1566" t="str">
        <f>IFERROR(VLOOKUP(Result5[[#This Row],[RPRO]],'Data Power app'!C:C,1,0),"Xoa")</f>
        <v>RPRO-250519-0233</v>
      </c>
    </row>
    <row r="1567" spans="8:12" x14ac:dyDescent="0.25">
      <c r="H1567" s="28" t="s">
        <v>16813</v>
      </c>
      <c r="I1567" s="28" t="s">
        <v>17212</v>
      </c>
      <c r="J1567" s="28" t="s">
        <v>935</v>
      </c>
      <c r="K1567" s="1">
        <v>45826</v>
      </c>
      <c r="L1567" s="28" t="str">
        <f>IFERROR(VLOOKUP(Result5[[#This Row],[RPRO]],'Data Power app'!C:C,1,0),"Xoa")</f>
        <v>RPRO-250519-0234</v>
      </c>
    </row>
    <row r="1568" spans="8:12" x14ac:dyDescent="0.25">
      <c r="H1568" s="28" t="s">
        <v>15375</v>
      </c>
      <c r="I1568" s="28" t="s">
        <v>15450</v>
      </c>
      <c r="J1568" s="28" t="s">
        <v>932</v>
      </c>
      <c r="K1568" s="1">
        <v>45825</v>
      </c>
      <c r="L1568" s="28" t="str">
        <f>IFERROR(VLOOKUP(Result5[[#This Row],[RPRO]],'Data Power app'!C:C,1,0),"Xoa")</f>
        <v>RPRO-250519-0236</v>
      </c>
    </row>
    <row r="1569" spans="8:12" x14ac:dyDescent="0.25">
      <c r="H1569" t="s">
        <v>6685</v>
      </c>
      <c r="I1569" t="s">
        <v>7077</v>
      </c>
      <c r="J1569" t="s">
        <v>935</v>
      </c>
      <c r="K1569" s="1">
        <v>45819</v>
      </c>
      <c r="L1569" t="str">
        <f>IFERROR(VLOOKUP(Result5[[#This Row],[RPRO]],'Data Power app'!C:C,1,0),"Xoa")</f>
        <v>RPRO-250519-0239</v>
      </c>
    </row>
    <row r="1570" spans="8:12" x14ac:dyDescent="0.25">
      <c r="H1570" s="28" t="s">
        <v>15377</v>
      </c>
      <c r="I1570" s="28" t="s">
        <v>15450</v>
      </c>
      <c r="J1570" s="28" t="s">
        <v>932</v>
      </c>
      <c r="K1570" s="1">
        <v>45825</v>
      </c>
      <c r="L1570" s="28" t="str">
        <f>IFERROR(VLOOKUP(Result5[[#This Row],[RPRO]],'Data Power app'!C:C,1,0),"Xoa")</f>
        <v>RPRO-250519-0243</v>
      </c>
    </row>
    <row r="1571" spans="8:12" x14ac:dyDescent="0.25">
      <c r="H1571" s="28" t="s">
        <v>15379</v>
      </c>
      <c r="I1571" s="28" t="s">
        <v>15450</v>
      </c>
      <c r="J1571" s="28" t="s">
        <v>932</v>
      </c>
      <c r="K1571" s="1">
        <v>45825</v>
      </c>
      <c r="L1571" s="28" t="str">
        <f>IFERROR(VLOOKUP(Result5[[#This Row],[RPRO]],'Data Power app'!C:C,1,0),"Xoa")</f>
        <v>RPRO-250519-0246</v>
      </c>
    </row>
    <row r="1572" spans="8:12" x14ac:dyDescent="0.25">
      <c r="H1572" t="s">
        <v>6687</v>
      </c>
      <c r="I1572" t="s">
        <v>7077</v>
      </c>
      <c r="J1572" t="s">
        <v>935</v>
      </c>
      <c r="K1572" s="1">
        <v>45819</v>
      </c>
      <c r="L1572" t="str">
        <f>IFERROR(VLOOKUP(Result5[[#This Row],[RPRO]],'Data Power app'!C:C,1,0),"Xoa")</f>
        <v>RPRO-250519-0250</v>
      </c>
    </row>
    <row r="1573" spans="8:12" x14ac:dyDescent="0.25">
      <c r="H1573" t="s">
        <v>11475</v>
      </c>
      <c r="I1573" t="s">
        <v>11802</v>
      </c>
      <c r="J1573" t="s">
        <v>932</v>
      </c>
      <c r="K1573" s="1">
        <v>45822</v>
      </c>
      <c r="L1573" t="str">
        <f>IFERROR(VLOOKUP(Result5[[#This Row],[RPRO]],'Data Power app'!C:C,1,0),"Xoa")</f>
        <v>RPRO-250519-0253</v>
      </c>
    </row>
    <row r="1574" spans="8:12" x14ac:dyDescent="0.25">
      <c r="H1574" t="s">
        <v>6689</v>
      </c>
      <c r="I1574" t="s">
        <v>7077</v>
      </c>
      <c r="J1574" t="s">
        <v>935</v>
      </c>
      <c r="K1574" s="1">
        <v>45819</v>
      </c>
      <c r="L1574" t="str">
        <f>IFERROR(VLOOKUP(Result5[[#This Row],[RPRO]],'Data Power app'!C:C,1,0),"Xoa")</f>
        <v>RPRO-250519-0254</v>
      </c>
    </row>
    <row r="1575" spans="8:12" x14ac:dyDescent="0.25">
      <c r="H1575" t="s">
        <v>3899</v>
      </c>
      <c r="I1575" t="s">
        <v>4132</v>
      </c>
      <c r="J1575" t="s">
        <v>932</v>
      </c>
      <c r="K1575" s="1">
        <v>45817</v>
      </c>
      <c r="L1575" t="str">
        <f>IFERROR(VLOOKUP(Result5[[#This Row],[RPRO]],'Data Power app'!C:C,1,0),"Xoa")</f>
        <v>RPRO-250519-0260</v>
      </c>
    </row>
    <row r="1576" spans="8:12" x14ac:dyDescent="0.25">
      <c r="H1576" t="s">
        <v>6691</v>
      </c>
      <c r="I1576" t="s">
        <v>7077</v>
      </c>
      <c r="J1576" t="s">
        <v>935</v>
      </c>
      <c r="K1576" s="1">
        <v>45819</v>
      </c>
      <c r="L1576" t="str">
        <f>IFERROR(VLOOKUP(Result5[[#This Row],[RPRO]],'Data Power app'!C:C,1,0),"Xoa")</f>
        <v>RPRO-250519-0262</v>
      </c>
    </row>
    <row r="1577" spans="8:12" x14ac:dyDescent="0.25">
      <c r="H1577" s="28" t="s">
        <v>15381</v>
      </c>
      <c r="I1577" s="28" t="s">
        <v>15450</v>
      </c>
      <c r="J1577" s="28" t="s">
        <v>932</v>
      </c>
      <c r="K1577" s="1">
        <v>45825</v>
      </c>
      <c r="L1577" s="28" t="str">
        <f>IFERROR(VLOOKUP(Result5[[#This Row],[RPRO]],'Data Power app'!C:C,1,0),"Xoa")</f>
        <v>RPRO-250519-0265</v>
      </c>
    </row>
    <row r="1578" spans="8:12" x14ac:dyDescent="0.25">
      <c r="H1578" s="28" t="s">
        <v>13071</v>
      </c>
      <c r="I1578" s="28" t="s">
        <v>13567</v>
      </c>
      <c r="J1578" s="28" t="s">
        <v>932</v>
      </c>
      <c r="K1578" s="1">
        <v>45824</v>
      </c>
      <c r="L1578" s="28" t="str">
        <f>IFERROR(VLOOKUP(Result5[[#This Row],[RPRO]],'Data Power app'!C:C,1,0),"Xoa")</f>
        <v>RPRO-250519-0268</v>
      </c>
    </row>
    <row r="1579" spans="8:12" x14ac:dyDescent="0.25">
      <c r="H1579" s="28" t="s">
        <v>15383</v>
      </c>
      <c r="I1579" s="28" t="s">
        <v>15450</v>
      </c>
      <c r="J1579" s="28" t="s">
        <v>932</v>
      </c>
      <c r="K1579" s="1">
        <v>45825</v>
      </c>
      <c r="L1579" s="28" t="str">
        <f>IFERROR(VLOOKUP(Result5[[#This Row],[RPRO]],'Data Power app'!C:C,1,0),"Xoa")</f>
        <v>RPRO-250519-0277</v>
      </c>
    </row>
    <row r="1580" spans="8:12" x14ac:dyDescent="0.25">
      <c r="H1580" t="s">
        <v>9223</v>
      </c>
      <c r="I1580" t="s">
        <v>9973</v>
      </c>
      <c r="J1580" t="s">
        <v>929</v>
      </c>
      <c r="K1580" s="1">
        <v>45821</v>
      </c>
      <c r="L1580" t="str">
        <f>IFERROR(VLOOKUP(Result5[[#This Row],[RPRO]],'Data Power app'!C:C,1,0),"Xoa")</f>
        <v>RPRO-250519-0356</v>
      </c>
    </row>
    <row r="1581" spans="8:12" x14ac:dyDescent="0.25">
      <c r="H1581" s="28" t="s">
        <v>12754</v>
      </c>
      <c r="I1581" s="28" t="s">
        <v>13564</v>
      </c>
      <c r="J1581" s="28" t="s">
        <v>929</v>
      </c>
      <c r="K1581" s="1">
        <v>45824</v>
      </c>
      <c r="L1581" s="28" t="str">
        <f>IFERROR(VLOOKUP(Result5[[#This Row],[RPRO]],'Data Power app'!C:C,1,0),"Xoa")</f>
        <v>RPRO-250519-0519</v>
      </c>
    </row>
    <row r="1582" spans="8:12" x14ac:dyDescent="0.25">
      <c r="H1582" t="s">
        <v>5096</v>
      </c>
      <c r="I1582" t="s">
        <v>5437</v>
      </c>
      <c r="J1582" t="s">
        <v>933</v>
      </c>
      <c r="K1582" s="1">
        <v>45818</v>
      </c>
      <c r="L1582" t="str">
        <f>IFERROR(VLOOKUP(Result5[[#This Row],[RPRO]],'Data Power app'!C:C,1,0),"Xoa")</f>
        <v>RPRO-250519-0560</v>
      </c>
    </row>
    <row r="1583" spans="8:12" x14ac:dyDescent="0.25">
      <c r="H1583" t="s">
        <v>5101</v>
      </c>
      <c r="I1583" t="s">
        <v>5437</v>
      </c>
      <c r="J1583" t="s">
        <v>933</v>
      </c>
      <c r="K1583" s="1">
        <v>45818</v>
      </c>
      <c r="L1583" t="str">
        <f>IFERROR(VLOOKUP(Result5[[#This Row],[RPRO]],'Data Power app'!C:C,1,0),"Xoa")</f>
        <v>RPRO-250519-0561</v>
      </c>
    </row>
    <row r="1584" spans="8:12" x14ac:dyDescent="0.25">
      <c r="H1584" t="s">
        <v>5103</v>
      </c>
      <c r="I1584" t="s">
        <v>5437</v>
      </c>
      <c r="J1584" t="s">
        <v>933</v>
      </c>
      <c r="K1584" s="1">
        <v>45818</v>
      </c>
      <c r="L1584" t="str">
        <f>IFERROR(VLOOKUP(Result5[[#This Row],[RPRO]],'Data Power app'!C:C,1,0),"Xoa")</f>
        <v>RPRO-250519-0562</v>
      </c>
    </row>
    <row r="1585" spans="8:12" x14ac:dyDescent="0.25">
      <c r="H1585" t="s">
        <v>6693</v>
      </c>
      <c r="I1585" t="s">
        <v>7077</v>
      </c>
      <c r="J1585" t="s">
        <v>935</v>
      </c>
      <c r="K1585" s="1">
        <v>45819</v>
      </c>
      <c r="L1585" t="str">
        <f>IFERROR(VLOOKUP(Result5[[#This Row],[RPRO]],'Data Power app'!C:C,1,0),"Xoa")</f>
        <v>RPRO-250519-0563</v>
      </c>
    </row>
    <row r="1586" spans="8:12" x14ac:dyDescent="0.25">
      <c r="H1586" s="28" t="s">
        <v>15385</v>
      </c>
      <c r="I1586" s="28" t="s">
        <v>15450</v>
      </c>
      <c r="J1586" s="28" t="s">
        <v>932</v>
      </c>
      <c r="K1586" s="1">
        <v>45825</v>
      </c>
      <c r="L1586" s="28" t="str">
        <f>IFERROR(VLOOKUP(Result5[[#This Row],[RPRO]],'Data Power app'!C:C,1,0),"Xoa")</f>
        <v>RPRO-250519-0564</v>
      </c>
    </row>
    <row r="1587" spans="8:12" x14ac:dyDescent="0.25">
      <c r="H1587" s="28" t="s">
        <v>15390</v>
      </c>
      <c r="I1587" s="28" t="s">
        <v>15450</v>
      </c>
      <c r="J1587" s="28" t="s">
        <v>932</v>
      </c>
      <c r="K1587" s="1">
        <v>45825</v>
      </c>
      <c r="L1587" s="28" t="str">
        <f>IFERROR(VLOOKUP(Result5[[#This Row],[RPRO]],'Data Power app'!C:C,1,0),"Xoa")</f>
        <v>RPRO-250519-0565</v>
      </c>
    </row>
    <row r="1588" spans="8:12" x14ac:dyDescent="0.25">
      <c r="H1588" t="s">
        <v>6696</v>
      </c>
      <c r="I1588" t="s">
        <v>7077</v>
      </c>
      <c r="J1588" t="s">
        <v>935</v>
      </c>
      <c r="K1588" s="1">
        <v>45819</v>
      </c>
      <c r="L1588" t="str">
        <f>IFERROR(VLOOKUP(Result5[[#This Row],[RPRO]],'Data Power app'!C:C,1,0),"Xoa")</f>
        <v>RPRO-250519-0566</v>
      </c>
    </row>
    <row r="1589" spans="8:12" x14ac:dyDescent="0.25">
      <c r="H1589" t="s">
        <v>6698</v>
      </c>
      <c r="I1589" t="s">
        <v>7077</v>
      </c>
      <c r="J1589" t="s">
        <v>935</v>
      </c>
      <c r="K1589" s="1">
        <v>45819</v>
      </c>
      <c r="L1589" t="str">
        <f>IFERROR(VLOOKUP(Result5[[#This Row],[RPRO]],'Data Power app'!C:C,1,0),"Xoa")</f>
        <v>RPRO-250519-0567</v>
      </c>
    </row>
    <row r="1590" spans="8:12" x14ac:dyDescent="0.25">
      <c r="H1590" t="s">
        <v>8061</v>
      </c>
      <c r="I1590" t="s">
        <v>8331</v>
      </c>
      <c r="J1590" t="s">
        <v>935</v>
      </c>
      <c r="K1590" s="1">
        <v>45820</v>
      </c>
      <c r="L1590" t="str">
        <f>IFERROR(VLOOKUP(Result5[[#This Row],[RPRO]],'Data Power app'!C:C,1,0),"Xoa")</f>
        <v>RPRO-250519-0570</v>
      </c>
    </row>
    <row r="1591" spans="8:12" x14ac:dyDescent="0.25">
      <c r="H1591" t="s">
        <v>11766</v>
      </c>
      <c r="I1591" t="s">
        <v>11803</v>
      </c>
      <c r="J1591" t="s">
        <v>930</v>
      </c>
      <c r="K1591" s="1">
        <v>45822</v>
      </c>
      <c r="L1591" t="str">
        <f>IFERROR(VLOOKUP(Result5[[#This Row],[RPRO]],'Data Power app'!C:C,1,0),"Xoa")</f>
        <v>RPRO-250519-0573</v>
      </c>
    </row>
    <row r="1592" spans="8:12" x14ac:dyDescent="0.25">
      <c r="H1592" t="s">
        <v>7837</v>
      </c>
      <c r="I1592" t="s">
        <v>8327</v>
      </c>
      <c r="J1592" t="s">
        <v>930</v>
      </c>
      <c r="K1592" s="1">
        <v>45820</v>
      </c>
      <c r="L1592" t="str">
        <f>IFERROR(VLOOKUP(Result5[[#This Row],[RPRO]],'Data Power app'!C:C,1,0),"Xoa")</f>
        <v>RPRO-250519-0574</v>
      </c>
    </row>
    <row r="1593" spans="8:12" x14ac:dyDescent="0.25">
      <c r="H1593" t="s">
        <v>11197</v>
      </c>
      <c r="I1593" t="s">
        <v>11806</v>
      </c>
      <c r="J1593" t="s">
        <v>929</v>
      </c>
      <c r="K1593" s="1">
        <v>45822</v>
      </c>
      <c r="L1593" t="str">
        <f>IFERROR(VLOOKUP(Result5[[#This Row],[RPRO]],'Data Power app'!C:C,1,0),"Xoa")</f>
        <v>RPRO-250519-0575</v>
      </c>
    </row>
    <row r="1594" spans="8:12" x14ac:dyDescent="0.25">
      <c r="H1594" t="s">
        <v>11087</v>
      </c>
      <c r="I1594" t="s">
        <v>11806</v>
      </c>
      <c r="J1594" t="s">
        <v>929</v>
      </c>
      <c r="K1594" s="1">
        <v>45822</v>
      </c>
      <c r="L1594" t="str">
        <f>IFERROR(VLOOKUP(Result5[[#This Row],[RPRO]],'Data Power app'!C:C,1,0),"Xoa")</f>
        <v>RPRO-250519-0576</v>
      </c>
    </row>
    <row r="1595" spans="8:12" x14ac:dyDescent="0.25">
      <c r="H1595" t="s">
        <v>11092</v>
      </c>
      <c r="I1595" t="s">
        <v>11806</v>
      </c>
      <c r="J1595" t="s">
        <v>929</v>
      </c>
      <c r="K1595" s="1">
        <v>45822</v>
      </c>
      <c r="L1595" t="str">
        <f>IFERROR(VLOOKUP(Result5[[#This Row],[RPRO]],'Data Power app'!C:C,1,0),"Xoa")</f>
        <v>RPRO-250519-0577</v>
      </c>
    </row>
    <row r="1596" spans="8:12" x14ac:dyDescent="0.25">
      <c r="H1596" t="s">
        <v>11094</v>
      </c>
      <c r="I1596" t="s">
        <v>11806</v>
      </c>
      <c r="J1596" t="s">
        <v>929</v>
      </c>
      <c r="K1596" s="1">
        <v>45822</v>
      </c>
      <c r="L1596" t="str">
        <f>IFERROR(VLOOKUP(Result5[[#This Row],[RPRO]],'Data Power app'!C:C,1,0),"Xoa")</f>
        <v>RPRO-250519-0578</v>
      </c>
    </row>
    <row r="1597" spans="8:12" x14ac:dyDescent="0.25">
      <c r="H1597" t="s">
        <v>11199</v>
      </c>
      <c r="I1597" t="s">
        <v>11806</v>
      </c>
      <c r="J1597" t="s">
        <v>929</v>
      </c>
      <c r="K1597" s="1">
        <v>45822</v>
      </c>
      <c r="L1597" t="str">
        <f>IFERROR(VLOOKUP(Result5[[#This Row],[RPRO]],'Data Power app'!C:C,1,0),"Xoa")</f>
        <v>RPRO-250519-0579</v>
      </c>
    </row>
    <row r="1598" spans="8:12" x14ac:dyDescent="0.25">
      <c r="H1598" s="28" t="s">
        <v>12955</v>
      </c>
      <c r="I1598" s="28" t="s">
        <v>13565</v>
      </c>
      <c r="J1598" s="28" t="s">
        <v>930</v>
      </c>
      <c r="K1598" s="1">
        <v>45824</v>
      </c>
      <c r="L1598" s="28" t="str">
        <f>IFERROR(VLOOKUP(Result5[[#This Row],[RPRO]],'Data Power app'!C:C,1,0),"Xoa")</f>
        <v>RPRO-250519-0580</v>
      </c>
    </row>
    <row r="1599" spans="8:12" x14ac:dyDescent="0.25">
      <c r="H1599" s="28" t="s">
        <v>15404</v>
      </c>
      <c r="I1599" s="28" t="s">
        <v>15448</v>
      </c>
      <c r="J1599" s="28" t="s">
        <v>930</v>
      </c>
      <c r="K1599" s="1">
        <v>45825</v>
      </c>
      <c r="L1599" s="28" t="str">
        <f>IFERROR(VLOOKUP(Result5[[#This Row],[RPRO]],'Data Power app'!C:C,1,0),"Xoa")</f>
        <v>RPRO-250519-0582</v>
      </c>
    </row>
    <row r="1600" spans="8:12" x14ac:dyDescent="0.25">
      <c r="H1600" s="28" t="s">
        <v>17208</v>
      </c>
      <c r="I1600" s="28" t="s">
        <v>17214</v>
      </c>
      <c r="J1600" s="28" t="s">
        <v>929</v>
      </c>
      <c r="K1600" s="1">
        <v>45826</v>
      </c>
      <c r="L1600" s="28" t="str">
        <f>IFERROR(VLOOKUP(Result5[[#This Row],[RPRO]],'Data Power app'!C:C,1,0),"Xoa")</f>
        <v>RPRO-250519-0583</v>
      </c>
    </row>
    <row r="1601" spans="8:12" x14ac:dyDescent="0.25">
      <c r="H1601" s="28" t="s">
        <v>15406</v>
      </c>
      <c r="I1601" s="28" t="s">
        <v>15448</v>
      </c>
      <c r="J1601" s="28" t="s">
        <v>930</v>
      </c>
      <c r="K1601" s="1">
        <v>45825</v>
      </c>
      <c r="L1601" s="28" t="str">
        <f>IFERROR(VLOOKUP(Result5[[#This Row],[RPRO]],'Data Power app'!C:C,1,0),"Xoa")</f>
        <v>RPRO-250519-0584</v>
      </c>
    </row>
    <row r="1602" spans="8:12" x14ac:dyDescent="0.25">
      <c r="H1602" s="28" t="s">
        <v>17191</v>
      </c>
      <c r="I1602" s="28" t="s">
        <v>17214</v>
      </c>
      <c r="J1602" s="28" t="s">
        <v>929</v>
      </c>
      <c r="K1602" s="1">
        <v>45826</v>
      </c>
      <c r="L1602" s="28" t="str">
        <f>IFERROR(VLOOKUP(Result5[[#This Row],[RPRO]],'Data Power app'!C:C,1,0),"Xoa")</f>
        <v>RPRO-250519-0588</v>
      </c>
    </row>
    <row r="1603" spans="8:12" x14ac:dyDescent="0.25">
      <c r="H1603" s="28" t="s">
        <v>17193</v>
      </c>
      <c r="I1603" s="28" t="s">
        <v>17214</v>
      </c>
      <c r="J1603" s="28" t="s">
        <v>929</v>
      </c>
      <c r="K1603" s="1">
        <v>45826</v>
      </c>
      <c r="L1603" s="28" t="str">
        <f>IFERROR(VLOOKUP(Result5[[#This Row],[RPRO]],'Data Power app'!C:C,1,0),"Xoa")</f>
        <v>RPRO-250519-0589</v>
      </c>
    </row>
    <row r="1604" spans="8:12" x14ac:dyDescent="0.25">
      <c r="H1604" s="28" t="s">
        <v>17195</v>
      </c>
      <c r="I1604" s="28" t="s">
        <v>17214</v>
      </c>
      <c r="J1604" s="28" t="s">
        <v>929</v>
      </c>
      <c r="K1604" s="1">
        <v>45826</v>
      </c>
      <c r="L1604" s="28" t="str">
        <f>IFERROR(VLOOKUP(Result5[[#This Row],[RPRO]],'Data Power app'!C:C,1,0),"Xoa")</f>
        <v>RPRO-250519-0590</v>
      </c>
    </row>
    <row r="1605" spans="8:12" x14ac:dyDescent="0.25">
      <c r="H1605" s="28" t="s">
        <v>15443</v>
      </c>
      <c r="I1605" s="28" t="s">
        <v>15448</v>
      </c>
      <c r="J1605" s="28" t="s">
        <v>930</v>
      </c>
      <c r="K1605" s="1">
        <v>45825</v>
      </c>
      <c r="L1605" s="28" t="str">
        <f>IFERROR(VLOOKUP(Result5[[#This Row],[RPRO]],'Data Power app'!C:C,1,0),"Xoa")</f>
        <v>RPRO-250519-0591</v>
      </c>
    </row>
    <row r="1606" spans="8:12" x14ac:dyDescent="0.25">
      <c r="H1606" s="28" t="s">
        <v>15419</v>
      </c>
      <c r="I1606" s="28" t="s">
        <v>15448</v>
      </c>
      <c r="J1606" s="28" t="s">
        <v>930</v>
      </c>
      <c r="K1606" s="1">
        <v>45825</v>
      </c>
      <c r="L1606" s="28" t="str">
        <f>IFERROR(VLOOKUP(Result5[[#This Row],[RPRO]],'Data Power app'!C:C,1,0),"Xoa")</f>
        <v>RPRO-250519-0592</v>
      </c>
    </row>
    <row r="1607" spans="8:12" x14ac:dyDescent="0.25">
      <c r="H1607" t="s">
        <v>5106</v>
      </c>
      <c r="I1607" t="s">
        <v>5441</v>
      </c>
      <c r="J1607" t="s">
        <v>929</v>
      </c>
      <c r="K1607" s="1">
        <v>45818</v>
      </c>
      <c r="L1607" t="str">
        <f>IFERROR(VLOOKUP(Result5[[#This Row],[RPRO]],'Data Power app'!C:C,1,0),"Xoa")</f>
        <v>RPRO-250520-0034</v>
      </c>
    </row>
    <row r="1608" spans="8:12" x14ac:dyDescent="0.25">
      <c r="H1608" t="s">
        <v>5109</v>
      </c>
      <c r="I1608" t="s">
        <v>5441</v>
      </c>
      <c r="J1608" t="s">
        <v>929</v>
      </c>
      <c r="K1608" s="1">
        <v>45818</v>
      </c>
      <c r="L1608" t="str">
        <f>IFERROR(VLOOKUP(Result5[[#This Row],[RPRO]],'Data Power app'!C:C,1,0),"Xoa")</f>
        <v>RPRO-250520-0035</v>
      </c>
    </row>
    <row r="1609" spans="8:12" x14ac:dyDescent="0.25">
      <c r="H1609" t="s">
        <v>5111</v>
      </c>
      <c r="I1609" t="s">
        <v>5441</v>
      </c>
      <c r="J1609" t="s">
        <v>929</v>
      </c>
      <c r="K1609" s="1">
        <v>45818</v>
      </c>
      <c r="L1609" t="str">
        <f>IFERROR(VLOOKUP(Result5[[#This Row],[RPRO]],'Data Power app'!C:C,1,0),"Xoa")</f>
        <v>RPRO-250520-0036</v>
      </c>
    </row>
    <row r="1610" spans="8:12" x14ac:dyDescent="0.25">
      <c r="H1610" t="s">
        <v>5113</v>
      </c>
      <c r="I1610" t="s">
        <v>5441</v>
      </c>
      <c r="J1610" t="s">
        <v>929</v>
      </c>
      <c r="K1610" s="1">
        <v>45818</v>
      </c>
      <c r="L1610" t="str">
        <f>IFERROR(VLOOKUP(Result5[[#This Row],[RPRO]],'Data Power app'!C:C,1,0),"Xoa")</f>
        <v>RPRO-250520-0037</v>
      </c>
    </row>
    <row r="1611" spans="8:12" x14ac:dyDescent="0.25">
      <c r="H1611" t="s">
        <v>5115</v>
      </c>
      <c r="I1611" t="s">
        <v>5441</v>
      </c>
      <c r="J1611" t="s">
        <v>929</v>
      </c>
      <c r="K1611" s="1">
        <v>45818</v>
      </c>
      <c r="L1611" t="str">
        <f>IFERROR(VLOOKUP(Result5[[#This Row],[RPRO]],'Data Power app'!C:C,1,0),"Xoa")</f>
        <v>RPRO-250520-0038</v>
      </c>
    </row>
    <row r="1612" spans="8:12" x14ac:dyDescent="0.25">
      <c r="H1612" t="s">
        <v>5118</v>
      </c>
      <c r="I1612" t="s">
        <v>5441</v>
      </c>
      <c r="J1612" t="s">
        <v>929</v>
      </c>
      <c r="K1612" s="1">
        <v>45818</v>
      </c>
      <c r="L1612" t="str">
        <f>IFERROR(VLOOKUP(Result5[[#This Row],[RPRO]],'Data Power app'!C:C,1,0),"Xoa")</f>
        <v>RPRO-250520-0039</v>
      </c>
    </row>
    <row r="1613" spans="8:12" x14ac:dyDescent="0.25">
      <c r="H1613" t="s">
        <v>5120</v>
      </c>
      <c r="I1613" t="s">
        <v>5441</v>
      </c>
      <c r="J1613" t="s">
        <v>929</v>
      </c>
      <c r="K1613" s="1">
        <v>45818</v>
      </c>
      <c r="L1613" t="str">
        <f>IFERROR(VLOOKUP(Result5[[#This Row],[RPRO]],'Data Power app'!C:C,1,0),"Xoa")</f>
        <v>RPRO-250520-0040</v>
      </c>
    </row>
    <row r="1614" spans="8:12" x14ac:dyDescent="0.25">
      <c r="H1614" t="s">
        <v>5122</v>
      </c>
      <c r="I1614" t="s">
        <v>5441</v>
      </c>
      <c r="J1614" t="s">
        <v>929</v>
      </c>
      <c r="K1614" s="1">
        <v>45818</v>
      </c>
      <c r="L1614" t="str">
        <f>IFERROR(VLOOKUP(Result5[[#This Row],[RPRO]],'Data Power app'!C:C,1,0),"Xoa")</f>
        <v>RPRO-250520-0041</v>
      </c>
    </row>
    <row r="1615" spans="8:12" x14ac:dyDescent="0.25">
      <c r="H1615" t="s">
        <v>5127</v>
      </c>
      <c r="I1615" t="s">
        <v>5441</v>
      </c>
      <c r="J1615" t="s">
        <v>929</v>
      </c>
      <c r="K1615" s="1">
        <v>45818</v>
      </c>
      <c r="L1615" t="str">
        <f>IFERROR(VLOOKUP(Result5[[#This Row],[RPRO]],'Data Power app'!C:C,1,0),"Xoa")</f>
        <v>RPRO-250520-0042</v>
      </c>
    </row>
    <row r="1616" spans="8:12" x14ac:dyDescent="0.25">
      <c r="H1616" t="s">
        <v>5129</v>
      </c>
      <c r="I1616" t="s">
        <v>5441</v>
      </c>
      <c r="J1616" t="s">
        <v>929</v>
      </c>
      <c r="K1616" s="1">
        <v>45818</v>
      </c>
      <c r="L1616" t="str">
        <f>IFERROR(VLOOKUP(Result5[[#This Row],[RPRO]],'Data Power app'!C:C,1,0),"Xoa")</f>
        <v>RPRO-250520-0043</v>
      </c>
    </row>
    <row r="1617" spans="8:12" x14ac:dyDescent="0.25">
      <c r="H1617" t="s">
        <v>6700</v>
      </c>
      <c r="I1617" t="s">
        <v>7077</v>
      </c>
      <c r="J1617" t="s">
        <v>935</v>
      </c>
      <c r="K1617" s="1">
        <v>45819</v>
      </c>
      <c r="L1617" t="str">
        <f>IFERROR(VLOOKUP(Result5[[#This Row],[RPRO]],'Data Power app'!C:C,1,0),"Xoa")</f>
        <v>RPRO-250520-0044</v>
      </c>
    </row>
    <row r="1618" spans="8:12" x14ac:dyDescent="0.25">
      <c r="H1618" t="s">
        <v>2505</v>
      </c>
      <c r="I1618" t="s">
        <v>2677</v>
      </c>
      <c r="J1618" t="s">
        <v>935</v>
      </c>
      <c r="K1618" s="1">
        <v>45814</v>
      </c>
      <c r="L1618" t="str">
        <f>IFERROR(VLOOKUP(Result5[[#This Row],[RPRO]],'Data Power app'!C:C,1,0),"Xoa")</f>
        <v>RPRO-250520-0052</v>
      </c>
    </row>
    <row r="1619" spans="8:12" x14ac:dyDescent="0.25">
      <c r="H1619" s="28" t="s">
        <v>15341</v>
      </c>
      <c r="I1619" s="28" t="s">
        <v>15447</v>
      </c>
      <c r="J1619" s="28" t="s">
        <v>929</v>
      </c>
      <c r="K1619" s="1">
        <v>45825</v>
      </c>
      <c r="L1619" s="28" t="str">
        <f>IFERROR(VLOOKUP(Result5[[#This Row],[RPRO]],'Data Power app'!C:C,1,0),"Xoa")</f>
        <v>RPRO-250520-0070</v>
      </c>
    </row>
    <row r="1620" spans="8:12" x14ac:dyDescent="0.25">
      <c r="H1620" t="s">
        <v>2366</v>
      </c>
      <c r="I1620" t="s">
        <v>2495</v>
      </c>
      <c r="J1620" t="s">
        <v>930</v>
      </c>
      <c r="K1620" s="1">
        <v>45813</v>
      </c>
      <c r="L1620" t="str">
        <f>IFERROR(VLOOKUP(Result5[[#This Row],[RPRO]],'Data Power app'!C:C,1,0),"Xoa")</f>
        <v>RPRO-250520-0080</v>
      </c>
    </row>
    <row r="1621" spans="8:12" x14ac:dyDescent="0.25">
      <c r="H1621" t="s">
        <v>11452</v>
      </c>
      <c r="I1621" t="s">
        <v>11802</v>
      </c>
      <c r="J1621" t="s">
        <v>932</v>
      </c>
      <c r="K1621" s="1">
        <v>45822</v>
      </c>
      <c r="L1621" t="str">
        <f>IFERROR(VLOOKUP(Result5[[#This Row],[RPRO]],'Data Power app'!C:C,1,0),"Xoa")</f>
        <v>RPRO-250520-0096</v>
      </c>
    </row>
    <row r="1622" spans="8:12" x14ac:dyDescent="0.25">
      <c r="H1622" t="s">
        <v>5131</v>
      </c>
      <c r="I1622" t="s">
        <v>5441</v>
      </c>
      <c r="J1622" t="s">
        <v>929</v>
      </c>
      <c r="K1622" s="1">
        <v>45818</v>
      </c>
      <c r="L1622" t="str">
        <f>IFERROR(VLOOKUP(Result5[[#This Row],[RPRO]],'Data Power app'!C:C,1,0),"Xoa")</f>
        <v>RPRO-250520-0098</v>
      </c>
    </row>
    <row r="1623" spans="8:12" x14ac:dyDescent="0.25">
      <c r="H1623" t="s">
        <v>11454</v>
      </c>
      <c r="I1623" t="s">
        <v>11802</v>
      </c>
      <c r="J1623" t="s">
        <v>932</v>
      </c>
      <c r="K1623" s="1">
        <v>45822</v>
      </c>
      <c r="L1623" t="str">
        <f>IFERROR(VLOOKUP(Result5[[#This Row],[RPRO]],'Data Power app'!C:C,1,0),"Xoa")</f>
        <v>RPRO-250520-0100</v>
      </c>
    </row>
    <row r="1624" spans="8:12" x14ac:dyDescent="0.25">
      <c r="H1624" t="s">
        <v>7749</v>
      </c>
      <c r="I1624" t="s">
        <v>8329</v>
      </c>
      <c r="J1624" t="s">
        <v>929</v>
      </c>
      <c r="K1624" s="1">
        <v>45820</v>
      </c>
      <c r="L1624" t="str">
        <f>IFERROR(VLOOKUP(Result5[[#This Row],[RPRO]],'Data Power app'!C:C,1,0),"Xoa")</f>
        <v>RPRO-250520-0102</v>
      </c>
    </row>
    <row r="1625" spans="8:12" x14ac:dyDescent="0.25">
      <c r="H1625" t="s">
        <v>7751</v>
      </c>
      <c r="I1625" t="s">
        <v>8329</v>
      </c>
      <c r="J1625" t="s">
        <v>929</v>
      </c>
      <c r="K1625" s="1">
        <v>45820</v>
      </c>
      <c r="L1625" t="str">
        <f>IFERROR(VLOOKUP(Result5[[#This Row],[RPRO]],'Data Power app'!C:C,1,0),"Xoa")</f>
        <v>RPRO-250520-0112</v>
      </c>
    </row>
    <row r="1626" spans="8:12" x14ac:dyDescent="0.25">
      <c r="H1626" s="28" t="s">
        <v>14835</v>
      </c>
      <c r="I1626" s="28" t="s">
        <v>15447</v>
      </c>
      <c r="J1626" s="28" t="s">
        <v>929</v>
      </c>
      <c r="K1626" s="1">
        <v>45825</v>
      </c>
      <c r="L1626" s="28" t="str">
        <f>IFERROR(VLOOKUP(Result5[[#This Row],[RPRO]],'Data Power app'!C:C,1,0),"Xoa")</f>
        <v>RPRO-250520-0137</v>
      </c>
    </row>
    <row r="1627" spans="8:12" x14ac:dyDescent="0.25">
      <c r="H1627" t="s">
        <v>2821</v>
      </c>
      <c r="I1627" t="s">
        <v>2731</v>
      </c>
      <c r="J1627" t="s">
        <v>931</v>
      </c>
      <c r="K1627" s="1">
        <v>45815</v>
      </c>
      <c r="L1627" t="str">
        <f>IFERROR(VLOOKUP(Result5[[#This Row],[RPRO]],'Data Power app'!C:C,1,0),"Xoa")</f>
        <v>RPRO-250520-0412</v>
      </c>
    </row>
    <row r="1628" spans="8:12" x14ac:dyDescent="0.25">
      <c r="H1628" s="28" t="s">
        <v>16583</v>
      </c>
      <c r="I1628" s="28" t="s">
        <v>17211</v>
      </c>
      <c r="J1628" s="28" t="s">
        <v>930</v>
      </c>
      <c r="K1628" s="1">
        <v>45826</v>
      </c>
      <c r="L1628" s="28" t="str">
        <f>IFERROR(VLOOKUP(Result5[[#This Row],[RPRO]],'Data Power app'!C:C,1,0),"Xoa")</f>
        <v>RPRO-250520-0420</v>
      </c>
    </row>
    <row r="1629" spans="8:12" x14ac:dyDescent="0.25">
      <c r="H1629" t="s">
        <v>7753</v>
      </c>
      <c r="I1629" t="s">
        <v>8329</v>
      </c>
      <c r="J1629" t="s">
        <v>929</v>
      </c>
      <c r="K1629" s="1">
        <v>45820</v>
      </c>
      <c r="L1629" t="str">
        <f>IFERROR(VLOOKUP(Result5[[#This Row],[RPRO]],'Data Power app'!C:C,1,0),"Xoa")</f>
        <v>RPRO-250520-0422</v>
      </c>
    </row>
    <row r="1630" spans="8:12" x14ac:dyDescent="0.25">
      <c r="H1630" t="s">
        <v>7755</v>
      </c>
      <c r="I1630" t="s">
        <v>8329</v>
      </c>
      <c r="J1630" t="s">
        <v>929</v>
      </c>
      <c r="K1630" s="1">
        <v>45820</v>
      </c>
      <c r="L1630" t="str">
        <f>IFERROR(VLOOKUP(Result5[[#This Row],[RPRO]],'Data Power app'!C:C,1,0),"Xoa")</f>
        <v>RPRO-250520-0424</v>
      </c>
    </row>
    <row r="1631" spans="8:12" x14ac:dyDescent="0.25">
      <c r="H1631" s="28" t="s">
        <v>16668</v>
      </c>
      <c r="I1631" s="28" t="s">
        <v>17211</v>
      </c>
      <c r="J1631" s="28" t="s">
        <v>930</v>
      </c>
      <c r="K1631" s="1">
        <v>45826</v>
      </c>
      <c r="L1631" s="28" t="str">
        <f>IFERROR(VLOOKUP(Result5[[#This Row],[RPRO]],'Data Power app'!C:C,1,0),"Xoa")</f>
        <v>RPRO-250520-0425</v>
      </c>
    </row>
    <row r="1632" spans="8:12" x14ac:dyDescent="0.25">
      <c r="H1632" t="s">
        <v>4755</v>
      </c>
      <c r="I1632" t="s">
        <v>5440</v>
      </c>
      <c r="J1632" t="s">
        <v>932</v>
      </c>
      <c r="K1632" s="1">
        <v>45818</v>
      </c>
      <c r="L1632" t="str">
        <f>IFERROR(VLOOKUP(Result5[[#This Row],[RPRO]],'Data Power app'!C:C,1,0),"Xoa")</f>
        <v>RPRO-250520-0584</v>
      </c>
    </row>
    <row r="1633" spans="8:12" x14ac:dyDescent="0.25">
      <c r="H1633" t="s">
        <v>4758</v>
      </c>
      <c r="I1633" t="s">
        <v>5440</v>
      </c>
      <c r="J1633" t="s">
        <v>932</v>
      </c>
      <c r="K1633" s="1">
        <v>45818</v>
      </c>
      <c r="L1633" t="str">
        <f>IFERROR(VLOOKUP(Result5[[#This Row],[RPRO]],'Data Power app'!C:C,1,0),"Xoa")</f>
        <v>RPRO-250520-0585</v>
      </c>
    </row>
    <row r="1634" spans="8:12" x14ac:dyDescent="0.25">
      <c r="H1634" t="s">
        <v>4760</v>
      </c>
      <c r="I1634" t="s">
        <v>5440</v>
      </c>
      <c r="J1634" t="s">
        <v>932</v>
      </c>
      <c r="K1634" s="1">
        <v>45818</v>
      </c>
      <c r="L1634" t="str">
        <f>IFERROR(VLOOKUP(Result5[[#This Row],[RPRO]],'Data Power app'!C:C,1,0),"Xoa")</f>
        <v>RPRO-250520-0586</v>
      </c>
    </row>
    <row r="1635" spans="8:12" x14ac:dyDescent="0.25">
      <c r="H1635" t="s">
        <v>4762</v>
      </c>
      <c r="I1635" t="s">
        <v>5440</v>
      </c>
      <c r="J1635" t="s">
        <v>932</v>
      </c>
      <c r="K1635" s="1">
        <v>45818</v>
      </c>
      <c r="L1635" t="str">
        <f>IFERROR(VLOOKUP(Result5[[#This Row],[RPRO]],'Data Power app'!C:C,1,0),"Xoa")</f>
        <v>RPRO-250520-0587</v>
      </c>
    </row>
    <row r="1636" spans="8:12" x14ac:dyDescent="0.25">
      <c r="H1636" t="s">
        <v>6482</v>
      </c>
      <c r="I1636" t="s">
        <v>7076</v>
      </c>
      <c r="J1636" t="s">
        <v>931</v>
      </c>
      <c r="K1636" s="1">
        <v>45819</v>
      </c>
      <c r="L1636" t="str">
        <f>IFERROR(VLOOKUP(Result5[[#This Row],[RPRO]],'Data Power app'!C:C,1,0),"Xoa")</f>
        <v>RPRO-250520-0599</v>
      </c>
    </row>
    <row r="1637" spans="8:12" x14ac:dyDescent="0.25">
      <c r="H1637" t="s">
        <v>4764</v>
      </c>
      <c r="I1637" t="s">
        <v>5438</v>
      </c>
      <c r="J1637" t="s">
        <v>934</v>
      </c>
      <c r="K1637" s="1">
        <v>45818</v>
      </c>
      <c r="L1637" t="str">
        <f>IFERROR(VLOOKUP(Result5[[#This Row],[RPRO]],'Data Power app'!C:C,1,0),"Xoa")</f>
        <v>RPRO-250520-0600</v>
      </c>
    </row>
    <row r="1638" spans="8:12" x14ac:dyDescent="0.25">
      <c r="H1638" t="s">
        <v>6484</v>
      </c>
      <c r="I1638" t="s">
        <v>7076</v>
      </c>
      <c r="J1638" t="s">
        <v>931</v>
      </c>
      <c r="K1638" s="1">
        <v>45819</v>
      </c>
      <c r="L1638" t="str">
        <f>IFERROR(VLOOKUP(Result5[[#This Row],[RPRO]],'Data Power app'!C:C,1,0),"Xoa")</f>
        <v>RPRO-250520-0601</v>
      </c>
    </row>
    <row r="1639" spans="8:12" x14ac:dyDescent="0.25">
      <c r="H1639" t="s">
        <v>6486</v>
      </c>
      <c r="I1639" t="s">
        <v>7076</v>
      </c>
      <c r="J1639" t="s">
        <v>931</v>
      </c>
      <c r="K1639" s="1">
        <v>45819</v>
      </c>
      <c r="L1639" t="str">
        <f>IFERROR(VLOOKUP(Result5[[#This Row],[RPRO]],'Data Power app'!C:C,1,0),"Xoa")</f>
        <v>RPRO-250520-0602</v>
      </c>
    </row>
    <row r="1640" spans="8:12" x14ac:dyDescent="0.25">
      <c r="H1640" t="s">
        <v>6488</v>
      </c>
      <c r="I1640" t="s">
        <v>7076</v>
      </c>
      <c r="J1640" t="s">
        <v>931</v>
      </c>
      <c r="K1640" s="1">
        <v>45819</v>
      </c>
      <c r="L1640" t="str">
        <f>IFERROR(VLOOKUP(Result5[[#This Row],[RPRO]],'Data Power app'!C:C,1,0),"Xoa")</f>
        <v>RPRO-250520-0603</v>
      </c>
    </row>
    <row r="1641" spans="8:12" x14ac:dyDescent="0.25">
      <c r="H1641" t="s">
        <v>6490</v>
      </c>
      <c r="I1641" t="s">
        <v>7076</v>
      </c>
      <c r="J1641" t="s">
        <v>931</v>
      </c>
      <c r="K1641" s="1">
        <v>45819</v>
      </c>
      <c r="L1641" t="str">
        <f>IFERROR(VLOOKUP(Result5[[#This Row],[RPRO]],'Data Power app'!C:C,1,0),"Xoa")</f>
        <v>RPRO-250520-0604</v>
      </c>
    </row>
    <row r="1642" spans="8:12" x14ac:dyDescent="0.25">
      <c r="H1642" t="s">
        <v>6492</v>
      </c>
      <c r="I1642" t="s">
        <v>7076</v>
      </c>
      <c r="J1642" t="s">
        <v>931</v>
      </c>
      <c r="K1642" s="1">
        <v>45819</v>
      </c>
      <c r="L1642" t="str">
        <f>IFERROR(VLOOKUP(Result5[[#This Row],[RPRO]],'Data Power app'!C:C,1,0),"Xoa")</f>
        <v>RPRO-250520-0605</v>
      </c>
    </row>
    <row r="1643" spans="8:12" x14ac:dyDescent="0.25">
      <c r="H1643" t="s">
        <v>6494</v>
      </c>
      <c r="I1643" t="s">
        <v>7076</v>
      </c>
      <c r="J1643" t="s">
        <v>931</v>
      </c>
      <c r="K1643" s="1">
        <v>45819</v>
      </c>
      <c r="L1643" t="str">
        <f>IFERROR(VLOOKUP(Result5[[#This Row],[RPRO]],'Data Power app'!C:C,1,0),"Xoa")</f>
        <v>RPRO-250520-0606</v>
      </c>
    </row>
    <row r="1644" spans="8:12" x14ac:dyDescent="0.25">
      <c r="H1644" t="s">
        <v>6496</v>
      </c>
      <c r="I1644" t="s">
        <v>7076</v>
      </c>
      <c r="J1644" t="s">
        <v>931</v>
      </c>
      <c r="K1644" s="1">
        <v>45819</v>
      </c>
      <c r="L1644" t="str">
        <f>IFERROR(VLOOKUP(Result5[[#This Row],[RPRO]],'Data Power app'!C:C,1,0),"Xoa")</f>
        <v>RPRO-250520-0607</v>
      </c>
    </row>
    <row r="1645" spans="8:12" x14ac:dyDescent="0.25">
      <c r="H1645" t="s">
        <v>6498</v>
      </c>
      <c r="I1645" t="s">
        <v>7076</v>
      </c>
      <c r="J1645" t="s">
        <v>931</v>
      </c>
      <c r="K1645" s="1">
        <v>45819</v>
      </c>
      <c r="L1645" t="str">
        <f>IFERROR(VLOOKUP(Result5[[#This Row],[RPRO]],'Data Power app'!C:C,1,0),"Xoa")</f>
        <v>RPRO-250520-0608</v>
      </c>
    </row>
    <row r="1646" spans="8:12" x14ac:dyDescent="0.25">
      <c r="H1646" t="s">
        <v>6500</v>
      </c>
      <c r="I1646" t="s">
        <v>7076</v>
      </c>
      <c r="J1646" t="s">
        <v>931</v>
      </c>
      <c r="K1646" s="1">
        <v>45819</v>
      </c>
      <c r="L1646" t="str">
        <f>IFERROR(VLOOKUP(Result5[[#This Row],[RPRO]],'Data Power app'!C:C,1,0),"Xoa")</f>
        <v>RPRO-250520-0609</v>
      </c>
    </row>
    <row r="1647" spans="8:12" x14ac:dyDescent="0.25">
      <c r="H1647" t="s">
        <v>4769</v>
      </c>
      <c r="I1647" t="s">
        <v>5438</v>
      </c>
      <c r="J1647" t="s">
        <v>934</v>
      </c>
      <c r="K1647" s="1">
        <v>45818</v>
      </c>
      <c r="L1647" t="str">
        <f>IFERROR(VLOOKUP(Result5[[#This Row],[RPRO]],'Data Power app'!C:C,1,0),"Xoa")</f>
        <v>RPRO-250520-0610</v>
      </c>
    </row>
    <row r="1648" spans="8:12" x14ac:dyDescent="0.25">
      <c r="H1648" t="s">
        <v>4774</v>
      </c>
      <c r="I1648" t="s">
        <v>5438</v>
      </c>
      <c r="J1648" t="s">
        <v>934</v>
      </c>
      <c r="K1648" s="1">
        <v>45818</v>
      </c>
      <c r="L1648" t="str">
        <f>IFERROR(VLOOKUP(Result5[[#This Row],[RPRO]],'Data Power app'!C:C,1,0),"Xoa")</f>
        <v>RPRO-250520-0611</v>
      </c>
    </row>
    <row r="1649" spans="8:12" x14ac:dyDescent="0.25">
      <c r="H1649" t="s">
        <v>4776</v>
      </c>
      <c r="I1649" t="s">
        <v>5438</v>
      </c>
      <c r="J1649" t="s">
        <v>934</v>
      </c>
      <c r="K1649" s="1">
        <v>45818</v>
      </c>
      <c r="L1649" t="str">
        <f>IFERROR(VLOOKUP(Result5[[#This Row],[RPRO]],'Data Power app'!C:C,1,0),"Xoa")</f>
        <v>RPRO-250520-0612</v>
      </c>
    </row>
    <row r="1650" spans="8:12" x14ac:dyDescent="0.25">
      <c r="H1650" t="s">
        <v>4778</v>
      </c>
      <c r="I1650" t="s">
        <v>5438</v>
      </c>
      <c r="J1650" t="s">
        <v>934</v>
      </c>
      <c r="K1650" s="1">
        <v>45818</v>
      </c>
      <c r="L1650" t="str">
        <f>IFERROR(VLOOKUP(Result5[[#This Row],[RPRO]],'Data Power app'!C:C,1,0),"Xoa")</f>
        <v>RPRO-250520-0613</v>
      </c>
    </row>
    <row r="1651" spans="8:12" x14ac:dyDescent="0.25">
      <c r="H1651" t="s">
        <v>4780</v>
      </c>
      <c r="I1651" t="s">
        <v>5438</v>
      </c>
      <c r="J1651" t="s">
        <v>934</v>
      </c>
      <c r="K1651" s="1">
        <v>45818</v>
      </c>
      <c r="L1651" t="str">
        <f>IFERROR(VLOOKUP(Result5[[#This Row],[RPRO]],'Data Power app'!C:C,1,0),"Xoa")</f>
        <v>RPRO-250520-0614</v>
      </c>
    </row>
    <row r="1652" spans="8:12" x14ac:dyDescent="0.25">
      <c r="H1652" t="s">
        <v>4782</v>
      </c>
      <c r="I1652" t="s">
        <v>5438</v>
      </c>
      <c r="J1652" t="s">
        <v>934</v>
      </c>
      <c r="K1652" s="1">
        <v>45818</v>
      </c>
      <c r="L1652" t="str">
        <f>IFERROR(VLOOKUP(Result5[[#This Row],[RPRO]],'Data Power app'!C:C,1,0),"Xoa")</f>
        <v>RPRO-250520-0615</v>
      </c>
    </row>
    <row r="1653" spans="8:12" x14ac:dyDescent="0.25">
      <c r="H1653" t="s">
        <v>4784</v>
      </c>
      <c r="I1653" t="s">
        <v>5438</v>
      </c>
      <c r="J1653" t="s">
        <v>934</v>
      </c>
      <c r="K1653" s="1">
        <v>45818</v>
      </c>
      <c r="L1653" t="str">
        <f>IFERROR(VLOOKUP(Result5[[#This Row],[RPRO]],'Data Power app'!C:C,1,0),"Xoa")</f>
        <v>RPRO-250520-0616</v>
      </c>
    </row>
    <row r="1654" spans="8:12" x14ac:dyDescent="0.25">
      <c r="H1654" t="s">
        <v>4786</v>
      </c>
      <c r="I1654" t="s">
        <v>5438</v>
      </c>
      <c r="J1654" t="s">
        <v>934</v>
      </c>
      <c r="K1654" s="1">
        <v>45818</v>
      </c>
      <c r="L1654" t="str">
        <f>IFERROR(VLOOKUP(Result5[[#This Row],[RPRO]],'Data Power app'!C:C,1,0),"Xoa")</f>
        <v>RPRO-250520-0617</v>
      </c>
    </row>
    <row r="1655" spans="8:12" x14ac:dyDescent="0.25">
      <c r="H1655" t="s">
        <v>4788</v>
      </c>
      <c r="I1655" t="s">
        <v>5438</v>
      </c>
      <c r="J1655" t="s">
        <v>934</v>
      </c>
      <c r="K1655" s="1">
        <v>45818</v>
      </c>
      <c r="L1655" t="str">
        <f>IFERROR(VLOOKUP(Result5[[#This Row],[RPRO]],'Data Power app'!C:C,1,0),"Xoa")</f>
        <v>RPRO-250520-0618</v>
      </c>
    </row>
    <row r="1656" spans="8:12" x14ac:dyDescent="0.25">
      <c r="H1656" t="s">
        <v>4790</v>
      </c>
      <c r="I1656" t="s">
        <v>5438</v>
      </c>
      <c r="J1656" t="s">
        <v>934</v>
      </c>
      <c r="K1656" s="1">
        <v>45818</v>
      </c>
      <c r="L1656" t="str">
        <f>IFERROR(VLOOKUP(Result5[[#This Row],[RPRO]],'Data Power app'!C:C,1,0),"Xoa")</f>
        <v>RPRO-250520-0619</v>
      </c>
    </row>
    <row r="1657" spans="8:12" x14ac:dyDescent="0.25">
      <c r="H1657" t="s">
        <v>4792</v>
      </c>
      <c r="I1657" t="s">
        <v>5438</v>
      </c>
      <c r="J1657" t="s">
        <v>934</v>
      </c>
      <c r="K1657" s="1">
        <v>45818</v>
      </c>
      <c r="L1657" t="str">
        <f>IFERROR(VLOOKUP(Result5[[#This Row],[RPRO]],'Data Power app'!C:C,1,0),"Xoa")</f>
        <v>RPRO-250520-0620</v>
      </c>
    </row>
    <row r="1658" spans="8:12" x14ac:dyDescent="0.25">
      <c r="H1658" t="s">
        <v>6502</v>
      </c>
      <c r="I1658" t="s">
        <v>7076</v>
      </c>
      <c r="J1658" t="s">
        <v>931</v>
      </c>
      <c r="K1658" s="1">
        <v>45819</v>
      </c>
      <c r="L1658" t="str">
        <f>IFERROR(VLOOKUP(Result5[[#This Row],[RPRO]],'Data Power app'!C:C,1,0),"Xoa")</f>
        <v>RPRO-250520-0621</v>
      </c>
    </row>
    <row r="1659" spans="8:12" x14ac:dyDescent="0.25">
      <c r="H1659" t="s">
        <v>6507</v>
      </c>
      <c r="I1659" t="s">
        <v>7076</v>
      </c>
      <c r="J1659" t="s">
        <v>931</v>
      </c>
      <c r="K1659" s="1">
        <v>45819</v>
      </c>
      <c r="L1659" t="str">
        <f>IFERROR(VLOOKUP(Result5[[#This Row],[RPRO]],'Data Power app'!C:C,1,0),"Xoa")</f>
        <v>RPRO-250520-0622</v>
      </c>
    </row>
    <row r="1660" spans="8:12" x14ac:dyDescent="0.25">
      <c r="H1660" t="s">
        <v>6509</v>
      </c>
      <c r="I1660" t="s">
        <v>7076</v>
      </c>
      <c r="J1660" t="s">
        <v>931</v>
      </c>
      <c r="K1660" s="1">
        <v>45819</v>
      </c>
      <c r="L1660" t="str">
        <f>IFERROR(VLOOKUP(Result5[[#This Row],[RPRO]],'Data Power app'!C:C,1,0),"Xoa")</f>
        <v>RPRO-250520-0623</v>
      </c>
    </row>
    <row r="1661" spans="8:12" x14ac:dyDescent="0.25">
      <c r="H1661" t="s">
        <v>6511</v>
      </c>
      <c r="I1661" t="s">
        <v>7076</v>
      </c>
      <c r="J1661" t="s">
        <v>931</v>
      </c>
      <c r="K1661" s="1">
        <v>45819</v>
      </c>
      <c r="L1661" t="str">
        <f>IFERROR(VLOOKUP(Result5[[#This Row],[RPRO]],'Data Power app'!C:C,1,0),"Xoa")</f>
        <v>RPRO-250520-0624</v>
      </c>
    </row>
    <row r="1662" spans="8:12" x14ac:dyDescent="0.25">
      <c r="H1662" t="s">
        <v>6513</v>
      </c>
      <c r="I1662" t="s">
        <v>7076</v>
      </c>
      <c r="J1662" t="s">
        <v>931</v>
      </c>
      <c r="K1662" s="1">
        <v>45819</v>
      </c>
      <c r="L1662" t="str">
        <f>IFERROR(VLOOKUP(Result5[[#This Row],[RPRO]],'Data Power app'!C:C,1,0),"Xoa")</f>
        <v>RPRO-250520-0625</v>
      </c>
    </row>
    <row r="1663" spans="8:12" x14ac:dyDescent="0.25">
      <c r="H1663" t="s">
        <v>6515</v>
      </c>
      <c r="I1663" t="s">
        <v>7076</v>
      </c>
      <c r="J1663" t="s">
        <v>931</v>
      </c>
      <c r="K1663" s="1">
        <v>45819</v>
      </c>
      <c r="L1663" t="str">
        <f>IFERROR(VLOOKUP(Result5[[#This Row],[RPRO]],'Data Power app'!C:C,1,0),"Xoa")</f>
        <v>RPRO-250520-0626</v>
      </c>
    </row>
    <row r="1664" spans="8:12" x14ac:dyDescent="0.25">
      <c r="H1664" t="s">
        <v>6517</v>
      </c>
      <c r="I1664" t="s">
        <v>7076</v>
      </c>
      <c r="J1664" t="s">
        <v>931</v>
      </c>
      <c r="K1664" s="1">
        <v>45819</v>
      </c>
      <c r="L1664" t="str">
        <f>IFERROR(VLOOKUP(Result5[[#This Row],[RPRO]],'Data Power app'!C:C,1,0),"Xoa")</f>
        <v>RPRO-250520-0627</v>
      </c>
    </row>
    <row r="1665" spans="8:12" x14ac:dyDescent="0.25">
      <c r="H1665" t="s">
        <v>4794</v>
      </c>
      <c r="I1665" t="s">
        <v>5438</v>
      </c>
      <c r="J1665" t="s">
        <v>934</v>
      </c>
      <c r="K1665" s="1">
        <v>45818</v>
      </c>
      <c r="L1665" t="str">
        <f>IFERROR(VLOOKUP(Result5[[#This Row],[RPRO]],'Data Power app'!C:C,1,0),"Xoa")</f>
        <v>RPRO-250520-0628</v>
      </c>
    </row>
    <row r="1666" spans="8:12" x14ac:dyDescent="0.25">
      <c r="H1666" t="s">
        <v>4799</v>
      </c>
      <c r="I1666" t="s">
        <v>5438</v>
      </c>
      <c r="J1666" t="s">
        <v>934</v>
      </c>
      <c r="K1666" s="1">
        <v>45818</v>
      </c>
      <c r="L1666" t="str">
        <f>IFERROR(VLOOKUP(Result5[[#This Row],[RPRO]],'Data Power app'!C:C,1,0),"Xoa")</f>
        <v>RPRO-250520-0629</v>
      </c>
    </row>
    <row r="1667" spans="8:12" x14ac:dyDescent="0.25">
      <c r="H1667" t="s">
        <v>4801</v>
      </c>
      <c r="I1667" t="s">
        <v>5438</v>
      </c>
      <c r="J1667" t="s">
        <v>934</v>
      </c>
      <c r="K1667" s="1">
        <v>45818</v>
      </c>
      <c r="L1667" t="str">
        <f>IFERROR(VLOOKUP(Result5[[#This Row],[RPRO]],'Data Power app'!C:C,1,0),"Xoa")</f>
        <v>RPRO-250520-0630</v>
      </c>
    </row>
    <row r="1668" spans="8:12" x14ac:dyDescent="0.25">
      <c r="H1668" t="s">
        <v>6519</v>
      </c>
      <c r="I1668" t="s">
        <v>7076</v>
      </c>
      <c r="J1668" t="s">
        <v>931</v>
      </c>
      <c r="K1668" s="1">
        <v>45819</v>
      </c>
      <c r="L1668" t="str">
        <f>IFERROR(VLOOKUP(Result5[[#This Row],[RPRO]],'Data Power app'!C:C,1,0),"Xoa")</f>
        <v>RPRO-250520-0631</v>
      </c>
    </row>
    <row r="1669" spans="8:12" x14ac:dyDescent="0.25">
      <c r="H1669" s="28" t="s">
        <v>16499</v>
      </c>
      <c r="I1669" s="28" t="s">
        <v>17215</v>
      </c>
      <c r="J1669" s="28" t="s">
        <v>934</v>
      </c>
      <c r="K1669" s="1">
        <v>45826</v>
      </c>
      <c r="L1669" s="28" t="str">
        <f>IFERROR(VLOOKUP(Result5[[#This Row],[RPRO]],'Data Power app'!C:C,1,0),"Xoa")</f>
        <v>RPRO-250520-0632</v>
      </c>
    </row>
    <row r="1670" spans="8:12" x14ac:dyDescent="0.25">
      <c r="H1670" t="s">
        <v>6521</v>
      </c>
      <c r="I1670" t="s">
        <v>7076</v>
      </c>
      <c r="J1670" t="s">
        <v>931</v>
      </c>
      <c r="K1670" s="1">
        <v>45819</v>
      </c>
      <c r="L1670" t="str">
        <f>IFERROR(VLOOKUP(Result5[[#This Row],[RPRO]],'Data Power app'!C:C,1,0),"Xoa")</f>
        <v>RPRO-250520-0633</v>
      </c>
    </row>
    <row r="1671" spans="8:12" x14ac:dyDescent="0.25">
      <c r="H1671" t="s">
        <v>6523</v>
      </c>
      <c r="I1671" t="s">
        <v>7076</v>
      </c>
      <c r="J1671" t="s">
        <v>931</v>
      </c>
      <c r="K1671" s="1">
        <v>45819</v>
      </c>
      <c r="L1671" t="str">
        <f>IFERROR(VLOOKUP(Result5[[#This Row],[RPRO]],'Data Power app'!C:C,1,0),"Xoa")</f>
        <v>RPRO-250520-0634</v>
      </c>
    </row>
    <row r="1672" spans="8:12" x14ac:dyDescent="0.25">
      <c r="H1672" t="s">
        <v>4803</v>
      </c>
      <c r="I1672" t="s">
        <v>5438</v>
      </c>
      <c r="J1672" t="s">
        <v>934</v>
      </c>
      <c r="K1672" s="1">
        <v>45818</v>
      </c>
      <c r="L1672" t="str">
        <f>IFERROR(VLOOKUP(Result5[[#This Row],[RPRO]],'Data Power app'!C:C,1,0),"Xoa")</f>
        <v>RPRO-250520-0635</v>
      </c>
    </row>
    <row r="1673" spans="8:12" x14ac:dyDescent="0.25">
      <c r="H1673" t="s">
        <v>4810</v>
      </c>
      <c r="I1673" t="s">
        <v>5438</v>
      </c>
      <c r="J1673" t="s">
        <v>934</v>
      </c>
      <c r="K1673" s="1">
        <v>45818</v>
      </c>
      <c r="L1673" t="str">
        <f>IFERROR(VLOOKUP(Result5[[#This Row],[RPRO]],'Data Power app'!C:C,1,0),"Xoa")</f>
        <v>RPRO-250520-0636</v>
      </c>
    </row>
    <row r="1674" spans="8:12" x14ac:dyDescent="0.25">
      <c r="H1674" t="s">
        <v>4812</v>
      </c>
      <c r="I1674" t="s">
        <v>5438</v>
      </c>
      <c r="J1674" t="s">
        <v>934</v>
      </c>
      <c r="K1674" s="1">
        <v>45818</v>
      </c>
      <c r="L1674" t="str">
        <f>IFERROR(VLOOKUP(Result5[[#This Row],[RPRO]],'Data Power app'!C:C,1,0),"Xoa")</f>
        <v>RPRO-250520-0637</v>
      </c>
    </row>
    <row r="1675" spans="8:12" x14ac:dyDescent="0.25">
      <c r="H1675" t="s">
        <v>4814</v>
      </c>
      <c r="I1675" t="s">
        <v>5438</v>
      </c>
      <c r="J1675" t="s">
        <v>934</v>
      </c>
      <c r="K1675" s="1">
        <v>45818</v>
      </c>
      <c r="L1675" t="str">
        <f>IFERROR(VLOOKUP(Result5[[#This Row],[RPRO]],'Data Power app'!C:C,1,0),"Xoa")</f>
        <v>RPRO-250520-0638</v>
      </c>
    </row>
    <row r="1676" spans="8:12" x14ac:dyDescent="0.25">
      <c r="H1676" t="s">
        <v>4816</v>
      </c>
      <c r="I1676" t="s">
        <v>5438</v>
      </c>
      <c r="J1676" t="s">
        <v>934</v>
      </c>
      <c r="K1676" s="1">
        <v>45818</v>
      </c>
      <c r="L1676" t="str">
        <f>IFERROR(VLOOKUP(Result5[[#This Row],[RPRO]],'Data Power app'!C:C,1,0),"Xoa")</f>
        <v>RPRO-250520-0639</v>
      </c>
    </row>
    <row r="1677" spans="8:12" x14ac:dyDescent="0.25">
      <c r="H1677" t="s">
        <v>4818</v>
      </c>
      <c r="I1677" t="s">
        <v>5438</v>
      </c>
      <c r="J1677" t="s">
        <v>934</v>
      </c>
      <c r="K1677" s="1">
        <v>45818</v>
      </c>
      <c r="L1677" t="str">
        <f>IFERROR(VLOOKUP(Result5[[#This Row],[RPRO]],'Data Power app'!C:C,1,0),"Xoa")</f>
        <v>RPRO-250520-0640</v>
      </c>
    </row>
    <row r="1678" spans="8:12" x14ac:dyDescent="0.25">
      <c r="H1678" t="s">
        <v>4820</v>
      </c>
      <c r="I1678" t="s">
        <v>5438</v>
      </c>
      <c r="J1678" t="s">
        <v>934</v>
      </c>
      <c r="K1678" s="1">
        <v>45818</v>
      </c>
      <c r="L1678" t="str">
        <f>IFERROR(VLOOKUP(Result5[[#This Row],[RPRO]],'Data Power app'!C:C,1,0),"Xoa")</f>
        <v>RPRO-250520-0641</v>
      </c>
    </row>
    <row r="1679" spans="8:12" x14ac:dyDescent="0.25">
      <c r="H1679" t="s">
        <v>4822</v>
      </c>
      <c r="I1679" t="s">
        <v>5438</v>
      </c>
      <c r="J1679" t="s">
        <v>934</v>
      </c>
      <c r="K1679" s="1">
        <v>45818</v>
      </c>
      <c r="L1679" t="str">
        <f>IFERROR(VLOOKUP(Result5[[#This Row],[RPRO]],'Data Power app'!C:C,1,0),"Xoa")</f>
        <v>RPRO-250520-0642</v>
      </c>
    </row>
    <row r="1680" spans="8:12" x14ac:dyDescent="0.25">
      <c r="H1680" t="s">
        <v>4824</v>
      </c>
      <c r="I1680" t="s">
        <v>5438</v>
      </c>
      <c r="J1680" t="s">
        <v>934</v>
      </c>
      <c r="K1680" s="1">
        <v>45818</v>
      </c>
      <c r="L1680" t="str">
        <f>IFERROR(VLOOKUP(Result5[[#This Row],[RPRO]],'Data Power app'!C:C,1,0),"Xoa")</f>
        <v>RPRO-250520-0643</v>
      </c>
    </row>
    <row r="1681" spans="8:12" x14ac:dyDescent="0.25">
      <c r="H1681" t="s">
        <v>4829</v>
      </c>
      <c r="I1681" t="s">
        <v>5438</v>
      </c>
      <c r="J1681" t="s">
        <v>934</v>
      </c>
      <c r="K1681" s="1">
        <v>45818</v>
      </c>
      <c r="L1681" t="str">
        <f>IFERROR(VLOOKUP(Result5[[#This Row],[RPRO]],'Data Power app'!C:C,1,0),"Xoa")</f>
        <v>RPRO-250520-0644</v>
      </c>
    </row>
    <row r="1682" spans="8:12" x14ac:dyDescent="0.25">
      <c r="H1682" t="s">
        <v>4831</v>
      </c>
      <c r="I1682" t="s">
        <v>5438</v>
      </c>
      <c r="J1682" t="s">
        <v>934</v>
      </c>
      <c r="K1682" s="1">
        <v>45818</v>
      </c>
      <c r="L1682" t="str">
        <f>IFERROR(VLOOKUP(Result5[[#This Row],[RPRO]],'Data Power app'!C:C,1,0),"Xoa")</f>
        <v>RPRO-250520-0645</v>
      </c>
    </row>
    <row r="1683" spans="8:12" x14ac:dyDescent="0.25">
      <c r="H1683" t="s">
        <v>4833</v>
      </c>
      <c r="I1683" t="s">
        <v>5438</v>
      </c>
      <c r="J1683" t="s">
        <v>934</v>
      </c>
      <c r="K1683" s="1">
        <v>45818</v>
      </c>
      <c r="L1683" t="str">
        <f>IFERROR(VLOOKUP(Result5[[#This Row],[RPRO]],'Data Power app'!C:C,1,0),"Xoa")</f>
        <v>RPRO-250520-0646</v>
      </c>
    </row>
    <row r="1684" spans="8:12" x14ac:dyDescent="0.25">
      <c r="H1684" t="s">
        <v>4835</v>
      </c>
      <c r="I1684" t="s">
        <v>5438</v>
      </c>
      <c r="J1684" t="s">
        <v>934</v>
      </c>
      <c r="K1684" s="1">
        <v>45818</v>
      </c>
      <c r="L1684" t="str">
        <f>IFERROR(VLOOKUP(Result5[[#This Row],[RPRO]],'Data Power app'!C:C,1,0),"Xoa")</f>
        <v>RPRO-250520-0647</v>
      </c>
    </row>
    <row r="1685" spans="8:12" x14ac:dyDescent="0.25">
      <c r="H1685" t="s">
        <v>4837</v>
      </c>
      <c r="I1685" t="s">
        <v>5438</v>
      </c>
      <c r="J1685" t="s">
        <v>934</v>
      </c>
      <c r="K1685" s="1">
        <v>45818</v>
      </c>
      <c r="L1685" t="str">
        <f>IFERROR(VLOOKUP(Result5[[#This Row],[RPRO]],'Data Power app'!C:C,1,0),"Xoa")</f>
        <v>RPRO-250520-0648</v>
      </c>
    </row>
    <row r="1686" spans="8:12" x14ac:dyDescent="0.25">
      <c r="H1686" t="s">
        <v>4839</v>
      </c>
      <c r="I1686" t="s">
        <v>5438</v>
      </c>
      <c r="J1686" t="s">
        <v>934</v>
      </c>
      <c r="K1686" s="1">
        <v>45818</v>
      </c>
      <c r="L1686" t="str">
        <f>IFERROR(VLOOKUP(Result5[[#This Row],[RPRO]],'Data Power app'!C:C,1,0),"Xoa")</f>
        <v>RPRO-250520-0649</v>
      </c>
    </row>
    <row r="1687" spans="8:12" x14ac:dyDescent="0.25">
      <c r="H1687" t="s">
        <v>4841</v>
      </c>
      <c r="I1687" t="s">
        <v>5438</v>
      </c>
      <c r="J1687" t="s">
        <v>934</v>
      </c>
      <c r="K1687" s="1">
        <v>45818</v>
      </c>
      <c r="L1687" t="str">
        <f>IFERROR(VLOOKUP(Result5[[#This Row],[RPRO]],'Data Power app'!C:C,1,0),"Xoa")</f>
        <v>RPRO-250520-0650</v>
      </c>
    </row>
    <row r="1688" spans="8:12" x14ac:dyDescent="0.25">
      <c r="H1688" t="s">
        <v>1748</v>
      </c>
      <c r="I1688" t="s">
        <v>2190</v>
      </c>
      <c r="J1688" t="s">
        <v>932</v>
      </c>
      <c r="K1688" s="1">
        <v>45811</v>
      </c>
      <c r="L1688" t="str">
        <f>IFERROR(VLOOKUP(Result5[[#This Row],[RPRO]],'Data Power app'!C:C,1,0),"Xoa")</f>
        <v>RPRO-250520-0712</v>
      </c>
    </row>
    <row r="1689" spans="8:12" x14ac:dyDescent="0.25">
      <c r="H1689" t="s">
        <v>2247</v>
      </c>
      <c r="I1689" t="s">
        <v>2283</v>
      </c>
      <c r="J1689" t="s">
        <v>935</v>
      </c>
      <c r="K1689" s="1">
        <v>45812</v>
      </c>
      <c r="L1689" t="str">
        <f>IFERROR(VLOOKUP(Result5[[#This Row],[RPRO]],'Data Power app'!C:C,1,0),"Xoa")</f>
        <v>RPRO-250520-0714</v>
      </c>
    </row>
    <row r="1690" spans="8:12" x14ac:dyDescent="0.25">
      <c r="H1690" t="s">
        <v>1758</v>
      </c>
      <c r="I1690" t="s">
        <v>2190</v>
      </c>
      <c r="J1690" t="s">
        <v>932</v>
      </c>
      <c r="K1690" s="1">
        <v>45811</v>
      </c>
      <c r="L1690" t="str">
        <f>IFERROR(VLOOKUP(Result5[[#This Row],[RPRO]],'Data Power app'!C:C,1,0),"Xoa")</f>
        <v>RPRO-250520-0718</v>
      </c>
    </row>
    <row r="1691" spans="8:12" x14ac:dyDescent="0.25">
      <c r="H1691" t="s">
        <v>2251</v>
      </c>
      <c r="I1691" t="s">
        <v>2283</v>
      </c>
      <c r="J1691" t="s">
        <v>935</v>
      </c>
      <c r="K1691" s="1">
        <v>45812</v>
      </c>
      <c r="L1691" t="str">
        <f>IFERROR(VLOOKUP(Result5[[#This Row],[RPRO]],'Data Power app'!C:C,1,0),"Xoa")</f>
        <v>RPRO-250520-0719</v>
      </c>
    </row>
    <row r="1692" spans="8:12" x14ac:dyDescent="0.25">
      <c r="H1692" t="s">
        <v>6426</v>
      </c>
      <c r="I1692" t="s">
        <v>7078</v>
      </c>
      <c r="J1692" t="s">
        <v>932</v>
      </c>
      <c r="K1692" s="1">
        <v>45819</v>
      </c>
      <c r="L1692" t="str">
        <f>IFERROR(VLOOKUP(Result5[[#This Row],[RPRO]],'Data Power app'!C:C,1,0),"Xoa")</f>
        <v>RPRO-250520-0724</v>
      </c>
    </row>
    <row r="1693" spans="8:12" x14ac:dyDescent="0.25">
      <c r="H1693" t="s">
        <v>6429</v>
      </c>
      <c r="I1693" t="s">
        <v>7078</v>
      </c>
      <c r="J1693" t="s">
        <v>932</v>
      </c>
      <c r="K1693" s="1">
        <v>45819</v>
      </c>
      <c r="L1693" t="str">
        <f>IFERROR(VLOOKUP(Result5[[#This Row],[RPRO]],'Data Power app'!C:C,1,0),"Xoa")</f>
        <v>RPRO-250520-0725</v>
      </c>
    </row>
    <row r="1694" spans="8:12" x14ac:dyDescent="0.25">
      <c r="H1694" t="s">
        <v>6431</v>
      </c>
      <c r="I1694" t="s">
        <v>7078</v>
      </c>
      <c r="J1694" t="s">
        <v>932</v>
      </c>
      <c r="K1694" s="1">
        <v>45819</v>
      </c>
      <c r="L1694" t="str">
        <f>IFERROR(VLOOKUP(Result5[[#This Row],[RPRO]],'Data Power app'!C:C,1,0),"Xoa")</f>
        <v>RPRO-250520-0726</v>
      </c>
    </row>
    <row r="1695" spans="8:12" x14ac:dyDescent="0.25">
      <c r="H1695" t="s">
        <v>6433</v>
      </c>
      <c r="I1695" t="s">
        <v>7078</v>
      </c>
      <c r="J1695" t="s">
        <v>932</v>
      </c>
      <c r="K1695" s="1">
        <v>45819</v>
      </c>
      <c r="L1695" t="str">
        <f>IFERROR(VLOOKUP(Result5[[#This Row],[RPRO]],'Data Power app'!C:C,1,0),"Xoa")</f>
        <v>RPRO-250520-0727</v>
      </c>
    </row>
    <row r="1696" spans="8:12" x14ac:dyDescent="0.25">
      <c r="H1696" t="s">
        <v>6435</v>
      </c>
      <c r="I1696" t="s">
        <v>7078</v>
      </c>
      <c r="J1696" t="s">
        <v>932</v>
      </c>
      <c r="K1696" s="1">
        <v>45819</v>
      </c>
      <c r="L1696" t="str">
        <f>IFERROR(VLOOKUP(Result5[[#This Row],[RPRO]],'Data Power app'!C:C,1,0),"Xoa")</f>
        <v>RPRO-250520-0728</v>
      </c>
    </row>
    <row r="1697" spans="8:12" x14ac:dyDescent="0.25">
      <c r="H1697" t="s">
        <v>6437</v>
      </c>
      <c r="I1697" t="s">
        <v>7078</v>
      </c>
      <c r="J1697" t="s">
        <v>932</v>
      </c>
      <c r="K1697" s="1">
        <v>45819</v>
      </c>
      <c r="L1697" t="str">
        <f>IFERROR(VLOOKUP(Result5[[#This Row],[RPRO]],'Data Power app'!C:C,1,0),"Xoa")</f>
        <v>RPRO-250520-0729</v>
      </c>
    </row>
    <row r="1698" spans="8:12" x14ac:dyDescent="0.25">
      <c r="H1698" t="s">
        <v>6439</v>
      </c>
      <c r="I1698" t="s">
        <v>7078</v>
      </c>
      <c r="J1698" t="s">
        <v>932</v>
      </c>
      <c r="K1698" s="1">
        <v>45819</v>
      </c>
      <c r="L1698" t="str">
        <f>IFERROR(VLOOKUP(Result5[[#This Row],[RPRO]],'Data Power app'!C:C,1,0),"Xoa")</f>
        <v>RPRO-250520-0730</v>
      </c>
    </row>
    <row r="1699" spans="8:12" x14ac:dyDescent="0.25">
      <c r="H1699" t="s">
        <v>6441</v>
      </c>
      <c r="I1699" t="s">
        <v>7078</v>
      </c>
      <c r="J1699" t="s">
        <v>932</v>
      </c>
      <c r="K1699" s="1">
        <v>45819</v>
      </c>
      <c r="L1699" t="str">
        <f>IFERROR(VLOOKUP(Result5[[#This Row],[RPRO]],'Data Power app'!C:C,1,0),"Xoa")</f>
        <v>RPRO-250520-0731</v>
      </c>
    </row>
    <row r="1700" spans="8:12" x14ac:dyDescent="0.25">
      <c r="H1700" t="s">
        <v>2425</v>
      </c>
      <c r="I1700" t="s">
        <v>2677</v>
      </c>
      <c r="J1700" t="s">
        <v>935</v>
      </c>
      <c r="K1700" s="1">
        <v>45814</v>
      </c>
      <c r="L1700" t="str">
        <f>IFERROR(VLOOKUP(Result5[[#This Row],[RPRO]],'Data Power app'!C:C,1,0),"Xoa")</f>
        <v>RPRO-250520-0735</v>
      </c>
    </row>
    <row r="1701" spans="8:12" x14ac:dyDescent="0.25">
      <c r="H1701" t="s">
        <v>1801</v>
      </c>
      <c r="I1701" t="s">
        <v>2677</v>
      </c>
      <c r="J1701" t="s">
        <v>935</v>
      </c>
      <c r="K1701" s="1">
        <v>45814</v>
      </c>
      <c r="L1701" t="str">
        <f>IFERROR(VLOOKUP(Result5[[#This Row],[RPRO]],'Data Power app'!C:C,1,0),"Xoa")</f>
        <v>RPRO-250520-0736</v>
      </c>
    </row>
    <row r="1702" spans="8:12" x14ac:dyDescent="0.25">
      <c r="H1702" t="s">
        <v>2427</v>
      </c>
      <c r="I1702" t="s">
        <v>2677</v>
      </c>
      <c r="J1702" t="s">
        <v>935</v>
      </c>
      <c r="K1702" s="1">
        <v>45814</v>
      </c>
      <c r="L1702" t="str">
        <f>IFERROR(VLOOKUP(Result5[[#This Row],[RPRO]],'Data Power app'!C:C,1,0),"Xoa")</f>
        <v>RPRO-250520-0737</v>
      </c>
    </row>
    <row r="1703" spans="8:12" x14ac:dyDescent="0.25">
      <c r="H1703" t="s">
        <v>2429</v>
      </c>
      <c r="I1703" t="s">
        <v>2677</v>
      </c>
      <c r="J1703" t="s">
        <v>935</v>
      </c>
      <c r="K1703" s="1">
        <v>45814</v>
      </c>
      <c r="L1703" t="str">
        <f>IFERROR(VLOOKUP(Result5[[#This Row],[RPRO]],'Data Power app'!C:C,1,0),"Xoa")</f>
        <v>RPRO-250520-0738</v>
      </c>
    </row>
    <row r="1704" spans="8:12" x14ac:dyDescent="0.25">
      <c r="H1704" t="s">
        <v>2431</v>
      </c>
      <c r="I1704" t="s">
        <v>2677</v>
      </c>
      <c r="J1704" t="s">
        <v>935</v>
      </c>
      <c r="K1704" s="1">
        <v>45814</v>
      </c>
      <c r="L1704" t="str">
        <f>IFERROR(VLOOKUP(Result5[[#This Row],[RPRO]],'Data Power app'!C:C,1,0),"Xoa")</f>
        <v>RPRO-250520-0739</v>
      </c>
    </row>
    <row r="1705" spans="8:12" x14ac:dyDescent="0.25">
      <c r="H1705" t="s">
        <v>2433</v>
      </c>
      <c r="I1705" t="s">
        <v>2677</v>
      </c>
      <c r="J1705" t="s">
        <v>935</v>
      </c>
      <c r="K1705" s="1">
        <v>45814</v>
      </c>
      <c r="L1705" t="str">
        <f>IFERROR(VLOOKUP(Result5[[#This Row],[RPRO]],'Data Power app'!C:C,1,0),"Xoa")</f>
        <v>RPRO-250520-0740</v>
      </c>
    </row>
    <row r="1706" spans="8:12" x14ac:dyDescent="0.25">
      <c r="H1706" t="s">
        <v>2435</v>
      </c>
      <c r="I1706" t="s">
        <v>2677</v>
      </c>
      <c r="J1706" t="s">
        <v>935</v>
      </c>
      <c r="K1706" s="1">
        <v>45814</v>
      </c>
      <c r="L1706" t="str">
        <f>IFERROR(VLOOKUP(Result5[[#This Row],[RPRO]],'Data Power app'!C:C,1,0),"Xoa")</f>
        <v>RPRO-250520-0741</v>
      </c>
    </row>
    <row r="1707" spans="8:12" x14ac:dyDescent="0.25">
      <c r="H1707" t="s">
        <v>2437</v>
      </c>
      <c r="I1707" t="s">
        <v>2677</v>
      </c>
      <c r="J1707" t="s">
        <v>935</v>
      </c>
      <c r="K1707" s="1">
        <v>45814</v>
      </c>
      <c r="L1707" t="str">
        <f>IFERROR(VLOOKUP(Result5[[#This Row],[RPRO]],'Data Power app'!C:C,1,0),"Xoa")</f>
        <v>RPRO-250520-0742</v>
      </c>
    </row>
    <row r="1708" spans="8:12" x14ac:dyDescent="0.25">
      <c r="H1708" t="s">
        <v>1803</v>
      </c>
      <c r="I1708" t="s">
        <v>2677</v>
      </c>
      <c r="J1708" t="s">
        <v>935</v>
      </c>
      <c r="K1708" s="1">
        <v>45814</v>
      </c>
      <c r="L1708" t="str">
        <f>IFERROR(VLOOKUP(Result5[[#This Row],[RPRO]],'Data Power app'!C:C,1,0),"Xoa")</f>
        <v>RPRO-250520-0743</v>
      </c>
    </row>
    <row r="1709" spans="8:12" x14ac:dyDescent="0.25">
      <c r="H1709" t="s">
        <v>2439</v>
      </c>
      <c r="I1709" t="s">
        <v>2677</v>
      </c>
      <c r="J1709" t="s">
        <v>935</v>
      </c>
      <c r="K1709" s="1">
        <v>45814</v>
      </c>
      <c r="L1709" t="str">
        <f>IFERROR(VLOOKUP(Result5[[#This Row],[RPRO]],'Data Power app'!C:C,1,0),"Xoa")</f>
        <v>RPRO-250520-0744</v>
      </c>
    </row>
    <row r="1710" spans="8:12" x14ac:dyDescent="0.25">
      <c r="H1710" t="s">
        <v>2441</v>
      </c>
      <c r="I1710" t="s">
        <v>2677</v>
      </c>
      <c r="J1710" t="s">
        <v>935</v>
      </c>
      <c r="K1710" s="1">
        <v>45814</v>
      </c>
      <c r="L1710" t="str">
        <f>IFERROR(VLOOKUP(Result5[[#This Row],[RPRO]],'Data Power app'!C:C,1,0),"Xoa")</f>
        <v>RPRO-250520-0745</v>
      </c>
    </row>
    <row r="1711" spans="8:12" x14ac:dyDescent="0.25">
      <c r="H1711" t="s">
        <v>1923</v>
      </c>
      <c r="I1711" t="s">
        <v>2677</v>
      </c>
      <c r="J1711" t="s">
        <v>935</v>
      </c>
      <c r="K1711" s="1">
        <v>45814</v>
      </c>
      <c r="L1711" t="str">
        <f>IFERROR(VLOOKUP(Result5[[#This Row],[RPRO]],'Data Power app'!C:C,1,0),"Xoa")</f>
        <v>RPRO-250520-0746</v>
      </c>
    </row>
    <row r="1712" spans="8:12" x14ac:dyDescent="0.25">
      <c r="H1712" t="s">
        <v>2443</v>
      </c>
      <c r="I1712" t="s">
        <v>2677</v>
      </c>
      <c r="J1712" t="s">
        <v>935</v>
      </c>
      <c r="K1712" s="1">
        <v>45814</v>
      </c>
      <c r="L1712" t="str">
        <f>IFERROR(VLOOKUP(Result5[[#This Row],[RPRO]],'Data Power app'!C:C,1,0),"Xoa")</f>
        <v>RPRO-250520-0747</v>
      </c>
    </row>
    <row r="1713" spans="8:12" x14ac:dyDescent="0.25">
      <c r="H1713" t="s">
        <v>2445</v>
      </c>
      <c r="I1713" t="s">
        <v>2677</v>
      </c>
      <c r="J1713" t="s">
        <v>935</v>
      </c>
      <c r="K1713" s="1">
        <v>45814</v>
      </c>
      <c r="L1713" t="str">
        <f>IFERROR(VLOOKUP(Result5[[#This Row],[RPRO]],'Data Power app'!C:C,1,0),"Xoa")</f>
        <v>RPRO-250520-0748</v>
      </c>
    </row>
    <row r="1714" spans="8:12" x14ac:dyDescent="0.25">
      <c r="H1714" t="s">
        <v>2447</v>
      </c>
      <c r="I1714" t="s">
        <v>2677</v>
      </c>
      <c r="J1714" t="s">
        <v>935</v>
      </c>
      <c r="K1714" s="1">
        <v>45814</v>
      </c>
      <c r="L1714" t="str">
        <f>IFERROR(VLOOKUP(Result5[[#This Row],[RPRO]],'Data Power app'!C:C,1,0),"Xoa")</f>
        <v>RPRO-250520-0749</v>
      </c>
    </row>
    <row r="1715" spans="8:12" x14ac:dyDescent="0.25">
      <c r="H1715" t="s">
        <v>2449</v>
      </c>
      <c r="I1715" t="s">
        <v>2677</v>
      </c>
      <c r="J1715" t="s">
        <v>935</v>
      </c>
      <c r="K1715" s="1">
        <v>45814</v>
      </c>
      <c r="L1715" t="str">
        <f>IFERROR(VLOOKUP(Result5[[#This Row],[RPRO]],'Data Power app'!C:C,1,0),"Xoa")</f>
        <v>RPRO-250520-0750</v>
      </c>
    </row>
    <row r="1716" spans="8:12" x14ac:dyDescent="0.25">
      <c r="H1716" t="s">
        <v>2451</v>
      </c>
      <c r="I1716" t="s">
        <v>2677</v>
      </c>
      <c r="J1716" t="s">
        <v>935</v>
      </c>
      <c r="K1716" s="1">
        <v>45814</v>
      </c>
      <c r="L1716" t="str">
        <f>IFERROR(VLOOKUP(Result5[[#This Row],[RPRO]],'Data Power app'!C:C,1,0),"Xoa")</f>
        <v>RPRO-250520-0751</v>
      </c>
    </row>
    <row r="1717" spans="8:12" x14ac:dyDescent="0.25">
      <c r="H1717" t="s">
        <v>2453</v>
      </c>
      <c r="I1717" t="s">
        <v>2677</v>
      </c>
      <c r="J1717" t="s">
        <v>935</v>
      </c>
      <c r="K1717" s="1">
        <v>45814</v>
      </c>
      <c r="L1717" t="str">
        <f>IFERROR(VLOOKUP(Result5[[#This Row],[RPRO]],'Data Power app'!C:C,1,0),"Xoa")</f>
        <v>RPRO-250520-0752</v>
      </c>
    </row>
    <row r="1718" spans="8:12" x14ac:dyDescent="0.25">
      <c r="H1718" t="s">
        <v>4578</v>
      </c>
      <c r="I1718" t="s">
        <v>5440</v>
      </c>
      <c r="J1718" t="s">
        <v>932</v>
      </c>
      <c r="K1718" s="1">
        <v>45818</v>
      </c>
      <c r="L1718" t="str">
        <f>IFERROR(VLOOKUP(Result5[[#This Row],[RPRO]],'Data Power app'!C:C,1,0),"Xoa")</f>
        <v>RPRO-250520-0753</v>
      </c>
    </row>
    <row r="1719" spans="8:12" x14ac:dyDescent="0.25">
      <c r="H1719" t="s">
        <v>4580</v>
      </c>
      <c r="I1719" t="s">
        <v>5440</v>
      </c>
      <c r="J1719" t="s">
        <v>932</v>
      </c>
      <c r="K1719" s="1">
        <v>45818</v>
      </c>
      <c r="L1719" t="str">
        <f>IFERROR(VLOOKUP(Result5[[#This Row],[RPRO]],'Data Power app'!C:C,1,0),"Xoa")</f>
        <v>RPRO-250520-0754</v>
      </c>
    </row>
    <row r="1720" spans="8:12" x14ac:dyDescent="0.25">
      <c r="H1720" t="s">
        <v>4582</v>
      </c>
      <c r="I1720" t="s">
        <v>5440</v>
      </c>
      <c r="J1720" t="s">
        <v>932</v>
      </c>
      <c r="K1720" s="1">
        <v>45818</v>
      </c>
      <c r="L1720" t="str">
        <f>IFERROR(VLOOKUP(Result5[[#This Row],[RPRO]],'Data Power app'!C:C,1,0),"Xoa")</f>
        <v>RPRO-250520-0755</v>
      </c>
    </row>
    <row r="1721" spans="8:12" x14ac:dyDescent="0.25">
      <c r="H1721" t="s">
        <v>4584</v>
      </c>
      <c r="I1721" t="s">
        <v>5440</v>
      </c>
      <c r="J1721" t="s">
        <v>932</v>
      </c>
      <c r="K1721" s="1">
        <v>45818</v>
      </c>
      <c r="L1721" t="str">
        <f>IFERROR(VLOOKUP(Result5[[#This Row],[RPRO]],'Data Power app'!C:C,1,0),"Xoa")</f>
        <v>RPRO-250520-0756</v>
      </c>
    </row>
    <row r="1722" spans="8:12" x14ac:dyDescent="0.25">
      <c r="H1722" t="s">
        <v>4586</v>
      </c>
      <c r="I1722" t="s">
        <v>5440</v>
      </c>
      <c r="J1722" t="s">
        <v>932</v>
      </c>
      <c r="K1722" s="1">
        <v>45818</v>
      </c>
      <c r="L1722" t="str">
        <f>IFERROR(VLOOKUP(Result5[[#This Row],[RPRO]],'Data Power app'!C:C,1,0),"Xoa")</f>
        <v>RPRO-250520-0757</v>
      </c>
    </row>
    <row r="1723" spans="8:12" x14ac:dyDescent="0.25">
      <c r="H1723" t="s">
        <v>4588</v>
      </c>
      <c r="I1723" t="s">
        <v>5440</v>
      </c>
      <c r="J1723" t="s">
        <v>932</v>
      </c>
      <c r="K1723" s="1">
        <v>45818</v>
      </c>
      <c r="L1723" t="str">
        <f>IFERROR(VLOOKUP(Result5[[#This Row],[RPRO]],'Data Power app'!C:C,1,0),"Xoa")</f>
        <v>RPRO-250520-0758</v>
      </c>
    </row>
    <row r="1724" spans="8:12" x14ac:dyDescent="0.25">
      <c r="H1724" t="s">
        <v>4590</v>
      </c>
      <c r="I1724" t="s">
        <v>5440</v>
      </c>
      <c r="J1724" t="s">
        <v>932</v>
      </c>
      <c r="K1724" s="1">
        <v>45818</v>
      </c>
      <c r="L1724" t="str">
        <f>IFERROR(VLOOKUP(Result5[[#This Row],[RPRO]],'Data Power app'!C:C,1,0),"Xoa")</f>
        <v>RPRO-250520-0759</v>
      </c>
    </row>
    <row r="1725" spans="8:12" x14ac:dyDescent="0.25">
      <c r="H1725" t="s">
        <v>4592</v>
      </c>
      <c r="I1725" t="s">
        <v>5440</v>
      </c>
      <c r="J1725" t="s">
        <v>932</v>
      </c>
      <c r="K1725" s="1">
        <v>45818</v>
      </c>
      <c r="L1725" t="str">
        <f>IFERROR(VLOOKUP(Result5[[#This Row],[RPRO]],'Data Power app'!C:C,1,0),"Xoa")</f>
        <v>RPRO-250520-0760</v>
      </c>
    </row>
    <row r="1726" spans="8:12" x14ac:dyDescent="0.25">
      <c r="H1726" t="s">
        <v>4594</v>
      </c>
      <c r="I1726" t="s">
        <v>5440</v>
      </c>
      <c r="J1726" t="s">
        <v>932</v>
      </c>
      <c r="K1726" s="1">
        <v>45818</v>
      </c>
      <c r="L1726" t="str">
        <f>IFERROR(VLOOKUP(Result5[[#This Row],[RPRO]],'Data Power app'!C:C,1,0),"Xoa")</f>
        <v>RPRO-250520-0761</v>
      </c>
    </row>
    <row r="1727" spans="8:12" x14ac:dyDescent="0.25">
      <c r="H1727" t="s">
        <v>4596</v>
      </c>
      <c r="I1727" t="s">
        <v>5440</v>
      </c>
      <c r="J1727" t="s">
        <v>932</v>
      </c>
      <c r="K1727" s="1">
        <v>45818</v>
      </c>
      <c r="L1727" t="str">
        <f>IFERROR(VLOOKUP(Result5[[#This Row],[RPRO]],'Data Power app'!C:C,1,0),"Xoa")</f>
        <v>RPRO-250520-0762</v>
      </c>
    </row>
    <row r="1728" spans="8:12" x14ac:dyDescent="0.25">
      <c r="H1728" t="s">
        <v>4598</v>
      </c>
      <c r="I1728" t="s">
        <v>5440</v>
      </c>
      <c r="J1728" t="s">
        <v>932</v>
      </c>
      <c r="K1728" s="1">
        <v>45818</v>
      </c>
      <c r="L1728" t="str">
        <f>IFERROR(VLOOKUP(Result5[[#This Row],[RPRO]],'Data Power app'!C:C,1,0),"Xoa")</f>
        <v>RPRO-250520-0763</v>
      </c>
    </row>
    <row r="1729" spans="8:12" x14ac:dyDescent="0.25">
      <c r="H1729" t="s">
        <v>4600</v>
      </c>
      <c r="I1729" t="s">
        <v>5440</v>
      </c>
      <c r="J1729" t="s">
        <v>932</v>
      </c>
      <c r="K1729" s="1">
        <v>45818</v>
      </c>
      <c r="L1729" t="str">
        <f>IFERROR(VLOOKUP(Result5[[#This Row],[RPRO]],'Data Power app'!C:C,1,0),"Xoa")</f>
        <v>RPRO-250520-0764</v>
      </c>
    </row>
    <row r="1730" spans="8:12" x14ac:dyDescent="0.25">
      <c r="H1730" t="s">
        <v>4602</v>
      </c>
      <c r="I1730" t="s">
        <v>5440</v>
      </c>
      <c r="J1730" t="s">
        <v>932</v>
      </c>
      <c r="K1730" s="1">
        <v>45818</v>
      </c>
      <c r="L1730" t="str">
        <f>IFERROR(VLOOKUP(Result5[[#This Row],[RPRO]],'Data Power app'!C:C,1,0),"Xoa")</f>
        <v>RPRO-250520-0765</v>
      </c>
    </row>
    <row r="1731" spans="8:12" x14ac:dyDescent="0.25">
      <c r="H1731" t="s">
        <v>4605</v>
      </c>
      <c r="I1731" t="s">
        <v>5440</v>
      </c>
      <c r="J1731" t="s">
        <v>932</v>
      </c>
      <c r="K1731" s="1">
        <v>45818</v>
      </c>
      <c r="L1731" t="str">
        <f>IFERROR(VLOOKUP(Result5[[#This Row],[RPRO]],'Data Power app'!C:C,1,0),"Xoa")</f>
        <v>RPRO-250520-0766</v>
      </c>
    </row>
    <row r="1732" spans="8:12" x14ac:dyDescent="0.25">
      <c r="H1732" t="s">
        <v>4607</v>
      </c>
      <c r="I1732" t="s">
        <v>5440</v>
      </c>
      <c r="J1732" t="s">
        <v>932</v>
      </c>
      <c r="K1732" s="1">
        <v>45818</v>
      </c>
      <c r="L1732" t="str">
        <f>IFERROR(VLOOKUP(Result5[[#This Row],[RPRO]],'Data Power app'!C:C,1,0),"Xoa")</f>
        <v>RPRO-250520-0767</v>
      </c>
    </row>
    <row r="1733" spans="8:12" x14ac:dyDescent="0.25">
      <c r="H1733" t="s">
        <v>4609</v>
      </c>
      <c r="I1733" t="s">
        <v>5440</v>
      </c>
      <c r="J1733" t="s">
        <v>932</v>
      </c>
      <c r="K1733" s="1">
        <v>45818</v>
      </c>
      <c r="L1733" t="str">
        <f>IFERROR(VLOOKUP(Result5[[#This Row],[RPRO]],'Data Power app'!C:C,1,0),"Xoa")</f>
        <v>RPRO-250520-0768</v>
      </c>
    </row>
    <row r="1734" spans="8:12" x14ac:dyDescent="0.25">
      <c r="H1734" t="s">
        <v>4611</v>
      </c>
      <c r="I1734" t="s">
        <v>5440</v>
      </c>
      <c r="J1734" t="s">
        <v>932</v>
      </c>
      <c r="K1734" s="1">
        <v>45818</v>
      </c>
      <c r="L1734" t="str">
        <f>IFERROR(VLOOKUP(Result5[[#This Row],[RPRO]],'Data Power app'!C:C,1,0),"Xoa")</f>
        <v>RPRO-250520-0769</v>
      </c>
    </row>
    <row r="1735" spans="8:12" x14ac:dyDescent="0.25">
      <c r="H1735" t="s">
        <v>4613</v>
      </c>
      <c r="I1735" t="s">
        <v>5440</v>
      </c>
      <c r="J1735" t="s">
        <v>932</v>
      </c>
      <c r="K1735" s="1">
        <v>45818</v>
      </c>
      <c r="L1735" t="str">
        <f>IFERROR(VLOOKUP(Result5[[#This Row],[RPRO]],'Data Power app'!C:C,1,0),"Xoa")</f>
        <v>RPRO-250520-0770</v>
      </c>
    </row>
    <row r="1736" spans="8:12" x14ac:dyDescent="0.25">
      <c r="H1736" t="s">
        <v>4615</v>
      </c>
      <c r="I1736" t="s">
        <v>5440</v>
      </c>
      <c r="J1736" t="s">
        <v>932</v>
      </c>
      <c r="K1736" s="1">
        <v>45818</v>
      </c>
      <c r="L1736" t="str">
        <f>IFERROR(VLOOKUP(Result5[[#This Row],[RPRO]],'Data Power app'!C:C,1,0),"Xoa")</f>
        <v>RPRO-250520-0771</v>
      </c>
    </row>
    <row r="1737" spans="8:12" x14ac:dyDescent="0.25">
      <c r="H1737" t="s">
        <v>4617</v>
      </c>
      <c r="I1737" t="s">
        <v>5440</v>
      </c>
      <c r="J1737" t="s">
        <v>932</v>
      </c>
      <c r="K1737" s="1">
        <v>45818</v>
      </c>
      <c r="L1737" t="str">
        <f>IFERROR(VLOOKUP(Result5[[#This Row],[RPRO]],'Data Power app'!C:C,1,0),"Xoa")</f>
        <v>RPRO-250520-0772</v>
      </c>
    </row>
    <row r="1738" spans="8:12" x14ac:dyDescent="0.25">
      <c r="H1738" t="s">
        <v>4619</v>
      </c>
      <c r="I1738" t="s">
        <v>5440</v>
      </c>
      <c r="J1738" t="s">
        <v>932</v>
      </c>
      <c r="K1738" s="1">
        <v>45818</v>
      </c>
      <c r="L1738" t="str">
        <f>IFERROR(VLOOKUP(Result5[[#This Row],[RPRO]],'Data Power app'!C:C,1,0),"Xoa")</f>
        <v>RPRO-250520-0773</v>
      </c>
    </row>
    <row r="1739" spans="8:12" x14ac:dyDescent="0.25">
      <c r="H1739" t="s">
        <v>4621</v>
      </c>
      <c r="I1739" t="s">
        <v>5440</v>
      </c>
      <c r="J1739" t="s">
        <v>932</v>
      </c>
      <c r="K1739" s="1">
        <v>45818</v>
      </c>
      <c r="L1739" t="str">
        <f>IFERROR(VLOOKUP(Result5[[#This Row],[RPRO]],'Data Power app'!C:C,1,0),"Xoa")</f>
        <v>RPRO-250520-0774</v>
      </c>
    </row>
    <row r="1740" spans="8:12" x14ac:dyDescent="0.25">
      <c r="H1740" t="s">
        <v>6443</v>
      </c>
      <c r="I1740" t="s">
        <v>7078</v>
      </c>
      <c r="J1740" t="s">
        <v>932</v>
      </c>
      <c r="K1740" s="1">
        <v>45819</v>
      </c>
      <c r="L1740" t="str">
        <f>IFERROR(VLOOKUP(Result5[[#This Row],[RPRO]],'Data Power app'!C:C,1,0),"Xoa")</f>
        <v>RPRO-250520-0775</v>
      </c>
    </row>
    <row r="1741" spans="8:12" x14ac:dyDescent="0.25">
      <c r="H1741" s="28" t="s">
        <v>16448</v>
      </c>
      <c r="I1741" s="28" t="s">
        <v>17212</v>
      </c>
      <c r="J1741" s="28" t="s">
        <v>935</v>
      </c>
      <c r="K1741" s="1">
        <v>45826</v>
      </c>
      <c r="L1741" s="28" t="str">
        <f>IFERROR(VLOOKUP(Result5[[#This Row],[RPRO]],'Data Power app'!C:C,1,0),"Xoa")</f>
        <v>RPRO-250520-0776</v>
      </c>
    </row>
    <row r="1742" spans="8:12" x14ac:dyDescent="0.25">
      <c r="H1742" t="s">
        <v>6445</v>
      </c>
      <c r="I1742" t="s">
        <v>7078</v>
      </c>
      <c r="J1742" t="s">
        <v>932</v>
      </c>
      <c r="K1742" s="1">
        <v>45819</v>
      </c>
      <c r="L1742" t="str">
        <f>IFERROR(VLOOKUP(Result5[[#This Row],[RPRO]],'Data Power app'!C:C,1,0),"Xoa")</f>
        <v>RPRO-250520-0777</v>
      </c>
    </row>
    <row r="1743" spans="8:12" x14ac:dyDescent="0.25">
      <c r="H1743" s="28" t="s">
        <v>16450</v>
      </c>
      <c r="I1743" s="28" t="s">
        <v>17212</v>
      </c>
      <c r="J1743" s="28" t="s">
        <v>935</v>
      </c>
      <c r="K1743" s="1">
        <v>45826</v>
      </c>
      <c r="L1743" s="28" t="str">
        <f>IFERROR(VLOOKUP(Result5[[#This Row],[RPRO]],'Data Power app'!C:C,1,0),"Xoa")</f>
        <v>RPRO-250520-0778</v>
      </c>
    </row>
    <row r="1744" spans="8:12" x14ac:dyDescent="0.25">
      <c r="H1744" s="28" t="s">
        <v>16452</v>
      </c>
      <c r="I1744" s="28" t="s">
        <v>17212</v>
      </c>
      <c r="J1744" s="28" t="s">
        <v>935</v>
      </c>
      <c r="K1744" s="1">
        <v>45826</v>
      </c>
      <c r="L1744" s="28" t="str">
        <f>IFERROR(VLOOKUP(Result5[[#This Row],[RPRO]],'Data Power app'!C:C,1,0),"Xoa")</f>
        <v>RPRO-250520-0779</v>
      </c>
    </row>
    <row r="1745" spans="8:12" x14ac:dyDescent="0.25">
      <c r="H1745" s="28" t="s">
        <v>16454</v>
      </c>
      <c r="I1745" s="28" t="s">
        <v>17212</v>
      </c>
      <c r="J1745" s="28" t="s">
        <v>935</v>
      </c>
      <c r="K1745" s="1">
        <v>45826</v>
      </c>
      <c r="L1745" s="28" t="str">
        <f>IFERROR(VLOOKUP(Result5[[#This Row],[RPRO]],'Data Power app'!C:C,1,0),"Xoa")</f>
        <v>RPRO-250520-0780</v>
      </c>
    </row>
    <row r="1746" spans="8:12" x14ac:dyDescent="0.25">
      <c r="H1746" t="s">
        <v>6447</v>
      </c>
      <c r="I1746" t="s">
        <v>7078</v>
      </c>
      <c r="J1746" t="s">
        <v>932</v>
      </c>
      <c r="K1746" s="1">
        <v>45819</v>
      </c>
      <c r="L1746" t="str">
        <f>IFERROR(VLOOKUP(Result5[[#This Row],[RPRO]],'Data Power app'!C:C,1,0),"Xoa")</f>
        <v>RPRO-250520-0781</v>
      </c>
    </row>
    <row r="1747" spans="8:12" x14ac:dyDescent="0.25">
      <c r="H1747" s="28" t="s">
        <v>16456</v>
      </c>
      <c r="I1747" s="28" t="s">
        <v>17212</v>
      </c>
      <c r="J1747" s="28" t="s">
        <v>935</v>
      </c>
      <c r="K1747" s="1">
        <v>45826</v>
      </c>
      <c r="L1747" s="28" t="str">
        <f>IFERROR(VLOOKUP(Result5[[#This Row],[RPRO]],'Data Power app'!C:C,1,0),"Xoa")</f>
        <v>RPRO-250520-0782</v>
      </c>
    </row>
    <row r="1748" spans="8:12" x14ac:dyDescent="0.25">
      <c r="H1748" s="28" t="s">
        <v>16460</v>
      </c>
      <c r="I1748" s="28" t="s">
        <v>17212</v>
      </c>
      <c r="J1748" s="28" t="s">
        <v>935</v>
      </c>
      <c r="K1748" s="1">
        <v>45826</v>
      </c>
      <c r="L1748" s="28" t="str">
        <f>IFERROR(VLOOKUP(Result5[[#This Row],[RPRO]],'Data Power app'!C:C,1,0),"Xoa")</f>
        <v>RPRO-250520-0783</v>
      </c>
    </row>
    <row r="1749" spans="8:12" x14ac:dyDescent="0.25">
      <c r="H1749" t="s">
        <v>9557</v>
      </c>
      <c r="I1749" t="s">
        <v>9968</v>
      </c>
      <c r="J1749" t="s">
        <v>932</v>
      </c>
      <c r="K1749" s="1">
        <v>45821</v>
      </c>
      <c r="L1749" t="str">
        <f>IFERROR(VLOOKUP(Result5[[#This Row],[RPRO]],'Data Power app'!C:C,1,0),"Xoa")</f>
        <v>RPRO-250520-0784</v>
      </c>
    </row>
    <row r="1750" spans="8:12" x14ac:dyDescent="0.25">
      <c r="H1750" t="s">
        <v>9559</v>
      </c>
      <c r="I1750" t="s">
        <v>9968</v>
      </c>
      <c r="J1750" t="s">
        <v>932</v>
      </c>
      <c r="K1750" s="1">
        <v>45821</v>
      </c>
      <c r="L1750" t="str">
        <f>IFERROR(VLOOKUP(Result5[[#This Row],[RPRO]],'Data Power app'!C:C,1,0),"Xoa")</f>
        <v>RPRO-250520-0785</v>
      </c>
    </row>
    <row r="1751" spans="8:12" x14ac:dyDescent="0.25">
      <c r="H1751" t="s">
        <v>9561</v>
      </c>
      <c r="I1751" t="s">
        <v>9968</v>
      </c>
      <c r="J1751" t="s">
        <v>932</v>
      </c>
      <c r="K1751" s="1">
        <v>45821</v>
      </c>
      <c r="L1751" t="str">
        <f>IFERROR(VLOOKUP(Result5[[#This Row],[RPRO]],'Data Power app'!C:C,1,0),"Xoa")</f>
        <v>RPRO-250520-0786</v>
      </c>
    </row>
    <row r="1752" spans="8:12" x14ac:dyDescent="0.25">
      <c r="H1752" t="s">
        <v>9563</v>
      </c>
      <c r="I1752" t="s">
        <v>9968</v>
      </c>
      <c r="J1752" t="s">
        <v>932</v>
      </c>
      <c r="K1752" s="1">
        <v>45821</v>
      </c>
      <c r="L1752" t="str">
        <f>IFERROR(VLOOKUP(Result5[[#This Row],[RPRO]],'Data Power app'!C:C,1,0),"Xoa")</f>
        <v>RPRO-250520-0787</v>
      </c>
    </row>
    <row r="1753" spans="8:12" x14ac:dyDescent="0.25">
      <c r="H1753" t="s">
        <v>9565</v>
      </c>
      <c r="I1753" t="s">
        <v>9968</v>
      </c>
      <c r="J1753" t="s">
        <v>932</v>
      </c>
      <c r="K1753" s="1">
        <v>45821</v>
      </c>
      <c r="L1753" t="str">
        <f>IFERROR(VLOOKUP(Result5[[#This Row],[RPRO]],'Data Power app'!C:C,1,0),"Xoa")</f>
        <v>RPRO-250520-0788</v>
      </c>
    </row>
    <row r="1754" spans="8:12" x14ac:dyDescent="0.25">
      <c r="H1754" s="28" t="s">
        <v>16458</v>
      </c>
      <c r="I1754" s="28" t="s">
        <v>17212</v>
      </c>
      <c r="J1754" s="28" t="s">
        <v>935</v>
      </c>
      <c r="K1754" s="1">
        <v>45826</v>
      </c>
      <c r="L1754" s="28" t="str">
        <f>IFERROR(VLOOKUP(Result5[[#This Row],[RPRO]],'Data Power app'!C:C,1,0),"Xoa")</f>
        <v>RPRO-250520-0789</v>
      </c>
    </row>
    <row r="1755" spans="8:12" x14ac:dyDescent="0.25">
      <c r="H1755" t="s">
        <v>4623</v>
      </c>
      <c r="I1755" t="s">
        <v>5440</v>
      </c>
      <c r="J1755" t="s">
        <v>932</v>
      </c>
      <c r="K1755" s="1">
        <v>45818</v>
      </c>
      <c r="L1755" t="str">
        <f>IFERROR(VLOOKUP(Result5[[#This Row],[RPRO]],'Data Power app'!C:C,1,0),"Xoa")</f>
        <v>RPRO-250520-0790</v>
      </c>
    </row>
    <row r="1756" spans="8:12" x14ac:dyDescent="0.25">
      <c r="H1756" t="s">
        <v>4628</v>
      </c>
      <c r="I1756" t="s">
        <v>5440</v>
      </c>
      <c r="J1756" t="s">
        <v>932</v>
      </c>
      <c r="K1756" s="1">
        <v>45818</v>
      </c>
      <c r="L1756" t="str">
        <f>IFERROR(VLOOKUP(Result5[[#This Row],[RPRO]],'Data Power app'!C:C,1,0),"Xoa")</f>
        <v>RPRO-250520-0791</v>
      </c>
    </row>
    <row r="1757" spans="8:12" x14ac:dyDescent="0.25">
      <c r="H1757" t="s">
        <v>4630</v>
      </c>
      <c r="I1757" t="s">
        <v>5440</v>
      </c>
      <c r="J1757" t="s">
        <v>932</v>
      </c>
      <c r="K1757" s="1">
        <v>45818</v>
      </c>
      <c r="L1757" t="str">
        <f>IFERROR(VLOOKUP(Result5[[#This Row],[RPRO]],'Data Power app'!C:C,1,0),"Xoa")</f>
        <v>RPRO-250520-0792</v>
      </c>
    </row>
    <row r="1758" spans="8:12" x14ac:dyDescent="0.25">
      <c r="H1758" t="s">
        <v>4632</v>
      </c>
      <c r="I1758" t="s">
        <v>5440</v>
      </c>
      <c r="J1758" t="s">
        <v>932</v>
      </c>
      <c r="K1758" s="1">
        <v>45818</v>
      </c>
      <c r="L1758" t="str">
        <f>IFERROR(VLOOKUP(Result5[[#This Row],[RPRO]],'Data Power app'!C:C,1,0),"Xoa")</f>
        <v>RPRO-250520-0793</v>
      </c>
    </row>
    <row r="1759" spans="8:12" x14ac:dyDescent="0.25">
      <c r="H1759" t="s">
        <v>2815</v>
      </c>
      <c r="I1759" t="s">
        <v>2724</v>
      </c>
      <c r="J1759" t="s">
        <v>932</v>
      </c>
      <c r="K1759" s="1">
        <v>45815</v>
      </c>
      <c r="L1759" t="str">
        <f>IFERROR(VLOOKUP(Result5[[#This Row],[RPRO]],'Data Power app'!C:C,1,0),"Xoa")</f>
        <v>RPRO-250520-0794</v>
      </c>
    </row>
    <row r="1760" spans="8:12" x14ac:dyDescent="0.25">
      <c r="H1760" t="s">
        <v>2816</v>
      </c>
      <c r="I1760" t="s">
        <v>2724</v>
      </c>
      <c r="J1760" t="s">
        <v>932</v>
      </c>
      <c r="K1760" s="1">
        <v>45815</v>
      </c>
      <c r="L1760" t="str">
        <f>IFERROR(VLOOKUP(Result5[[#This Row],[RPRO]],'Data Power app'!C:C,1,0),"Xoa")</f>
        <v>RPRO-250520-0795</v>
      </c>
    </row>
    <row r="1761" spans="8:12" x14ac:dyDescent="0.25">
      <c r="H1761" t="s">
        <v>2818</v>
      </c>
      <c r="I1761" t="s">
        <v>2724</v>
      </c>
      <c r="J1761" t="s">
        <v>932</v>
      </c>
      <c r="K1761" s="1">
        <v>45815</v>
      </c>
      <c r="L1761" t="str">
        <f>IFERROR(VLOOKUP(Result5[[#This Row],[RPRO]],'Data Power app'!C:C,1,0),"Xoa")</f>
        <v>RPRO-250520-0796</v>
      </c>
    </row>
    <row r="1762" spans="8:12" x14ac:dyDescent="0.25">
      <c r="H1762" s="28" t="s">
        <v>12759</v>
      </c>
      <c r="I1762" s="28" t="s">
        <v>13562</v>
      </c>
      <c r="J1762" s="28" t="s">
        <v>935</v>
      </c>
      <c r="K1762" s="1">
        <v>45824</v>
      </c>
      <c r="L1762" s="28" t="str">
        <f>IFERROR(VLOOKUP(Result5[[#This Row],[RPRO]],'Data Power app'!C:C,1,0),"Xoa")</f>
        <v>RPRO-250520-0797</v>
      </c>
    </row>
    <row r="1763" spans="8:12" x14ac:dyDescent="0.25">
      <c r="H1763" s="28" t="s">
        <v>12761</v>
      </c>
      <c r="I1763" s="28" t="s">
        <v>13562</v>
      </c>
      <c r="J1763" s="28" t="s">
        <v>935</v>
      </c>
      <c r="K1763" s="1">
        <v>45824</v>
      </c>
      <c r="L1763" s="28" t="str">
        <f>IFERROR(VLOOKUP(Result5[[#This Row],[RPRO]],'Data Power app'!C:C,1,0),"Xoa")</f>
        <v>RPRO-250520-0798</v>
      </c>
    </row>
    <row r="1764" spans="8:12" x14ac:dyDescent="0.25">
      <c r="H1764" t="s">
        <v>4662</v>
      </c>
      <c r="I1764" t="s">
        <v>5440</v>
      </c>
      <c r="J1764" t="s">
        <v>932</v>
      </c>
      <c r="K1764" s="1">
        <v>45818</v>
      </c>
      <c r="L1764" t="str">
        <f>IFERROR(VLOOKUP(Result5[[#This Row],[RPRO]],'Data Power app'!C:C,1,0),"Xoa")</f>
        <v>RPRO-250520-0799</v>
      </c>
    </row>
    <row r="1765" spans="8:12" x14ac:dyDescent="0.25">
      <c r="H1765" s="28" t="s">
        <v>12763</v>
      </c>
      <c r="I1765" s="28" t="s">
        <v>13562</v>
      </c>
      <c r="J1765" s="28" t="s">
        <v>935</v>
      </c>
      <c r="K1765" s="1">
        <v>45824</v>
      </c>
      <c r="L1765" s="28" t="str">
        <f>IFERROR(VLOOKUP(Result5[[#This Row],[RPRO]],'Data Power app'!C:C,1,0),"Xoa")</f>
        <v>RPRO-250520-0800</v>
      </c>
    </row>
    <row r="1766" spans="8:12" x14ac:dyDescent="0.25">
      <c r="H1766" s="28" t="s">
        <v>12765</v>
      </c>
      <c r="I1766" s="28" t="s">
        <v>13562</v>
      </c>
      <c r="J1766" s="28" t="s">
        <v>935</v>
      </c>
      <c r="K1766" s="1">
        <v>45824</v>
      </c>
      <c r="L1766" s="28" t="str">
        <f>IFERROR(VLOOKUP(Result5[[#This Row],[RPRO]],'Data Power app'!C:C,1,0),"Xoa")</f>
        <v>RPRO-250520-0801</v>
      </c>
    </row>
    <row r="1767" spans="8:12" x14ac:dyDescent="0.25">
      <c r="H1767" t="s">
        <v>4664</v>
      </c>
      <c r="I1767" t="s">
        <v>5440</v>
      </c>
      <c r="J1767" t="s">
        <v>932</v>
      </c>
      <c r="K1767" s="1">
        <v>45818</v>
      </c>
      <c r="L1767" t="str">
        <f>IFERROR(VLOOKUP(Result5[[#This Row],[RPRO]],'Data Power app'!C:C,1,0),"Xoa")</f>
        <v>RPRO-250520-0802</v>
      </c>
    </row>
    <row r="1768" spans="8:12" x14ac:dyDescent="0.25">
      <c r="H1768" s="28" t="s">
        <v>12767</v>
      </c>
      <c r="I1768" s="28" t="s">
        <v>13562</v>
      </c>
      <c r="J1768" s="28" t="s">
        <v>935</v>
      </c>
      <c r="K1768" s="1">
        <v>45824</v>
      </c>
      <c r="L1768" s="28" t="str">
        <f>IFERROR(VLOOKUP(Result5[[#This Row],[RPRO]],'Data Power app'!C:C,1,0),"Xoa")</f>
        <v>RPRO-250520-0803</v>
      </c>
    </row>
    <row r="1769" spans="8:12" x14ac:dyDescent="0.25">
      <c r="H1769" s="28" t="s">
        <v>12769</v>
      </c>
      <c r="I1769" s="28" t="s">
        <v>13562</v>
      </c>
      <c r="J1769" s="28" t="s">
        <v>935</v>
      </c>
      <c r="K1769" s="1">
        <v>45824</v>
      </c>
      <c r="L1769" s="28" t="str">
        <f>IFERROR(VLOOKUP(Result5[[#This Row],[RPRO]],'Data Power app'!C:C,1,0),"Xoa")</f>
        <v>RPRO-250520-0804</v>
      </c>
    </row>
    <row r="1770" spans="8:12" x14ac:dyDescent="0.25">
      <c r="H1770" s="28" t="s">
        <v>12771</v>
      </c>
      <c r="I1770" s="28" t="s">
        <v>13562</v>
      </c>
      <c r="J1770" s="28" t="s">
        <v>935</v>
      </c>
      <c r="K1770" s="1">
        <v>45824</v>
      </c>
      <c r="L1770" s="28" t="str">
        <f>IFERROR(VLOOKUP(Result5[[#This Row],[RPRO]],'Data Power app'!C:C,1,0),"Xoa")</f>
        <v>RPRO-250520-0805</v>
      </c>
    </row>
    <row r="1771" spans="8:12" x14ac:dyDescent="0.25">
      <c r="H1771" s="28" t="s">
        <v>15288</v>
      </c>
      <c r="I1771" s="28" t="s">
        <v>15446</v>
      </c>
      <c r="J1771" s="28" t="s">
        <v>933</v>
      </c>
      <c r="K1771" s="1">
        <v>45825</v>
      </c>
      <c r="L1771" s="28" t="str">
        <f>IFERROR(VLOOKUP(Result5[[#This Row],[RPRO]],'Data Power app'!C:C,1,0),"Xoa")</f>
        <v>RPRO-250520-0806</v>
      </c>
    </row>
    <row r="1772" spans="8:12" x14ac:dyDescent="0.25">
      <c r="H1772" s="28" t="s">
        <v>12773</v>
      </c>
      <c r="I1772" s="28" t="s">
        <v>13562</v>
      </c>
      <c r="J1772" s="28" t="s">
        <v>935</v>
      </c>
      <c r="K1772" s="1">
        <v>45824</v>
      </c>
      <c r="L1772" s="28" t="str">
        <f>IFERROR(VLOOKUP(Result5[[#This Row],[RPRO]],'Data Power app'!C:C,1,0),"Xoa")</f>
        <v>RPRO-250520-0807</v>
      </c>
    </row>
    <row r="1773" spans="8:12" x14ac:dyDescent="0.25">
      <c r="H1773" s="28" t="s">
        <v>12775</v>
      </c>
      <c r="I1773" s="28" t="s">
        <v>13562</v>
      </c>
      <c r="J1773" s="28" t="s">
        <v>935</v>
      </c>
      <c r="K1773" s="1">
        <v>45824</v>
      </c>
      <c r="L1773" s="28" t="str">
        <f>IFERROR(VLOOKUP(Result5[[#This Row],[RPRO]],'Data Power app'!C:C,1,0),"Xoa")</f>
        <v>RPRO-250520-0808</v>
      </c>
    </row>
    <row r="1774" spans="8:12" x14ac:dyDescent="0.25">
      <c r="H1774" s="28" t="s">
        <v>12777</v>
      </c>
      <c r="I1774" s="28" t="s">
        <v>13562</v>
      </c>
      <c r="J1774" s="28" t="s">
        <v>935</v>
      </c>
      <c r="K1774" s="1">
        <v>45824</v>
      </c>
      <c r="L1774" s="28" t="str">
        <f>IFERROR(VLOOKUP(Result5[[#This Row],[RPRO]],'Data Power app'!C:C,1,0),"Xoa")</f>
        <v>RPRO-250520-0809</v>
      </c>
    </row>
    <row r="1775" spans="8:12" x14ac:dyDescent="0.25">
      <c r="H1775" s="28" t="s">
        <v>15290</v>
      </c>
      <c r="I1775" s="28" t="s">
        <v>15446</v>
      </c>
      <c r="J1775" s="28" t="s">
        <v>933</v>
      </c>
      <c r="K1775" s="1">
        <v>45825</v>
      </c>
      <c r="L1775" s="28" t="str">
        <f>IFERROR(VLOOKUP(Result5[[#This Row],[RPRO]],'Data Power app'!C:C,1,0),"Xoa")</f>
        <v>RPRO-250520-0810</v>
      </c>
    </row>
    <row r="1776" spans="8:12" x14ac:dyDescent="0.25">
      <c r="H1776" s="28" t="s">
        <v>12779</v>
      </c>
      <c r="I1776" s="28" t="s">
        <v>13562</v>
      </c>
      <c r="J1776" s="28" t="s">
        <v>935</v>
      </c>
      <c r="K1776" s="1">
        <v>45824</v>
      </c>
      <c r="L1776" s="28" t="str">
        <f>IFERROR(VLOOKUP(Result5[[#This Row],[RPRO]],'Data Power app'!C:C,1,0),"Xoa")</f>
        <v>RPRO-250520-0812</v>
      </c>
    </row>
    <row r="1777" spans="8:12" x14ac:dyDescent="0.25">
      <c r="H1777" s="28" t="s">
        <v>12781</v>
      </c>
      <c r="I1777" s="28" t="s">
        <v>13562</v>
      </c>
      <c r="J1777" s="28" t="s">
        <v>935</v>
      </c>
      <c r="K1777" s="1">
        <v>45824</v>
      </c>
      <c r="L1777" s="28" t="str">
        <f>IFERROR(VLOOKUP(Result5[[#This Row],[RPRO]],'Data Power app'!C:C,1,0),"Xoa")</f>
        <v>RPRO-250520-0813</v>
      </c>
    </row>
    <row r="1778" spans="8:12" x14ac:dyDescent="0.25">
      <c r="H1778" s="28" t="s">
        <v>12783</v>
      </c>
      <c r="I1778" s="28" t="s">
        <v>13562</v>
      </c>
      <c r="J1778" s="28" t="s">
        <v>935</v>
      </c>
      <c r="K1778" s="1">
        <v>45824</v>
      </c>
      <c r="L1778" s="28" t="str">
        <f>IFERROR(VLOOKUP(Result5[[#This Row],[RPRO]],'Data Power app'!C:C,1,0),"Xoa")</f>
        <v>RPRO-250520-0814</v>
      </c>
    </row>
    <row r="1779" spans="8:12" x14ac:dyDescent="0.25">
      <c r="H1779" t="s">
        <v>4666</v>
      </c>
      <c r="I1779" t="s">
        <v>5438</v>
      </c>
      <c r="J1779" t="s">
        <v>934</v>
      </c>
      <c r="K1779" s="1">
        <v>45818</v>
      </c>
      <c r="L1779" t="str">
        <f>IFERROR(VLOOKUP(Result5[[#This Row],[RPRO]],'Data Power app'!C:C,1,0),"Xoa")</f>
        <v>RPRO-250520-0816</v>
      </c>
    </row>
    <row r="1780" spans="8:12" x14ac:dyDescent="0.25">
      <c r="H1780" t="s">
        <v>4668</v>
      </c>
      <c r="I1780" t="s">
        <v>5438</v>
      </c>
      <c r="J1780" t="s">
        <v>934</v>
      </c>
      <c r="K1780" s="1">
        <v>45818</v>
      </c>
      <c r="L1780" t="str">
        <f>IFERROR(VLOOKUP(Result5[[#This Row],[RPRO]],'Data Power app'!C:C,1,0),"Xoa")</f>
        <v>RPRO-250520-0817</v>
      </c>
    </row>
    <row r="1781" spans="8:12" x14ac:dyDescent="0.25">
      <c r="H1781" t="s">
        <v>4670</v>
      </c>
      <c r="I1781" t="s">
        <v>5438</v>
      </c>
      <c r="J1781" t="s">
        <v>934</v>
      </c>
      <c r="K1781" s="1">
        <v>45818</v>
      </c>
      <c r="L1781" t="str">
        <f>IFERROR(VLOOKUP(Result5[[#This Row],[RPRO]],'Data Power app'!C:C,1,0),"Xoa")</f>
        <v>RPRO-250520-0818</v>
      </c>
    </row>
    <row r="1782" spans="8:12" x14ac:dyDescent="0.25">
      <c r="H1782" t="s">
        <v>4672</v>
      </c>
      <c r="I1782" t="s">
        <v>5438</v>
      </c>
      <c r="J1782" t="s">
        <v>934</v>
      </c>
      <c r="K1782" s="1">
        <v>45818</v>
      </c>
      <c r="L1782" t="str">
        <f>IFERROR(VLOOKUP(Result5[[#This Row],[RPRO]],'Data Power app'!C:C,1,0),"Xoa")</f>
        <v>RPRO-250520-0819</v>
      </c>
    </row>
    <row r="1783" spans="8:12" x14ac:dyDescent="0.25">
      <c r="H1783" t="s">
        <v>4674</v>
      </c>
      <c r="I1783" t="s">
        <v>5438</v>
      </c>
      <c r="J1783" t="s">
        <v>934</v>
      </c>
      <c r="K1783" s="1">
        <v>45818</v>
      </c>
      <c r="L1783" t="str">
        <f>IFERROR(VLOOKUP(Result5[[#This Row],[RPRO]],'Data Power app'!C:C,1,0),"Xoa")</f>
        <v>RPRO-250520-0820</v>
      </c>
    </row>
    <row r="1784" spans="8:12" x14ac:dyDescent="0.25">
      <c r="H1784" t="s">
        <v>4676</v>
      </c>
      <c r="I1784" t="s">
        <v>5438</v>
      </c>
      <c r="J1784" t="s">
        <v>934</v>
      </c>
      <c r="K1784" s="1">
        <v>45818</v>
      </c>
      <c r="L1784" t="str">
        <f>IFERROR(VLOOKUP(Result5[[#This Row],[RPRO]],'Data Power app'!C:C,1,0),"Xoa")</f>
        <v>RPRO-250520-0821</v>
      </c>
    </row>
    <row r="1785" spans="8:12" x14ac:dyDescent="0.25">
      <c r="H1785" t="s">
        <v>4679</v>
      </c>
      <c r="I1785" t="s">
        <v>5438</v>
      </c>
      <c r="J1785" t="s">
        <v>934</v>
      </c>
      <c r="K1785" s="1">
        <v>45818</v>
      </c>
      <c r="L1785" t="str">
        <f>IFERROR(VLOOKUP(Result5[[#This Row],[RPRO]],'Data Power app'!C:C,1,0),"Xoa")</f>
        <v>RPRO-250520-0822</v>
      </c>
    </row>
    <row r="1786" spans="8:12" x14ac:dyDescent="0.25">
      <c r="H1786" t="s">
        <v>4681</v>
      </c>
      <c r="I1786" t="s">
        <v>5438</v>
      </c>
      <c r="J1786" t="s">
        <v>934</v>
      </c>
      <c r="K1786" s="1">
        <v>45818</v>
      </c>
      <c r="L1786" t="str">
        <f>IFERROR(VLOOKUP(Result5[[#This Row],[RPRO]],'Data Power app'!C:C,1,0),"Xoa")</f>
        <v>RPRO-250520-0823</v>
      </c>
    </row>
    <row r="1787" spans="8:12" x14ac:dyDescent="0.25">
      <c r="H1787" t="s">
        <v>4683</v>
      </c>
      <c r="I1787" t="s">
        <v>5438</v>
      </c>
      <c r="J1787" t="s">
        <v>934</v>
      </c>
      <c r="K1787" s="1">
        <v>45818</v>
      </c>
      <c r="L1787" t="str">
        <f>IFERROR(VLOOKUP(Result5[[#This Row],[RPRO]],'Data Power app'!C:C,1,0),"Xoa")</f>
        <v>RPRO-250520-0824</v>
      </c>
    </row>
    <row r="1788" spans="8:12" x14ac:dyDescent="0.25">
      <c r="H1788" t="s">
        <v>4688</v>
      </c>
      <c r="I1788" t="s">
        <v>5438</v>
      </c>
      <c r="J1788" t="s">
        <v>934</v>
      </c>
      <c r="K1788" s="1">
        <v>45818</v>
      </c>
      <c r="L1788" t="str">
        <f>IFERROR(VLOOKUP(Result5[[#This Row],[RPRO]],'Data Power app'!C:C,1,0),"Xoa")</f>
        <v>RPRO-250520-0825</v>
      </c>
    </row>
    <row r="1789" spans="8:12" x14ac:dyDescent="0.25">
      <c r="H1789" t="s">
        <v>4690</v>
      </c>
      <c r="I1789" t="s">
        <v>5438</v>
      </c>
      <c r="J1789" t="s">
        <v>934</v>
      </c>
      <c r="K1789" s="1">
        <v>45818</v>
      </c>
      <c r="L1789" t="str">
        <f>IFERROR(VLOOKUP(Result5[[#This Row],[RPRO]],'Data Power app'!C:C,1,0),"Xoa")</f>
        <v>RPRO-250520-0826</v>
      </c>
    </row>
    <row r="1790" spans="8:12" x14ac:dyDescent="0.25">
      <c r="H1790" t="s">
        <v>4692</v>
      </c>
      <c r="I1790" t="s">
        <v>5438</v>
      </c>
      <c r="J1790" t="s">
        <v>934</v>
      </c>
      <c r="K1790" s="1">
        <v>45818</v>
      </c>
      <c r="L1790" t="str">
        <f>IFERROR(VLOOKUP(Result5[[#This Row],[RPRO]],'Data Power app'!C:C,1,0),"Xoa")</f>
        <v>RPRO-250520-0827</v>
      </c>
    </row>
    <row r="1791" spans="8:12" x14ac:dyDescent="0.25">
      <c r="H1791" t="s">
        <v>4694</v>
      </c>
      <c r="I1791" t="s">
        <v>5438</v>
      </c>
      <c r="J1791" t="s">
        <v>934</v>
      </c>
      <c r="K1791" s="1">
        <v>45818</v>
      </c>
      <c r="L1791" t="str">
        <f>IFERROR(VLOOKUP(Result5[[#This Row],[RPRO]],'Data Power app'!C:C,1,0),"Xoa")</f>
        <v>RPRO-250520-0828</v>
      </c>
    </row>
    <row r="1792" spans="8:12" x14ac:dyDescent="0.25">
      <c r="H1792" t="s">
        <v>4696</v>
      </c>
      <c r="I1792" t="s">
        <v>5438</v>
      </c>
      <c r="J1792" t="s">
        <v>934</v>
      </c>
      <c r="K1792" s="1">
        <v>45818</v>
      </c>
      <c r="L1792" t="str">
        <f>IFERROR(VLOOKUP(Result5[[#This Row],[RPRO]],'Data Power app'!C:C,1,0),"Xoa")</f>
        <v>RPRO-250520-0829</v>
      </c>
    </row>
    <row r="1793" spans="8:12" x14ac:dyDescent="0.25">
      <c r="H1793" t="s">
        <v>4698</v>
      </c>
      <c r="I1793" t="s">
        <v>5438</v>
      </c>
      <c r="J1793" t="s">
        <v>934</v>
      </c>
      <c r="K1793" s="1">
        <v>45818</v>
      </c>
      <c r="L1793" t="str">
        <f>IFERROR(VLOOKUP(Result5[[#This Row],[RPRO]],'Data Power app'!C:C,1,0),"Xoa")</f>
        <v>RPRO-250520-0830</v>
      </c>
    </row>
    <row r="1794" spans="8:12" x14ac:dyDescent="0.25">
      <c r="H1794" t="s">
        <v>4700</v>
      </c>
      <c r="I1794" t="s">
        <v>5438</v>
      </c>
      <c r="J1794" t="s">
        <v>934</v>
      </c>
      <c r="K1794" s="1">
        <v>45818</v>
      </c>
      <c r="L1794" t="str">
        <f>IFERROR(VLOOKUP(Result5[[#This Row],[RPRO]],'Data Power app'!C:C,1,0),"Xoa")</f>
        <v>RPRO-250520-0831</v>
      </c>
    </row>
    <row r="1795" spans="8:12" x14ac:dyDescent="0.25">
      <c r="H1795" t="s">
        <v>4702</v>
      </c>
      <c r="I1795" t="s">
        <v>5438</v>
      </c>
      <c r="J1795" t="s">
        <v>934</v>
      </c>
      <c r="K1795" s="1">
        <v>45818</v>
      </c>
      <c r="L1795" t="str">
        <f>IFERROR(VLOOKUP(Result5[[#This Row],[RPRO]],'Data Power app'!C:C,1,0),"Xoa")</f>
        <v>RPRO-250520-0833</v>
      </c>
    </row>
    <row r="1796" spans="8:12" x14ac:dyDescent="0.25">
      <c r="H1796" t="s">
        <v>4704</v>
      </c>
      <c r="I1796" t="s">
        <v>5440</v>
      </c>
      <c r="J1796" t="s">
        <v>932</v>
      </c>
      <c r="K1796" s="1">
        <v>45818</v>
      </c>
      <c r="L1796" t="str">
        <f>IFERROR(VLOOKUP(Result5[[#This Row],[RPRO]],'Data Power app'!C:C,1,0),"Xoa")</f>
        <v>RPRO-250520-0845</v>
      </c>
    </row>
    <row r="1797" spans="8:12" x14ac:dyDescent="0.25">
      <c r="H1797" t="s">
        <v>4706</v>
      </c>
      <c r="I1797" t="s">
        <v>5440</v>
      </c>
      <c r="J1797" t="s">
        <v>932</v>
      </c>
      <c r="K1797" s="1">
        <v>45818</v>
      </c>
      <c r="L1797" t="str">
        <f>IFERROR(VLOOKUP(Result5[[#This Row],[RPRO]],'Data Power app'!C:C,1,0),"Xoa")</f>
        <v>RPRO-250520-0846</v>
      </c>
    </row>
    <row r="1798" spans="8:12" x14ac:dyDescent="0.25">
      <c r="H1798" t="s">
        <v>4708</v>
      </c>
      <c r="I1798" t="s">
        <v>5440</v>
      </c>
      <c r="J1798" t="s">
        <v>932</v>
      </c>
      <c r="K1798" s="1">
        <v>45818</v>
      </c>
      <c r="L1798" t="str">
        <f>IFERROR(VLOOKUP(Result5[[#This Row],[RPRO]],'Data Power app'!C:C,1,0),"Xoa")</f>
        <v>RPRO-250520-0847</v>
      </c>
    </row>
    <row r="1799" spans="8:12" x14ac:dyDescent="0.25">
      <c r="H1799" t="s">
        <v>4710</v>
      </c>
      <c r="I1799" t="s">
        <v>5440</v>
      </c>
      <c r="J1799" t="s">
        <v>932</v>
      </c>
      <c r="K1799" s="1">
        <v>45818</v>
      </c>
      <c r="L1799" t="str">
        <f>IFERROR(VLOOKUP(Result5[[#This Row],[RPRO]],'Data Power app'!C:C,1,0),"Xoa")</f>
        <v>RPRO-250520-0848</v>
      </c>
    </row>
    <row r="1800" spans="8:12" x14ac:dyDescent="0.25">
      <c r="H1800" t="s">
        <v>4712</v>
      </c>
      <c r="I1800" t="s">
        <v>5440</v>
      </c>
      <c r="J1800" t="s">
        <v>932</v>
      </c>
      <c r="K1800" s="1">
        <v>45818</v>
      </c>
      <c r="L1800" t="str">
        <f>IFERROR(VLOOKUP(Result5[[#This Row],[RPRO]],'Data Power app'!C:C,1,0),"Xoa")</f>
        <v>RPRO-250520-0849</v>
      </c>
    </row>
    <row r="1801" spans="8:12" x14ac:dyDescent="0.25">
      <c r="H1801" s="28" t="s">
        <v>15292</v>
      </c>
      <c r="I1801" s="28" t="s">
        <v>15446</v>
      </c>
      <c r="J1801" s="28" t="s">
        <v>933</v>
      </c>
      <c r="K1801" s="1">
        <v>45825</v>
      </c>
      <c r="L1801" s="28" t="str">
        <f>IFERROR(VLOOKUP(Result5[[#This Row],[RPRO]],'Data Power app'!C:C,1,0),"Xoa")</f>
        <v>RPRO-250520-0850</v>
      </c>
    </row>
    <row r="1802" spans="8:12" x14ac:dyDescent="0.25">
      <c r="H1802" t="s">
        <v>4714</v>
      </c>
      <c r="I1802" t="s">
        <v>5440</v>
      </c>
      <c r="J1802" t="s">
        <v>932</v>
      </c>
      <c r="K1802" s="1">
        <v>45818</v>
      </c>
      <c r="L1802" t="str">
        <f>IFERROR(VLOOKUP(Result5[[#This Row],[RPRO]],'Data Power app'!C:C,1,0),"Xoa")</f>
        <v>RPRO-250520-0851</v>
      </c>
    </row>
    <row r="1803" spans="8:12" x14ac:dyDescent="0.25">
      <c r="H1803" t="s">
        <v>6455</v>
      </c>
      <c r="I1803" t="s">
        <v>7078</v>
      </c>
      <c r="J1803" t="s">
        <v>932</v>
      </c>
      <c r="K1803" s="1">
        <v>45819</v>
      </c>
      <c r="L1803" t="str">
        <f>IFERROR(VLOOKUP(Result5[[#This Row],[RPRO]],'Data Power app'!C:C,1,0),"Xoa")</f>
        <v>RPRO-250520-0852</v>
      </c>
    </row>
    <row r="1804" spans="8:12" x14ac:dyDescent="0.25">
      <c r="H1804" t="s">
        <v>6457</v>
      </c>
      <c r="I1804" t="s">
        <v>7078</v>
      </c>
      <c r="J1804" t="s">
        <v>932</v>
      </c>
      <c r="K1804" s="1">
        <v>45819</v>
      </c>
      <c r="L1804" t="str">
        <f>IFERROR(VLOOKUP(Result5[[#This Row],[RPRO]],'Data Power app'!C:C,1,0),"Xoa")</f>
        <v>RPRO-250520-0853</v>
      </c>
    </row>
    <row r="1805" spans="8:12" x14ac:dyDescent="0.25">
      <c r="H1805" t="s">
        <v>6449</v>
      </c>
      <c r="I1805" t="s">
        <v>7078</v>
      </c>
      <c r="J1805" t="s">
        <v>932</v>
      </c>
      <c r="K1805" s="1">
        <v>45819</v>
      </c>
      <c r="L1805" t="str">
        <f>IFERROR(VLOOKUP(Result5[[#This Row],[RPRO]],'Data Power app'!C:C,1,0),"Xoa")</f>
        <v>RPRO-250520-0854</v>
      </c>
    </row>
    <row r="1806" spans="8:12" x14ac:dyDescent="0.25">
      <c r="H1806" t="s">
        <v>6451</v>
      </c>
      <c r="I1806" t="s">
        <v>7078</v>
      </c>
      <c r="J1806" t="s">
        <v>932</v>
      </c>
      <c r="K1806" s="1">
        <v>45819</v>
      </c>
      <c r="L1806" t="str">
        <f>IFERROR(VLOOKUP(Result5[[#This Row],[RPRO]],'Data Power app'!C:C,1,0),"Xoa")</f>
        <v>RPRO-250520-0855</v>
      </c>
    </row>
    <row r="1807" spans="8:12" x14ac:dyDescent="0.25">
      <c r="H1807" t="s">
        <v>2819</v>
      </c>
      <c r="I1807" t="s">
        <v>2724</v>
      </c>
      <c r="J1807" t="s">
        <v>932</v>
      </c>
      <c r="K1807" s="1">
        <v>45815</v>
      </c>
      <c r="L1807" t="str">
        <f>IFERROR(VLOOKUP(Result5[[#This Row],[RPRO]],'Data Power app'!C:C,1,0),"Xoa")</f>
        <v>RPRO-250520-0856</v>
      </c>
    </row>
    <row r="1808" spans="8:12" x14ac:dyDescent="0.25">
      <c r="H1808" t="s">
        <v>2820</v>
      </c>
      <c r="I1808" t="s">
        <v>2724</v>
      </c>
      <c r="J1808" t="s">
        <v>932</v>
      </c>
      <c r="K1808" s="1">
        <v>45815</v>
      </c>
      <c r="L1808" t="str">
        <f>IFERROR(VLOOKUP(Result5[[#This Row],[RPRO]],'Data Power app'!C:C,1,0),"Xoa")</f>
        <v>RPRO-250520-0857</v>
      </c>
    </row>
    <row r="1809" spans="8:12" x14ac:dyDescent="0.25">
      <c r="H1809" t="s">
        <v>4716</v>
      </c>
      <c r="I1809" t="s">
        <v>5440</v>
      </c>
      <c r="J1809" t="s">
        <v>932</v>
      </c>
      <c r="K1809" s="1">
        <v>45818</v>
      </c>
      <c r="L1809" t="str">
        <f>IFERROR(VLOOKUP(Result5[[#This Row],[RPRO]],'Data Power app'!C:C,1,0),"Xoa")</f>
        <v>RPRO-250520-0858</v>
      </c>
    </row>
    <row r="1810" spans="8:12" x14ac:dyDescent="0.25">
      <c r="H1810" t="s">
        <v>4718</v>
      </c>
      <c r="I1810" t="s">
        <v>5440</v>
      </c>
      <c r="J1810" t="s">
        <v>932</v>
      </c>
      <c r="K1810" s="1">
        <v>45818</v>
      </c>
      <c r="L1810" t="str">
        <f>IFERROR(VLOOKUP(Result5[[#This Row],[RPRO]],'Data Power app'!C:C,1,0),"Xoa")</f>
        <v>RPRO-250520-0859</v>
      </c>
    </row>
    <row r="1811" spans="8:12" x14ac:dyDescent="0.25">
      <c r="H1811" t="s">
        <v>4720</v>
      </c>
      <c r="I1811" t="s">
        <v>5440</v>
      </c>
      <c r="J1811" t="s">
        <v>932</v>
      </c>
      <c r="K1811" s="1">
        <v>45818</v>
      </c>
      <c r="L1811" t="str">
        <f>IFERROR(VLOOKUP(Result5[[#This Row],[RPRO]],'Data Power app'!C:C,1,0),"Xoa")</f>
        <v>RPRO-250520-0860</v>
      </c>
    </row>
    <row r="1812" spans="8:12" x14ac:dyDescent="0.25">
      <c r="H1812" t="s">
        <v>4722</v>
      </c>
      <c r="I1812" t="s">
        <v>5440</v>
      </c>
      <c r="J1812" t="s">
        <v>932</v>
      </c>
      <c r="K1812" s="1">
        <v>45818</v>
      </c>
      <c r="L1812" t="str">
        <f>IFERROR(VLOOKUP(Result5[[#This Row],[RPRO]],'Data Power app'!C:C,1,0),"Xoa")</f>
        <v>RPRO-250520-0861</v>
      </c>
    </row>
    <row r="1813" spans="8:12" x14ac:dyDescent="0.25">
      <c r="H1813" t="s">
        <v>4724</v>
      </c>
      <c r="I1813" t="s">
        <v>5440</v>
      </c>
      <c r="J1813" t="s">
        <v>932</v>
      </c>
      <c r="K1813" s="1">
        <v>45818</v>
      </c>
      <c r="L1813" t="str">
        <f>IFERROR(VLOOKUP(Result5[[#This Row],[RPRO]],'Data Power app'!C:C,1,0),"Xoa")</f>
        <v>RPRO-250520-0862</v>
      </c>
    </row>
    <row r="1814" spans="8:12" x14ac:dyDescent="0.25">
      <c r="H1814" t="s">
        <v>4726</v>
      </c>
      <c r="I1814" t="s">
        <v>5440</v>
      </c>
      <c r="J1814" t="s">
        <v>932</v>
      </c>
      <c r="K1814" s="1">
        <v>45818</v>
      </c>
      <c r="L1814" t="str">
        <f>IFERROR(VLOOKUP(Result5[[#This Row],[RPRO]],'Data Power app'!C:C,1,0),"Xoa")</f>
        <v>RPRO-250520-0863</v>
      </c>
    </row>
    <row r="1815" spans="8:12" x14ac:dyDescent="0.25">
      <c r="H1815" t="s">
        <v>4728</v>
      </c>
      <c r="I1815" t="s">
        <v>5440</v>
      </c>
      <c r="J1815" t="s">
        <v>932</v>
      </c>
      <c r="K1815" s="1">
        <v>45818</v>
      </c>
      <c r="L1815" t="str">
        <f>IFERROR(VLOOKUP(Result5[[#This Row],[RPRO]],'Data Power app'!C:C,1,0),"Xoa")</f>
        <v>RPRO-250520-0864</v>
      </c>
    </row>
    <row r="1816" spans="8:12" x14ac:dyDescent="0.25">
      <c r="H1816" t="s">
        <v>4730</v>
      </c>
      <c r="I1816" t="s">
        <v>5440</v>
      </c>
      <c r="J1816" t="s">
        <v>932</v>
      </c>
      <c r="K1816" s="1">
        <v>45818</v>
      </c>
      <c r="L1816" t="str">
        <f>IFERROR(VLOOKUP(Result5[[#This Row],[RPRO]],'Data Power app'!C:C,1,0),"Xoa")</f>
        <v>RPRO-250520-0865</v>
      </c>
    </row>
    <row r="1817" spans="8:12" x14ac:dyDescent="0.25">
      <c r="H1817" t="s">
        <v>4732</v>
      </c>
      <c r="I1817" t="s">
        <v>5440</v>
      </c>
      <c r="J1817" t="s">
        <v>932</v>
      </c>
      <c r="K1817" s="1">
        <v>45818</v>
      </c>
      <c r="L1817" t="str">
        <f>IFERROR(VLOOKUP(Result5[[#This Row],[RPRO]],'Data Power app'!C:C,1,0),"Xoa")</f>
        <v>RPRO-250520-0866</v>
      </c>
    </row>
    <row r="1818" spans="8:12" x14ac:dyDescent="0.25">
      <c r="H1818" s="28" t="s">
        <v>16467</v>
      </c>
      <c r="I1818" s="28" t="s">
        <v>17212</v>
      </c>
      <c r="J1818" s="28" t="s">
        <v>935</v>
      </c>
      <c r="K1818" s="1">
        <v>45826</v>
      </c>
      <c r="L1818" s="28" t="str">
        <f>IFERROR(VLOOKUP(Result5[[#This Row],[RPRO]],'Data Power app'!C:C,1,0),"Xoa")</f>
        <v>RPRO-250520-0867</v>
      </c>
    </row>
    <row r="1819" spans="8:12" x14ac:dyDescent="0.25">
      <c r="H1819" s="28" t="s">
        <v>16469</v>
      </c>
      <c r="I1819" s="28" t="s">
        <v>17212</v>
      </c>
      <c r="J1819" s="28" t="s">
        <v>935</v>
      </c>
      <c r="K1819" s="1">
        <v>45826</v>
      </c>
      <c r="L1819" s="28" t="str">
        <f>IFERROR(VLOOKUP(Result5[[#This Row],[RPRO]],'Data Power app'!C:C,1,0),"Xoa")</f>
        <v>RPRO-250520-0868</v>
      </c>
    </row>
    <row r="1820" spans="8:12" x14ac:dyDescent="0.25">
      <c r="H1820" t="s">
        <v>6459</v>
      </c>
      <c r="I1820" t="s">
        <v>7078</v>
      </c>
      <c r="J1820" t="s">
        <v>932</v>
      </c>
      <c r="K1820" s="1">
        <v>45819</v>
      </c>
      <c r="L1820" t="str">
        <f>IFERROR(VLOOKUP(Result5[[#This Row],[RPRO]],'Data Power app'!C:C,1,0),"Xoa")</f>
        <v>RPRO-250520-0869</v>
      </c>
    </row>
    <row r="1821" spans="8:12" x14ac:dyDescent="0.25">
      <c r="H1821" s="28" t="s">
        <v>16471</v>
      </c>
      <c r="I1821" s="28" t="s">
        <v>17212</v>
      </c>
      <c r="J1821" s="28" t="s">
        <v>935</v>
      </c>
      <c r="K1821" s="1">
        <v>45826</v>
      </c>
      <c r="L1821" s="28" t="str">
        <f>IFERROR(VLOOKUP(Result5[[#This Row],[RPRO]],'Data Power app'!C:C,1,0),"Xoa")</f>
        <v>RPRO-250520-0870</v>
      </c>
    </row>
    <row r="1822" spans="8:12" x14ac:dyDescent="0.25">
      <c r="H1822" s="28" t="s">
        <v>16473</v>
      </c>
      <c r="I1822" s="28" t="s">
        <v>17212</v>
      </c>
      <c r="J1822" s="28" t="s">
        <v>935</v>
      </c>
      <c r="K1822" s="1">
        <v>45826</v>
      </c>
      <c r="L1822" s="28" t="str">
        <f>IFERROR(VLOOKUP(Result5[[#This Row],[RPRO]],'Data Power app'!C:C,1,0),"Xoa")</f>
        <v>RPRO-250520-0871</v>
      </c>
    </row>
    <row r="1823" spans="8:12" x14ac:dyDescent="0.25">
      <c r="H1823" s="28" t="s">
        <v>16475</v>
      </c>
      <c r="I1823" s="28" t="s">
        <v>17212</v>
      </c>
      <c r="J1823" s="28" t="s">
        <v>935</v>
      </c>
      <c r="K1823" s="1">
        <v>45826</v>
      </c>
      <c r="L1823" s="28" t="str">
        <f>IFERROR(VLOOKUP(Result5[[#This Row],[RPRO]],'Data Power app'!C:C,1,0),"Xoa")</f>
        <v>RPRO-250520-0872</v>
      </c>
    </row>
    <row r="1824" spans="8:12" x14ac:dyDescent="0.25">
      <c r="H1824" t="s">
        <v>6461</v>
      </c>
      <c r="I1824" t="s">
        <v>7078</v>
      </c>
      <c r="J1824" t="s">
        <v>932</v>
      </c>
      <c r="K1824" s="1">
        <v>45819</v>
      </c>
      <c r="L1824" t="str">
        <f>IFERROR(VLOOKUP(Result5[[#This Row],[RPRO]],'Data Power app'!C:C,1,0),"Xoa")</f>
        <v>RPRO-250520-0873</v>
      </c>
    </row>
    <row r="1825" spans="8:12" x14ac:dyDescent="0.25">
      <c r="H1825" t="s">
        <v>4734</v>
      </c>
      <c r="I1825" t="s">
        <v>5440</v>
      </c>
      <c r="J1825" t="s">
        <v>932</v>
      </c>
      <c r="K1825" s="1">
        <v>45818</v>
      </c>
      <c r="L1825" t="str">
        <f>IFERROR(VLOOKUP(Result5[[#This Row],[RPRO]],'Data Power app'!C:C,1,0),"Xoa")</f>
        <v>RPRO-250520-0874</v>
      </c>
    </row>
    <row r="1826" spans="8:12" x14ac:dyDescent="0.25">
      <c r="H1826" t="s">
        <v>11096</v>
      </c>
      <c r="I1826" t="s">
        <v>11802</v>
      </c>
      <c r="J1826" t="s">
        <v>932</v>
      </c>
      <c r="K1826" s="1">
        <v>45822</v>
      </c>
      <c r="L1826" t="str">
        <f>IFERROR(VLOOKUP(Result5[[#This Row],[RPRO]],'Data Power app'!C:C,1,0),"Xoa")</f>
        <v>RPRO-250520-0875</v>
      </c>
    </row>
    <row r="1827" spans="8:12" x14ac:dyDescent="0.25">
      <c r="H1827" t="s">
        <v>4736</v>
      </c>
      <c r="I1827" t="s">
        <v>5440</v>
      </c>
      <c r="J1827" t="s">
        <v>932</v>
      </c>
      <c r="K1827" s="1">
        <v>45818</v>
      </c>
      <c r="L1827" t="str">
        <f>IFERROR(VLOOKUP(Result5[[#This Row],[RPRO]],'Data Power app'!C:C,1,0),"Xoa")</f>
        <v>RPRO-250520-0876</v>
      </c>
    </row>
    <row r="1828" spans="8:12" x14ac:dyDescent="0.25">
      <c r="H1828" t="s">
        <v>4738</v>
      </c>
      <c r="I1828" t="s">
        <v>5440</v>
      </c>
      <c r="J1828" t="s">
        <v>932</v>
      </c>
      <c r="K1828" s="1">
        <v>45818</v>
      </c>
      <c r="L1828" t="str">
        <f>IFERROR(VLOOKUP(Result5[[#This Row],[RPRO]],'Data Power app'!C:C,1,0),"Xoa")</f>
        <v>RPRO-250520-0877</v>
      </c>
    </row>
    <row r="1829" spans="8:12" x14ac:dyDescent="0.25">
      <c r="H1829" t="s">
        <v>4740</v>
      </c>
      <c r="I1829" t="s">
        <v>5440</v>
      </c>
      <c r="J1829" t="s">
        <v>932</v>
      </c>
      <c r="K1829" s="1">
        <v>45818</v>
      </c>
      <c r="L1829" t="str">
        <f>IFERROR(VLOOKUP(Result5[[#This Row],[RPRO]],'Data Power app'!C:C,1,0),"Xoa")</f>
        <v>RPRO-250520-0878</v>
      </c>
    </row>
    <row r="1830" spans="8:12" x14ac:dyDescent="0.25">
      <c r="H1830" t="s">
        <v>6525</v>
      </c>
      <c r="I1830" t="s">
        <v>7078</v>
      </c>
      <c r="J1830" t="s">
        <v>932</v>
      </c>
      <c r="K1830" s="1">
        <v>45819</v>
      </c>
      <c r="L1830" t="str">
        <f>IFERROR(VLOOKUP(Result5[[#This Row],[RPRO]],'Data Power app'!C:C,1,0),"Xoa")</f>
        <v>RPRO-250520-0880</v>
      </c>
    </row>
    <row r="1831" spans="8:12" x14ac:dyDescent="0.25">
      <c r="H1831" t="s">
        <v>4843</v>
      </c>
      <c r="I1831" t="s">
        <v>5440</v>
      </c>
      <c r="J1831" t="s">
        <v>932</v>
      </c>
      <c r="K1831" s="1">
        <v>45818</v>
      </c>
      <c r="L1831" t="str">
        <f>IFERROR(VLOOKUP(Result5[[#This Row],[RPRO]],'Data Power app'!C:C,1,0),"Xoa")</f>
        <v>RPRO-250520-0881</v>
      </c>
    </row>
    <row r="1832" spans="8:12" x14ac:dyDescent="0.25">
      <c r="H1832" t="s">
        <v>9567</v>
      </c>
      <c r="I1832" t="s">
        <v>9972</v>
      </c>
      <c r="J1832" t="s">
        <v>930</v>
      </c>
      <c r="K1832" s="1">
        <v>45821</v>
      </c>
      <c r="L1832" t="str">
        <f>IFERROR(VLOOKUP(Result5[[#This Row],[RPRO]],'Data Power app'!C:C,1,0),"Xoa")</f>
        <v>RPRO-250520-0886</v>
      </c>
    </row>
    <row r="1833" spans="8:12" x14ac:dyDescent="0.25">
      <c r="H1833" t="s">
        <v>2840</v>
      </c>
      <c r="I1833" t="s">
        <v>2731</v>
      </c>
      <c r="J1833" t="s">
        <v>931</v>
      </c>
      <c r="K1833" s="1">
        <v>45815</v>
      </c>
      <c r="L1833" t="str">
        <f>IFERROR(VLOOKUP(Result5[[#This Row],[RPRO]],'Data Power app'!C:C,1,0),"Xoa")</f>
        <v>RPRO-250520-0892</v>
      </c>
    </row>
    <row r="1834" spans="8:12" x14ac:dyDescent="0.25">
      <c r="H1834" s="28" t="s">
        <v>12745</v>
      </c>
      <c r="I1834" s="28" t="s">
        <v>13564</v>
      </c>
      <c r="J1834" s="28" t="s">
        <v>929</v>
      </c>
      <c r="K1834" s="1">
        <v>45824</v>
      </c>
      <c r="L1834" s="28" t="str">
        <f>IFERROR(VLOOKUP(Result5[[#This Row],[RPRO]],'Data Power app'!C:C,1,0),"Xoa")</f>
        <v>RPRO-250520-0893</v>
      </c>
    </row>
    <row r="1835" spans="8:12" x14ac:dyDescent="0.25">
      <c r="H1835" t="s">
        <v>3684</v>
      </c>
      <c r="I1835" t="s">
        <v>4132</v>
      </c>
      <c r="J1835" t="s">
        <v>932</v>
      </c>
      <c r="K1835" s="1">
        <v>45817</v>
      </c>
      <c r="L1835" t="str">
        <f>IFERROR(VLOOKUP(Result5[[#This Row],[RPRO]],'Data Power app'!C:C,1,0),"Xoa")</f>
        <v>RPRO-250520-1108</v>
      </c>
    </row>
    <row r="1836" spans="8:12" x14ac:dyDescent="0.25">
      <c r="H1836" t="s">
        <v>3689</v>
      </c>
      <c r="I1836" t="s">
        <v>4132</v>
      </c>
      <c r="J1836" t="s">
        <v>932</v>
      </c>
      <c r="K1836" s="1">
        <v>45817</v>
      </c>
      <c r="L1836" t="str">
        <f>IFERROR(VLOOKUP(Result5[[#This Row],[RPRO]],'Data Power app'!C:C,1,0),"Xoa")</f>
        <v>RPRO-250520-1109</v>
      </c>
    </row>
    <row r="1837" spans="8:12" x14ac:dyDescent="0.25">
      <c r="H1837" t="s">
        <v>3733</v>
      </c>
      <c r="I1837" t="s">
        <v>4132</v>
      </c>
      <c r="J1837" t="s">
        <v>932</v>
      </c>
      <c r="K1837" s="1">
        <v>45817</v>
      </c>
      <c r="L1837" t="str">
        <f>IFERROR(VLOOKUP(Result5[[#This Row],[RPRO]],'Data Power app'!C:C,1,0),"Xoa")</f>
        <v>RPRO-250520-1110</v>
      </c>
    </row>
    <row r="1838" spans="8:12" x14ac:dyDescent="0.25">
      <c r="H1838" t="s">
        <v>3735</v>
      </c>
      <c r="I1838" t="s">
        <v>4132</v>
      </c>
      <c r="J1838" t="s">
        <v>932</v>
      </c>
      <c r="K1838" s="1">
        <v>45817</v>
      </c>
      <c r="L1838" t="str">
        <f>IFERROR(VLOOKUP(Result5[[#This Row],[RPRO]],'Data Power app'!C:C,1,0),"Xoa")</f>
        <v>RPRO-250520-1111</v>
      </c>
    </row>
    <row r="1839" spans="8:12" x14ac:dyDescent="0.25">
      <c r="H1839" t="s">
        <v>3737</v>
      </c>
      <c r="I1839" t="s">
        <v>4132</v>
      </c>
      <c r="J1839" t="s">
        <v>932</v>
      </c>
      <c r="K1839" s="1">
        <v>45817</v>
      </c>
      <c r="L1839" t="str">
        <f>IFERROR(VLOOKUP(Result5[[#This Row],[RPRO]],'Data Power app'!C:C,1,0),"Xoa")</f>
        <v>RPRO-250520-1112</v>
      </c>
    </row>
    <row r="1840" spans="8:12" x14ac:dyDescent="0.25">
      <c r="H1840" t="s">
        <v>3740</v>
      </c>
      <c r="I1840" t="s">
        <v>4132</v>
      </c>
      <c r="J1840" t="s">
        <v>932</v>
      </c>
      <c r="K1840" s="1">
        <v>45817</v>
      </c>
      <c r="L1840" t="str">
        <f>IFERROR(VLOOKUP(Result5[[#This Row],[RPRO]],'Data Power app'!C:C,1,0),"Xoa")</f>
        <v>RPRO-250520-1113</v>
      </c>
    </row>
    <row r="1841" spans="8:12" x14ac:dyDescent="0.25">
      <c r="H1841" t="s">
        <v>3742</v>
      </c>
      <c r="I1841" t="s">
        <v>4132</v>
      </c>
      <c r="J1841" t="s">
        <v>932</v>
      </c>
      <c r="K1841" s="1">
        <v>45817</v>
      </c>
      <c r="L1841" t="str">
        <f>IFERROR(VLOOKUP(Result5[[#This Row],[RPRO]],'Data Power app'!C:C,1,0),"Xoa")</f>
        <v>RPRO-250520-1114</v>
      </c>
    </row>
    <row r="1842" spans="8:12" x14ac:dyDescent="0.25">
      <c r="H1842" t="s">
        <v>3744</v>
      </c>
      <c r="I1842" t="s">
        <v>4132</v>
      </c>
      <c r="J1842" t="s">
        <v>932</v>
      </c>
      <c r="K1842" s="1">
        <v>45817</v>
      </c>
      <c r="L1842" t="str">
        <f>IFERROR(VLOOKUP(Result5[[#This Row],[RPRO]],'Data Power app'!C:C,1,0),"Xoa")</f>
        <v>RPRO-250520-1115</v>
      </c>
    </row>
    <row r="1843" spans="8:12" x14ac:dyDescent="0.25">
      <c r="H1843" t="s">
        <v>7909</v>
      </c>
      <c r="I1843" t="s">
        <v>8331</v>
      </c>
      <c r="J1843" t="s">
        <v>935</v>
      </c>
      <c r="K1843" s="1">
        <v>45820</v>
      </c>
      <c r="L1843" t="str">
        <f>IFERROR(VLOOKUP(Result5[[#This Row],[RPRO]],'Data Power app'!C:C,1,0),"Xoa")</f>
        <v>RPRO-250520-1131</v>
      </c>
    </row>
    <row r="1844" spans="8:12" x14ac:dyDescent="0.25">
      <c r="H1844" t="s">
        <v>8063</v>
      </c>
      <c r="I1844" t="s">
        <v>8331</v>
      </c>
      <c r="J1844" t="s">
        <v>935</v>
      </c>
      <c r="K1844" s="1">
        <v>45820</v>
      </c>
      <c r="L1844" t="str">
        <f>IFERROR(VLOOKUP(Result5[[#This Row],[RPRO]],'Data Power app'!C:C,1,0),"Xoa")</f>
        <v>RPRO-250520-1132</v>
      </c>
    </row>
    <row r="1845" spans="8:12" x14ac:dyDescent="0.25">
      <c r="H1845" t="s">
        <v>7911</v>
      </c>
      <c r="I1845" t="s">
        <v>8331</v>
      </c>
      <c r="J1845" t="s">
        <v>935</v>
      </c>
      <c r="K1845" s="1">
        <v>45820</v>
      </c>
      <c r="L1845" t="str">
        <f>IFERROR(VLOOKUP(Result5[[#This Row],[RPRO]],'Data Power app'!C:C,1,0),"Xoa")</f>
        <v>RPRO-250520-1133</v>
      </c>
    </row>
    <row r="1846" spans="8:12" x14ac:dyDescent="0.25">
      <c r="H1846" t="s">
        <v>6453</v>
      </c>
      <c r="I1846" t="s">
        <v>7078</v>
      </c>
      <c r="J1846" t="s">
        <v>932</v>
      </c>
      <c r="K1846" s="1">
        <v>45819</v>
      </c>
      <c r="L1846" t="str">
        <f>IFERROR(VLOOKUP(Result5[[#This Row],[RPRO]],'Data Power app'!C:C,1,0),"Xoa")</f>
        <v>RPRO-250521-0094</v>
      </c>
    </row>
    <row r="1847" spans="8:12" x14ac:dyDescent="0.25">
      <c r="H1847" t="s">
        <v>10986</v>
      </c>
      <c r="I1847" t="s">
        <v>11806</v>
      </c>
      <c r="J1847" t="s">
        <v>929</v>
      </c>
      <c r="K1847" s="1">
        <v>45822</v>
      </c>
      <c r="L1847" t="str">
        <f>IFERROR(VLOOKUP(Result5[[#This Row],[RPRO]],'Data Power app'!C:C,1,0),"Xoa")</f>
        <v>RPRO-250521-0095</v>
      </c>
    </row>
    <row r="1848" spans="8:12" x14ac:dyDescent="0.25">
      <c r="H1848" t="s">
        <v>7913</v>
      </c>
      <c r="I1848" t="s">
        <v>8328</v>
      </c>
      <c r="J1848" t="s">
        <v>932</v>
      </c>
      <c r="K1848" s="1">
        <v>45820</v>
      </c>
      <c r="L1848" t="str">
        <f>IFERROR(VLOOKUP(Result5[[#This Row],[RPRO]],'Data Power app'!C:C,1,0),"Xoa")</f>
        <v>RPRO-250521-0096</v>
      </c>
    </row>
    <row r="1849" spans="8:12" x14ac:dyDescent="0.25">
      <c r="H1849" t="s">
        <v>10992</v>
      </c>
      <c r="I1849" t="s">
        <v>11806</v>
      </c>
      <c r="J1849" t="s">
        <v>929</v>
      </c>
      <c r="K1849" s="1">
        <v>45822</v>
      </c>
      <c r="L1849" t="str">
        <f>IFERROR(VLOOKUP(Result5[[#This Row],[RPRO]],'Data Power app'!C:C,1,0),"Xoa")</f>
        <v>RPRO-250521-0097</v>
      </c>
    </row>
    <row r="1850" spans="8:12" x14ac:dyDescent="0.25">
      <c r="H1850" t="s">
        <v>10994</v>
      </c>
      <c r="I1850" t="s">
        <v>11806</v>
      </c>
      <c r="J1850" t="s">
        <v>929</v>
      </c>
      <c r="K1850" s="1">
        <v>45822</v>
      </c>
      <c r="L1850" t="str">
        <f>IFERROR(VLOOKUP(Result5[[#This Row],[RPRO]],'Data Power app'!C:C,1,0),"Xoa")</f>
        <v>RPRO-250521-0098</v>
      </c>
    </row>
    <row r="1851" spans="8:12" x14ac:dyDescent="0.25">
      <c r="H1851" t="s">
        <v>10999</v>
      </c>
      <c r="I1851" t="s">
        <v>11806</v>
      </c>
      <c r="J1851" t="s">
        <v>929</v>
      </c>
      <c r="K1851" s="1">
        <v>45822</v>
      </c>
      <c r="L1851" t="str">
        <f>IFERROR(VLOOKUP(Result5[[#This Row],[RPRO]],'Data Power app'!C:C,1,0),"Xoa")</f>
        <v>RPRO-250521-0099</v>
      </c>
    </row>
    <row r="1852" spans="8:12" x14ac:dyDescent="0.25">
      <c r="H1852" t="s">
        <v>7916</v>
      </c>
      <c r="I1852" t="s">
        <v>8328</v>
      </c>
      <c r="J1852" t="s">
        <v>932</v>
      </c>
      <c r="K1852" s="1">
        <v>45820</v>
      </c>
      <c r="L1852" t="str">
        <f>IFERROR(VLOOKUP(Result5[[#This Row],[RPRO]],'Data Power app'!C:C,1,0),"Xoa")</f>
        <v>RPRO-250521-0100</v>
      </c>
    </row>
    <row r="1853" spans="8:12" x14ac:dyDescent="0.25">
      <c r="H1853" t="s">
        <v>11004</v>
      </c>
      <c r="I1853" t="s">
        <v>11806</v>
      </c>
      <c r="J1853" t="s">
        <v>929</v>
      </c>
      <c r="K1853" s="1">
        <v>45822</v>
      </c>
      <c r="L1853" t="str">
        <f>IFERROR(VLOOKUP(Result5[[#This Row],[RPRO]],'Data Power app'!C:C,1,0),"Xoa")</f>
        <v>RPRO-250521-0101</v>
      </c>
    </row>
    <row r="1854" spans="8:12" x14ac:dyDescent="0.25">
      <c r="H1854" t="s">
        <v>7918</v>
      </c>
      <c r="I1854" t="s">
        <v>8328</v>
      </c>
      <c r="J1854" t="s">
        <v>932</v>
      </c>
      <c r="K1854" s="1">
        <v>45820</v>
      </c>
      <c r="L1854" t="str">
        <f>IFERROR(VLOOKUP(Result5[[#This Row],[RPRO]],'Data Power app'!C:C,1,0),"Xoa")</f>
        <v>RPRO-250521-0102</v>
      </c>
    </row>
    <row r="1855" spans="8:12" x14ac:dyDescent="0.25">
      <c r="H1855" t="s">
        <v>11006</v>
      </c>
      <c r="I1855" t="s">
        <v>11806</v>
      </c>
      <c r="J1855" t="s">
        <v>929</v>
      </c>
      <c r="K1855" s="1">
        <v>45822</v>
      </c>
      <c r="L1855" t="str">
        <f>IFERROR(VLOOKUP(Result5[[#This Row],[RPRO]],'Data Power app'!C:C,1,0),"Xoa")</f>
        <v>RPRO-250521-0103</v>
      </c>
    </row>
    <row r="1856" spans="8:12" x14ac:dyDescent="0.25">
      <c r="H1856" t="s">
        <v>11008</v>
      </c>
      <c r="I1856" t="s">
        <v>11806</v>
      </c>
      <c r="J1856" t="s">
        <v>929</v>
      </c>
      <c r="K1856" s="1">
        <v>45822</v>
      </c>
      <c r="L1856" t="str">
        <f>IFERROR(VLOOKUP(Result5[[#This Row],[RPRO]],'Data Power app'!C:C,1,0),"Xoa")</f>
        <v>RPRO-250521-0104</v>
      </c>
    </row>
    <row r="1857" spans="8:12" x14ac:dyDescent="0.25">
      <c r="H1857" t="s">
        <v>11010</v>
      </c>
      <c r="I1857" t="s">
        <v>11806</v>
      </c>
      <c r="J1857" t="s">
        <v>929</v>
      </c>
      <c r="K1857" s="1">
        <v>45822</v>
      </c>
      <c r="L1857" t="str">
        <f>IFERROR(VLOOKUP(Result5[[#This Row],[RPRO]],'Data Power app'!C:C,1,0),"Xoa")</f>
        <v>RPRO-250521-0106</v>
      </c>
    </row>
    <row r="1858" spans="8:12" x14ac:dyDescent="0.25">
      <c r="H1858" t="s">
        <v>11012</v>
      </c>
      <c r="I1858" t="s">
        <v>11806</v>
      </c>
      <c r="J1858" t="s">
        <v>929</v>
      </c>
      <c r="K1858" s="1">
        <v>45822</v>
      </c>
      <c r="L1858" t="str">
        <f>IFERROR(VLOOKUP(Result5[[#This Row],[RPRO]],'Data Power app'!C:C,1,0),"Xoa")</f>
        <v>RPRO-250521-0107</v>
      </c>
    </row>
    <row r="1859" spans="8:12" x14ac:dyDescent="0.25">
      <c r="H1859" t="s">
        <v>11014</v>
      </c>
      <c r="I1859" t="s">
        <v>11806</v>
      </c>
      <c r="J1859" t="s">
        <v>929</v>
      </c>
      <c r="K1859" s="1">
        <v>45822</v>
      </c>
      <c r="L1859" t="str">
        <f>IFERROR(VLOOKUP(Result5[[#This Row],[RPRO]],'Data Power app'!C:C,1,0),"Xoa")</f>
        <v>RPRO-250521-0108</v>
      </c>
    </row>
    <row r="1860" spans="8:12" x14ac:dyDescent="0.25">
      <c r="H1860" t="s">
        <v>11016</v>
      </c>
      <c r="I1860" t="s">
        <v>11806</v>
      </c>
      <c r="J1860" t="s">
        <v>929</v>
      </c>
      <c r="K1860" s="1">
        <v>45822</v>
      </c>
      <c r="L1860" t="str">
        <f>IFERROR(VLOOKUP(Result5[[#This Row],[RPRO]],'Data Power app'!C:C,1,0),"Xoa")</f>
        <v>RPRO-250521-0109</v>
      </c>
    </row>
    <row r="1861" spans="8:12" x14ac:dyDescent="0.25">
      <c r="H1861" t="s">
        <v>7920</v>
      </c>
      <c r="I1861" t="s">
        <v>8328</v>
      </c>
      <c r="J1861" t="s">
        <v>932</v>
      </c>
      <c r="K1861" s="1">
        <v>45820</v>
      </c>
      <c r="L1861" t="str">
        <f>IFERROR(VLOOKUP(Result5[[#This Row],[RPRO]],'Data Power app'!C:C,1,0),"Xoa")</f>
        <v>RPRO-250521-0111</v>
      </c>
    </row>
    <row r="1862" spans="8:12" x14ac:dyDescent="0.25">
      <c r="H1862" t="s">
        <v>11018</v>
      </c>
      <c r="I1862" t="s">
        <v>11806</v>
      </c>
      <c r="J1862" t="s">
        <v>929</v>
      </c>
      <c r="K1862" s="1">
        <v>45822</v>
      </c>
      <c r="L1862" t="str">
        <f>IFERROR(VLOOKUP(Result5[[#This Row],[RPRO]],'Data Power app'!C:C,1,0),"Xoa")</f>
        <v>RPRO-250521-0112</v>
      </c>
    </row>
    <row r="1863" spans="8:12" x14ac:dyDescent="0.25">
      <c r="H1863" t="s">
        <v>7922</v>
      </c>
      <c r="I1863" t="s">
        <v>8328</v>
      </c>
      <c r="J1863" t="s">
        <v>932</v>
      </c>
      <c r="K1863" s="1">
        <v>45820</v>
      </c>
      <c r="L1863" t="str">
        <f>IFERROR(VLOOKUP(Result5[[#This Row],[RPRO]],'Data Power app'!C:C,1,0),"Xoa")</f>
        <v>RPRO-250521-0113</v>
      </c>
    </row>
    <row r="1864" spans="8:12" x14ac:dyDescent="0.25">
      <c r="H1864" t="s">
        <v>11020</v>
      </c>
      <c r="I1864" t="s">
        <v>11806</v>
      </c>
      <c r="J1864" t="s">
        <v>929</v>
      </c>
      <c r="K1864" s="1">
        <v>45822</v>
      </c>
      <c r="L1864" t="str">
        <f>IFERROR(VLOOKUP(Result5[[#This Row],[RPRO]],'Data Power app'!C:C,1,0),"Xoa")</f>
        <v>RPRO-250521-0115</v>
      </c>
    </row>
    <row r="1865" spans="8:12" x14ac:dyDescent="0.25">
      <c r="H1865" t="s">
        <v>11022</v>
      </c>
      <c r="I1865" t="s">
        <v>11806</v>
      </c>
      <c r="J1865" t="s">
        <v>929</v>
      </c>
      <c r="K1865" s="1">
        <v>45822</v>
      </c>
      <c r="L1865" t="str">
        <f>IFERROR(VLOOKUP(Result5[[#This Row],[RPRO]],'Data Power app'!C:C,1,0),"Xoa")</f>
        <v>RPRO-250521-0116</v>
      </c>
    </row>
    <row r="1866" spans="8:12" x14ac:dyDescent="0.25">
      <c r="H1866" t="s">
        <v>11024</v>
      </c>
      <c r="I1866" t="s">
        <v>11806</v>
      </c>
      <c r="J1866" t="s">
        <v>929</v>
      </c>
      <c r="K1866" s="1">
        <v>45822</v>
      </c>
      <c r="L1866" t="str">
        <f>IFERROR(VLOOKUP(Result5[[#This Row],[RPRO]],'Data Power app'!C:C,1,0),"Xoa")</f>
        <v>RPRO-250521-0117</v>
      </c>
    </row>
    <row r="1867" spans="8:12" x14ac:dyDescent="0.25">
      <c r="H1867" t="s">
        <v>11026</v>
      </c>
      <c r="I1867" t="s">
        <v>11806</v>
      </c>
      <c r="J1867" t="s">
        <v>929</v>
      </c>
      <c r="K1867" s="1">
        <v>45822</v>
      </c>
      <c r="L1867" t="str">
        <f>IFERROR(VLOOKUP(Result5[[#This Row],[RPRO]],'Data Power app'!C:C,1,0),"Xoa")</f>
        <v>RPRO-250521-0118</v>
      </c>
    </row>
    <row r="1868" spans="8:12" x14ac:dyDescent="0.25">
      <c r="H1868" t="s">
        <v>11028</v>
      </c>
      <c r="I1868" t="s">
        <v>11806</v>
      </c>
      <c r="J1868" t="s">
        <v>929</v>
      </c>
      <c r="K1868" s="1">
        <v>45822</v>
      </c>
      <c r="L1868" t="str">
        <f>IFERROR(VLOOKUP(Result5[[#This Row],[RPRO]],'Data Power app'!C:C,1,0),"Xoa")</f>
        <v>RPRO-250521-0119</v>
      </c>
    </row>
    <row r="1869" spans="8:12" x14ac:dyDescent="0.25">
      <c r="H1869" t="s">
        <v>11030</v>
      </c>
      <c r="I1869" t="s">
        <v>11806</v>
      </c>
      <c r="J1869" t="s">
        <v>929</v>
      </c>
      <c r="K1869" s="1">
        <v>45822</v>
      </c>
      <c r="L1869" t="str">
        <f>IFERROR(VLOOKUP(Result5[[#This Row],[RPRO]],'Data Power app'!C:C,1,0),"Xoa")</f>
        <v>RPRO-250521-0120</v>
      </c>
    </row>
    <row r="1870" spans="8:12" x14ac:dyDescent="0.25">
      <c r="H1870" t="s">
        <v>7924</v>
      </c>
      <c r="I1870" t="s">
        <v>8328</v>
      </c>
      <c r="J1870" t="s">
        <v>932</v>
      </c>
      <c r="K1870" s="1">
        <v>45820</v>
      </c>
      <c r="L1870" t="str">
        <f>IFERROR(VLOOKUP(Result5[[#This Row],[RPRO]],'Data Power app'!C:C,1,0),"Xoa")</f>
        <v>RPRO-250521-0121</v>
      </c>
    </row>
    <row r="1871" spans="8:12" x14ac:dyDescent="0.25">
      <c r="H1871" t="s">
        <v>7926</v>
      </c>
      <c r="I1871" t="s">
        <v>8328</v>
      </c>
      <c r="J1871" t="s">
        <v>932</v>
      </c>
      <c r="K1871" s="1">
        <v>45820</v>
      </c>
      <c r="L1871" t="str">
        <f>IFERROR(VLOOKUP(Result5[[#This Row],[RPRO]],'Data Power app'!C:C,1,0),"Xoa")</f>
        <v>RPRO-250521-0122</v>
      </c>
    </row>
    <row r="1872" spans="8:12" x14ac:dyDescent="0.25">
      <c r="H1872" t="s">
        <v>11032</v>
      </c>
      <c r="I1872" t="s">
        <v>11806</v>
      </c>
      <c r="J1872" t="s">
        <v>929</v>
      </c>
      <c r="K1872" s="1">
        <v>45822</v>
      </c>
      <c r="L1872" t="str">
        <f>IFERROR(VLOOKUP(Result5[[#This Row],[RPRO]],'Data Power app'!C:C,1,0),"Xoa")</f>
        <v>RPRO-250521-0123</v>
      </c>
    </row>
    <row r="1873" spans="8:12" x14ac:dyDescent="0.25">
      <c r="H1873" t="s">
        <v>11034</v>
      </c>
      <c r="I1873" t="s">
        <v>11806</v>
      </c>
      <c r="J1873" t="s">
        <v>929</v>
      </c>
      <c r="K1873" s="1">
        <v>45822</v>
      </c>
      <c r="L1873" t="str">
        <f>IFERROR(VLOOKUP(Result5[[#This Row],[RPRO]],'Data Power app'!C:C,1,0),"Xoa")</f>
        <v>RPRO-250521-0124</v>
      </c>
    </row>
    <row r="1874" spans="8:12" x14ac:dyDescent="0.25">
      <c r="H1874" t="s">
        <v>11036</v>
      </c>
      <c r="I1874" t="s">
        <v>11806</v>
      </c>
      <c r="J1874" t="s">
        <v>929</v>
      </c>
      <c r="K1874" s="1">
        <v>45822</v>
      </c>
      <c r="L1874" t="str">
        <f>IFERROR(VLOOKUP(Result5[[#This Row],[RPRO]],'Data Power app'!C:C,1,0),"Xoa")</f>
        <v>RPRO-250521-0125</v>
      </c>
    </row>
    <row r="1875" spans="8:12" x14ac:dyDescent="0.25">
      <c r="H1875" t="s">
        <v>11038</v>
      </c>
      <c r="I1875" t="s">
        <v>11806</v>
      </c>
      <c r="J1875" t="s">
        <v>929</v>
      </c>
      <c r="K1875" s="1">
        <v>45822</v>
      </c>
      <c r="L1875" t="str">
        <f>IFERROR(VLOOKUP(Result5[[#This Row],[RPRO]],'Data Power app'!C:C,1,0),"Xoa")</f>
        <v>RPRO-250521-0126</v>
      </c>
    </row>
    <row r="1876" spans="8:12" x14ac:dyDescent="0.25">
      <c r="H1876" t="s">
        <v>11040</v>
      </c>
      <c r="I1876" t="s">
        <v>11806</v>
      </c>
      <c r="J1876" t="s">
        <v>929</v>
      </c>
      <c r="K1876" s="1">
        <v>45822</v>
      </c>
      <c r="L1876" t="str">
        <f>IFERROR(VLOOKUP(Result5[[#This Row],[RPRO]],'Data Power app'!C:C,1,0),"Xoa")</f>
        <v>RPRO-250521-0127</v>
      </c>
    </row>
    <row r="1877" spans="8:12" x14ac:dyDescent="0.25">
      <c r="H1877" t="s">
        <v>7928</v>
      </c>
      <c r="I1877" t="s">
        <v>8328</v>
      </c>
      <c r="J1877" t="s">
        <v>932</v>
      </c>
      <c r="K1877" s="1">
        <v>45820</v>
      </c>
      <c r="L1877" t="str">
        <f>IFERROR(VLOOKUP(Result5[[#This Row],[RPRO]],'Data Power app'!C:C,1,0),"Xoa")</f>
        <v>RPRO-250521-0128</v>
      </c>
    </row>
    <row r="1878" spans="8:12" x14ac:dyDescent="0.25">
      <c r="H1878" t="s">
        <v>7930</v>
      </c>
      <c r="I1878" t="s">
        <v>8328</v>
      </c>
      <c r="J1878" t="s">
        <v>932</v>
      </c>
      <c r="K1878" s="1">
        <v>45820</v>
      </c>
      <c r="L1878" t="str">
        <f>IFERROR(VLOOKUP(Result5[[#This Row],[RPRO]],'Data Power app'!C:C,1,0),"Xoa")</f>
        <v>RPRO-250521-0129</v>
      </c>
    </row>
    <row r="1879" spans="8:12" x14ac:dyDescent="0.25">
      <c r="H1879" t="s">
        <v>7932</v>
      </c>
      <c r="I1879" t="s">
        <v>8328</v>
      </c>
      <c r="J1879" t="s">
        <v>932</v>
      </c>
      <c r="K1879" s="1">
        <v>45820</v>
      </c>
      <c r="L1879" t="str">
        <f>IFERROR(VLOOKUP(Result5[[#This Row],[RPRO]],'Data Power app'!C:C,1,0),"Xoa")</f>
        <v>RPRO-250521-0130</v>
      </c>
    </row>
    <row r="1880" spans="8:12" x14ac:dyDescent="0.25">
      <c r="H1880" t="s">
        <v>11042</v>
      </c>
      <c r="I1880" t="s">
        <v>11806</v>
      </c>
      <c r="J1880" t="s">
        <v>929</v>
      </c>
      <c r="K1880" s="1">
        <v>45822</v>
      </c>
      <c r="L1880" t="str">
        <f>IFERROR(VLOOKUP(Result5[[#This Row],[RPRO]],'Data Power app'!C:C,1,0),"Xoa")</f>
        <v>RPRO-250521-0131</v>
      </c>
    </row>
    <row r="1881" spans="8:12" x14ac:dyDescent="0.25">
      <c r="H1881" t="s">
        <v>11044</v>
      </c>
      <c r="I1881" t="s">
        <v>11806</v>
      </c>
      <c r="J1881" t="s">
        <v>929</v>
      </c>
      <c r="K1881" s="1">
        <v>45822</v>
      </c>
      <c r="L1881" t="str">
        <f>IFERROR(VLOOKUP(Result5[[#This Row],[RPRO]],'Data Power app'!C:C,1,0),"Xoa")</f>
        <v>RPRO-250521-0132</v>
      </c>
    </row>
    <row r="1882" spans="8:12" x14ac:dyDescent="0.25">
      <c r="H1882" t="s">
        <v>7934</v>
      </c>
      <c r="I1882" t="s">
        <v>8328</v>
      </c>
      <c r="J1882" t="s">
        <v>932</v>
      </c>
      <c r="K1882" s="1">
        <v>45820</v>
      </c>
      <c r="L1882" t="str">
        <f>IFERROR(VLOOKUP(Result5[[#This Row],[RPRO]],'Data Power app'!C:C,1,0),"Xoa")</f>
        <v>RPRO-250521-0133</v>
      </c>
    </row>
    <row r="1883" spans="8:12" x14ac:dyDescent="0.25">
      <c r="H1883" t="s">
        <v>11046</v>
      </c>
      <c r="I1883" t="s">
        <v>11806</v>
      </c>
      <c r="J1883" t="s">
        <v>929</v>
      </c>
      <c r="K1883" s="1">
        <v>45822</v>
      </c>
      <c r="L1883" t="str">
        <f>IFERROR(VLOOKUP(Result5[[#This Row],[RPRO]],'Data Power app'!C:C,1,0),"Xoa")</f>
        <v>RPRO-250521-0134</v>
      </c>
    </row>
    <row r="1884" spans="8:12" x14ac:dyDescent="0.25">
      <c r="H1884" t="s">
        <v>11048</v>
      </c>
      <c r="I1884" t="s">
        <v>11806</v>
      </c>
      <c r="J1884" t="s">
        <v>929</v>
      </c>
      <c r="K1884" s="1">
        <v>45822</v>
      </c>
      <c r="L1884" t="str">
        <f>IFERROR(VLOOKUP(Result5[[#This Row],[RPRO]],'Data Power app'!C:C,1,0),"Xoa")</f>
        <v>RPRO-250521-0135</v>
      </c>
    </row>
    <row r="1885" spans="8:12" x14ac:dyDescent="0.25">
      <c r="H1885" t="s">
        <v>11050</v>
      </c>
      <c r="I1885" t="s">
        <v>11806</v>
      </c>
      <c r="J1885" t="s">
        <v>929</v>
      </c>
      <c r="K1885" s="1">
        <v>45822</v>
      </c>
      <c r="L1885" t="str">
        <f>IFERROR(VLOOKUP(Result5[[#This Row],[RPRO]],'Data Power app'!C:C,1,0),"Xoa")</f>
        <v>RPRO-250521-0136</v>
      </c>
    </row>
    <row r="1886" spans="8:12" x14ac:dyDescent="0.25">
      <c r="H1886" t="s">
        <v>11052</v>
      </c>
      <c r="I1886" t="s">
        <v>11806</v>
      </c>
      <c r="J1886" t="s">
        <v>929</v>
      </c>
      <c r="K1886" s="1">
        <v>45822</v>
      </c>
      <c r="L1886" t="str">
        <f>IFERROR(VLOOKUP(Result5[[#This Row],[RPRO]],'Data Power app'!C:C,1,0),"Xoa")</f>
        <v>RPRO-250521-0137</v>
      </c>
    </row>
    <row r="1887" spans="8:12" x14ac:dyDescent="0.25">
      <c r="H1887" t="s">
        <v>11054</v>
      </c>
      <c r="I1887" t="s">
        <v>11806</v>
      </c>
      <c r="J1887" t="s">
        <v>929</v>
      </c>
      <c r="K1887" s="1">
        <v>45822</v>
      </c>
      <c r="L1887" t="str">
        <f>IFERROR(VLOOKUP(Result5[[#This Row],[RPRO]],'Data Power app'!C:C,1,0),"Xoa")</f>
        <v>RPRO-250521-0138</v>
      </c>
    </row>
    <row r="1888" spans="8:12" x14ac:dyDescent="0.25">
      <c r="H1888" t="s">
        <v>7936</v>
      </c>
      <c r="I1888" t="s">
        <v>8328</v>
      </c>
      <c r="J1888" t="s">
        <v>932</v>
      </c>
      <c r="K1888" s="1">
        <v>45820</v>
      </c>
      <c r="L1888" t="str">
        <f>IFERROR(VLOOKUP(Result5[[#This Row],[RPRO]],'Data Power app'!C:C,1,0),"Xoa")</f>
        <v>RPRO-250521-0139</v>
      </c>
    </row>
    <row r="1889" spans="8:12" x14ac:dyDescent="0.25">
      <c r="H1889" t="s">
        <v>11056</v>
      </c>
      <c r="I1889" t="s">
        <v>11806</v>
      </c>
      <c r="J1889" t="s">
        <v>929</v>
      </c>
      <c r="K1889" s="1">
        <v>45822</v>
      </c>
      <c r="L1889" t="str">
        <f>IFERROR(VLOOKUP(Result5[[#This Row],[RPRO]],'Data Power app'!C:C,1,0),"Xoa")</f>
        <v>RPRO-250521-0140</v>
      </c>
    </row>
    <row r="1890" spans="8:12" x14ac:dyDescent="0.25">
      <c r="H1890" t="s">
        <v>7938</v>
      </c>
      <c r="I1890" t="s">
        <v>8328</v>
      </c>
      <c r="J1890" t="s">
        <v>932</v>
      </c>
      <c r="K1890" s="1">
        <v>45820</v>
      </c>
      <c r="L1890" t="str">
        <f>IFERROR(VLOOKUP(Result5[[#This Row],[RPRO]],'Data Power app'!C:C,1,0),"Xoa")</f>
        <v>RPRO-250521-0141</v>
      </c>
    </row>
    <row r="1891" spans="8:12" x14ac:dyDescent="0.25">
      <c r="H1891" t="s">
        <v>11058</v>
      </c>
      <c r="I1891" t="s">
        <v>11806</v>
      </c>
      <c r="J1891" t="s">
        <v>929</v>
      </c>
      <c r="K1891" s="1">
        <v>45822</v>
      </c>
      <c r="L1891" t="str">
        <f>IFERROR(VLOOKUP(Result5[[#This Row],[RPRO]],'Data Power app'!C:C,1,0),"Xoa")</f>
        <v>RPRO-250521-0144</v>
      </c>
    </row>
    <row r="1892" spans="8:12" x14ac:dyDescent="0.25">
      <c r="H1892" t="s">
        <v>11060</v>
      </c>
      <c r="I1892" t="s">
        <v>11806</v>
      </c>
      <c r="J1892" t="s">
        <v>929</v>
      </c>
      <c r="K1892" s="1">
        <v>45822</v>
      </c>
      <c r="L1892" t="str">
        <f>IFERROR(VLOOKUP(Result5[[#This Row],[RPRO]],'Data Power app'!C:C,1,0),"Xoa")</f>
        <v>RPRO-250521-0145</v>
      </c>
    </row>
    <row r="1893" spans="8:12" x14ac:dyDescent="0.25">
      <c r="H1893" t="s">
        <v>7940</v>
      </c>
      <c r="I1893" t="s">
        <v>8328</v>
      </c>
      <c r="J1893" t="s">
        <v>932</v>
      </c>
      <c r="K1893" s="1">
        <v>45820</v>
      </c>
      <c r="L1893" t="str">
        <f>IFERROR(VLOOKUP(Result5[[#This Row],[RPRO]],'Data Power app'!C:C,1,0),"Xoa")</f>
        <v>RPRO-250521-0146</v>
      </c>
    </row>
    <row r="1894" spans="8:12" x14ac:dyDescent="0.25">
      <c r="H1894" t="s">
        <v>11062</v>
      </c>
      <c r="I1894" t="s">
        <v>11806</v>
      </c>
      <c r="J1894" t="s">
        <v>929</v>
      </c>
      <c r="K1894" s="1">
        <v>45822</v>
      </c>
      <c r="L1894" t="str">
        <f>IFERROR(VLOOKUP(Result5[[#This Row],[RPRO]],'Data Power app'!C:C,1,0),"Xoa")</f>
        <v>RPRO-250521-0148</v>
      </c>
    </row>
    <row r="1895" spans="8:12" x14ac:dyDescent="0.25">
      <c r="H1895" t="s">
        <v>11064</v>
      </c>
      <c r="I1895" t="s">
        <v>11806</v>
      </c>
      <c r="J1895" t="s">
        <v>929</v>
      </c>
      <c r="K1895" s="1">
        <v>45822</v>
      </c>
      <c r="L1895" t="str">
        <f>IFERROR(VLOOKUP(Result5[[#This Row],[RPRO]],'Data Power app'!C:C,1,0),"Xoa")</f>
        <v>RPRO-250521-0149</v>
      </c>
    </row>
    <row r="1896" spans="8:12" x14ac:dyDescent="0.25">
      <c r="H1896" t="s">
        <v>7942</v>
      </c>
      <c r="I1896" t="s">
        <v>8328</v>
      </c>
      <c r="J1896" t="s">
        <v>932</v>
      </c>
      <c r="K1896" s="1">
        <v>45820</v>
      </c>
      <c r="L1896" t="str">
        <f>IFERROR(VLOOKUP(Result5[[#This Row],[RPRO]],'Data Power app'!C:C,1,0),"Xoa")</f>
        <v>RPRO-250521-0150</v>
      </c>
    </row>
    <row r="1897" spans="8:12" x14ac:dyDescent="0.25">
      <c r="H1897" t="s">
        <v>7944</v>
      </c>
      <c r="I1897" t="s">
        <v>8328</v>
      </c>
      <c r="J1897" t="s">
        <v>932</v>
      </c>
      <c r="K1897" s="1">
        <v>45820</v>
      </c>
      <c r="L1897" t="str">
        <f>IFERROR(VLOOKUP(Result5[[#This Row],[RPRO]],'Data Power app'!C:C,1,0),"Xoa")</f>
        <v>RPRO-250521-0151</v>
      </c>
    </row>
    <row r="1898" spans="8:12" x14ac:dyDescent="0.25">
      <c r="H1898" t="s">
        <v>11066</v>
      </c>
      <c r="I1898" t="s">
        <v>11806</v>
      </c>
      <c r="J1898" t="s">
        <v>929</v>
      </c>
      <c r="K1898" s="1">
        <v>45822</v>
      </c>
      <c r="L1898" t="str">
        <f>IFERROR(VLOOKUP(Result5[[#This Row],[RPRO]],'Data Power app'!C:C,1,0),"Xoa")</f>
        <v>RPRO-250521-0154</v>
      </c>
    </row>
    <row r="1899" spans="8:12" x14ac:dyDescent="0.25">
      <c r="H1899" t="s">
        <v>11068</v>
      </c>
      <c r="I1899" t="s">
        <v>11806</v>
      </c>
      <c r="J1899" t="s">
        <v>929</v>
      </c>
      <c r="K1899" s="1">
        <v>45822</v>
      </c>
      <c r="L1899" t="str">
        <f>IFERROR(VLOOKUP(Result5[[#This Row],[RPRO]],'Data Power app'!C:C,1,0),"Xoa")</f>
        <v>RPRO-250521-0155</v>
      </c>
    </row>
    <row r="1900" spans="8:12" x14ac:dyDescent="0.25">
      <c r="H1900" t="s">
        <v>11070</v>
      </c>
      <c r="I1900" t="s">
        <v>11806</v>
      </c>
      <c r="J1900" t="s">
        <v>929</v>
      </c>
      <c r="K1900" s="1">
        <v>45822</v>
      </c>
      <c r="L1900" t="str">
        <f>IFERROR(VLOOKUP(Result5[[#This Row],[RPRO]],'Data Power app'!C:C,1,0),"Xoa")</f>
        <v>RPRO-250521-0159</v>
      </c>
    </row>
    <row r="1901" spans="8:12" x14ac:dyDescent="0.25">
      <c r="H1901" s="28" t="s">
        <v>14577</v>
      </c>
      <c r="I1901" s="28" t="s">
        <v>15447</v>
      </c>
      <c r="J1901" s="28" t="s">
        <v>929</v>
      </c>
      <c r="K1901" s="1">
        <v>45825</v>
      </c>
      <c r="L1901" s="28" t="str">
        <f>IFERROR(VLOOKUP(Result5[[#This Row],[RPRO]],'Data Power app'!C:C,1,0),"Xoa")</f>
        <v>RPRO-250521-0161</v>
      </c>
    </row>
    <row r="1902" spans="8:12" x14ac:dyDescent="0.25">
      <c r="H1902" s="28" t="s">
        <v>12960</v>
      </c>
      <c r="I1902" s="28" t="s">
        <v>13562</v>
      </c>
      <c r="J1902" s="28" t="s">
        <v>935</v>
      </c>
      <c r="K1902" s="1">
        <v>45824</v>
      </c>
      <c r="L1902" s="28" t="str">
        <f>IFERROR(VLOOKUP(Result5[[#This Row],[RPRO]],'Data Power app'!C:C,1,0),"Xoa")</f>
        <v>RPRO-250521-0162</v>
      </c>
    </row>
    <row r="1903" spans="8:12" x14ac:dyDescent="0.25">
      <c r="H1903" t="s">
        <v>7946</v>
      </c>
      <c r="I1903" t="s">
        <v>8328</v>
      </c>
      <c r="J1903" t="s">
        <v>932</v>
      </c>
      <c r="K1903" s="1">
        <v>45820</v>
      </c>
      <c r="L1903" t="str">
        <f>IFERROR(VLOOKUP(Result5[[#This Row],[RPRO]],'Data Power app'!C:C,1,0),"Xoa")</f>
        <v>RPRO-250521-0163</v>
      </c>
    </row>
    <row r="1904" spans="8:12" x14ac:dyDescent="0.25">
      <c r="H1904" s="28" t="s">
        <v>16433</v>
      </c>
      <c r="I1904" s="28" t="s">
        <v>17211</v>
      </c>
      <c r="J1904" s="28" t="s">
        <v>930</v>
      </c>
      <c r="K1904" s="1">
        <v>45826</v>
      </c>
      <c r="L1904" s="28" t="str">
        <f>IFERROR(VLOOKUP(Result5[[#This Row],[RPRO]],'Data Power app'!C:C,1,0),"Xoa")</f>
        <v>RPRO-250521-0164</v>
      </c>
    </row>
    <row r="1905" spans="8:12" x14ac:dyDescent="0.25">
      <c r="H1905" s="28" t="s">
        <v>16440</v>
      </c>
      <c r="I1905" s="28" t="s">
        <v>17211</v>
      </c>
      <c r="J1905" s="28" t="s">
        <v>930</v>
      </c>
      <c r="K1905" s="1">
        <v>45826</v>
      </c>
      <c r="L1905" s="28" t="str">
        <f>IFERROR(VLOOKUP(Result5[[#This Row],[RPRO]],'Data Power app'!C:C,1,0),"Xoa")</f>
        <v>RPRO-250521-0166</v>
      </c>
    </row>
    <row r="1906" spans="8:12" x14ac:dyDescent="0.25">
      <c r="H1906" t="s">
        <v>3783</v>
      </c>
      <c r="I1906" t="s">
        <v>4137</v>
      </c>
      <c r="J1906" t="s">
        <v>931</v>
      </c>
      <c r="K1906" s="1">
        <v>45817</v>
      </c>
      <c r="L1906" t="str">
        <f>IFERROR(VLOOKUP(Result5[[#This Row],[RPRO]],'Data Power app'!C:C,1,0),"Xoa")</f>
        <v>RPRO-250521-0169</v>
      </c>
    </row>
    <row r="1907" spans="8:12" x14ac:dyDescent="0.25">
      <c r="H1907" s="28" t="s">
        <v>13427</v>
      </c>
      <c r="I1907" s="28" t="s">
        <v>13564</v>
      </c>
      <c r="J1907" s="28" t="s">
        <v>929</v>
      </c>
      <c r="K1907" s="1">
        <v>45824</v>
      </c>
      <c r="L1907" s="28" t="str">
        <f>IFERROR(VLOOKUP(Result5[[#This Row],[RPRO]],'Data Power app'!C:C,1,0),"Xoa")</f>
        <v>RPRO-250521-0170</v>
      </c>
    </row>
    <row r="1908" spans="8:12" x14ac:dyDescent="0.25">
      <c r="H1908" s="28" t="s">
        <v>3784</v>
      </c>
      <c r="I1908" s="28" t="s">
        <v>13564</v>
      </c>
      <c r="J1908" s="28" t="s">
        <v>929</v>
      </c>
      <c r="K1908" s="1">
        <v>45824</v>
      </c>
      <c r="L1908" s="28" t="str">
        <f>IFERROR(VLOOKUP(Result5[[#This Row],[RPRO]],'Data Power app'!C:C,1,0),"Xoa")</f>
        <v>RPRO-250521-0171</v>
      </c>
    </row>
    <row r="1909" spans="8:12" x14ac:dyDescent="0.25">
      <c r="H1909" s="28" t="s">
        <v>15248</v>
      </c>
      <c r="I1909" s="28" t="s">
        <v>15446</v>
      </c>
      <c r="J1909" s="28" t="s">
        <v>933</v>
      </c>
      <c r="K1909" s="1">
        <v>45825</v>
      </c>
      <c r="L1909" s="28" t="str">
        <f>IFERROR(VLOOKUP(Result5[[#This Row],[RPRO]],'Data Power app'!C:C,1,0),"Xoa")</f>
        <v>RPRO-250521-0172</v>
      </c>
    </row>
    <row r="1910" spans="8:12" x14ac:dyDescent="0.25">
      <c r="H1910" s="28" t="s">
        <v>13430</v>
      </c>
      <c r="I1910" s="28" t="s">
        <v>13564</v>
      </c>
      <c r="J1910" s="28" t="s">
        <v>929</v>
      </c>
      <c r="K1910" s="1">
        <v>45824</v>
      </c>
      <c r="L1910" s="28" t="str">
        <f>IFERROR(VLOOKUP(Result5[[#This Row],[RPRO]],'Data Power app'!C:C,1,0),"Xoa")</f>
        <v>RPRO-250521-0173</v>
      </c>
    </row>
    <row r="1911" spans="8:12" x14ac:dyDescent="0.25">
      <c r="H1911" s="28" t="s">
        <v>15283</v>
      </c>
      <c r="I1911" s="28" t="s">
        <v>15446</v>
      </c>
      <c r="J1911" s="28" t="s">
        <v>933</v>
      </c>
      <c r="K1911" s="1">
        <v>45825</v>
      </c>
      <c r="L1911" s="28" t="str">
        <f>IFERROR(VLOOKUP(Result5[[#This Row],[RPRO]],'Data Power app'!C:C,1,0),"Xoa")</f>
        <v>RPRO-250521-0175</v>
      </c>
    </row>
    <row r="1912" spans="8:12" x14ac:dyDescent="0.25">
      <c r="H1912" t="s">
        <v>1925</v>
      </c>
      <c r="I1912" t="s">
        <v>2677</v>
      </c>
      <c r="J1912" t="s">
        <v>935</v>
      </c>
      <c r="K1912" s="1">
        <v>45814</v>
      </c>
      <c r="L1912" t="str">
        <f>IFERROR(VLOOKUP(Result5[[#This Row],[RPRO]],'Data Power app'!C:C,1,0),"Xoa")</f>
        <v>RPRO-250521-0188</v>
      </c>
    </row>
    <row r="1913" spans="8:12" x14ac:dyDescent="0.25">
      <c r="H1913" t="s">
        <v>1928</v>
      </c>
      <c r="I1913" t="s">
        <v>2677</v>
      </c>
      <c r="J1913" t="s">
        <v>935</v>
      </c>
      <c r="K1913" s="1">
        <v>45814</v>
      </c>
      <c r="L1913" t="str">
        <f>IFERROR(VLOOKUP(Result5[[#This Row],[RPRO]],'Data Power app'!C:C,1,0),"Xoa")</f>
        <v>RPRO-250521-0189</v>
      </c>
    </row>
    <row r="1914" spans="8:12" x14ac:dyDescent="0.25">
      <c r="H1914" s="28" t="s">
        <v>13098</v>
      </c>
      <c r="I1914" s="28" t="s">
        <v>13564</v>
      </c>
      <c r="J1914" s="28" t="s">
        <v>929</v>
      </c>
      <c r="K1914" s="1">
        <v>45824</v>
      </c>
      <c r="L1914" s="28" t="str">
        <f>IFERROR(VLOOKUP(Result5[[#This Row],[RPRO]],'Data Power app'!C:C,1,0),"Xoa")</f>
        <v>RPRO-250521-0192</v>
      </c>
    </row>
    <row r="1915" spans="8:12" x14ac:dyDescent="0.25">
      <c r="H1915" s="28" t="s">
        <v>13100</v>
      </c>
      <c r="I1915" s="28" t="s">
        <v>13564</v>
      </c>
      <c r="J1915" s="28" t="s">
        <v>929</v>
      </c>
      <c r="K1915" s="1">
        <v>45824</v>
      </c>
      <c r="L1915" s="28" t="str">
        <f>IFERROR(VLOOKUP(Result5[[#This Row],[RPRO]],'Data Power app'!C:C,1,0),"Xoa")</f>
        <v>RPRO-250521-0193</v>
      </c>
    </row>
    <row r="1916" spans="8:12" x14ac:dyDescent="0.25">
      <c r="H1916" s="28" t="s">
        <v>13102</v>
      </c>
      <c r="I1916" s="28" t="s">
        <v>13564</v>
      </c>
      <c r="J1916" s="28" t="s">
        <v>929</v>
      </c>
      <c r="K1916" s="1">
        <v>45824</v>
      </c>
      <c r="L1916" s="28" t="str">
        <f>IFERROR(VLOOKUP(Result5[[#This Row],[RPRO]],'Data Power app'!C:C,1,0),"Xoa")</f>
        <v>RPRO-250521-0194</v>
      </c>
    </row>
    <row r="1917" spans="8:12" x14ac:dyDescent="0.25">
      <c r="H1917" s="28" t="s">
        <v>13104</v>
      </c>
      <c r="I1917" s="28" t="s">
        <v>13564</v>
      </c>
      <c r="J1917" s="28" t="s">
        <v>929</v>
      </c>
      <c r="K1917" s="1">
        <v>45824</v>
      </c>
      <c r="L1917" s="28" t="str">
        <f>IFERROR(VLOOKUP(Result5[[#This Row],[RPRO]],'Data Power app'!C:C,1,0),"Xoa")</f>
        <v>RPRO-250521-0196</v>
      </c>
    </row>
    <row r="1918" spans="8:12" x14ac:dyDescent="0.25">
      <c r="H1918" s="28" t="s">
        <v>15178</v>
      </c>
      <c r="I1918" s="28" t="s">
        <v>15449</v>
      </c>
      <c r="J1918" s="28" t="s">
        <v>935</v>
      </c>
      <c r="K1918" s="1">
        <v>45825</v>
      </c>
      <c r="L1918" s="28" t="str">
        <f>IFERROR(VLOOKUP(Result5[[#This Row],[RPRO]],'Data Power app'!C:C,1,0),"Xoa")</f>
        <v>RPRO-250521-0262</v>
      </c>
    </row>
    <row r="1919" spans="8:12" x14ac:dyDescent="0.25">
      <c r="H1919" s="28" t="s">
        <v>15180</v>
      </c>
      <c r="I1919" s="28" t="s">
        <v>15449</v>
      </c>
      <c r="J1919" s="28" t="s">
        <v>935</v>
      </c>
      <c r="K1919" s="1">
        <v>45825</v>
      </c>
      <c r="L1919" s="28" t="str">
        <f>IFERROR(VLOOKUP(Result5[[#This Row],[RPRO]],'Data Power app'!C:C,1,0),"Xoa")</f>
        <v>RPRO-250521-0263</v>
      </c>
    </row>
    <row r="1920" spans="8:12" x14ac:dyDescent="0.25">
      <c r="H1920" s="28" t="s">
        <v>16670</v>
      </c>
      <c r="I1920" s="28" t="s">
        <v>17211</v>
      </c>
      <c r="J1920" s="28" t="s">
        <v>930</v>
      </c>
      <c r="K1920" s="1">
        <v>45826</v>
      </c>
      <c r="L1920" s="28" t="str">
        <f>IFERROR(VLOOKUP(Result5[[#This Row],[RPRO]],'Data Power app'!C:C,1,0),"Xoa")</f>
        <v>RPRO-250521-0265</v>
      </c>
    </row>
    <row r="1921" spans="8:12" x14ac:dyDescent="0.25">
      <c r="H1921" t="s">
        <v>3904</v>
      </c>
      <c r="I1921" t="s">
        <v>4137</v>
      </c>
      <c r="J1921" t="s">
        <v>931</v>
      </c>
      <c r="K1921" s="1">
        <v>45817</v>
      </c>
      <c r="L1921" t="str">
        <f>IFERROR(VLOOKUP(Result5[[#This Row],[RPRO]],'Data Power app'!C:C,1,0),"Xoa")</f>
        <v>RPRO-250521-0266</v>
      </c>
    </row>
    <row r="1922" spans="8:12" x14ac:dyDescent="0.25">
      <c r="H1922" s="28" t="s">
        <v>16585</v>
      </c>
      <c r="I1922" s="28" t="s">
        <v>17213</v>
      </c>
      <c r="J1922" s="28" t="s">
        <v>932</v>
      </c>
      <c r="K1922" s="1">
        <v>45826</v>
      </c>
      <c r="L1922" s="28" t="str">
        <f>IFERROR(VLOOKUP(Result5[[#This Row],[RPRO]],'Data Power app'!C:C,1,0),"Xoa")</f>
        <v>RPRO-250521-0325</v>
      </c>
    </row>
    <row r="1923" spans="8:12" x14ac:dyDescent="0.25">
      <c r="H1923" t="s">
        <v>7839</v>
      </c>
      <c r="I1923" t="s">
        <v>8326</v>
      </c>
      <c r="J1923" t="s">
        <v>931</v>
      </c>
      <c r="K1923" s="1">
        <v>45820</v>
      </c>
      <c r="L1923" t="str">
        <f>IFERROR(VLOOKUP(Result5[[#This Row],[RPRO]],'Data Power app'!C:C,1,0),"Xoa")</f>
        <v>RPRO-250521-0337</v>
      </c>
    </row>
    <row r="1924" spans="8:12" x14ac:dyDescent="0.25">
      <c r="H1924" t="s">
        <v>2097</v>
      </c>
      <c r="I1924" t="s">
        <v>2496</v>
      </c>
      <c r="J1924" t="s">
        <v>933</v>
      </c>
      <c r="K1924" s="1">
        <v>45813</v>
      </c>
      <c r="L1924" t="str">
        <f>IFERROR(VLOOKUP(Result5[[#This Row],[RPRO]],'Data Power app'!C:C,1,0),"Xoa")</f>
        <v>RPRO-250521-0338</v>
      </c>
    </row>
    <row r="1925" spans="8:12" x14ac:dyDescent="0.25">
      <c r="H1925" t="s">
        <v>2099</v>
      </c>
      <c r="I1925" t="s">
        <v>2496</v>
      </c>
      <c r="J1925" t="s">
        <v>933</v>
      </c>
      <c r="K1925" s="1">
        <v>45813</v>
      </c>
      <c r="L1925" t="str">
        <f>IFERROR(VLOOKUP(Result5[[#This Row],[RPRO]],'Data Power app'!C:C,1,0),"Xoa")</f>
        <v>RPRO-250521-0339</v>
      </c>
    </row>
    <row r="1926" spans="8:12" x14ac:dyDescent="0.25">
      <c r="H1926" t="s">
        <v>2105</v>
      </c>
      <c r="I1926" t="s">
        <v>2496</v>
      </c>
      <c r="J1926" t="s">
        <v>933</v>
      </c>
      <c r="K1926" s="1">
        <v>45813</v>
      </c>
      <c r="L1926" t="str">
        <f>IFERROR(VLOOKUP(Result5[[#This Row],[RPRO]],'Data Power app'!C:C,1,0),"Xoa")</f>
        <v>RPRO-250521-0340</v>
      </c>
    </row>
    <row r="1927" spans="8:12" x14ac:dyDescent="0.25">
      <c r="H1927" t="s">
        <v>2455</v>
      </c>
      <c r="I1927" t="s">
        <v>2677</v>
      </c>
      <c r="J1927" t="s">
        <v>935</v>
      </c>
      <c r="K1927" s="1">
        <v>45814</v>
      </c>
      <c r="L1927" t="str">
        <f>IFERROR(VLOOKUP(Result5[[#This Row],[RPRO]],'Data Power app'!C:C,1,0),"Xoa")</f>
        <v>RPRO-250521-0343</v>
      </c>
    </row>
    <row r="1928" spans="8:12" x14ac:dyDescent="0.25">
      <c r="H1928" t="s">
        <v>6465</v>
      </c>
      <c r="I1928" t="s">
        <v>7078</v>
      </c>
      <c r="J1928" t="s">
        <v>932</v>
      </c>
      <c r="K1928" s="1">
        <v>45819</v>
      </c>
      <c r="L1928" t="str">
        <f>IFERROR(VLOOKUP(Result5[[#This Row],[RPRO]],'Data Power app'!C:C,1,0),"Xoa")</f>
        <v>RPRO-250521-0344</v>
      </c>
    </row>
    <row r="1929" spans="8:12" x14ac:dyDescent="0.25">
      <c r="H1929" t="s">
        <v>6470</v>
      </c>
      <c r="I1929" t="s">
        <v>7078</v>
      </c>
      <c r="J1929" t="s">
        <v>932</v>
      </c>
      <c r="K1929" s="1">
        <v>45819</v>
      </c>
      <c r="L1929" t="str">
        <f>IFERROR(VLOOKUP(Result5[[#This Row],[RPRO]],'Data Power app'!C:C,1,0),"Xoa")</f>
        <v>RPRO-250521-0347</v>
      </c>
    </row>
    <row r="1930" spans="8:12" x14ac:dyDescent="0.25">
      <c r="H1930" t="s">
        <v>6472</v>
      </c>
      <c r="I1930" t="s">
        <v>7078</v>
      </c>
      <c r="J1930" t="s">
        <v>932</v>
      </c>
      <c r="K1930" s="1">
        <v>45819</v>
      </c>
      <c r="L1930" t="str">
        <f>IFERROR(VLOOKUP(Result5[[#This Row],[RPRO]],'Data Power app'!C:C,1,0),"Xoa")</f>
        <v>RPRO-250521-0349</v>
      </c>
    </row>
    <row r="1931" spans="8:12" x14ac:dyDescent="0.25">
      <c r="H1931" t="s">
        <v>2817</v>
      </c>
      <c r="I1931" t="s">
        <v>2724</v>
      </c>
      <c r="J1931" t="s">
        <v>932</v>
      </c>
      <c r="K1931" s="1">
        <v>45815</v>
      </c>
      <c r="L1931" t="str">
        <f>IFERROR(VLOOKUP(Result5[[#This Row],[RPRO]],'Data Power app'!C:C,1,0),"Xoa")</f>
        <v>RPRO-250521-0351</v>
      </c>
    </row>
    <row r="1932" spans="8:12" x14ac:dyDescent="0.25">
      <c r="H1932" t="s">
        <v>6474</v>
      </c>
      <c r="I1932" t="s">
        <v>7078</v>
      </c>
      <c r="J1932" t="s">
        <v>932</v>
      </c>
      <c r="K1932" s="1">
        <v>45819</v>
      </c>
      <c r="L1932" t="str">
        <f>IFERROR(VLOOKUP(Result5[[#This Row],[RPRO]],'Data Power app'!C:C,1,0),"Xoa")</f>
        <v>RPRO-250521-0360</v>
      </c>
    </row>
    <row r="1933" spans="8:12" x14ac:dyDescent="0.25">
      <c r="H1933" t="s">
        <v>6476</v>
      </c>
      <c r="I1933" t="s">
        <v>7078</v>
      </c>
      <c r="J1933" t="s">
        <v>932</v>
      </c>
      <c r="K1933" s="1">
        <v>45819</v>
      </c>
      <c r="L1933" t="str">
        <f>IFERROR(VLOOKUP(Result5[[#This Row],[RPRO]],'Data Power app'!C:C,1,0),"Xoa")</f>
        <v>RPRO-250521-0362</v>
      </c>
    </row>
    <row r="1934" spans="8:12" x14ac:dyDescent="0.25">
      <c r="H1934" t="s">
        <v>6422</v>
      </c>
      <c r="I1934" t="s">
        <v>7074</v>
      </c>
      <c r="J1934" t="s">
        <v>930</v>
      </c>
      <c r="K1934" s="1">
        <v>45819</v>
      </c>
      <c r="L1934" t="str">
        <f>IFERROR(VLOOKUP(Result5[[#This Row],[RPRO]],'Data Power app'!C:C,1,0),"Xoa")</f>
        <v>RPRO-250522-0035</v>
      </c>
    </row>
    <row r="1935" spans="8:12" x14ac:dyDescent="0.25">
      <c r="H1935" t="s">
        <v>6401</v>
      </c>
      <c r="I1935" t="s">
        <v>7074</v>
      </c>
      <c r="J1935" t="s">
        <v>930</v>
      </c>
      <c r="K1935" s="1">
        <v>45819</v>
      </c>
      <c r="L1935" t="str">
        <f>IFERROR(VLOOKUP(Result5[[#This Row],[RPRO]],'Data Power app'!C:C,1,0),"Xoa")</f>
        <v>RPRO-250522-0039</v>
      </c>
    </row>
    <row r="1936" spans="8:12" x14ac:dyDescent="0.25">
      <c r="H1936" t="s">
        <v>6424</v>
      </c>
      <c r="I1936" t="s">
        <v>7074</v>
      </c>
      <c r="J1936" t="s">
        <v>930</v>
      </c>
      <c r="K1936" s="1">
        <v>45819</v>
      </c>
      <c r="L1936" t="str">
        <f>IFERROR(VLOOKUP(Result5[[#This Row],[RPRO]],'Data Power app'!C:C,1,0),"Xoa")</f>
        <v>RPRO-250522-0041</v>
      </c>
    </row>
    <row r="1937" spans="8:12" x14ac:dyDescent="0.25">
      <c r="H1937" t="s">
        <v>6403</v>
      </c>
      <c r="I1937" t="s">
        <v>7074</v>
      </c>
      <c r="J1937" t="s">
        <v>930</v>
      </c>
      <c r="K1937" s="1">
        <v>45819</v>
      </c>
      <c r="L1937" t="str">
        <f>IFERROR(VLOOKUP(Result5[[#This Row],[RPRO]],'Data Power app'!C:C,1,0),"Xoa")</f>
        <v>RPRO-250522-0048</v>
      </c>
    </row>
    <row r="1938" spans="8:12" x14ac:dyDescent="0.25">
      <c r="H1938" t="s">
        <v>2781</v>
      </c>
      <c r="I1938" t="s">
        <v>2733</v>
      </c>
      <c r="J1938" t="s">
        <v>933</v>
      </c>
      <c r="K1938" s="1">
        <v>45815</v>
      </c>
      <c r="L1938" t="str">
        <f>IFERROR(VLOOKUP(Result5[[#This Row],[RPRO]],'Data Power app'!C:C,1,0),"Xoa")</f>
        <v>RPRO-250522-0061</v>
      </c>
    </row>
    <row r="1939" spans="8:12" x14ac:dyDescent="0.25">
      <c r="H1939" t="s">
        <v>3774</v>
      </c>
      <c r="I1939" t="s">
        <v>4139</v>
      </c>
      <c r="J1939" t="s">
        <v>935</v>
      </c>
      <c r="K1939" s="1">
        <v>45817</v>
      </c>
      <c r="L1939" t="str">
        <f>IFERROR(VLOOKUP(Result5[[#This Row],[RPRO]],'Data Power app'!C:C,1,0),"Xoa")</f>
        <v>RPRO-250522-0062</v>
      </c>
    </row>
    <row r="1940" spans="8:12" x14ac:dyDescent="0.25">
      <c r="H1940" t="s">
        <v>3776</v>
      </c>
      <c r="I1940" t="s">
        <v>4139</v>
      </c>
      <c r="J1940" t="s">
        <v>935</v>
      </c>
      <c r="K1940" s="1">
        <v>45817</v>
      </c>
      <c r="L1940" t="str">
        <f>IFERROR(VLOOKUP(Result5[[#This Row],[RPRO]],'Data Power app'!C:C,1,0),"Xoa")</f>
        <v>RPRO-250522-0064</v>
      </c>
    </row>
    <row r="1941" spans="8:12" x14ac:dyDescent="0.25">
      <c r="H1941" t="s">
        <v>2112</v>
      </c>
      <c r="I1941" t="s">
        <v>2494</v>
      </c>
      <c r="J1941" t="s">
        <v>935</v>
      </c>
      <c r="K1941" s="1">
        <v>45813</v>
      </c>
      <c r="L1941" t="str">
        <f>IFERROR(VLOOKUP(Result5[[#This Row],[RPRO]],'Data Power app'!C:C,1,0),"Xoa")</f>
        <v>RPRO-250522-0066</v>
      </c>
    </row>
    <row r="1942" spans="8:12" x14ac:dyDescent="0.25">
      <c r="H1942" t="s">
        <v>2114</v>
      </c>
      <c r="I1942" t="s">
        <v>2494</v>
      </c>
      <c r="J1942" t="s">
        <v>935</v>
      </c>
      <c r="K1942" s="1">
        <v>45813</v>
      </c>
      <c r="L1942" t="str">
        <f>IFERROR(VLOOKUP(Result5[[#This Row],[RPRO]],'Data Power app'!C:C,1,0),"Xoa")</f>
        <v>RPRO-250522-0070</v>
      </c>
    </row>
    <row r="1943" spans="8:12" x14ac:dyDescent="0.25">
      <c r="H1943" t="s">
        <v>7948</v>
      </c>
      <c r="I1943" t="s">
        <v>8331</v>
      </c>
      <c r="J1943" t="s">
        <v>935</v>
      </c>
      <c r="K1943" s="1">
        <v>45820</v>
      </c>
      <c r="L1943" t="str">
        <f>IFERROR(VLOOKUP(Result5[[#This Row],[RPRO]],'Data Power app'!C:C,1,0),"Xoa")</f>
        <v>RPRO-250522-0071</v>
      </c>
    </row>
    <row r="1944" spans="8:12" x14ac:dyDescent="0.25">
      <c r="H1944" s="28" t="s">
        <v>16501</v>
      </c>
      <c r="I1944" s="28" t="s">
        <v>17215</v>
      </c>
      <c r="J1944" s="28" t="s">
        <v>934</v>
      </c>
      <c r="K1944" s="1">
        <v>45826</v>
      </c>
      <c r="L1944" s="28" t="str">
        <f>IFERROR(VLOOKUP(Result5[[#This Row],[RPRO]],'Data Power app'!C:C,1,0),"Xoa")</f>
        <v>RPRO-250522-0083</v>
      </c>
    </row>
    <row r="1945" spans="8:12" x14ac:dyDescent="0.25">
      <c r="H1945" t="s">
        <v>7950</v>
      </c>
      <c r="I1945" t="s">
        <v>8326</v>
      </c>
      <c r="J1945" t="s">
        <v>931</v>
      </c>
      <c r="K1945" s="1">
        <v>45820</v>
      </c>
      <c r="L1945" t="str">
        <f>IFERROR(VLOOKUP(Result5[[#This Row],[RPRO]],'Data Power app'!C:C,1,0),"Xoa")</f>
        <v>RPRO-250522-0084</v>
      </c>
    </row>
    <row r="1946" spans="8:12" x14ac:dyDescent="0.25">
      <c r="H1946" t="s">
        <v>11558</v>
      </c>
      <c r="I1946" t="s">
        <v>11802</v>
      </c>
      <c r="J1946" t="s">
        <v>932</v>
      </c>
      <c r="K1946" s="1">
        <v>45822</v>
      </c>
      <c r="L1946" t="str">
        <f>IFERROR(VLOOKUP(Result5[[#This Row],[RPRO]],'Data Power app'!C:C,1,0),"Xoa")</f>
        <v>RPRO-250522-0098</v>
      </c>
    </row>
    <row r="1947" spans="8:12" x14ac:dyDescent="0.25">
      <c r="H1947" t="s">
        <v>11560</v>
      </c>
      <c r="I1947" t="s">
        <v>11802</v>
      </c>
      <c r="J1947" t="s">
        <v>932</v>
      </c>
      <c r="K1947" s="1">
        <v>45822</v>
      </c>
      <c r="L1947" t="str">
        <f>IFERROR(VLOOKUP(Result5[[#This Row],[RPRO]],'Data Power app'!C:C,1,0),"Xoa")</f>
        <v>RPRO-250522-0100</v>
      </c>
    </row>
    <row r="1948" spans="8:12" x14ac:dyDescent="0.25">
      <c r="H1948" t="s">
        <v>7841</v>
      </c>
      <c r="I1948" t="s">
        <v>8326</v>
      </c>
      <c r="J1948" t="s">
        <v>931</v>
      </c>
      <c r="K1948" s="1">
        <v>45820</v>
      </c>
      <c r="L1948" t="str">
        <f>IFERROR(VLOOKUP(Result5[[#This Row],[RPRO]],'Data Power app'!C:C,1,0),"Xoa")</f>
        <v>RPRO-250522-0101</v>
      </c>
    </row>
    <row r="1949" spans="8:12" x14ac:dyDescent="0.25">
      <c r="H1949" s="28" t="s">
        <v>12797</v>
      </c>
      <c r="I1949" s="28" t="s">
        <v>13566</v>
      </c>
      <c r="J1949" s="28" t="s">
        <v>933</v>
      </c>
      <c r="K1949" s="1">
        <v>45824</v>
      </c>
      <c r="L1949" s="28" t="str">
        <f>IFERROR(VLOOKUP(Result5[[#This Row],[RPRO]],'Data Power app'!C:C,1,0),"Xoa")</f>
        <v>RPRO-250522-0102</v>
      </c>
    </row>
    <row r="1950" spans="8:12" x14ac:dyDescent="0.25">
      <c r="H1950" s="28" t="s">
        <v>12799</v>
      </c>
      <c r="I1950" s="28" t="s">
        <v>13566</v>
      </c>
      <c r="J1950" s="28" t="s">
        <v>933</v>
      </c>
      <c r="K1950" s="1">
        <v>45824</v>
      </c>
      <c r="L1950" s="28" t="str">
        <f>IFERROR(VLOOKUP(Result5[[#This Row],[RPRO]],'Data Power app'!C:C,1,0),"Xoa")</f>
        <v>RPRO-250522-0103</v>
      </c>
    </row>
    <row r="1951" spans="8:12" x14ac:dyDescent="0.25">
      <c r="H1951" s="28" t="s">
        <v>12801</v>
      </c>
      <c r="I1951" s="28" t="s">
        <v>13566</v>
      </c>
      <c r="J1951" s="28" t="s">
        <v>933</v>
      </c>
      <c r="K1951" s="1">
        <v>45824</v>
      </c>
      <c r="L1951" s="28" t="str">
        <f>IFERROR(VLOOKUP(Result5[[#This Row],[RPRO]],'Data Power app'!C:C,1,0),"Xoa")</f>
        <v>RPRO-250522-0104</v>
      </c>
    </row>
    <row r="1952" spans="8:12" x14ac:dyDescent="0.25">
      <c r="H1952" s="28" t="s">
        <v>12803</v>
      </c>
      <c r="I1952" s="28" t="s">
        <v>13566</v>
      </c>
      <c r="J1952" s="28" t="s">
        <v>933</v>
      </c>
      <c r="K1952" s="1">
        <v>45824</v>
      </c>
      <c r="L1952" s="28" t="str">
        <f>IFERROR(VLOOKUP(Result5[[#This Row],[RPRO]],'Data Power app'!C:C,1,0),"Xoa")</f>
        <v>RPRO-250522-0105</v>
      </c>
    </row>
    <row r="1953" spans="8:12" x14ac:dyDescent="0.25">
      <c r="H1953" s="28" t="s">
        <v>12805</v>
      </c>
      <c r="I1953" s="28" t="s">
        <v>13566</v>
      </c>
      <c r="J1953" s="28" t="s">
        <v>933</v>
      </c>
      <c r="K1953" s="1">
        <v>45824</v>
      </c>
      <c r="L1953" s="28" t="str">
        <f>IFERROR(VLOOKUP(Result5[[#This Row],[RPRO]],'Data Power app'!C:C,1,0),"Xoa")</f>
        <v>RPRO-250522-0106</v>
      </c>
    </row>
    <row r="1954" spans="8:12" x14ac:dyDescent="0.25">
      <c r="H1954" s="28" t="s">
        <v>12807</v>
      </c>
      <c r="I1954" s="28" t="s">
        <v>13566</v>
      </c>
      <c r="J1954" s="28" t="s">
        <v>933</v>
      </c>
      <c r="K1954" s="1">
        <v>45824</v>
      </c>
      <c r="L1954" s="28" t="str">
        <f>IFERROR(VLOOKUP(Result5[[#This Row],[RPRO]],'Data Power app'!C:C,1,0),"Xoa")</f>
        <v>RPRO-250522-0107</v>
      </c>
    </row>
    <row r="1955" spans="8:12" x14ac:dyDescent="0.25">
      <c r="H1955" s="28" t="s">
        <v>12809</v>
      </c>
      <c r="I1955" s="28" t="s">
        <v>13566</v>
      </c>
      <c r="J1955" s="28" t="s">
        <v>933</v>
      </c>
      <c r="K1955" s="1">
        <v>45824</v>
      </c>
      <c r="L1955" s="28" t="str">
        <f>IFERROR(VLOOKUP(Result5[[#This Row],[RPRO]],'Data Power app'!C:C,1,0),"Xoa")</f>
        <v>RPRO-250522-0108</v>
      </c>
    </row>
    <row r="1956" spans="8:12" x14ac:dyDescent="0.25">
      <c r="H1956" s="28" t="s">
        <v>12811</v>
      </c>
      <c r="I1956" s="28" t="s">
        <v>13566</v>
      </c>
      <c r="J1956" s="28" t="s">
        <v>933</v>
      </c>
      <c r="K1956" s="1">
        <v>45824</v>
      </c>
      <c r="L1956" s="28" t="str">
        <f>IFERROR(VLOOKUP(Result5[[#This Row],[RPRO]],'Data Power app'!C:C,1,0),"Xoa")</f>
        <v>RPRO-250522-0109</v>
      </c>
    </row>
    <row r="1957" spans="8:12" x14ac:dyDescent="0.25">
      <c r="H1957" s="28" t="s">
        <v>12813</v>
      </c>
      <c r="I1957" s="28" t="s">
        <v>13566</v>
      </c>
      <c r="J1957" s="28" t="s">
        <v>933</v>
      </c>
      <c r="K1957" s="1">
        <v>45824</v>
      </c>
      <c r="L1957" s="28" t="str">
        <f>IFERROR(VLOOKUP(Result5[[#This Row],[RPRO]],'Data Power app'!C:C,1,0),"Xoa")</f>
        <v>RPRO-250522-0110</v>
      </c>
    </row>
    <row r="1958" spans="8:12" x14ac:dyDescent="0.25">
      <c r="H1958" s="28" t="s">
        <v>12815</v>
      </c>
      <c r="I1958" s="28" t="s">
        <v>13566</v>
      </c>
      <c r="J1958" s="28" t="s">
        <v>933</v>
      </c>
      <c r="K1958" s="1">
        <v>45824</v>
      </c>
      <c r="L1958" s="28" t="str">
        <f>IFERROR(VLOOKUP(Result5[[#This Row],[RPRO]],'Data Power app'!C:C,1,0),"Xoa")</f>
        <v>RPRO-250522-0111</v>
      </c>
    </row>
    <row r="1959" spans="8:12" x14ac:dyDescent="0.25">
      <c r="H1959" s="28" t="s">
        <v>12817</v>
      </c>
      <c r="I1959" s="28" t="s">
        <v>13566</v>
      </c>
      <c r="J1959" s="28" t="s">
        <v>933</v>
      </c>
      <c r="K1959" s="1">
        <v>45824</v>
      </c>
      <c r="L1959" s="28" t="str">
        <f>IFERROR(VLOOKUP(Result5[[#This Row],[RPRO]],'Data Power app'!C:C,1,0),"Xoa")</f>
        <v>RPRO-250522-0112</v>
      </c>
    </row>
    <row r="1960" spans="8:12" x14ac:dyDescent="0.25">
      <c r="H1960" s="28" t="s">
        <v>12819</v>
      </c>
      <c r="I1960" s="28" t="s">
        <v>13566</v>
      </c>
      <c r="J1960" s="28" t="s">
        <v>933</v>
      </c>
      <c r="K1960" s="1">
        <v>45824</v>
      </c>
      <c r="L1960" s="28" t="str">
        <f>IFERROR(VLOOKUP(Result5[[#This Row],[RPRO]],'Data Power app'!C:C,1,0),"Xoa")</f>
        <v>RPRO-250522-0113</v>
      </c>
    </row>
    <row r="1961" spans="8:12" x14ac:dyDescent="0.25">
      <c r="H1961" s="28" t="s">
        <v>12821</v>
      </c>
      <c r="I1961" s="28" t="s">
        <v>13566</v>
      </c>
      <c r="J1961" s="28" t="s">
        <v>933</v>
      </c>
      <c r="K1961" s="1">
        <v>45824</v>
      </c>
      <c r="L1961" s="28" t="str">
        <f>IFERROR(VLOOKUP(Result5[[#This Row],[RPRO]],'Data Power app'!C:C,1,0),"Xoa")</f>
        <v>RPRO-250522-0114</v>
      </c>
    </row>
    <row r="1962" spans="8:12" x14ac:dyDescent="0.25">
      <c r="H1962" s="28" t="s">
        <v>12823</v>
      </c>
      <c r="I1962" s="28" t="s">
        <v>13566</v>
      </c>
      <c r="J1962" s="28" t="s">
        <v>933</v>
      </c>
      <c r="K1962" s="1">
        <v>45824</v>
      </c>
      <c r="L1962" s="28" t="str">
        <f>IFERROR(VLOOKUP(Result5[[#This Row],[RPRO]],'Data Power app'!C:C,1,0),"Xoa")</f>
        <v>RPRO-250522-0115</v>
      </c>
    </row>
    <row r="1963" spans="8:12" x14ac:dyDescent="0.25">
      <c r="H1963" s="28" t="s">
        <v>12825</v>
      </c>
      <c r="I1963" s="28" t="s">
        <v>13566</v>
      </c>
      <c r="J1963" s="28" t="s">
        <v>933</v>
      </c>
      <c r="K1963" s="1">
        <v>45824</v>
      </c>
      <c r="L1963" s="28" t="str">
        <f>IFERROR(VLOOKUP(Result5[[#This Row],[RPRO]],'Data Power app'!C:C,1,0),"Xoa")</f>
        <v>RPRO-250522-0116</v>
      </c>
    </row>
    <row r="1964" spans="8:12" x14ac:dyDescent="0.25">
      <c r="H1964" s="28" t="s">
        <v>12827</v>
      </c>
      <c r="I1964" s="28" t="s">
        <v>13566</v>
      </c>
      <c r="J1964" s="28" t="s">
        <v>933</v>
      </c>
      <c r="K1964" s="1">
        <v>45824</v>
      </c>
      <c r="L1964" s="28" t="str">
        <f>IFERROR(VLOOKUP(Result5[[#This Row],[RPRO]],'Data Power app'!C:C,1,0),"Xoa")</f>
        <v>RPRO-250522-0117</v>
      </c>
    </row>
    <row r="1965" spans="8:12" x14ac:dyDescent="0.25">
      <c r="H1965" s="28" t="s">
        <v>12829</v>
      </c>
      <c r="I1965" s="28" t="s">
        <v>13566</v>
      </c>
      <c r="J1965" s="28" t="s">
        <v>933</v>
      </c>
      <c r="K1965" s="1">
        <v>45824</v>
      </c>
      <c r="L1965" s="28" t="str">
        <f>IFERROR(VLOOKUP(Result5[[#This Row],[RPRO]],'Data Power app'!C:C,1,0),"Xoa")</f>
        <v>RPRO-250522-0118</v>
      </c>
    </row>
    <row r="1966" spans="8:12" x14ac:dyDescent="0.25">
      <c r="H1966" s="28" t="s">
        <v>12831</v>
      </c>
      <c r="I1966" s="28" t="s">
        <v>13566</v>
      </c>
      <c r="J1966" s="28" t="s">
        <v>933</v>
      </c>
      <c r="K1966" s="1">
        <v>45824</v>
      </c>
      <c r="L1966" s="28" t="str">
        <f>IFERROR(VLOOKUP(Result5[[#This Row],[RPRO]],'Data Power app'!C:C,1,0),"Xoa")</f>
        <v>RPRO-250522-0119</v>
      </c>
    </row>
    <row r="1967" spans="8:12" x14ac:dyDescent="0.25">
      <c r="H1967" s="28" t="s">
        <v>12833</v>
      </c>
      <c r="I1967" s="28" t="s">
        <v>13566</v>
      </c>
      <c r="J1967" s="28" t="s">
        <v>933</v>
      </c>
      <c r="K1967" s="1">
        <v>45824</v>
      </c>
      <c r="L1967" s="28" t="str">
        <f>IFERROR(VLOOKUP(Result5[[#This Row],[RPRO]],'Data Power app'!C:C,1,0),"Xoa")</f>
        <v>RPRO-250522-0120</v>
      </c>
    </row>
    <row r="1968" spans="8:12" x14ac:dyDescent="0.25">
      <c r="H1968" s="28" t="s">
        <v>12835</v>
      </c>
      <c r="I1968" s="28" t="s">
        <v>13566</v>
      </c>
      <c r="J1968" s="28" t="s">
        <v>933</v>
      </c>
      <c r="K1968" s="1">
        <v>45824</v>
      </c>
      <c r="L1968" s="28" t="str">
        <f>IFERROR(VLOOKUP(Result5[[#This Row],[RPRO]],'Data Power app'!C:C,1,0),"Xoa")</f>
        <v>RPRO-250522-0121</v>
      </c>
    </row>
    <row r="1969" spans="8:12" x14ac:dyDescent="0.25">
      <c r="H1969" s="28" t="s">
        <v>12837</v>
      </c>
      <c r="I1969" s="28" t="s">
        <v>13566</v>
      </c>
      <c r="J1969" s="28" t="s">
        <v>933</v>
      </c>
      <c r="K1969" s="1">
        <v>45824</v>
      </c>
      <c r="L1969" s="28" t="str">
        <f>IFERROR(VLOOKUP(Result5[[#This Row],[RPRO]],'Data Power app'!C:C,1,0),"Xoa")</f>
        <v>RPRO-250522-0122</v>
      </c>
    </row>
    <row r="1970" spans="8:12" x14ac:dyDescent="0.25">
      <c r="H1970" s="28" t="s">
        <v>12839</v>
      </c>
      <c r="I1970" s="28" t="s">
        <v>13566</v>
      </c>
      <c r="J1970" s="28" t="s">
        <v>933</v>
      </c>
      <c r="K1970" s="1">
        <v>45824</v>
      </c>
      <c r="L1970" s="28" t="str">
        <f>IFERROR(VLOOKUP(Result5[[#This Row],[RPRO]],'Data Power app'!C:C,1,0),"Xoa")</f>
        <v>RPRO-250522-0123</v>
      </c>
    </row>
    <row r="1971" spans="8:12" x14ac:dyDescent="0.25">
      <c r="H1971" s="28" t="s">
        <v>12841</v>
      </c>
      <c r="I1971" s="28" t="s">
        <v>13566</v>
      </c>
      <c r="J1971" s="28" t="s">
        <v>933</v>
      </c>
      <c r="K1971" s="1">
        <v>45824</v>
      </c>
      <c r="L1971" s="28" t="str">
        <f>IFERROR(VLOOKUP(Result5[[#This Row],[RPRO]],'Data Power app'!C:C,1,0),"Xoa")</f>
        <v>RPRO-250522-0124</v>
      </c>
    </row>
    <row r="1972" spans="8:12" x14ac:dyDescent="0.25">
      <c r="H1972" s="28" t="s">
        <v>12843</v>
      </c>
      <c r="I1972" s="28" t="s">
        <v>13566</v>
      </c>
      <c r="J1972" s="28" t="s">
        <v>933</v>
      </c>
      <c r="K1972" s="1">
        <v>45824</v>
      </c>
      <c r="L1972" s="28" t="str">
        <f>IFERROR(VLOOKUP(Result5[[#This Row],[RPRO]],'Data Power app'!C:C,1,0),"Xoa")</f>
        <v>RPRO-250522-0125</v>
      </c>
    </row>
    <row r="1973" spans="8:12" x14ac:dyDescent="0.25">
      <c r="H1973" s="28" t="s">
        <v>12845</v>
      </c>
      <c r="I1973" s="28" t="s">
        <v>13566</v>
      </c>
      <c r="J1973" s="28" t="s">
        <v>933</v>
      </c>
      <c r="K1973" s="1">
        <v>45824</v>
      </c>
      <c r="L1973" s="28" t="str">
        <f>IFERROR(VLOOKUP(Result5[[#This Row],[RPRO]],'Data Power app'!C:C,1,0),"Xoa")</f>
        <v>RPRO-250522-0126</v>
      </c>
    </row>
    <row r="1974" spans="8:12" x14ac:dyDescent="0.25">
      <c r="H1974" s="28" t="s">
        <v>12847</v>
      </c>
      <c r="I1974" s="28" t="s">
        <v>13566</v>
      </c>
      <c r="J1974" s="28" t="s">
        <v>933</v>
      </c>
      <c r="K1974" s="1">
        <v>45824</v>
      </c>
      <c r="L1974" s="28" t="str">
        <f>IFERROR(VLOOKUP(Result5[[#This Row],[RPRO]],'Data Power app'!C:C,1,0),"Xoa")</f>
        <v>RPRO-250522-0127</v>
      </c>
    </row>
    <row r="1975" spans="8:12" x14ac:dyDescent="0.25">
      <c r="H1975" s="28" t="s">
        <v>12849</v>
      </c>
      <c r="I1975" s="28" t="s">
        <v>13566</v>
      </c>
      <c r="J1975" s="28" t="s">
        <v>933</v>
      </c>
      <c r="K1975" s="1">
        <v>45824</v>
      </c>
      <c r="L1975" s="28" t="str">
        <f>IFERROR(VLOOKUP(Result5[[#This Row],[RPRO]],'Data Power app'!C:C,1,0),"Xoa")</f>
        <v>RPRO-250522-0128</v>
      </c>
    </row>
    <row r="1976" spans="8:12" x14ac:dyDescent="0.25">
      <c r="H1976" s="28" t="s">
        <v>12851</v>
      </c>
      <c r="I1976" s="28" t="s">
        <v>13566</v>
      </c>
      <c r="J1976" s="28" t="s">
        <v>933</v>
      </c>
      <c r="K1976" s="1">
        <v>45824</v>
      </c>
      <c r="L1976" s="28" t="str">
        <f>IFERROR(VLOOKUP(Result5[[#This Row],[RPRO]],'Data Power app'!C:C,1,0),"Xoa")</f>
        <v>RPRO-250522-0129</v>
      </c>
    </row>
    <row r="1977" spans="8:12" x14ac:dyDescent="0.25">
      <c r="H1977" s="28" t="s">
        <v>12853</v>
      </c>
      <c r="I1977" s="28" t="s">
        <v>13566</v>
      </c>
      <c r="J1977" s="28" t="s">
        <v>933</v>
      </c>
      <c r="K1977" s="1">
        <v>45824</v>
      </c>
      <c r="L1977" s="28" t="str">
        <f>IFERROR(VLOOKUP(Result5[[#This Row],[RPRO]],'Data Power app'!C:C,1,0),"Xoa")</f>
        <v>RPRO-250522-0130</v>
      </c>
    </row>
    <row r="1978" spans="8:12" x14ac:dyDescent="0.25">
      <c r="H1978" s="28" t="s">
        <v>12855</v>
      </c>
      <c r="I1978" s="28" t="s">
        <v>13566</v>
      </c>
      <c r="J1978" s="28" t="s">
        <v>933</v>
      </c>
      <c r="K1978" s="1">
        <v>45824</v>
      </c>
      <c r="L1978" s="28" t="str">
        <f>IFERROR(VLOOKUP(Result5[[#This Row],[RPRO]],'Data Power app'!C:C,1,0),"Xoa")</f>
        <v>RPRO-250522-0131</v>
      </c>
    </row>
    <row r="1979" spans="8:12" x14ac:dyDescent="0.25">
      <c r="H1979" s="28" t="s">
        <v>12857</v>
      </c>
      <c r="I1979" s="28" t="s">
        <v>13566</v>
      </c>
      <c r="J1979" s="28" t="s">
        <v>933</v>
      </c>
      <c r="K1979" s="1">
        <v>45824</v>
      </c>
      <c r="L1979" s="28" t="str">
        <f>IFERROR(VLOOKUP(Result5[[#This Row],[RPRO]],'Data Power app'!C:C,1,0),"Xoa")</f>
        <v>RPRO-250522-0132</v>
      </c>
    </row>
    <row r="1980" spans="8:12" x14ac:dyDescent="0.25">
      <c r="H1980" s="28" t="s">
        <v>12859</v>
      </c>
      <c r="I1980" s="28" t="s">
        <v>13566</v>
      </c>
      <c r="J1980" s="28" t="s">
        <v>933</v>
      </c>
      <c r="K1980" s="1">
        <v>45824</v>
      </c>
      <c r="L1980" s="28" t="str">
        <f>IFERROR(VLOOKUP(Result5[[#This Row],[RPRO]],'Data Power app'!C:C,1,0),"Xoa")</f>
        <v>RPRO-250522-0133</v>
      </c>
    </row>
    <row r="1981" spans="8:12" x14ac:dyDescent="0.25">
      <c r="H1981" s="28" t="s">
        <v>12861</v>
      </c>
      <c r="I1981" s="28" t="s">
        <v>13566</v>
      </c>
      <c r="J1981" s="28" t="s">
        <v>933</v>
      </c>
      <c r="K1981" s="1">
        <v>45824</v>
      </c>
      <c r="L1981" s="28" t="str">
        <f>IFERROR(VLOOKUP(Result5[[#This Row],[RPRO]],'Data Power app'!C:C,1,0),"Xoa")</f>
        <v>RPRO-250522-0134</v>
      </c>
    </row>
    <row r="1982" spans="8:12" x14ac:dyDescent="0.25">
      <c r="H1982" s="28" t="s">
        <v>12863</v>
      </c>
      <c r="I1982" s="28" t="s">
        <v>13566</v>
      </c>
      <c r="J1982" s="28" t="s">
        <v>933</v>
      </c>
      <c r="K1982" s="1">
        <v>45824</v>
      </c>
      <c r="L1982" s="28" t="str">
        <f>IFERROR(VLOOKUP(Result5[[#This Row],[RPRO]],'Data Power app'!C:C,1,0),"Xoa")</f>
        <v>RPRO-250522-0141</v>
      </c>
    </row>
    <row r="1983" spans="8:12" x14ac:dyDescent="0.25">
      <c r="H1983" t="s">
        <v>7844</v>
      </c>
      <c r="I1983" t="s">
        <v>8330</v>
      </c>
      <c r="J1983" t="s">
        <v>933</v>
      </c>
      <c r="K1983" s="1">
        <v>45820</v>
      </c>
      <c r="L1983" t="str">
        <f>IFERROR(VLOOKUP(Result5[[#This Row],[RPRO]],'Data Power app'!C:C,1,0),"Xoa")</f>
        <v>RPRO-250522-0143</v>
      </c>
    </row>
    <row r="1984" spans="8:12" x14ac:dyDescent="0.25">
      <c r="H1984" t="s">
        <v>7846</v>
      </c>
      <c r="I1984" t="s">
        <v>8330</v>
      </c>
      <c r="J1984" t="s">
        <v>933</v>
      </c>
      <c r="K1984" s="1">
        <v>45820</v>
      </c>
      <c r="L1984" t="str">
        <f>IFERROR(VLOOKUP(Result5[[#This Row],[RPRO]],'Data Power app'!C:C,1,0),"Xoa")</f>
        <v>RPRO-250522-0144</v>
      </c>
    </row>
    <row r="1985" spans="8:12" x14ac:dyDescent="0.25">
      <c r="H1985" t="s">
        <v>7848</v>
      </c>
      <c r="I1985" t="s">
        <v>8330</v>
      </c>
      <c r="J1985" t="s">
        <v>933</v>
      </c>
      <c r="K1985" s="1">
        <v>45820</v>
      </c>
      <c r="L1985" t="str">
        <f>IFERROR(VLOOKUP(Result5[[#This Row],[RPRO]],'Data Power app'!C:C,1,0),"Xoa")</f>
        <v>RPRO-250522-0145</v>
      </c>
    </row>
    <row r="1986" spans="8:12" x14ac:dyDescent="0.25">
      <c r="H1986" t="s">
        <v>7850</v>
      </c>
      <c r="I1986" t="s">
        <v>8330</v>
      </c>
      <c r="J1986" t="s">
        <v>933</v>
      </c>
      <c r="K1986" s="1">
        <v>45820</v>
      </c>
      <c r="L1986" t="str">
        <f>IFERROR(VLOOKUP(Result5[[#This Row],[RPRO]],'Data Power app'!C:C,1,0),"Xoa")</f>
        <v>RPRO-250522-0146</v>
      </c>
    </row>
    <row r="1987" spans="8:12" x14ac:dyDescent="0.25">
      <c r="H1987" t="s">
        <v>7852</v>
      </c>
      <c r="I1987" t="s">
        <v>8330</v>
      </c>
      <c r="J1987" t="s">
        <v>933</v>
      </c>
      <c r="K1987" s="1">
        <v>45820</v>
      </c>
      <c r="L1987" t="str">
        <f>IFERROR(VLOOKUP(Result5[[#This Row],[RPRO]],'Data Power app'!C:C,1,0),"Xoa")</f>
        <v>RPRO-250522-0147</v>
      </c>
    </row>
    <row r="1988" spans="8:12" x14ac:dyDescent="0.25">
      <c r="H1988" t="s">
        <v>7854</v>
      </c>
      <c r="I1988" t="s">
        <v>8330</v>
      </c>
      <c r="J1988" t="s">
        <v>933</v>
      </c>
      <c r="K1988" s="1">
        <v>45820</v>
      </c>
      <c r="L1988" t="str">
        <f>IFERROR(VLOOKUP(Result5[[#This Row],[RPRO]],'Data Power app'!C:C,1,0),"Xoa")</f>
        <v>RPRO-250522-0148</v>
      </c>
    </row>
    <row r="1989" spans="8:12" x14ac:dyDescent="0.25">
      <c r="H1989" t="s">
        <v>7856</v>
      </c>
      <c r="I1989" t="s">
        <v>8330</v>
      </c>
      <c r="J1989" t="s">
        <v>933</v>
      </c>
      <c r="K1989" s="1">
        <v>45820</v>
      </c>
      <c r="L1989" t="str">
        <f>IFERROR(VLOOKUP(Result5[[#This Row],[RPRO]],'Data Power app'!C:C,1,0),"Xoa")</f>
        <v>RPRO-250522-0149</v>
      </c>
    </row>
    <row r="1990" spans="8:12" x14ac:dyDescent="0.25">
      <c r="H1990" t="s">
        <v>7858</v>
      </c>
      <c r="I1990" t="s">
        <v>8330</v>
      </c>
      <c r="J1990" t="s">
        <v>933</v>
      </c>
      <c r="K1990" s="1">
        <v>45820</v>
      </c>
      <c r="L1990" t="str">
        <f>IFERROR(VLOOKUP(Result5[[#This Row],[RPRO]],'Data Power app'!C:C,1,0),"Xoa")</f>
        <v>RPRO-250522-0150</v>
      </c>
    </row>
    <row r="1991" spans="8:12" x14ac:dyDescent="0.25">
      <c r="H1991" t="s">
        <v>7860</v>
      </c>
      <c r="I1991" t="s">
        <v>8330</v>
      </c>
      <c r="J1991" t="s">
        <v>933</v>
      </c>
      <c r="K1991" s="1">
        <v>45820</v>
      </c>
      <c r="L1991" t="str">
        <f>IFERROR(VLOOKUP(Result5[[#This Row],[RPRO]],'Data Power app'!C:C,1,0),"Xoa")</f>
        <v>RPRO-250522-0151</v>
      </c>
    </row>
    <row r="1992" spans="8:12" x14ac:dyDescent="0.25">
      <c r="H1992" t="s">
        <v>7862</v>
      </c>
      <c r="I1992" t="s">
        <v>8330</v>
      </c>
      <c r="J1992" t="s">
        <v>933</v>
      </c>
      <c r="K1992" s="1">
        <v>45820</v>
      </c>
      <c r="L1992" t="str">
        <f>IFERROR(VLOOKUP(Result5[[#This Row],[RPRO]],'Data Power app'!C:C,1,0),"Xoa")</f>
        <v>RPRO-250522-0152</v>
      </c>
    </row>
    <row r="1993" spans="8:12" x14ac:dyDescent="0.25">
      <c r="H1993" t="s">
        <v>7864</v>
      </c>
      <c r="I1993" t="s">
        <v>8330</v>
      </c>
      <c r="J1993" t="s">
        <v>933</v>
      </c>
      <c r="K1993" s="1">
        <v>45820</v>
      </c>
      <c r="L1993" t="str">
        <f>IFERROR(VLOOKUP(Result5[[#This Row],[RPRO]],'Data Power app'!C:C,1,0),"Xoa")</f>
        <v>RPRO-250522-0153</v>
      </c>
    </row>
    <row r="1994" spans="8:12" x14ac:dyDescent="0.25">
      <c r="H1994" t="s">
        <v>7866</v>
      </c>
      <c r="I1994" t="s">
        <v>8330</v>
      </c>
      <c r="J1994" t="s">
        <v>933</v>
      </c>
      <c r="K1994" s="1">
        <v>45820</v>
      </c>
      <c r="L1994" t="str">
        <f>IFERROR(VLOOKUP(Result5[[#This Row],[RPRO]],'Data Power app'!C:C,1,0),"Xoa")</f>
        <v>RPRO-250522-0154</v>
      </c>
    </row>
    <row r="1995" spans="8:12" x14ac:dyDescent="0.25">
      <c r="H1995" t="s">
        <v>7868</v>
      </c>
      <c r="I1995" t="s">
        <v>8330</v>
      </c>
      <c r="J1995" t="s">
        <v>933</v>
      </c>
      <c r="K1995" s="1">
        <v>45820</v>
      </c>
      <c r="L1995" t="str">
        <f>IFERROR(VLOOKUP(Result5[[#This Row],[RPRO]],'Data Power app'!C:C,1,0),"Xoa")</f>
        <v>RPRO-250522-0155</v>
      </c>
    </row>
    <row r="1996" spans="8:12" x14ac:dyDescent="0.25">
      <c r="H1996" t="s">
        <v>7870</v>
      </c>
      <c r="I1996" t="s">
        <v>8330</v>
      </c>
      <c r="J1996" t="s">
        <v>933</v>
      </c>
      <c r="K1996" s="1">
        <v>45820</v>
      </c>
      <c r="L1996" t="str">
        <f>IFERROR(VLOOKUP(Result5[[#This Row],[RPRO]],'Data Power app'!C:C,1,0),"Xoa")</f>
        <v>RPRO-250522-0156</v>
      </c>
    </row>
    <row r="1997" spans="8:12" x14ac:dyDescent="0.25">
      <c r="H1997" t="s">
        <v>7872</v>
      </c>
      <c r="I1997" t="s">
        <v>8330</v>
      </c>
      <c r="J1997" t="s">
        <v>933</v>
      </c>
      <c r="K1997" s="1">
        <v>45820</v>
      </c>
      <c r="L1997" t="str">
        <f>IFERROR(VLOOKUP(Result5[[#This Row],[RPRO]],'Data Power app'!C:C,1,0),"Xoa")</f>
        <v>RPRO-250522-0157</v>
      </c>
    </row>
    <row r="1998" spans="8:12" x14ac:dyDescent="0.25">
      <c r="H1998" t="s">
        <v>7874</v>
      </c>
      <c r="I1998" t="s">
        <v>8330</v>
      </c>
      <c r="J1998" t="s">
        <v>933</v>
      </c>
      <c r="K1998" s="1">
        <v>45820</v>
      </c>
      <c r="L1998" t="str">
        <f>IFERROR(VLOOKUP(Result5[[#This Row],[RPRO]],'Data Power app'!C:C,1,0),"Xoa")</f>
        <v>RPRO-250522-0158</v>
      </c>
    </row>
    <row r="1999" spans="8:12" x14ac:dyDescent="0.25">
      <c r="H1999" t="s">
        <v>7876</v>
      </c>
      <c r="I1999" t="s">
        <v>8330</v>
      </c>
      <c r="J1999" t="s">
        <v>933</v>
      </c>
      <c r="K1999" s="1">
        <v>45820</v>
      </c>
      <c r="L1999" t="str">
        <f>IFERROR(VLOOKUP(Result5[[#This Row],[RPRO]],'Data Power app'!C:C,1,0),"Xoa")</f>
        <v>RPRO-250522-0159</v>
      </c>
    </row>
    <row r="2000" spans="8:12" x14ac:dyDescent="0.25">
      <c r="H2000" t="s">
        <v>7878</v>
      </c>
      <c r="I2000" t="s">
        <v>8330</v>
      </c>
      <c r="J2000" t="s">
        <v>933</v>
      </c>
      <c r="K2000" s="1">
        <v>45820</v>
      </c>
      <c r="L2000" t="str">
        <f>IFERROR(VLOOKUP(Result5[[#This Row],[RPRO]],'Data Power app'!C:C,1,0),"Xoa")</f>
        <v>RPRO-250522-0161</v>
      </c>
    </row>
    <row r="2001" spans="8:12" x14ac:dyDescent="0.25">
      <c r="H2001" t="s">
        <v>7880</v>
      </c>
      <c r="I2001" t="s">
        <v>8330</v>
      </c>
      <c r="J2001" t="s">
        <v>933</v>
      </c>
      <c r="K2001" s="1">
        <v>45820</v>
      </c>
      <c r="L2001" t="str">
        <f>IFERROR(VLOOKUP(Result5[[#This Row],[RPRO]],'Data Power app'!C:C,1,0),"Xoa")</f>
        <v>RPRO-250522-0162</v>
      </c>
    </row>
    <row r="2002" spans="8:12" x14ac:dyDescent="0.25">
      <c r="H2002" t="s">
        <v>7882</v>
      </c>
      <c r="I2002" t="s">
        <v>8330</v>
      </c>
      <c r="J2002" t="s">
        <v>933</v>
      </c>
      <c r="K2002" s="1">
        <v>45820</v>
      </c>
      <c r="L2002" t="str">
        <f>IFERROR(VLOOKUP(Result5[[#This Row],[RPRO]],'Data Power app'!C:C,1,0),"Xoa")</f>
        <v>RPRO-250522-0163</v>
      </c>
    </row>
    <row r="2003" spans="8:12" x14ac:dyDescent="0.25">
      <c r="H2003" t="s">
        <v>7884</v>
      </c>
      <c r="I2003" t="s">
        <v>8330</v>
      </c>
      <c r="J2003" t="s">
        <v>933</v>
      </c>
      <c r="K2003" s="1">
        <v>45820</v>
      </c>
      <c r="L2003" t="str">
        <f>IFERROR(VLOOKUP(Result5[[#This Row],[RPRO]],'Data Power app'!C:C,1,0),"Xoa")</f>
        <v>RPRO-250522-0164</v>
      </c>
    </row>
    <row r="2004" spans="8:12" x14ac:dyDescent="0.25">
      <c r="H2004" t="s">
        <v>11201</v>
      </c>
      <c r="I2004" t="s">
        <v>11805</v>
      </c>
      <c r="J2004" t="s">
        <v>933</v>
      </c>
      <c r="K2004" s="1">
        <v>45822</v>
      </c>
      <c r="L2004" t="str">
        <f>IFERROR(VLOOKUP(Result5[[#This Row],[RPRO]],'Data Power app'!C:C,1,0),"Xoa")</f>
        <v>RPRO-250522-0165</v>
      </c>
    </row>
    <row r="2005" spans="8:12" x14ac:dyDescent="0.25">
      <c r="H2005" t="s">
        <v>11203</v>
      </c>
      <c r="I2005" t="s">
        <v>11805</v>
      </c>
      <c r="J2005" t="s">
        <v>933</v>
      </c>
      <c r="K2005" s="1">
        <v>45822</v>
      </c>
      <c r="L2005" t="str">
        <f>IFERROR(VLOOKUP(Result5[[#This Row],[RPRO]],'Data Power app'!C:C,1,0),"Xoa")</f>
        <v>RPRO-250522-0166</v>
      </c>
    </row>
    <row r="2006" spans="8:12" x14ac:dyDescent="0.25">
      <c r="H2006" t="s">
        <v>11205</v>
      </c>
      <c r="I2006" t="s">
        <v>11805</v>
      </c>
      <c r="J2006" t="s">
        <v>933</v>
      </c>
      <c r="K2006" s="1">
        <v>45822</v>
      </c>
      <c r="L2006" t="str">
        <f>IFERROR(VLOOKUP(Result5[[#This Row],[RPRO]],'Data Power app'!C:C,1,0),"Xoa")</f>
        <v>RPRO-250522-0167</v>
      </c>
    </row>
    <row r="2007" spans="8:12" x14ac:dyDescent="0.25">
      <c r="H2007" t="s">
        <v>11207</v>
      </c>
      <c r="I2007" t="s">
        <v>11805</v>
      </c>
      <c r="J2007" t="s">
        <v>933</v>
      </c>
      <c r="K2007" s="1">
        <v>45822</v>
      </c>
      <c r="L2007" t="str">
        <f>IFERROR(VLOOKUP(Result5[[#This Row],[RPRO]],'Data Power app'!C:C,1,0),"Xoa")</f>
        <v>RPRO-250522-0168</v>
      </c>
    </row>
    <row r="2008" spans="8:12" x14ac:dyDescent="0.25">
      <c r="H2008" t="s">
        <v>11209</v>
      </c>
      <c r="I2008" t="s">
        <v>11805</v>
      </c>
      <c r="J2008" t="s">
        <v>933</v>
      </c>
      <c r="K2008" s="1">
        <v>45822</v>
      </c>
      <c r="L2008" t="str">
        <f>IFERROR(VLOOKUP(Result5[[#This Row],[RPRO]],'Data Power app'!C:C,1,0),"Xoa")</f>
        <v>RPRO-250522-0169</v>
      </c>
    </row>
    <row r="2009" spans="8:12" x14ac:dyDescent="0.25">
      <c r="H2009" t="s">
        <v>11211</v>
      </c>
      <c r="I2009" t="s">
        <v>11805</v>
      </c>
      <c r="J2009" t="s">
        <v>933</v>
      </c>
      <c r="K2009" s="1">
        <v>45822</v>
      </c>
      <c r="L2009" t="str">
        <f>IFERROR(VLOOKUP(Result5[[#This Row],[RPRO]],'Data Power app'!C:C,1,0),"Xoa")</f>
        <v>RPRO-250522-0170</v>
      </c>
    </row>
    <row r="2010" spans="8:12" x14ac:dyDescent="0.25">
      <c r="H2010" t="s">
        <v>11213</v>
      </c>
      <c r="I2010" t="s">
        <v>11805</v>
      </c>
      <c r="J2010" t="s">
        <v>933</v>
      </c>
      <c r="K2010" s="1">
        <v>45822</v>
      </c>
      <c r="L2010" t="str">
        <f>IFERROR(VLOOKUP(Result5[[#This Row],[RPRO]],'Data Power app'!C:C,1,0),"Xoa")</f>
        <v>RPRO-250522-0171</v>
      </c>
    </row>
    <row r="2011" spans="8:12" x14ac:dyDescent="0.25">
      <c r="H2011" t="s">
        <v>11215</v>
      </c>
      <c r="I2011" t="s">
        <v>11805</v>
      </c>
      <c r="J2011" t="s">
        <v>933</v>
      </c>
      <c r="K2011" s="1">
        <v>45822</v>
      </c>
      <c r="L2011" t="str">
        <f>IFERROR(VLOOKUP(Result5[[#This Row],[RPRO]],'Data Power app'!C:C,1,0),"Xoa")</f>
        <v>RPRO-250522-0172</v>
      </c>
    </row>
    <row r="2012" spans="8:12" x14ac:dyDescent="0.25">
      <c r="H2012" t="s">
        <v>11217</v>
      </c>
      <c r="I2012" t="s">
        <v>11805</v>
      </c>
      <c r="J2012" t="s">
        <v>933</v>
      </c>
      <c r="K2012" s="1">
        <v>45822</v>
      </c>
      <c r="L2012" t="str">
        <f>IFERROR(VLOOKUP(Result5[[#This Row],[RPRO]],'Data Power app'!C:C,1,0),"Xoa")</f>
        <v>RPRO-250522-0173</v>
      </c>
    </row>
    <row r="2013" spans="8:12" x14ac:dyDescent="0.25">
      <c r="H2013" t="s">
        <v>11219</v>
      </c>
      <c r="I2013" t="s">
        <v>11805</v>
      </c>
      <c r="J2013" t="s">
        <v>933</v>
      </c>
      <c r="K2013" s="1">
        <v>45822</v>
      </c>
      <c r="L2013" t="str">
        <f>IFERROR(VLOOKUP(Result5[[#This Row],[RPRO]],'Data Power app'!C:C,1,0),"Xoa")</f>
        <v>RPRO-250522-0174</v>
      </c>
    </row>
    <row r="2014" spans="8:12" x14ac:dyDescent="0.25">
      <c r="H2014" t="s">
        <v>11221</v>
      </c>
      <c r="I2014" t="s">
        <v>11805</v>
      </c>
      <c r="J2014" t="s">
        <v>933</v>
      </c>
      <c r="K2014" s="1">
        <v>45822</v>
      </c>
      <c r="L2014" t="str">
        <f>IFERROR(VLOOKUP(Result5[[#This Row],[RPRO]],'Data Power app'!C:C,1,0),"Xoa")</f>
        <v>RPRO-250522-0175</v>
      </c>
    </row>
    <row r="2015" spans="8:12" x14ac:dyDescent="0.25">
      <c r="H2015" t="s">
        <v>11223</v>
      </c>
      <c r="I2015" t="s">
        <v>11805</v>
      </c>
      <c r="J2015" t="s">
        <v>933</v>
      </c>
      <c r="K2015" s="1">
        <v>45822</v>
      </c>
      <c r="L2015" t="str">
        <f>IFERROR(VLOOKUP(Result5[[#This Row],[RPRO]],'Data Power app'!C:C,1,0),"Xoa")</f>
        <v>RPRO-250522-0176</v>
      </c>
    </row>
    <row r="2016" spans="8:12" x14ac:dyDescent="0.25">
      <c r="H2016" t="s">
        <v>11225</v>
      </c>
      <c r="I2016" t="s">
        <v>11805</v>
      </c>
      <c r="J2016" t="s">
        <v>933</v>
      </c>
      <c r="K2016" s="1">
        <v>45822</v>
      </c>
      <c r="L2016" t="str">
        <f>IFERROR(VLOOKUP(Result5[[#This Row],[RPRO]],'Data Power app'!C:C,1,0),"Xoa")</f>
        <v>RPRO-250522-0177</v>
      </c>
    </row>
    <row r="2017" spans="8:12" x14ac:dyDescent="0.25">
      <c r="H2017" t="s">
        <v>11227</v>
      </c>
      <c r="I2017" t="s">
        <v>11805</v>
      </c>
      <c r="J2017" t="s">
        <v>933</v>
      </c>
      <c r="K2017" s="1">
        <v>45822</v>
      </c>
      <c r="L2017" t="str">
        <f>IFERROR(VLOOKUP(Result5[[#This Row],[RPRO]],'Data Power app'!C:C,1,0),"Xoa")</f>
        <v>RPRO-250522-0178</v>
      </c>
    </row>
    <row r="2018" spans="8:12" x14ac:dyDescent="0.25">
      <c r="H2018" t="s">
        <v>11229</v>
      </c>
      <c r="I2018" t="s">
        <v>11805</v>
      </c>
      <c r="J2018" t="s">
        <v>933</v>
      </c>
      <c r="K2018" s="1">
        <v>45822</v>
      </c>
      <c r="L2018" t="str">
        <f>IFERROR(VLOOKUP(Result5[[#This Row],[RPRO]],'Data Power app'!C:C,1,0),"Xoa")</f>
        <v>RPRO-250522-0179</v>
      </c>
    </row>
    <row r="2019" spans="8:12" x14ac:dyDescent="0.25">
      <c r="H2019" t="s">
        <v>11231</v>
      </c>
      <c r="I2019" t="s">
        <v>11805</v>
      </c>
      <c r="J2019" t="s">
        <v>933</v>
      </c>
      <c r="K2019" s="1">
        <v>45822</v>
      </c>
      <c r="L2019" t="str">
        <f>IFERROR(VLOOKUP(Result5[[#This Row],[RPRO]],'Data Power app'!C:C,1,0),"Xoa")</f>
        <v>RPRO-250522-0180</v>
      </c>
    </row>
    <row r="2020" spans="8:12" x14ac:dyDescent="0.25">
      <c r="H2020" t="s">
        <v>11233</v>
      </c>
      <c r="I2020" t="s">
        <v>11805</v>
      </c>
      <c r="J2020" t="s">
        <v>933</v>
      </c>
      <c r="K2020" s="1">
        <v>45822</v>
      </c>
      <c r="L2020" t="str">
        <f>IFERROR(VLOOKUP(Result5[[#This Row],[RPRO]],'Data Power app'!C:C,1,0),"Xoa")</f>
        <v>RPRO-250522-0181</v>
      </c>
    </row>
    <row r="2021" spans="8:12" x14ac:dyDescent="0.25">
      <c r="H2021" t="s">
        <v>11235</v>
      </c>
      <c r="I2021" t="s">
        <v>11805</v>
      </c>
      <c r="J2021" t="s">
        <v>933</v>
      </c>
      <c r="K2021" s="1">
        <v>45822</v>
      </c>
      <c r="L2021" t="str">
        <f>IFERROR(VLOOKUP(Result5[[#This Row],[RPRO]],'Data Power app'!C:C,1,0),"Xoa")</f>
        <v>RPRO-250522-0182</v>
      </c>
    </row>
    <row r="2022" spans="8:12" x14ac:dyDescent="0.25">
      <c r="H2022" t="s">
        <v>11237</v>
      </c>
      <c r="I2022" t="s">
        <v>11805</v>
      </c>
      <c r="J2022" t="s">
        <v>933</v>
      </c>
      <c r="K2022" s="1">
        <v>45822</v>
      </c>
      <c r="L2022" t="str">
        <f>IFERROR(VLOOKUP(Result5[[#This Row],[RPRO]],'Data Power app'!C:C,1,0),"Xoa")</f>
        <v>RPRO-250522-0183</v>
      </c>
    </row>
    <row r="2023" spans="8:12" x14ac:dyDescent="0.25">
      <c r="H2023" t="s">
        <v>11239</v>
      </c>
      <c r="I2023" t="s">
        <v>11805</v>
      </c>
      <c r="J2023" t="s">
        <v>933</v>
      </c>
      <c r="K2023" s="1">
        <v>45822</v>
      </c>
      <c r="L2023" t="str">
        <f>IFERROR(VLOOKUP(Result5[[#This Row],[RPRO]],'Data Power app'!C:C,1,0),"Xoa")</f>
        <v>RPRO-250522-0184</v>
      </c>
    </row>
    <row r="2024" spans="8:12" x14ac:dyDescent="0.25">
      <c r="H2024" t="s">
        <v>11241</v>
      </c>
      <c r="I2024" t="s">
        <v>11805</v>
      </c>
      <c r="J2024" t="s">
        <v>933</v>
      </c>
      <c r="K2024" s="1">
        <v>45822</v>
      </c>
      <c r="L2024" t="str">
        <f>IFERROR(VLOOKUP(Result5[[#This Row],[RPRO]],'Data Power app'!C:C,1,0),"Xoa")</f>
        <v>RPRO-250522-0185</v>
      </c>
    </row>
    <row r="2025" spans="8:12" x14ac:dyDescent="0.25">
      <c r="H2025" t="s">
        <v>11243</v>
      </c>
      <c r="I2025" t="s">
        <v>11805</v>
      </c>
      <c r="J2025" t="s">
        <v>933</v>
      </c>
      <c r="K2025" s="1">
        <v>45822</v>
      </c>
      <c r="L2025" t="str">
        <f>IFERROR(VLOOKUP(Result5[[#This Row],[RPRO]],'Data Power app'!C:C,1,0),"Xoa")</f>
        <v>RPRO-250522-0186</v>
      </c>
    </row>
    <row r="2026" spans="8:12" x14ac:dyDescent="0.25">
      <c r="H2026" t="s">
        <v>11245</v>
      </c>
      <c r="I2026" t="s">
        <v>11805</v>
      </c>
      <c r="J2026" t="s">
        <v>933</v>
      </c>
      <c r="K2026" s="1">
        <v>45822</v>
      </c>
      <c r="L2026" t="str">
        <f>IFERROR(VLOOKUP(Result5[[#This Row],[RPRO]],'Data Power app'!C:C,1,0),"Xoa")</f>
        <v>RPRO-250522-0187</v>
      </c>
    </row>
    <row r="2027" spans="8:12" x14ac:dyDescent="0.25">
      <c r="H2027" t="s">
        <v>11247</v>
      </c>
      <c r="I2027" t="s">
        <v>11805</v>
      </c>
      <c r="J2027" t="s">
        <v>933</v>
      </c>
      <c r="K2027" s="1">
        <v>45822</v>
      </c>
      <c r="L2027" t="str">
        <f>IFERROR(VLOOKUP(Result5[[#This Row],[RPRO]],'Data Power app'!C:C,1,0),"Xoa")</f>
        <v>RPRO-250522-0188</v>
      </c>
    </row>
    <row r="2028" spans="8:12" x14ac:dyDescent="0.25">
      <c r="H2028" t="s">
        <v>11249</v>
      </c>
      <c r="I2028" t="s">
        <v>11805</v>
      </c>
      <c r="J2028" t="s">
        <v>933</v>
      </c>
      <c r="K2028" s="1">
        <v>45822</v>
      </c>
      <c r="L2028" t="str">
        <f>IFERROR(VLOOKUP(Result5[[#This Row],[RPRO]],'Data Power app'!C:C,1,0),"Xoa")</f>
        <v>RPRO-250522-0189</v>
      </c>
    </row>
    <row r="2029" spans="8:12" x14ac:dyDescent="0.25">
      <c r="H2029" t="s">
        <v>11251</v>
      </c>
      <c r="I2029" t="s">
        <v>11805</v>
      </c>
      <c r="J2029" t="s">
        <v>933</v>
      </c>
      <c r="K2029" s="1">
        <v>45822</v>
      </c>
      <c r="L2029" t="str">
        <f>IFERROR(VLOOKUP(Result5[[#This Row],[RPRO]],'Data Power app'!C:C,1,0),"Xoa")</f>
        <v>RPRO-250522-0190</v>
      </c>
    </row>
    <row r="2030" spans="8:12" x14ac:dyDescent="0.25">
      <c r="H2030" t="s">
        <v>11253</v>
      </c>
      <c r="I2030" t="s">
        <v>11805</v>
      </c>
      <c r="J2030" t="s">
        <v>933</v>
      </c>
      <c r="K2030" s="1">
        <v>45822</v>
      </c>
      <c r="L2030" t="str">
        <f>IFERROR(VLOOKUP(Result5[[#This Row],[RPRO]],'Data Power app'!C:C,1,0),"Xoa")</f>
        <v>RPRO-250522-0191</v>
      </c>
    </row>
    <row r="2031" spans="8:12" x14ac:dyDescent="0.25">
      <c r="H2031" t="s">
        <v>11255</v>
      </c>
      <c r="I2031" t="s">
        <v>11805</v>
      </c>
      <c r="J2031" t="s">
        <v>933</v>
      </c>
      <c r="K2031" s="1">
        <v>45822</v>
      </c>
      <c r="L2031" t="str">
        <f>IFERROR(VLOOKUP(Result5[[#This Row],[RPRO]],'Data Power app'!C:C,1,0),"Xoa")</f>
        <v>RPRO-250522-0192</v>
      </c>
    </row>
    <row r="2032" spans="8:12" x14ac:dyDescent="0.25">
      <c r="H2032" t="s">
        <v>11257</v>
      </c>
      <c r="I2032" t="s">
        <v>11805</v>
      </c>
      <c r="J2032" t="s">
        <v>933</v>
      </c>
      <c r="K2032" s="1">
        <v>45822</v>
      </c>
      <c r="L2032" t="str">
        <f>IFERROR(VLOOKUP(Result5[[#This Row],[RPRO]],'Data Power app'!C:C,1,0),"Xoa")</f>
        <v>RPRO-250522-0193</v>
      </c>
    </row>
    <row r="2033" spans="8:12" x14ac:dyDescent="0.25">
      <c r="H2033" t="s">
        <v>11259</v>
      </c>
      <c r="I2033" t="s">
        <v>11805</v>
      </c>
      <c r="J2033" t="s">
        <v>933</v>
      </c>
      <c r="K2033" s="1">
        <v>45822</v>
      </c>
      <c r="L2033" t="str">
        <f>IFERROR(VLOOKUP(Result5[[#This Row],[RPRO]],'Data Power app'!C:C,1,0),"Xoa")</f>
        <v>RPRO-250522-0194</v>
      </c>
    </row>
    <row r="2034" spans="8:12" x14ac:dyDescent="0.25">
      <c r="H2034" t="s">
        <v>11261</v>
      </c>
      <c r="I2034" t="s">
        <v>11805</v>
      </c>
      <c r="J2034" t="s">
        <v>933</v>
      </c>
      <c r="K2034" s="1">
        <v>45822</v>
      </c>
      <c r="L2034" t="str">
        <f>IFERROR(VLOOKUP(Result5[[#This Row],[RPRO]],'Data Power app'!C:C,1,0),"Xoa")</f>
        <v>RPRO-250522-0195</v>
      </c>
    </row>
    <row r="2035" spans="8:12" x14ac:dyDescent="0.25">
      <c r="H2035" t="s">
        <v>11263</v>
      </c>
      <c r="I2035" t="s">
        <v>11805</v>
      </c>
      <c r="J2035" t="s">
        <v>933</v>
      </c>
      <c r="K2035" s="1">
        <v>45822</v>
      </c>
      <c r="L2035" t="str">
        <f>IFERROR(VLOOKUP(Result5[[#This Row],[RPRO]],'Data Power app'!C:C,1,0),"Xoa")</f>
        <v>RPRO-250522-0196</v>
      </c>
    </row>
    <row r="2036" spans="8:12" x14ac:dyDescent="0.25">
      <c r="H2036" t="s">
        <v>11265</v>
      </c>
      <c r="I2036" t="s">
        <v>11805</v>
      </c>
      <c r="J2036" t="s">
        <v>933</v>
      </c>
      <c r="K2036" s="1">
        <v>45822</v>
      </c>
      <c r="L2036" t="str">
        <f>IFERROR(VLOOKUP(Result5[[#This Row],[RPRO]],'Data Power app'!C:C,1,0),"Xoa")</f>
        <v>RPRO-250522-0197</v>
      </c>
    </row>
    <row r="2037" spans="8:12" x14ac:dyDescent="0.25">
      <c r="H2037" t="s">
        <v>11267</v>
      </c>
      <c r="I2037" t="s">
        <v>11805</v>
      </c>
      <c r="J2037" t="s">
        <v>933</v>
      </c>
      <c r="K2037" s="1">
        <v>45822</v>
      </c>
      <c r="L2037" t="str">
        <f>IFERROR(VLOOKUP(Result5[[#This Row],[RPRO]],'Data Power app'!C:C,1,0),"Xoa")</f>
        <v>RPRO-250522-0198</v>
      </c>
    </row>
    <row r="2038" spans="8:12" x14ac:dyDescent="0.25">
      <c r="H2038" t="s">
        <v>11269</v>
      </c>
      <c r="I2038" t="s">
        <v>11805</v>
      </c>
      <c r="J2038" t="s">
        <v>933</v>
      </c>
      <c r="K2038" s="1">
        <v>45822</v>
      </c>
      <c r="L2038" t="str">
        <f>IFERROR(VLOOKUP(Result5[[#This Row],[RPRO]],'Data Power app'!C:C,1,0),"Xoa")</f>
        <v>RPRO-250522-0199</v>
      </c>
    </row>
    <row r="2039" spans="8:12" x14ac:dyDescent="0.25">
      <c r="H2039" t="s">
        <v>11271</v>
      </c>
      <c r="I2039" t="s">
        <v>11805</v>
      </c>
      <c r="J2039" t="s">
        <v>933</v>
      </c>
      <c r="K2039" s="1">
        <v>45822</v>
      </c>
      <c r="L2039" t="str">
        <f>IFERROR(VLOOKUP(Result5[[#This Row],[RPRO]],'Data Power app'!C:C,1,0),"Xoa")</f>
        <v>RPRO-250522-0200</v>
      </c>
    </row>
    <row r="2040" spans="8:12" x14ac:dyDescent="0.25">
      <c r="H2040" t="s">
        <v>11273</v>
      </c>
      <c r="I2040" t="s">
        <v>11805</v>
      </c>
      <c r="J2040" t="s">
        <v>933</v>
      </c>
      <c r="K2040" s="1">
        <v>45822</v>
      </c>
      <c r="L2040" t="str">
        <f>IFERROR(VLOOKUP(Result5[[#This Row],[RPRO]],'Data Power app'!C:C,1,0),"Xoa")</f>
        <v>RPRO-250522-0201</v>
      </c>
    </row>
    <row r="2041" spans="8:12" x14ac:dyDescent="0.25">
      <c r="H2041" t="s">
        <v>11275</v>
      </c>
      <c r="I2041" t="s">
        <v>11805</v>
      </c>
      <c r="J2041" t="s">
        <v>933</v>
      </c>
      <c r="K2041" s="1">
        <v>45822</v>
      </c>
      <c r="L2041" t="str">
        <f>IFERROR(VLOOKUP(Result5[[#This Row],[RPRO]],'Data Power app'!C:C,1,0),"Xoa")</f>
        <v>RPRO-250522-0202</v>
      </c>
    </row>
    <row r="2042" spans="8:12" x14ac:dyDescent="0.25">
      <c r="H2042" t="s">
        <v>11277</v>
      </c>
      <c r="I2042" t="s">
        <v>11805</v>
      </c>
      <c r="J2042" t="s">
        <v>933</v>
      </c>
      <c r="K2042" s="1">
        <v>45822</v>
      </c>
      <c r="L2042" t="str">
        <f>IFERROR(VLOOKUP(Result5[[#This Row],[RPRO]],'Data Power app'!C:C,1,0),"Xoa")</f>
        <v>RPRO-250522-0203</v>
      </c>
    </row>
    <row r="2043" spans="8:12" x14ac:dyDescent="0.25">
      <c r="H2043" t="s">
        <v>11279</v>
      </c>
      <c r="I2043" t="s">
        <v>11805</v>
      </c>
      <c r="J2043" t="s">
        <v>933</v>
      </c>
      <c r="K2043" s="1">
        <v>45822</v>
      </c>
      <c r="L2043" t="str">
        <f>IFERROR(VLOOKUP(Result5[[#This Row],[RPRO]],'Data Power app'!C:C,1,0),"Xoa")</f>
        <v>RPRO-250522-0204</v>
      </c>
    </row>
    <row r="2044" spans="8:12" x14ac:dyDescent="0.25">
      <c r="H2044" t="s">
        <v>11281</v>
      </c>
      <c r="I2044" t="s">
        <v>11805</v>
      </c>
      <c r="J2044" t="s">
        <v>933</v>
      </c>
      <c r="K2044" s="1">
        <v>45822</v>
      </c>
      <c r="L2044" t="str">
        <f>IFERROR(VLOOKUP(Result5[[#This Row],[RPRO]],'Data Power app'!C:C,1,0),"Xoa")</f>
        <v>RPRO-250522-0205</v>
      </c>
    </row>
    <row r="2045" spans="8:12" x14ac:dyDescent="0.25">
      <c r="H2045" t="s">
        <v>11283</v>
      </c>
      <c r="I2045" t="s">
        <v>11805</v>
      </c>
      <c r="J2045" t="s">
        <v>933</v>
      </c>
      <c r="K2045" s="1">
        <v>45822</v>
      </c>
      <c r="L2045" t="str">
        <f>IFERROR(VLOOKUP(Result5[[#This Row],[RPRO]],'Data Power app'!C:C,1,0),"Xoa")</f>
        <v>RPRO-250522-0206</v>
      </c>
    </row>
    <row r="2046" spans="8:12" x14ac:dyDescent="0.25">
      <c r="H2046" t="s">
        <v>11285</v>
      </c>
      <c r="I2046" t="s">
        <v>11805</v>
      </c>
      <c r="J2046" t="s">
        <v>933</v>
      </c>
      <c r="K2046" s="1">
        <v>45822</v>
      </c>
      <c r="L2046" t="str">
        <f>IFERROR(VLOOKUP(Result5[[#This Row],[RPRO]],'Data Power app'!C:C,1,0),"Xoa")</f>
        <v>RPRO-250522-0207</v>
      </c>
    </row>
    <row r="2047" spans="8:12" x14ac:dyDescent="0.25">
      <c r="H2047" t="s">
        <v>11287</v>
      </c>
      <c r="I2047" t="s">
        <v>11805</v>
      </c>
      <c r="J2047" t="s">
        <v>933</v>
      </c>
      <c r="K2047" s="1">
        <v>45822</v>
      </c>
      <c r="L2047" t="str">
        <f>IFERROR(VLOOKUP(Result5[[#This Row],[RPRO]],'Data Power app'!C:C,1,0),"Xoa")</f>
        <v>RPRO-250522-0208</v>
      </c>
    </row>
    <row r="2048" spans="8:12" x14ac:dyDescent="0.25">
      <c r="H2048" t="s">
        <v>11289</v>
      </c>
      <c r="I2048" t="s">
        <v>11805</v>
      </c>
      <c r="J2048" t="s">
        <v>933</v>
      </c>
      <c r="K2048" s="1">
        <v>45822</v>
      </c>
      <c r="L2048" t="str">
        <f>IFERROR(VLOOKUP(Result5[[#This Row],[RPRO]],'Data Power app'!C:C,1,0),"Xoa")</f>
        <v>RPRO-250522-0209</v>
      </c>
    </row>
    <row r="2049" spans="8:12" x14ac:dyDescent="0.25">
      <c r="H2049" t="s">
        <v>11291</v>
      </c>
      <c r="I2049" t="s">
        <v>11805</v>
      </c>
      <c r="J2049" t="s">
        <v>933</v>
      </c>
      <c r="K2049" s="1">
        <v>45822</v>
      </c>
      <c r="L2049" t="str">
        <f>IFERROR(VLOOKUP(Result5[[#This Row],[RPRO]],'Data Power app'!C:C,1,0),"Xoa")</f>
        <v>RPRO-250522-0210</v>
      </c>
    </row>
    <row r="2050" spans="8:12" x14ac:dyDescent="0.25">
      <c r="H2050" t="s">
        <v>11293</v>
      </c>
      <c r="I2050" t="s">
        <v>11805</v>
      </c>
      <c r="J2050" t="s">
        <v>933</v>
      </c>
      <c r="K2050" s="1">
        <v>45822</v>
      </c>
      <c r="L2050" t="str">
        <f>IFERROR(VLOOKUP(Result5[[#This Row],[RPRO]],'Data Power app'!C:C,1,0),"Xoa")</f>
        <v>RPRO-250522-0211</v>
      </c>
    </row>
    <row r="2051" spans="8:12" x14ac:dyDescent="0.25">
      <c r="H2051" t="s">
        <v>11295</v>
      </c>
      <c r="I2051" t="s">
        <v>11805</v>
      </c>
      <c r="J2051" t="s">
        <v>933</v>
      </c>
      <c r="K2051" s="1">
        <v>45822</v>
      </c>
      <c r="L2051" t="str">
        <f>IFERROR(VLOOKUP(Result5[[#This Row],[RPRO]],'Data Power app'!C:C,1,0),"Xoa")</f>
        <v>RPRO-250522-0212</v>
      </c>
    </row>
    <row r="2052" spans="8:12" x14ac:dyDescent="0.25">
      <c r="H2052" t="s">
        <v>11297</v>
      </c>
      <c r="I2052" t="s">
        <v>11805</v>
      </c>
      <c r="J2052" t="s">
        <v>933</v>
      </c>
      <c r="K2052" s="1">
        <v>45822</v>
      </c>
      <c r="L2052" t="str">
        <f>IFERROR(VLOOKUP(Result5[[#This Row],[RPRO]],'Data Power app'!C:C,1,0),"Xoa")</f>
        <v>RPRO-250522-0213</v>
      </c>
    </row>
    <row r="2053" spans="8:12" x14ac:dyDescent="0.25">
      <c r="H2053" t="s">
        <v>11299</v>
      </c>
      <c r="I2053" t="s">
        <v>11805</v>
      </c>
      <c r="J2053" t="s">
        <v>933</v>
      </c>
      <c r="K2053" s="1">
        <v>45822</v>
      </c>
      <c r="L2053" t="str">
        <f>IFERROR(VLOOKUP(Result5[[#This Row],[RPRO]],'Data Power app'!C:C,1,0),"Xoa")</f>
        <v>RPRO-250522-0214</v>
      </c>
    </row>
    <row r="2054" spans="8:12" x14ac:dyDescent="0.25">
      <c r="H2054" t="s">
        <v>11301</v>
      </c>
      <c r="I2054" t="s">
        <v>11805</v>
      </c>
      <c r="J2054" t="s">
        <v>933</v>
      </c>
      <c r="K2054" s="1">
        <v>45822</v>
      </c>
      <c r="L2054" t="str">
        <f>IFERROR(VLOOKUP(Result5[[#This Row],[RPRO]],'Data Power app'!C:C,1,0),"Xoa")</f>
        <v>RPRO-250522-0215</v>
      </c>
    </row>
    <row r="2055" spans="8:12" x14ac:dyDescent="0.25">
      <c r="H2055" s="28" t="s">
        <v>12865</v>
      </c>
      <c r="I2055" s="28" t="s">
        <v>13566</v>
      </c>
      <c r="J2055" s="28" t="s">
        <v>933</v>
      </c>
      <c r="K2055" s="1">
        <v>45824</v>
      </c>
      <c r="L2055" s="28" t="str">
        <f>IFERROR(VLOOKUP(Result5[[#This Row],[RPRO]],'Data Power app'!C:C,1,0),"Xoa")</f>
        <v>RPRO-250522-0216</v>
      </c>
    </row>
    <row r="2056" spans="8:12" x14ac:dyDescent="0.25">
      <c r="H2056" s="28" t="s">
        <v>12867</v>
      </c>
      <c r="I2056" s="28" t="s">
        <v>13566</v>
      </c>
      <c r="J2056" s="28" t="s">
        <v>933</v>
      </c>
      <c r="K2056" s="1">
        <v>45824</v>
      </c>
      <c r="L2056" s="28" t="str">
        <f>IFERROR(VLOOKUP(Result5[[#This Row],[RPRO]],'Data Power app'!C:C,1,0),"Xoa")</f>
        <v>RPRO-250522-0217</v>
      </c>
    </row>
    <row r="2057" spans="8:12" x14ac:dyDescent="0.25">
      <c r="H2057" s="28" t="s">
        <v>12869</v>
      </c>
      <c r="I2057" s="28" t="s">
        <v>13566</v>
      </c>
      <c r="J2057" s="28" t="s">
        <v>933</v>
      </c>
      <c r="K2057" s="1">
        <v>45824</v>
      </c>
      <c r="L2057" s="28" t="str">
        <f>IFERROR(VLOOKUP(Result5[[#This Row],[RPRO]],'Data Power app'!C:C,1,0),"Xoa")</f>
        <v>RPRO-250522-0218</v>
      </c>
    </row>
    <row r="2058" spans="8:12" x14ac:dyDescent="0.25">
      <c r="H2058" s="28" t="s">
        <v>12871</v>
      </c>
      <c r="I2058" s="28" t="s">
        <v>13566</v>
      </c>
      <c r="J2058" s="28" t="s">
        <v>933</v>
      </c>
      <c r="K2058" s="1">
        <v>45824</v>
      </c>
      <c r="L2058" s="28" t="str">
        <f>IFERROR(VLOOKUP(Result5[[#This Row],[RPRO]],'Data Power app'!C:C,1,0),"Xoa")</f>
        <v>RPRO-250522-0219</v>
      </c>
    </row>
    <row r="2059" spans="8:12" x14ac:dyDescent="0.25">
      <c r="H2059" s="28" t="s">
        <v>12873</v>
      </c>
      <c r="I2059" s="28" t="s">
        <v>13566</v>
      </c>
      <c r="J2059" s="28" t="s">
        <v>933</v>
      </c>
      <c r="K2059" s="1">
        <v>45824</v>
      </c>
      <c r="L2059" s="28" t="str">
        <f>IFERROR(VLOOKUP(Result5[[#This Row],[RPRO]],'Data Power app'!C:C,1,0),"Xoa")</f>
        <v>RPRO-250522-0220</v>
      </c>
    </row>
    <row r="2060" spans="8:12" x14ac:dyDescent="0.25">
      <c r="H2060" s="28" t="s">
        <v>12875</v>
      </c>
      <c r="I2060" s="28" t="s">
        <v>13566</v>
      </c>
      <c r="J2060" s="28" t="s">
        <v>933</v>
      </c>
      <c r="K2060" s="1">
        <v>45824</v>
      </c>
      <c r="L2060" s="28" t="str">
        <f>IFERROR(VLOOKUP(Result5[[#This Row],[RPRO]],'Data Power app'!C:C,1,0),"Xoa")</f>
        <v>RPRO-250522-0221</v>
      </c>
    </row>
    <row r="2061" spans="8:12" x14ac:dyDescent="0.25">
      <c r="H2061" s="28" t="s">
        <v>12881</v>
      </c>
      <c r="I2061" s="28" t="s">
        <v>13566</v>
      </c>
      <c r="J2061" s="28" t="s">
        <v>933</v>
      </c>
      <c r="K2061" s="1">
        <v>45824</v>
      </c>
      <c r="L2061" s="28" t="str">
        <f>IFERROR(VLOOKUP(Result5[[#This Row],[RPRO]],'Data Power app'!C:C,1,0),"Xoa")</f>
        <v>RPRO-250522-0224</v>
      </c>
    </row>
    <row r="2062" spans="8:12" x14ac:dyDescent="0.25">
      <c r="H2062" s="28" t="s">
        <v>12883</v>
      </c>
      <c r="I2062" s="28" t="s">
        <v>13566</v>
      </c>
      <c r="J2062" s="28" t="s">
        <v>933</v>
      </c>
      <c r="K2062" s="1">
        <v>45824</v>
      </c>
      <c r="L2062" s="28" t="str">
        <f>IFERROR(VLOOKUP(Result5[[#This Row],[RPRO]],'Data Power app'!C:C,1,0),"Xoa")</f>
        <v>RPRO-250522-0225</v>
      </c>
    </row>
    <row r="2063" spans="8:12" x14ac:dyDescent="0.25">
      <c r="H2063" s="28" t="s">
        <v>12885</v>
      </c>
      <c r="I2063" s="28" t="s">
        <v>13566</v>
      </c>
      <c r="J2063" s="28" t="s">
        <v>933</v>
      </c>
      <c r="K2063" s="1">
        <v>45824</v>
      </c>
      <c r="L2063" s="28" t="str">
        <f>IFERROR(VLOOKUP(Result5[[#This Row],[RPRO]],'Data Power app'!C:C,1,0),"Xoa")</f>
        <v>RPRO-250522-0226</v>
      </c>
    </row>
    <row r="2064" spans="8:12" x14ac:dyDescent="0.25">
      <c r="H2064" s="28" t="s">
        <v>12887</v>
      </c>
      <c r="I2064" s="28" t="s">
        <v>13566</v>
      </c>
      <c r="J2064" s="28" t="s">
        <v>933</v>
      </c>
      <c r="K2064" s="1">
        <v>45824</v>
      </c>
      <c r="L2064" s="28" t="str">
        <f>IFERROR(VLOOKUP(Result5[[#This Row],[RPRO]],'Data Power app'!C:C,1,0),"Xoa")</f>
        <v>RPRO-250522-0227</v>
      </c>
    </row>
    <row r="2065" spans="8:12" x14ac:dyDescent="0.25">
      <c r="H2065" s="28" t="s">
        <v>12891</v>
      </c>
      <c r="I2065" s="28" t="s">
        <v>13566</v>
      </c>
      <c r="J2065" s="28" t="s">
        <v>933</v>
      </c>
      <c r="K2065" s="1">
        <v>45824</v>
      </c>
      <c r="L2065" s="28" t="str">
        <f>IFERROR(VLOOKUP(Result5[[#This Row],[RPRO]],'Data Power app'!C:C,1,0),"Xoa")</f>
        <v>RPRO-250522-0229</v>
      </c>
    </row>
    <row r="2066" spans="8:12" x14ac:dyDescent="0.25">
      <c r="H2066" s="28" t="s">
        <v>14595</v>
      </c>
      <c r="I2066" s="28" t="s">
        <v>15446</v>
      </c>
      <c r="J2066" s="28" t="s">
        <v>933</v>
      </c>
      <c r="K2066" s="1">
        <v>45825</v>
      </c>
      <c r="L2066" s="28" t="str">
        <f>IFERROR(VLOOKUP(Result5[[#This Row],[RPRO]],'Data Power app'!C:C,1,0),"Xoa")</f>
        <v>RPRO-250522-0230</v>
      </c>
    </row>
    <row r="2067" spans="8:12" x14ac:dyDescent="0.25">
      <c r="H2067" s="28" t="s">
        <v>14597</v>
      </c>
      <c r="I2067" s="28" t="s">
        <v>15446</v>
      </c>
      <c r="J2067" s="28" t="s">
        <v>933</v>
      </c>
      <c r="K2067" s="1">
        <v>45825</v>
      </c>
      <c r="L2067" s="28" t="str">
        <f>IFERROR(VLOOKUP(Result5[[#This Row],[RPRO]],'Data Power app'!C:C,1,0),"Xoa")</f>
        <v>RPRO-250522-0231</v>
      </c>
    </row>
    <row r="2068" spans="8:12" x14ac:dyDescent="0.25">
      <c r="H2068" s="28" t="s">
        <v>14599</v>
      </c>
      <c r="I2068" s="28" t="s">
        <v>15446</v>
      </c>
      <c r="J2068" s="28" t="s">
        <v>933</v>
      </c>
      <c r="K2068" s="1">
        <v>45825</v>
      </c>
      <c r="L2068" s="28" t="str">
        <f>IFERROR(VLOOKUP(Result5[[#This Row],[RPRO]],'Data Power app'!C:C,1,0),"Xoa")</f>
        <v>RPRO-250522-0232</v>
      </c>
    </row>
    <row r="2069" spans="8:12" x14ac:dyDescent="0.25">
      <c r="H2069" s="28" t="s">
        <v>14601</v>
      </c>
      <c r="I2069" s="28" t="s">
        <v>15446</v>
      </c>
      <c r="J2069" s="28" t="s">
        <v>933</v>
      </c>
      <c r="K2069" s="1">
        <v>45825</v>
      </c>
      <c r="L2069" s="28" t="str">
        <f>IFERROR(VLOOKUP(Result5[[#This Row],[RPRO]],'Data Power app'!C:C,1,0),"Xoa")</f>
        <v>RPRO-250522-0233</v>
      </c>
    </row>
    <row r="2070" spans="8:12" x14ac:dyDescent="0.25">
      <c r="H2070" s="28" t="s">
        <v>14603</v>
      </c>
      <c r="I2070" s="28" t="s">
        <v>15446</v>
      </c>
      <c r="J2070" s="28" t="s">
        <v>933</v>
      </c>
      <c r="K2070" s="1">
        <v>45825</v>
      </c>
      <c r="L2070" s="28" t="str">
        <f>IFERROR(VLOOKUP(Result5[[#This Row],[RPRO]],'Data Power app'!C:C,1,0),"Xoa")</f>
        <v>RPRO-250522-0234</v>
      </c>
    </row>
    <row r="2071" spans="8:12" x14ac:dyDescent="0.25">
      <c r="H2071" s="28" t="s">
        <v>14605</v>
      </c>
      <c r="I2071" s="28" t="s">
        <v>15446</v>
      </c>
      <c r="J2071" s="28" t="s">
        <v>933</v>
      </c>
      <c r="K2071" s="1">
        <v>45825</v>
      </c>
      <c r="L2071" s="28" t="str">
        <f>IFERROR(VLOOKUP(Result5[[#This Row],[RPRO]],'Data Power app'!C:C,1,0),"Xoa")</f>
        <v>RPRO-250522-0235</v>
      </c>
    </row>
    <row r="2072" spans="8:12" x14ac:dyDescent="0.25">
      <c r="H2072" s="28" t="s">
        <v>12893</v>
      </c>
      <c r="I2072" s="28" t="s">
        <v>13566</v>
      </c>
      <c r="J2072" s="28" t="s">
        <v>933</v>
      </c>
      <c r="K2072" s="1">
        <v>45824</v>
      </c>
      <c r="L2072" s="28" t="str">
        <f>IFERROR(VLOOKUP(Result5[[#This Row],[RPRO]],'Data Power app'!C:C,1,0),"Xoa")</f>
        <v>RPRO-250522-0236</v>
      </c>
    </row>
    <row r="2073" spans="8:12" x14ac:dyDescent="0.25">
      <c r="H2073" s="28" t="s">
        <v>12895</v>
      </c>
      <c r="I2073" s="28" t="s">
        <v>13566</v>
      </c>
      <c r="J2073" s="28" t="s">
        <v>933</v>
      </c>
      <c r="K2073" s="1">
        <v>45824</v>
      </c>
      <c r="L2073" s="28" t="str">
        <f>IFERROR(VLOOKUP(Result5[[#This Row],[RPRO]],'Data Power app'!C:C,1,0),"Xoa")</f>
        <v>RPRO-250522-0237</v>
      </c>
    </row>
    <row r="2074" spans="8:12" x14ac:dyDescent="0.25">
      <c r="H2074" s="28" t="s">
        <v>12897</v>
      </c>
      <c r="I2074" s="28" t="s">
        <v>13566</v>
      </c>
      <c r="J2074" s="28" t="s">
        <v>933</v>
      </c>
      <c r="K2074" s="1">
        <v>45824</v>
      </c>
      <c r="L2074" s="28" t="str">
        <f>IFERROR(VLOOKUP(Result5[[#This Row],[RPRO]],'Data Power app'!C:C,1,0),"Xoa")</f>
        <v>RPRO-250522-0238</v>
      </c>
    </row>
    <row r="2075" spans="8:12" x14ac:dyDescent="0.25">
      <c r="H2075" s="28" t="s">
        <v>12899</v>
      </c>
      <c r="I2075" s="28" t="s">
        <v>13566</v>
      </c>
      <c r="J2075" s="28" t="s">
        <v>933</v>
      </c>
      <c r="K2075" s="1">
        <v>45824</v>
      </c>
      <c r="L2075" s="28" t="str">
        <f>IFERROR(VLOOKUP(Result5[[#This Row],[RPRO]],'Data Power app'!C:C,1,0),"Xoa")</f>
        <v>RPRO-250522-0239</v>
      </c>
    </row>
    <row r="2076" spans="8:12" x14ac:dyDescent="0.25">
      <c r="H2076" s="28" t="s">
        <v>12901</v>
      </c>
      <c r="I2076" s="28" t="s">
        <v>13566</v>
      </c>
      <c r="J2076" s="28" t="s">
        <v>933</v>
      </c>
      <c r="K2076" s="1">
        <v>45824</v>
      </c>
      <c r="L2076" s="28" t="str">
        <f>IFERROR(VLOOKUP(Result5[[#This Row],[RPRO]],'Data Power app'!C:C,1,0),"Xoa")</f>
        <v>RPRO-250522-0240</v>
      </c>
    </row>
    <row r="2077" spans="8:12" x14ac:dyDescent="0.25">
      <c r="H2077" s="28" t="s">
        <v>12903</v>
      </c>
      <c r="I2077" s="28" t="s">
        <v>13566</v>
      </c>
      <c r="J2077" s="28" t="s">
        <v>933</v>
      </c>
      <c r="K2077" s="1">
        <v>45824</v>
      </c>
      <c r="L2077" s="28" t="str">
        <f>IFERROR(VLOOKUP(Result5[[#This Row],[RPRO]],'Data Power app'!C:C,1,0),"Xoa")</f>
        <v>RPRO-250522-0241</v>
      </c>
    </row>
    <row r="2078" spans="8:12" x14ac:dyDescent="0.25">
      <c r="H2078" s="28" t="s">
        <v>12905</v>
      </c>
      <c r="I2078" s="28" t="s">
        <v>13566</v>
      </c>
      <c r="J2078" s="28" t="s">
        <v>933</v>
      </c>
      <c r="K2078" s="1">
        <v>45824</v>
      </c>
      <c r="L2078" s="28" t="str">
        <f>IFERROR(VLOOKUP(Result5[[#This Row],[RPRO]],'Data Power app'!C:C,1,0),"Xoa")</f>
        <v>RPRO-250522-0242</v>
      </c>
    </row>
    <row r="2079" spans="8:12" x14ac:dyDescent="0.25">
      <c r="H2079" s="28" t="s">
        <v>12907</v>
      </c>
      <c r="I2079" s="28" t="s">
        <v>13566</v>
      </c>
      <c r="J2079" s="28" t="s">
        <v>933</v>
      </c>
      <c r="K2079" s="1">
        <v>45824</v>
      </c>
      <c r="L2079" s="28" t="str">
        <f>IFERROR(VLOOKUP(Result5[[#This Row],[RPRO]],'Data Power app'!C:C,1,0),"Xoa")</f>
        <v>RPRO-250522-0243</v>
      </c>
    </row>
    <row r="2080" spans="8:12" x14ac:dyDescent="0.25">
      <c r="H2080" t="s">
        <v>10827</v>
      </c>
      <c r="I2080" t="s">
        <v>11805</v>
      </c>
      <c r="J2080" t="s">
        <v>933</v>
      </c>
      <c r="K2080" s="1">
        <v>45822</v>
      </c>
      <c r="L2080" t="str">
        <f>IFERROR(VLOOKUP(Result5[[#This Row],[RPRO]],'Data Power app'!C:C,1,0),"Xoa")</f>
        <v>RPRO-250522-0244</v>
      </c>
    </row>
    <row r="2081" spans="8:12" x14ac:dyDescent="0.25">
      <c r="H2081" t="s">
        <v>10834</v>
      </c>
      <c r="I2081" t="s">
        <v>11805</v>
      </c>
      <c r="J2081" t="s">
        <v>933</v>
      </c>
      <c r="K2081" s="1">
        <v>45822</v>
      </c>
      <c r="L2081" t="str">
        <f>IFERROR(VLOOKUP(Result5[[#This Row],[RPRO]],'Data Power app'!C:C,1,0),"Xoa")</f>
        <v>RPRO-250522-0245</v>
      </c>
    </row>
    <row r="2082" spans="8:12" x14ac:dyDescent="0.25">
      <c r="H2082" s="28" t="s">
        <v>12909</v>
      </c>
      <c r="I2082" s="28" t="s">
        <v>13566</v>
      </c>
      <c r="J2082" s="28" t="s">
        <v>933</v>
      </c>
      <c r="K2082" s="1">
        <v>45824</v>
      </c>
      <c r="L2082" s="28" t="str">
        <f>IFERROR(VLOOKUP(Result5[[#This Row],[RPRO]],'Data Power app'!C:C,1,0),"Xoa")</f>
        <v>RPRO-250522-0246</v>
      </c>
    </row>
    <row r="2083" spans="8:12" x14ac:dyDescent="0.25">
      <c r="H2083" s="28" t="s">
        <v>12911</v>
      </c>
      <c r="I2083" s="28" t="s">
        <v>13566</v>
      </c>
      <c r="J2083" s="28" t="s">
        <v>933</v>
      </c>
      <c r="K2083" s="1">
        <v>45824</v>
      </c>
      <c r="L2083" s="28" t="str">
        <f>IFERROR(VLOOKUP(Result5[[#This Row],[RPRO]],'Data Power app'!C:C,1,0),"Xoa")</f>
        <v>RPRO-250522-0247</v>
      </c>
    </row>
    <row r="2084" spans="8:12" x14ac:dyDescent="0.25">
      <c r="H2084" s="28" t="s">
        <v>12913</v>
      </c>
      <c r="I2084" s="28" t="s">
        <v>13566</v>
      </c>
      <c r="J2084" s="28" t="s">
        <v>933</v>
      </c>
      <c r="K2084" s="1">
        <v>45824</v>
      </c>
      <c r="L2084" s="28" t="str">
        <f>IFERROR(VLOOKUP(Result5[[#This Row],[RPRO]],'Data Power app'!C:C,1,0),"Xoa")</f>
        <v>RPRO-250522-0248</v>
      </c>
    </row>
    <row r="2085" spans="8:12" x14ac:dyDescent="0.25">
      <c r="H2085" s="28" t="s">
        <v>12915</v>
      </c>
      <c r="I2085" s="28" t="s">
        <v>13566</v>
      </c>
      <c r="J2085" s="28" t="s">
        <v>933</v>
      </c>
      <c r="K2085" s="1">
        <v>45824</v>
      </c>
      <c r="L2085" s="28" t="str">
        <f>IFERROR(VLOOKUP(Result5[[#This Row],[RPRO]],'Data Power app'!C:C,1,0),"Xoa")</f>
        <v>RPRO-250522-0249</v>
      </c>
    </row>
    <row r="2086" spans="8:12" x14ac:dyDescent="0.25">
      <c r="H2086" s="28" t="s">
        <v>12917</v>
      </c>
      <c r="I2086" s="28" t="s">
        <v>13566</v>
      </c>
      <c r="J2086" s="28" t="s">
        <v>933</v>
      </c>
      <c r="K2086" s="1">
        <v>45824</v>
      </c>
      <c r="L2086" s="28" t="str">
        <f>IFERROR(VLOOKUP(Result5[[#This Row],[RPRO]],'Data Power app'!C:C,1,0),"Xoa")</f>
        <v>RPRO-250522-0250</v>
      </c>
    </row>
    <row r="2087" spans="8:12" x14ac:dyDescent="0.25">
      <c r="H2087" s="28" t="s">
        <v>12919</v>
      </c>
      <c r="I2087" s="28" t="s">
        <v>13566</v>
      </c>
      <c r="J2087" s="28" t="s">
        <v>933</v>
      </c>
      <c r="K2087" s="1">
        <v>45824</v>
      </c>
      <c r="L2087" s="28" t="str">
        <f>IFERROR(VLOOKUP(Result5[[#This Row],[RPRO]],'Data Power app'!C:C,1,0),"Xoa")</f>
        <v>RPRO-250522-0251</v>
      </c>
    </row>
    <row r="2088" spans="8:12" x14ac:dyDescent="0.25">
      <c r="H2088" s="28" t="s">
        <v>12921</v>
      </c>
      <c r="I2088" s="28" t="s">
        <v>13566</v>
      </c>
      <c r="J2088" s="28" t="s">
        <v>933</v>
      </c>
      <c r="K2088" s="1">
        <v>45824</v>
      </c>
      <c r="L2088" s="28" t="str">
        <f>IFERROR(VLOOKUP(Result5[[#This Row],[RPRO]],'Data Power app'!C:C,1,0),"Xoa")</f>
        <v>RPRO-250522-0252</v>
      </c>
    </row>
    <row r="2089" spans="8:12" x14ac:dyDescent="0.25">
      <c r="H2089" s="28" t="s">
        <v>12923</v>
      </c>
      <c r="I2089" s="28" t="s">
        <v>13566</v>
      </c>
      <c r="J2089" s="28" t="s">
        <v>933</v>
      </c>
      <c r="K2089" s="1">
        <v>45824</v>
      </c>
      <c r="L2089" s="28" t="str">
        <f>IFERROR(VLOOKUP(Result5[[#This Row],[RPRO]],'Data Power app'!C:C,1,0),"Xoa")</f>
        <v>RPRO-250522-0253</v>
      </c>
    </row>
    <row r="2090" spans="8:12" x14ac:dyDescent="0.25">
      <c r="H2090" s="28" t="s">
        <v>12925</v>
      </c>
      <c r="I2090" s="28" t="s">
        <v>13566</v>
      </c>
      <c r="J2090" s="28" t="s">
        <v>933</v>
      </c>
      <c r="K2090" s="1">
        <v>45824</v>
      </c>
      <c r="L2090" s="28" t="str">
        <f>IFERROR(VLOOKUP(Result5[[#This Row],[RPRO]],'Data Power app'!C:C,1,0),"Xoa")</f>
        <v>RPRO-250522-0254</v>
      </c>
    </row>
    <row r="2091" spans="8:12" x14ac:dyDescent="0.25">
      <c r="H2091" s="28" t="s">
        <v>12927</v>
      </c>
      <c r="I2091" s="28" t="s">
        <v>13566</v>
      </c>
      <c r="J2091" s="28" t="s">
        <v>933</v>
      </c>
      <c r="K2091" s="1">
        <v>45824</v>
      </c>
      <c r="L2091" s="28" t="str">
        <f>IFERROR(VLOOKUP(Result5[[#This Row],[RPRO]],'Data Power app'!C:C,1,0),"Xoa")</f>
        <v>RPRO-250522-0255</v>
      </c>
    </row>
    <row r="2092" spans="8:12" x14ac:dyDescent="0.25">
      <c r="H2092" s="28" t="s">
        <v>12929</v>
      </c>
      <c r="I2092" s="28" t="s">
        <v>13566</v>
      </c>
      <c r="J2092" s="28" t="s">
        <v>933</v>
      </c>
      <c r="K2092" s="1">
        <v>45824</v>
      </c>
      <c r="L2092" s="28" t="str">
        <f>IFERROR(VLOOKUP(Result5[[#This Row],[RPRO]],'Data Power app'!C:C,1,0),"Xoa")</f>
        <v>RPRO-250522-0256</v>
      </c>
    </row>
    <row r="2093" spans="8:12" x14ac:dyDescent="0.25">
      <c r="H2093" s="28" t="s">
        <v>12931</v>
      </c>
      <c r="I2093" s="28" t="s">
        <v>13566</v>
      </c>
      <c r="J2093" s="28" t="s">
        <v>933</v>
      </c>
      <c r="K2093" s="1">
        <v>45824</v>
      </c>
      <c r="L2093" s="28" t="str">
        <f>IFERROR(VLOOKUP(Result5[[#This Row],[RPRO]],'Data Power app'!C:C,1,0),"Xoa")</f>
        <v>RPRO-250522-0257</v>
      </c>
    </row>
    <row r="2094" spans="8:12" x14ac:dyDescent="0.25">
      <c r="H2094" s="28" t="s">
        <v>12933</v>
      </c>
      <c r="I2094" s="28" t="s">
        <v>13566</v>
      </c>
      <c r="J2094" s="28" t="s">
        <v>933</v>
      </c>
      <c r="K2094" s="1">
        <v>45824</v>
      </c>
      <c r="L2094" s="28" t="str">
        <f>IFERROR(VLOOKUP(Result5[[#This Row],[RPRO]],'Data Power app'!C:C,1,0),"Xoa")</f>
        <v>RPRO-250522-0258</v>
      </c>
    </row>
    <row r="2095" spans="8:12" x14ac:dyDescent="0.25">
      <c r="H2095" s="28" t="s">
        <v>12935</v>
      </c>
      <c r="I2095" s="28" t="s">
        <v>13566</v>
      </c>
      <c r="J2095" s="28" t="s">
        <v>933</v>
      </c>
      <c r="K2095" s="1">
        <v>45824</v>
      </c>
      <c r="L2095" s="28" t="str">
        <f>IFERROR(VLOOKUP(Result5[[#This Row],[RPRO]],'Data Power app'!C:C,1,0),"Xoa")</f>
        <v>RPRO-250522-0259</v>
      </c>
    </row>
    <row r="2096" spans="8:12" x14ac:dyDescent="0.25">
      <c r="H2096" s="28" t="s">
        <v>12937</v>
      </c>
      <c r="I2096" s="28" t="s">
        <v>13566</v>
      </c>
      <c r="J2096" s="28" t="s">
        <v>933</v>
      </c>
      <c r="K2096" s="1">
        <v>45824</v>
      </c>
      <c r="L2096" s="28" t="str">
        <f>IFERROR(VLOOKUP(Result5[[#This Row],[RPRO]],'Data Power app'!C:C,1,0),"Xoa")</f>
        <v>RPRO-250522-0260</v>
      </c>
    </row>
    <row r="2097" spans="8:12" x14ac:dyDescent="0.25">
      <c r="H2097" s="28" t="s">
        <v>12939</v>
      </c>
      <c r="I2097" s="28" t="s">
        <v>13566</v>
      </c>
      <c r="J2097" s="28" t="s">
        <v>933</v>
      </c>
      <c r="K2097" s="1">
        <v>45824</v>
      </c>
      <c r="L2097" s="28" t="str">
        <f>IFERROR(VLOOKUP(Result5[[#This Row],[RPRO]],'Data Power app'!C:C,1,0),"Xoa")</f>
        <v>RPRO-250522-0261</v>
      </c>
    </row>
    <row r="2098" spans="8:12" x14ac:dyDescent="0.25">
      <c r="H2098" s="28" t="s">
        <v>12941</v>
      </c>
      <c r="I2098" s="28" t="s">
        <v>13566</v>
      </c>
      <c r="J2098" s="28" t="s">
        <v>933</v>
      </c>
      <c r="K2098" s="1">
        <v>45824</v>
      </c>
      <c r="L2098" s="28" t="str">
        <f>IFERROR(VLOOKUP(Result5[[#This Row],[RPRO]],'Data Power app'!C:C,1,0),"Xoa")</f>
        <v>RPRO-250522-0262</v>
      </c>
    </row>
    <row r="2099" spans="8:12" x14ac:dyDescent="0.25">
      <c r="H2099" s="28" t="s">
        <v>12943</v>
      </c>
      <c r="I2099" s="28" t="s">
        <v>13566</v>
      </c>
      <c r="J2099" s="28" t="s">
        <v>933</v>
      </c>
      <c r="K2099" s="1">
        <v>45824</v>
      </c>
      <c r="L2099" s="28" t="str">
        <f>IFERROR(VLOOKUP(Result5[[#This Row],[RPRO]],'Data Power app'!C:C,1,0),"Xoa")</f>
        <v>RPRO-250522-0263</v>
      </c>
    </row>
    <row r="2100" spans="8:12" x14ac:dyDescent="0.25">
      <c r="H2100" s="28" t="s">
        <v>12945</v>
      </c>
      <c r="I2100" s="28" t="s">
        <v>13566</v>
      </c>
      <c r="J2100" s="28" t="s">
        <v>933</v>
      </c>
      <c r="K2100" s="1">
        <v>45824</v>
      </c>
      <c r="L2100" s="28" t="str">
        <f>IFERROR(VLOOKUP(Result5[[#This Row],[RPRO]],'Data Power app'!C:C,1,0),"Xoa")</f>
        <v>RPRO-250522-0264</v>
      </c>
    </row>
    <row r="2101" spans="8:12" x14ac:dyDescent="0.25">
      <c r="H2101" s="28" t="s">
        <v>12947</v>
      </c>
      <c r="I2101" s="28" t="s">
        <v>13566</v>
      </c>
      <c r="J2101" s="28" t="s">
        <v>933</v>
      </c>
      <c r="K2101" s="1">
        <v>45824</v>
      </c>
      <c r="L2101" s="28" t="str">
        <f>IFERROR(VLOOKUP(Result5[[#This Row],[RPRO]],'Data Power app'!C:C,1,0),"Xoa")</f>
        <v>RPRO-250522-0265</v>
      </c>
    </row>
    <row r="2102" spans="8:12" x14ac:dyDescent="0.25">
      <c r="H2102" s="28" t="s">
        <v>14607</v>
      </c>
      <c r="I2102" s="28" t="s">
        <v>15446</v>
      </c>
      <c r="J2102" s="28" t="s">
        <v>933</v>
      </c>
      <c r="K2102" s="1">
        <v>45825</v>
      </c>
      <c r="L2102" s="28" t="str">
        <f>IFERROR(VLOOKUP(Result5[[#This Row],[RPRO]],'Data Power app'!C:C,1,0),"Xoa")</f>
        <v>RPRO-250522-0266</v>
      </c>
    </row>
    <row r="2103" spans="8:12" x14ac:dyDescent="0.25">
      <c r="H2103" s="28" t="s">
        <v>14609</v>
      </c>
      <c r="I2103" s="28" t="s">
        <v>15446</v>
      </c>
      <c r="J2103" s="28" t="s">
        <v>933</v>
      </c>
      <c r="K2103" s="1">
        <v>45825</v>
      </c>
      <c r="L2103" s="28" t="str">
        <f>IFERROR(VLOOKUP(Result5[[#This Row],[RPRO]],'Data Power app'!C:C,1,0),"Xoa")</f>
        <v>RPRO-250522-0267</v>
      </c>
    </row>
    <row r="2104" spans="8:12" x14ac:dyDescent="0.25">
      <c r="H2104" s="28" t="s">
        <v>14611</v>
      </c>
      <c r="I2104" s="28" t="s">
        <v>15446</v>
      </c>
      <c r="J2104" s="28" t="s">
        <v>933</v>
      </c>
      <c r="K2104" s="1">
        <v>45825</v>
      </c>
      <c r="L2104" s="28" t="str">
        <f>IFERROR(VLOOKUP(Result5[[#This Row],[RPRO]],'Data Power app'!C:C,1,0),"Xoa")</f>
        <v>RPRO-250522-0268</v>
      </c>
    </row>
    <row r="2105" spans="8:12" x14ac:dyDescent="0.25">
      <c r="H2105" s="28" t="s">
        <v>14613</v>
      </c>
      <c r="I2105" s="28" t="s">
        <v>15446</v>
      </c>
      <c r="J2105" s="28" t="s">
        <v>933</v>
      </c>
      <c r="K2105" s="1">
        <v>45825</v>
      </c>
      <c r="L2105" s="28" t="str">
        <f>IFERROR(VLOOKUP(Result5[[#This Row],[RPRO]],'Data Power app'!C:C,1,0),"Xoa")</f>
        <v>RPRO-250522-0269</v>
      </c>
    </row>
    <row r="2106" spans="8:12" x14ac:dyDescent="0.25">
      <c r="H2106" s="28" t="s">
        <v>14615</v>
      </c>
      <c r="I2106" s="28" t="s">
        <v>15446</v>
      </c>
      <c r="J2106" s="28" t="s">
        <v>933</v>
      </c>
      <c r="K2106" s="1">
        <v>45825</v>
      </c>
      <c r="L2106" s="28" t="str">
        <f>IFERROR(VLOOKUP(Result5[[#This Row],[RPRO]],'Data Power app'!C:C,1,0),"Xoa")</f>
        <v>RPRO-250522-0270</v>
      </c>
    </row>
    <row r="2107" spans="8:12" x14ac:dyDescent="0.25">
      <c r="H2107" s="28" t="s">
        <v>14617</v>
      </c>
      <c r="I2107" s="28" t="s">
        <v>15446</v>
      </c>
      <c r="J2107" s="28" t="s">
        <v>933</v>
      </c>
      <c r="K2107" s="1">
        <v>45825</v>
      </c>
      <c r="L2107" s="28" t="str">
        <f>IFERROR(VLOOKUP(Result5[[#This Row],[RPRO]],'Data Power app'!C:C,1,0),"Xoa")</f>
        <v>RPRO-250522-0271</v>
      </c>
    </row>
    <row r="2108" spans="8:12" x14ac:dyDescent="0.25">
      <c r="H2108" s="28" t="s">
        <v>14619</v>
      </c>
      <c r="I2108" s="28" t="s">
        <v>15446</v>
      </c>
      <c r="J2108" s="28" t="s">
        <v>933</v>
      </c>
      <c r="K2108" s="1">
        <v>45825</v>
      </c>
      <c r="L2108" s="28" t="str">
        <f>IFERROR(VLOOKUP(Result5[[#This Row],[RPRO]],'Data Power app'!C:C,1,0),"Xoa")</f>
        <v>RPRO-250522-0273</v>
      </c>
    </row>
    <row r="2109" spans="8:12" x14ac:dyDescent="0.25">
      <c r="H2109" s="28" t="s">
        <v>14621</v>
      </c>
      <c r="I2109" s="28" t="s">
        <v>15446</v>
      </c>
      <c r="J2109" s="28" t="s">
        <v>933</v>
      </c>
      <c r="K2109" s="1">
        <v>45825</v>
      </c>
      <c r="L2109" s="28" t="str">
        <f>IFERROR(VLOOKUP(Result5[[#This Row],[RPRO]],'Data Power app'!C:C,1,0),"Xoa")</f>
        <v>RPRO-250522-0274</v>
      </c>
    </row>
    <row r="2110" spans="8:12" x14ac:dyDescent="0.25">
      <c r="H2110" s="28" t="s">
        <v>14623</v>
      </c>
      <c r="I2110" s="28" t="s">
        <v>15446</v>
      </c>
      <c r="J2110" s="28" t="s">
        <v>933</v>
      </c>
      <c r="K2110" s="1">
        <v>45825</v>
      </c>
      <c r="L2110" s="28" t="str">
        <f>IFERROR(VLOOKUP(Result5[[#This Row],[RPRO]],'Data Power app'!C:C,1,0),"Xoa")</f>
        <v>RPRO-250522-0275</v>
      </c>
    </row>
    <row r="2111" spans="8:12" x14ac:dyDescent="0.25">
      <c r="H2111" s="28" t="s">
        <v>14625</v>
      </c>
      <c r="I2111" s="28" t="s">
        <v>15446</v>
      </c>
      <c r="J2111" s="28" t="s">
        <v>933</v>
      </c>
      <c r="K2111" s="1">
        <v>45825</v>
      </c>
      <c r="L2111" s="28" t="str">
        <f>IFERROR(VLOOKUP(Result5[[#This Row],[RPRO]],'Data Power app'!C:C,1,0),"Xoa")</f>
        <v>RPRO-250522-0276</v>
      </c>
    </row>
    <row r="2112" spans="8:12" x14ac:dyDescent="0.25">
      <c r="H2112" s="28" t="s">
        <v>14627</v>
      </c>
      <c r="I2112" s="28" t="s">
        <v>15446</v>
      </c>
      <c r="J2112" s="28" t="s">
        <v>933</v>
      </c>
      <c r="K2112" s="1">
        <v>45825</v>
      </c>
      <c r="L2112" s="28" t="str">
        <f>IFERROR(VLOOKUP(Result5[[#This Row],[RPRO]],'Data Power app'!C:C,1,0),"Xoa")</f>
        <v>RPRO-250522-0277</v>
      </c>
    </row>
    <row r="2113" spans="8:12" x14ac:dyDescent="0.25">
      <c r="H2113" t="s">
        <v>7886</v>
      </c>
      <c r="I2113" t="s">
        <v>8326</v>
      </c>
      <c r="J2113" t="s">
        <v>931</v>
      </c>
      <c r="K2113" s="1">
        <v>45820</v>
      </c>
      <c r="L2113" t="str">
        <f>IFERROR(VLOOKUP(Result5[[#This Row],[RPRO]],'Data Power app'!C:C,1,0),"Xoa")</f>
        <v>RPRO-250522-0278</v>
      </c>
    </row>
    <row r="2114" spans="8:12" x14ac:dyDescent="0.25">
      <c r="H2114" t="s">
        <v>7888</v>
      </c>
      <c r="I2114" t="s">
        <v>8326</v>
      </c>
      <c r="J2114" t="s">
        <v>931</v>
      </c>
      <c r="K2114" s="1">
        <v>45820</v>
      </c>
      <c r="L2114" t="str">
        <f>IFERROR(VLOOKUP(Result5[[#This Row],[RPRO]],'Data Power app'!C:C,1,0),"Xoa")</f>
        <v>RPRO-250522-0279</v>
      </c>
    </row>
    <row r="2115" spans="8:12" x14ac:dyDescent="0.25">
      <c r="H2115" s="28" t="s">
        <v>14629</v>
      </c>
      <c r="I2115" s="28" t="s">
        <v>15446</v>
      </c>
      <c r="J2115" s="28" t="s">
        <v>933</v>
      </c>
      <c r="K2115" s="1">
        <v>45825</v>
      </c>
      <c r="L2115" s="28" t="str">
        <f>IFERROR(VLOOKUP(Result5[[#This Row],[RPRO]],'Data Power app'!C:C,1,0),"Xoa")</f>
        <v>RPRO-250522-0280</v>
      </c>
    </row>
    <row r="2116" spans="8:12" x14ac:dyDescent="0.25">
      <c r="H2116" s="28" t="s">
        <v>14631</v>
      </c>
      <c r="I2116" s="28" t="s">
        <v>15446</v>
      </c>
      <c r="J2116" s="28" t="s">
        <v>933</v>
      </c>
      <c r="K2116" s="1">
        <v>45825</v>
      </c>
      <c r="L2116" s="28" t="str">
        <f>IFERROR(VLOOKUP(Result5[[#This Row],[RPRO]],'Data Power app'!C:C,1,0),"Xoa")</f>
        <v>RPRO-250522-0281</v>
      </c>
    </row>
    <row r="2117" spans="8:12" x14ac:dyDescent="0.25">
      <c r="H2117" s="28" t="s">
        <v>14633</v>
      </c>
      <c r="I2117" s="28" t="s">
        <v>15446</v>
      </c>
      <c r="J2117" s="28" t="s">
        <v>933</v>
      </c>
      <c r="K2117" s="1">
        <v>45825</v>
      </c>
      <c r="L2117" s="28" t="str">
        <f>IFERROR(VLOOKUP(Result5[[#This Row],[RPRO]],'Data Power app'!C:C,1,0),"Xoa")</f>
        <v>RPRO-250522-0282</v>
      </c>
    </row>
    <row r="2118" spans="8:12" x14ac:dyDescent="0.25">
      <c r="H2118" s="28" t="s">
        <v>14635</v>
      </c>
      <c r="I2118" s="28" t="s">
        <v>15446</v>
      </c>
      <c r="J2118" s="28" t="s">
        <v>933</v>
      </c>
      <c r="K2118" s="1">
        <v>45825</v>
      </c>
      <c r="L2118" s="28" t="str">
        <f>IFERROR(VLOOKUP(Result5[[#This Row],[RPRO]],'Data Power app'!C:C,1,0),"Xoa")</f>
        <v>RPRO-250522-0283</v>
      </c>
    </row>
    <row r="2119" spans="8:12" x14ac:dyDescent="0.25">
      <c r="H2119" s="28" t="s">
        <v>14637</v>
      </c>
      <c r="I2119" s="28" t="s">
        <v>15446</v>
      </c>
      <c r="J2119" s="28" t="s">
        <v>933</v>
      </c>
      <c r="K2119" s="1">
        <v>45825</v>
      </c>
      <c r="L2119" s="28" t="str">
        <f>IFERROR(VLOOKUP(Result5[[#This Row],[RPRO]],'Data Power app'!C:C,1,0),"Xoa")</f>
        <v>RPRO-250522-0284</v>
      </c>
    </row>
    <row r="2120" spans="8:12" x14ac:dyDescent="0.25">
      <c r="H2120" s="28" t="s">
        <v>14639</v>
      </c>
      <c r="I2120" s="28" t="s">
        <v>15446</v>
      </c>
      <c r="J2120" s="28" t="s">
        <v>933</v>
      </c>
      <c r="K2120" s="1">
        <v>45825</v>
      </c>
      <c r="L2120" s="28" t="str">
        <f>IFERROR(VLOOKUP(Result5[[#This Row],[RPRO]],'Data Power app'!C:C,1,0),"Xoa")</f>
        <v>RPRO-250522-0285</v>
      </c>
    </row>
    <row r="2121" spans="8:12" x14ac:dyDescent="0.25">
      <c r="H2121" s="28" t="s">
        <v>14641</v>
      </c>
      <c r="I2121" s="28" t="s">
        <v>15446</v>
      </c>
      <c r="J2121" s="28" t="s">
        <v>933</v>
      </c>
      <c r="K2121" s="1">
        <v>45825</v>
      </c>
      <c r="L2121" s="28" t="str">
        <f>IFERROR(VLOOKUP(Result5[[#This Row],[RPRO]],'Data Power app'!C:C,1,0),"Xoa")</f>
        <v>RPRO-250522-0286</v>
      </c>
    </row>
    <row r="2122" spans="8:12" x14ac:dyDescent="0.25">
      <c r="H2122" s="28" t="s">
        <v>14643</v>
      </c>
      <c r="I2122" s="28" t="s">
        <v>15446</v>
      </c>
      <c r="J2122" s="28" t="s">
        <v>933</v>
      </c>
      <c r="K2122" s="1">
        <v>45825</v>
      </c>
      <c r="L2122" s="28" t="str">
        <f>IFERROR(VLOOKUP(Result5[[#This Row],[RPRO]],'Data Power app'!C:C,1,0),"Xoa")</f>
        <v>RPRO-250522-0287</v>
      </c>
    </row>
    <row r="2123" spans="8:12" x14ac:dyDescent="0.25">
      <c r="H2123" s="28" t="s">
        <v>14645</v>
      </c>
      <c r="I2123" s="28" t="s">
        <v>15446</v>
      </c>
      <c r="J2123" s="28" t="s">
        <v>933</v>
      </c>
      <c r="K2123" s="1">
        <v>45825</v>
      </c>
      <c r="L2123" s="28" t="str">
        <f>IFERROR(VLOOKUP(Result5[[#This Row],[RPRO]],'Data Power app'!C:C,1,0),"Xoa")</f>
        <v>RPRO-250522-0288</v>
      </c>
    </row>
    <row r="2124" spans="8:12" x14ac:dyDescent="0.25">
      <c r="H2124" s="28" t="s">
        <v>14647</v>
      </c>
      <c r="I2124" s="28" t="s">
        <v>15446</v>
      </c>
      <c r="J2124" s="28" t="s">
        <v>933</v>
      </c>
      <c r="K2124" s="1">
        <v>45825</v>
      </c>
      <c r="L2124" s="28" t="str">
        <f>IFERROR(VLOOKUP(Result5[[#This Row],[RPRO]],'Data Power app'!C:C,1,0),"Xoa")</f>
        <v>RPRO-250522-0289</v>
      </c>
    </row>
    <row r="2125" spans="8:12" x14ac:dyDescent="0.25">
      <c r="H2125" s="28" t="s">
        <v>14649</v>
      </c>
      <c r="I2125" s="28" t="s">
        <v>15446</v>
      </c>
      <c r="J2125" s="28" t="s">
        <v>933</v>
      </c>
      <c r="K2125" s="1">
        <v>45825</v>
      </c>
      <c r="L2125" s="28" t="str">
        <f>IFERROR(VLOOKUP(Result5[[#This Row],[RPRO]],'Data Power app'!C:C,1,0),"Xoa")</f>
        <v>RPRO-250522-0290</v>
      </c>
    </row>
    <row r="2126" spans="8:12" x14ac:dyDescent="0.25">
      <c r="H2126" s="28" t="s">
        <v>14651</v>
      </c>
      <c r="I2126" s="28" t="s">
        <v>15446</v>
      </c>
      <c r="J2126" s="28" t="s">
        <v>933</v>
      </c>
      <c r="K2126" s="1">
        <v>45825</v>
      </c>
      <c r="L2126" s="28" t="str">
        <f>IFERROR(VLOOKUP(Result5[[#This Row],[RPRO]],'Data Power app'!C:C,1,0),"Xoa")</f>
        <v>RPRO-250522-0291</v>
      </c>
    </row>
    <row r="2127" spans="8:12" x14ac:dyDescent="0.25">
      <c r="H2127" s="28" t="s">
        <v>14653</v>
      </c>
      <c r="I2127" s="28" t="s">
        <v>15446</v>
      </c>
      <c r="J2127" s="28" t="s">
        <v>933</v>
      </c>
      <c r="K2127" s="1">
        <v>45825</v>
      </c>
      <c r="L2127" s="28" t="str">
        <f>IFERROR(VLOOKUP(Result5[[#This Row],[RPRO]],'Data Power app'!C:C,1,0),"Xoa")</f>
        <v>RPRO-250522-0292</v>
      </c>
    </row>
    <row r="2128" spans="8:12" x14ac:dyDescent="0.25">
      <c r="H2128" s="28" t="s">
        <v>14655</v>
      </c>
      <c r="I2128" s="28" t="s">
        <v>15446</v>
      </c>
      <c r="J2128" s="28" t="s">
        <v>933</v>
      </c>
      <c r="K2128" s="1">
        <v>45825</v>
      </c>
      <c r="L2128" s="28" t="str">
        <f>IFERROR(VLOOKUP(Result5[[#This Row],[RPRO]],'Data Power app'!C:C,1,0),"Xoa")</f>
        <v>RPRO-250522-0293</v>
      </c>
    </row>
    <row r="2129" spans="8:12" x14ac:dyDescent="0.25">
      <c r="H2129" s="28" t="s">
        <v>14657</v>
      </c>
      <c r="I2129" s="28" t="s">
        <v>15446</v>
      </c>
      <c r="J2129" s="28" t="s">
        <v>933</v>
      </c>
      <c r="K2129" s="1">
        <v>45825</v>
      </c>
      <c r="L2129" s="28" t="str">
        <f>IFERROR(VLOOKUP(Result5[[#This Row],[RPRO]],'Data Power app'!C:C,1,0),"Xoa")</f>
        <v>RPRO-250522-0294</v>
      </c>
    </row>
    <row r="2130" spans="8:12" x14ac:dyDescent="0.25">
      <c r="H2130" s="28" t="s">
        <v>14659</v>
      </c>
      <c r="I2130" s="28" t="s">
        <v>15446</v>
      </c>
      <c r="J2130" s="28" t="s">
        <v>933</v>
      </c>
      <c r="K2130" s="1">
        <v>45825</v>
      </c>
      <c r="L2130" s="28" t="str">
        <f>IFERROR(VLOOKUP(Result5[[#This Row],[RPRO]],'Data Power app'!C:C,1,0),"Xoa")</f>
        <v>RPRO-250522-0295</v>
      </c>
    </row>
    <row r="2131" spans="8:12" x14ac:dyDescent="0.25">
      <c r="H2131" s="28" t="s">
        <v>14661</v>
      </c>
      <c r="I2131" s="28" t="s">
        <v>15446</v>
      </c>
      <c r="J2131" s="28" t="s">
        <v>933</v>
      </c>
      <c r="K2131" s="1">
        <v>45825</v>
      </c>
      <c r="L2131" s="28" t="str">
        <f>IFERROR(VLOOKUP(Result5[[#This Row],[RPRO]],'Data Power app'!C:C,1,0),"Xoa")</f>
        <v>RPRO-250522-0296</v>
      </c>
    </row>
    <row r="2132" spans="8:12" x14ac:dyDescent="0.25">
      <c r="H2132" s="28" t="s">
        <v>14663</v>
      </c>
      <c r="I2132" s="28" t="s">
        <v>15446</v>
      </c>
      <c r="J2132" s="28" t="s">
        <v>933</v>
      </c>
      <c r="K2132" s="1">
        <v>45825</v>
      </c>
      <c r="L2132" s="28" t="str">
        <f>IFERROR(VLOOKUP(Result5[[#This Row],[RPRO]],'Data Power app'!C:C,1,0),"Xoa")</f>
        <v>RPRO-250522-0297</v>
      </c>
    </row>
    <row r="2133" spans="8:12" x14ac:dyDescent="0.25">
      <c r="H2133" s="28" t="s">
        <v>14665</v>
      </c>
      <c r="I2133" s="28" t="s">
        <v>15446</v>
      </c>
      <c r="J2133" s="28" t="s">
        <v>933</v>
      </c>
      <c r="K2133" s="1">
        <v>45825</v>
      </c>
      <c r="L2133" s="28" t="str">
        <f>IFERROR(VLOOKUP(Result5[[#This Row],[RPRO]],'Data Power app'!C:C,1,0),"Xoa")</f>
        <v>RPRO-250522-0298</v>
      </c>
    </row>
    <row r="2134" spans="8:12" x14ac:dyDescent="0.25">
      <c r="H2134" s="28" t="s">
        <v>14667</v>
      </c>
      <c r="I2134" s="28" t="s">
        <v>15446</v>
      </c>
      <c r="J2134" s="28" t="s">
        <v>933</v>
      </c>
      <c r="K2134" s="1">
        <v>45825</v>
      </c>
      <c r="L2134" s="28" t="str">
        <f>IFERROR(VLOOKUP(Result5[[#This Row],[RPRO]],'Data Power app'!C:C,1,0),"Xoa")</f>
        <v>RPRO-250522-0299</v>
      </c>
    </row>
    <row r="2135" spans="8:12" x14ac:dyDescent="0.25">
      <c r="H2135" s="28" t="s">
        <v>14669</v>
      </c>
      <c r="I2135" s="28" t="s">
        <v>15446</v>
      </c>
      <c r="J2135" s="28" t="s">
        <v>933</v>
      </c>
      <c r="K2135" s="1">
        <v>45825</v>
      </c>
      <c r="L2135" s="28" t="str">
        <f>IFERROR(VLOOKUP(Result5[[#This Row],[RPRO]],'Data Power app'!C:C,1,0),"Xoa")</f>
        <v>RPRO-250522-0300</v>
      </c>
    </row>
    <row r="2136" spans="8:12" x14ac:dyDescent="0.25">
      <c r="H2136" s="28" t="s">
        <v>14671</v>
      </c>
      <c r="I2136" s="28" t="s">
        <v>15446</v>
      </c>
      <c r="J2136" s="28" t="s">
        <v>933</v>
      </c>
      <c r="K2136" s="1">
        <v>45825</v>
      </c>
      <c r="L2136" s="28" t="str">
        <f>IFERROR(VLOOKUP(Result5[[#This Row],[RPRO]],'Data Power app'!C:C,1,0),"Xoa")</f>
        <v>RPRO-250522-0301</v>
      </c>
    </row>
    <row r="2137" spans="8:12" x14ac:dyDescent="0.25">
      <c r="H2137" s="28" t="s">
        <v>14673</v>
      </c>
      <c r="I2137" s="28" t="s">
        <v>15446</v>
      </c>
      <c r="J2137" s="28" t="s">
        <v>933</v>
      </c>
      <c r="K2137" s="1">
        <v>45825</v>
      </c>
      <c r="L2137" s="28" t="str">
        <f>IFERROR(VLOOKUP(Result5[[#This Row],[RPRO]],'Data Power app'!C:C,1,0),"Xoa")</f>
        <v>RPRO-250522-0302</v>
      </c>
    </row>
    <row r="2138" spans="8:12" x14ac:dyDescent="0.25">
      <c r="H2138" s="28" t="s">
        <v>14675</v>
      </c>
      <c r="I2138" s="28" t="s">
        <v>15446</v>
      </c>
      <c r="J2138" s="28" t="s">
        <v>933</v>
      </c>
      <c r="K2138" s="1">
        <v>45825</v>
      </c>
      <c r="L2138" s="28" t="str">
        <f>IFERROR(VLOOKUP(Result5[[#This Row],[RPRO]],'Data Power app'!C:C,1,0),"Xoa")</f>
        <v>RPRO-250522-0303</v>
      </c>
    </row>
    <row r="2139" spans="8:12" x14ac:dyDescent="0.25">
      <c r="H2139" s="28" t="s">
        <v>14677</v>
      </c>
      <c r="I2139" s="28" t="s">
        <v>15446</v>
      </c>
      <c r="J2139" s="28" t="s">
        <v>933</v>
      </c>
      <c r="K2139" s="1">
        <v>45825</v>
      </c>
      <c r="L2139" s="28" t="str">
        <f>IFERROR(VLOOKUP(Result5[[#This Row],[RPRO]],'Data Power app'!C:C,1,0),"Xoa")</f>
        <v>RPRO-250522-0304</v>
      </c>
    </row>
    <row r="2140" spans="8:12" x14ac:dyDescent="0.25">
      <c r="H2140" s="28" t="s">
        <v>14679</v>
      </c>
      <c r="I2140" s="28" t="s">
        <v>15446</v>
      </c>
      <c r="J2140" s="28" t="s">
        <v>933</v>
      </c>
      <c r="K2140" s="1">
        <v>45825</v>
      </c>
      <c r="L2140" s="28" t="str">
        <f>IFERROR(VLOOKUP(Result5[[#This Row],[RPRO]],'Data Power app'!C:C,1,0),"Xoa")</f>
        <v>RPRO-250522-0305</v>
      </c>
    </row>
    <row r="2141" spans="8:12" x14ac:dyDescent="0.25">
      <c r="H2141" s="28" t="s">
        <v>14681</v>
      </c>
      <c r="I2141" s="28" t="s">
        <v>15446</v>
      </c>
      <c r="J2141" s="28" t="s">
        <v>933</v>
      </c>
      <c r="K2141" s="1">
        <v>45825</v>
      </c>
      <c r="L2141" s="28" t="str">
        <f>IFERROR(VLOOKUP(Result5[[#This Row],[RPRO]],'Data Power app'!C:C,1,0),"Xoa")</f>
        <v>RPRO-250522-0306</v>
      </c>
    </row>
    <row r="2142" spans="8:12" x14ac:dyDescent="0.25">
      <c r="H2142" s="28" t="s">
        <v>14683</v>
      </c>
      <c r="I2142" s="28" t="s">
        <v>15446</v>
      </c>
      <c r="J2142" s="28" t="s">
        <v>933</v>
      </c>
      <c r="K2142" s="1">
        <v>45825</v>
      </c>
      <c r="L2142" s="28" t="str">
        <f>IFERROR(VLOOKUP(Result5[[#This Row],[RPRO]],'Data Power app'!C:C,1,0),"Xoa")</f>
        <v>RPRO-250522-0307</v>
      </c>
    </row>
    <row r="2143" spans="8:12" x14ac:dyDescent="0.25">
      <c r="H2143" s="28" t="s">
        <v>14685</v>
      </c>
      <c r="I2143" s="28" t="s">
        <v>15446</v>
      </c>
      <c r="J2143" s="28" t="s">
        <v>933</v>
      </c>
      <c r="K2143" s="1">
        <v>45825</v>
      </c>
      <c r="L2143" s="28" t="str">
        <f>IFERROR(VLOOKUP(Result5[[#This Row],[RPRO]],'Data Power app'!C:C,1,0),"Xoa")</f>
        <v>RPRO-250522-0308</v>
      </c>
    </row>
    <row r="2144" spans="8:12" x14ac:dyDescent="0.25">
      <c r="H2144" s="28" t="s">
        <v>14687</v>
      </c>
      <c r="I2144" s="28" t="s">
        <v>15446</v>
      </c>
      <c r="J2144" s="28" t="s">
        <v>933</v>
      </c>
      <c r="K2144" s="1">
        <v>45825</v>
      </c>
      <c r="L2144" s="28" t="str">
        <f>IFERROR(VLOOKUP(Result5[[#This Row],[RPRO]],'Data Power app'!C:C,1,0),"Xoa")</f>
        <v>RPRO-250522-0309</v>
      </c>
    </row>
    <row r="2145" spans="8:12" x14ac:dyDescent="0.25">
      <c r="H2145" s="28" t="s">
        <v>14689</v>
      </c>
      <c r="I2145" s="28" t="s">
        <v>15446</v>
      </c>
      <c r="J2145" s="28" t="s">
        <v>933</v>
      </c>
      <c r="K2145" s="1">
        <v>45825</v>
      </c>
      <c r="L2145" s="28" t="str">
        <f>IFERROR(VLOOKUP(Result5[[#This Row],[RPRO]],'Data Power app'!C:C,1,0),"Xoa")</f>
        <v>RPRO-250522-0310</v>
      </c>
    </row>
    <row r="2146" spans="8:12" x14ac:dyDescent="0.25">
      <c r="H2146" s="28" t="s">
        <v>14691</v>
      </c>
      <c r="I2146" s="28" t="s">
        <v>15446</v>
      </c>
      <c r="J2146" s="28" t="s">
        <v>933</v>
      </c>
      <c r="K2146" s="1">
        <v>45825</v>
      </c>
      <c r="L2146" s="28" t="str">
        <f>IFERROR(VLOOKUP(Result5[[#This Row],[RPRO]],'Data Power app'!C:C,1,0),"Xoa")</f>
        <v>RPRO-250522-0311</v>
      </c>
    </row>
    <row r="2147" spans="8:12" x14ac:dyDescent="0.25">
      <c r="H2147" s="28" t="s">
        <v>14693</v>
      </c>
      <c r="I2147" s="28" t="s">
        <v>15446</v>
      </c>
      <c r="J2147" s="28" t="s">
        <v>933</v>
      </c>
      <c r="K2147" s="1">
        <v>45825</v>
      </c>
      <c r="L2147" s="28" t="str">
        <f>IFERROR(VLOOKUP(Result5[[#This Row],[RPRO]],'Data Power app'!C:C,1,0),"Xoa")</f>
        <v>RPRO-250522-0312</v>
      </c>
    </row>
    <row r="2148" spans="8:12" x14ac:dyDescent="0.25">
      <c r="H2148" s="28" t="s">
        <v>14695</v>
      </c>
      <c r="I2148" s="28" t="s">
        <v>15446</v>
      </c>
      <c r="J2148" s="28" t="s">
        <v>933</v>
      </c>
      <c r="K2148" s="1">
        <v>45825</v>
      </c>
      <c r="L2148" s="28" t="str">
        <f>IFERROR(VLOOKUP(Result5[[#This Row],[RPRO]],'Data Power app'!C:C,1,0),"Xoa")</f>
        <v>RPRO-250522-0313</v>
      </c>
    </row>
    <row r="2149" spans="8:12" x14ac:dyDescent="0.25">
      <c r="H2149" s="28" t="s">
        <v>14697</v>
      </c>
      <c r="I2149" s="28" t="s">
        <v>15446</v>
      </c>
      <c r="J2149" s="28" t="s">
        <v>933</v>
      </c>
      <c r="K2149" s="1">
        <v>45825</v>
      </c>
      <c r="L2149" s="28" t="str">
        <f>IFERROR(VLOOKUP(Result5[[#This Row],[RPRO]],'Data Power app'!C:C,1,0),"Xoa")</f>
        <v>RPRO-250522-0314</v>
      </c>
    </row>
    <row r="2150" spans="8:12" x14ac:dyDescent="0.25">
      <c r="H2150" t="s">
        <v>7890</v>
      </c>
      <c r="I2150" t="s">
        <v>8327</v>
      </c>
      <c r="J2150" t="s">
        <v>930</v>
      </c>
      <c r="K2150" s="1">
        <v>45820</v>
      </c>
      <c r="L2150" t="str">
        <f>IFERROR(VLOOKUP(Result5[[#This Row],[RPRO]],'Data Power app'!C:C,1,0),"Xoa")</f>
        <v>RPRO-250523-0078</v>
      </c>
    </row>
    <row r="2151" spans="8:12" x14ac:dyDescent="0.25">
      <c r="H2151" s="28" t="s">
        <v>15345</v>
      </c>
      <c r="I2151" s="28" t="s">
        <v>15446</v>
      </c>
      <c r="J2151" s="28" t="s">
        <v>933</v>
      </c>
      <c r="K2151" s="1">
        <v>45825</v>
      </c>
      <c r="L2151" s="28" t="str">
        <f>IFERROR(VLOOKUP(Result5[[#This Row],[RPRO]],'Data Power app'!C:C,1,0),"Xoa")</f>
        <v>RPRO-250523-0080</v>
      </c>
    </row>
    <row r="2152" spans="8:12" x14ac:dyDescent="0.25">
      <c r="H2152" t="s">
        <v>2824</v>
      </c>
      <c r="I2152" t="s">
        <v>2724</v>
      </c>
      <c r="J2152" t="s">
        <v>932</v>
      </c>
      <c r="K2152" s="1">
        <v>45815</v>
      </c>
      <c r="L2152" t="str">
        <f>IFERROR(VLOOKUP(Result5[[#This Row],[RPRO]],'Data Power app'!C:C,1,0),"Xoa")</f>
        <v>RPRO-250523-0085</v>
      </c>
    </row>
    <row r="2153" spans="8:12" x14ac:dyDescent="0.25">
      <c r="H2153" t="s">
        <v>4634</v>
      </c>
      <c r="I2153" t="s">
        <v>5440</v>
      </c>
      <c r="J2153" t="s">
        <v>932</v>
      </c>
      <c r="K2153" s="1">
        <v>45818</v>
      </c>
      <c r="L2153" t="str">
        <f>IFERROR(VLOOKUP(Result5[[#This Row],[RPRO]],'Data Power app'!C:C,1,0),"Xoa")</f>
        <v>RPRO-250523-0086</v>
      </c>
    </row>
    <row r="2154" spans="8:12" x14ac:dyDescent="0.25">
      <c r="H2154" t="s">
        <v>2825</v>
      </c>
      <c r="I2154" t="s">
        <v>2724</v>
      </c>
      <c r="J2154" t="s">
        <v>932</v>
      </c>
      <c r="K2154" s="1">
        <v>45815</v>
      </c>
      <c r="L2154" t="str">
        <f>IFERROR(VLOOKUP(Result5[[#This Row],[RPRO]],'Data Power app'!C:C,1,0),"Xoa")</f>
        <v>RPRO-250523-0087</v>
      </c>
    </row>
    <row r="2155" spans="8:12" x14ac:dyDescent="0.25">
      <c r="H2155" t="s">
        <v>4637</v>
      </c>
      <c r="I2155" t="s">
        <v>5440</v>
      </c>
      <c r="J2155" t="s">
        <v>932</v>
      </c>
      <c r="K2155" s="1">
        <v>45818</v>
      </c>
      <c r="L2155" t="str">
        <f>IFERROR(VLOOKUP(Result5[[#This Row],[RPRO]],'Data Power app'!C:C,1,0),"Xoa")</f>
        <v>RPRO-250523-0088</v>
      </c>
    </row>
    <row r="2156" spans="8:12" x14ac:dyDescent="0.25">
      <c r="H2156" t="s">
        <v>9619</v>
      </c>
      <c r="I2156" t="s">
        <v>9968</v>
      </c>
      <c r="J2156" t="s">
        <v>932</v>
      </c>
      <c r="K2156" s="1">
        <v>45821</v>
      </c>
      <c r="L2156" t="str">
        <f>IFERROR(VLOOKUP(Result5[[#This Row],[RPRO]],'Data Power app'!C:C,1,0),"Xoa")</f>
        <v>RPRO-250523-0089</v>
      </c>
    </row>
    <row r="2157" spans="8:12" x14ac:dyDescent="0.25">
      <c r="H2157" t="s">
        <v>2826</v>
      </c>
      <c r="I2157" t="s">
        <v>2724</v>
      </c>
      <c r="J2157" t="s">
        <v>932</v>
      </c>
      <c r="K2157" s="1">
        <v>45815</v>
      </c>
      <c r="L2157" t="str">
        <f>IFERROR(VLOOKUP(Result5[[#This Row],[RPRO]],'Data Power app'!C:C,1,0),"Xoa")</f>
        <v>RPRO-250523-0090</v>
      </c>
    </row>
    <row r="2158" spans="8:12" x14ac:dyDescent="0.25">
      <c r="H2158" t="s">
        <v>2827</v>
      </c>
      <c r="I2158" t="s">
        <v>2724</v>
      </c>
      <c r="J2158" t="s">
        <v>932</v>
      </c>
      <c r="K2158" s="1">
        <v>45815</v>
      </c>
      <c r="L2158" t="str">
        <f>IFERROR(VLOOKUP(Result5[[#This Row],[RPRO]],'Data Power app'!C:C,1,0),"Xoa")</f>
        <v>RPRO-250523-0091</v>
      </c>
    </row>
    <row r="2159" spans="8:12" x14ac:dyDescent="0.25">
      <c r="H2159" t="s">
        <v>9621</v>
      </c>
      <c r="I2159" t="s">
        <v>9968</v>
      </c>
      <c r="J2159" t="s">
        <v>932</v>
      </c>
      <c r="K2159" s="1">
        <v>45821</v>
      </c>
      <c r="L2159" t="str">
        <f>IFERROR(VLOOKUP(Result5[[#This Row],[RPRO]],'Data Power app'!C:C,1,0),"Xoa")</f>
        <v>RPRO-250523-0092</v>
      </c>
    </row>
    <row r="2160" spans="8:12" x14ac:dyDescent="0.25">
      <c r="H2160" t="s">
        <v>2828</v>
      </c>
      <c r="I2160" t="s">
        <v>2724</v>
      </c>
      <c r="J2160" t="s">
        <v>932</v>
      </c>
      <c r="K2160" s="1">
        <v>45815</v>
      </c>
      <c r="L2160" t="str">
        <f>IFERROR(VLOOKUP(Result5[[#This Row],[RPRO]],'Data Power app'!C:C,1,0),"Xoa")</f>
        <v>RPRO-250523-0093</v>
      </c>
    </row>
    <row r="2161" spans="8:12" x14ac:dyDescent="0.25">
      <c r="H2161" t="s">
        <v>9623</v>
      </c>
      <c r="I2161" t="s">
        <v>9968</v>
      </c>
      <c r="J2161" t="s">
        <v>932</v>
      </c>
      <c r="K2161" s="1">
        <v>45821</v>
      </c>
      <c r="L2161" t="str">
        <f>IFERROR(VLOOKUP(Result5[[#This Row],[RPRO]],'Data Power app'!C:C,1,0),"Xoa")</f>
        <v>RPRO-250523-0094</v>
      </c>
    </row>
    <row r="2162" spans="8:12" x14ac:dyDescent="0.25">
      <c r="H2162" t="s">
        <v>9625</v>
      </c>
      <c r="I2162" t="s">
        <v>9968</v>
      </c>
      <c r="J2162" t="s">
        <v>932</v>
      </c>
      <c r="K2162" s="1">
        <v>45821</v>
      </c>
      <c r="L2162" t="str">
        <f>IFERROR(VLOOKUP(Result5[[#This Row],[RPRO]],'Data Power app'!C:C,1,0),"Xoa")</f>
        <v>RPRO-250523-0095</v>
      </c>
    </row>
    <row r="2163" spans="8:12" x14ac:dyDescent="0.25">
      <c r="H2163" t="s">
        <v>2829</v>
      </c>
      <c r="I2163" t="s">
        <v>2724</v>
      </c>
      <c r="J2163" t="s">
        <v>932</v>
      </c>
      <c r="K2163" s="1">
        <v>45815</v>
      </c>
      <c r="L2163" t="str">
        <f>IFERROR(VLOOKUP(Result5[[#This Row],[RPRO]],'Data Power app'!C:C,1,0),"Xoa")</f>
        <v>RPRO-250523-0096</v>
      </c>
    </row>
    <row r="2164" spans="8:12" x14ac:dyDescent="0.25">
      <c r="H2164" t="s">
        <v>9627</v>
      </c>
      <c r="I2164" t="s">
        <v>9968</v>
      </c>
      <c r="J2164" t="s">
        <v>932</v>
      </c>
      <c r="K2164" s="1">
        <v>45821</v>
      </c>
      <c r="L2164" t="str">
        <f>IFERROR(VLOOKUP(Result5[[#This Row],[RPRO]],'Data Power app'!C:C,1,0),"Xoa")</f>
        <v>RPRO-250523-0097</v>
      </c>
    </row>
    <row r="2165" spans="8:12" x14ac:dyDescent="0.25">
      <c r="H2165" t="s">
        <v>2830</v>
      </c>
      <c r="I2165" t="s">
        <v>2724</v>
      </c>
      <c r="J2165" t="s">
        <v>932</v>
      </c>
      <c r="K2165" s="1">
        <v>45815</v>
      </c>
      <c r="L2165" t="str">
        <f>IFERROR(VLOOKUP(Result5[[#This Row],[RPRO]],'Data Power app'!C:C,1,0),"Xoa")</f>
        <v>RPRO-250523-0098</v>
      </c>
    </row>
    <row r="2166" spans="8:12" x14ac:dyDescent="0.25">
      <c r="H2166" t="s">
        <v>9629</v>
      </c>
      <c r="I2166" t="s">
        <v>9968</v>
      </c>
      <c r="J2166" t="s">
        <v>932</v>
      </c>
      <c r="K2166" s="1">
        <v>45821</v>
      </c>
      <c r="L2166" t="str">
        <f>IFERROR(VLOOKUP(Result5[[#This Row],[RPRO]],'Data Power app'!C:C,1,0),"Xoa")</f>
        <v>RPRO-250523-0099</v>
      </c>
    </row>
    <row r="2167" spans="8:12" x14ac:dyDescent="0.25">
      <c r="H2167" t="s">
        <v>2831</v>
      </c>
      <c r="I2167" t="s">
        <v>2724</v>
      </c>
      <c r="J2167" t="s">
        <v>932</v>
      </c>
      <c r="K2167" s="1">
        <v>45815</v>
      </c>
      <c r="L2167" t="str">
        <f>IFERROR(VLOOKUP(Result5[[#This Row],[RPRO]],'Data Power app'!C:C,1,0),"Xoa")</f>
        <v>RPRO-250523-0100</v>
      </c>
    </row>
    <row r="2168" spans="8:12" x14ac:dyDescent="0.25">
      <c r="H2168" s="28" t="s">
        <v>14844</v>
      </c>
      <c r="I2168" s="28" t="s">
        <v>15446</v>
      </c>
      <c r="J2168" s="28" t="s">
        <v>933</v>
      </c>
      <c r="K2168" s="1">
        <v>45825</v>
      </c>
      <c r="L2168" s="28" t="str">
        <f>IFERROR(VLOOKUP(Result5[[#This Row],[RPRO]],'Data Power app'!C:C,1,0),"Xoa")</f>
        <v>RPRO-250523-0101</v>
      </c>
    </row>
    <row r="2169" spans="8:12" x14ac:dyDescent="0.25">
      <c r="H2169" t="s">
        <v>2832</v>
      </c>
      <c r="I2169" t="s">
        <v>2724</v>
      </c>
      <c r="J2169" t="s">
        <v>932</v>
      </c>
      <c r="K2169" s="1">
        <v>45815</v>
      </c>
      <c r="L2169" t="str">
        <f>IFERROR(VLOOKUP(Result5[[#This Row],[RPRO]],'Data Power app'!C:C,1,0),"Xoa")</f>
        <v>RPRO-250523-0102</v>
      </c>
    </row>
    <row r="2170" spans="8:12" x14ac:dyDescent="0.25">
      <c r="H2170" s="28" t="s">
        <v>14846</v>
      </c>
      <c r="I2170" s="28" t="s">
        <v>15446</v>
      </c>
      <c r="J2170" s="28" t="s">
        <v>933</v>
      </c>
      <c r="K2170" s="1">
        <v>45825</v>
      </c>
      <c r="L2170" s="28" t="str">
        <f>IFERROR(VLOOKUP(Result5[[#This Row],[RPRO]],'Data Power app'!C:C,1,0),"Xoa")</f>
        <v>RPRO-250523-0103</v>
      </c>
    </row>
    <row r="2171" spans="8:12" x14ac:dyDescent="0.25">
      <c r="H2171" t="s">
        <v>2833</v>
      </c>
      <c r="I2171" t="s">
        <v>2724</v>
      </c>
      <c r="J2171" t="s">
        <v>932</v>
      </c>
      <c r="K2171" s="1">
        <v>45815</v>
      </c>
      <c r="L2171" t="str">
        <f>IFERROR(VLOOKUP(Result5[[#This Row],[RPRO]],'Data Power app'!C:C,1,0),"Xoa")</f>
        <v>RPRO-250523-0104</v>
      </c>
    </row>
    <row r="2172" spans="8:12" x14ac:dyDescent="0.25">
      <c r="H2172" t="s">
        <v>2834</v>
      </c>
      <c r="I2172" t="s">
        <v>2724</v>
      </c>
      <c r="J2172" t="s">
        <v>932</v>
      </c>
      <c r="K2172" s="1">
        <v>45815</v>
      </c>
      <c r="L2172" t="str">
        <f>IFERROR(VLOOKUP(Result5[[#This Row],[RPRO]],'Data Power app'!C:C,1,0),"Xoa")</f>
        <v>RPRO-250523-0105</v>
      </c>
    </row>
    <row r="2173" spans="8:12" x14ac:dyDescent="0.25">
      <c r="H2173" t="s">
        <v>2835</v>
      </c>
      <c r="I2173" t="s">
        <v>2724</v>
      </c>
      <c r="J2173" t="s">
        <v>932</v>
      </c>
      <c r="K2173" s="1">
        <v>45815</v>
      </c>
      <c r="L2173" t="str">
        <f>IFERROR(VLOOKUP(Result5[[#This Row],[RPRO]],'Data Power app'!C:C,1,0),"Xoa")</f>
        <v>RPRO-250523-0106</v>
      </c>
    </row>
    <row r="2174" spans="8:12" x14ac:dyDescent="0.25">
      <c r="H2174" t="s">
        <v>9631</v>
      </c>
      <c r="I2174" t="s">
        <v>9968</v>
      </c>
      <c r="J2174" t="s">
        <v>932</v>
      </c>
      <c r="K2174" s="1">
        <v>45821</v>
      </c>
      <c r="L2174" t="str">
        <f>IFERROR(VLOOKUP(Result5[[#This Row],[RPRO]],'Data Power app'!C:C,1,0),"Xoa")</f>
        <v>RPRO-250523-0107</v>
      </c>
    </row>
    <row r="2175" spans="8:12" x14ac:dyDescent="0.25">
      <c r="H2175" t="s">
        <v>2836</v>
      </c>
      <c r="I2175" t="s">
        <v>2724</v>
      </c>
      <c r="J2175" t="s">
        <v>932</v>
      </c>
      <c r="K2175" s="1">
        <v>45815</v>
      </c>
      <c r="L2175" t="str">
        <f>IFERROR(VLOOKUP(Result5[[#This Row],[RPRO]],'Data Power app'!C:C,1,0),"Xoa")</f>
        <v>RPRO-250523-0108</v>
      </c>
    </row>
    <row r="2176" spans="8:12" x14ac:dyDescent="0.25">
      <c r="H2176" t="s">
        <v>2837</v>
      </c>
      <c r="I2176" t="s">
        <v>2724</v>
      </c>
      <c r="J2176" t="s">
        <v>932</v>
      </c>
      <c r="K2176" s="1">
        <v>45815</v>
      </c>
      <c r="L2176" t="str">
        <f>IFERROR(VLOOKUP(Result5[[#This Row],[RPRO]],'Data Power app'!C:C,1,0),"Xoa")</f>
        <v>RPRO-250523-0109</v>
      </c>
    </row>
    <row r="2177" spans="8:12" x14ac:dyDescent="0.25">
      <c r="H2177" t="s">
        <v>9633</v>
      </c>
      <c r="I2177" t="s">
        <v>9968</v>
      </c>
      <c r="J2177" t="s">
        <v>932</v>
      </c>
      <c r="K2177" s="1">
        <v>45821</v>
      </c>
      <c r="L2177" t="str">
        <f>IFERROR(VLOOKUP(Result5[[#This Row],[RPRO]],'Data Power app'!C:C,1,0),"Xoa")</f>
        <v>RPRO-250523-0110</v>
      </c>
    </row>
    <row r="2178" spans="8:12" x14ac:dyDescent="0.25">
      <c r="H2178" t="s">
        <v>2838</v>
      </c>
      <c r="I2178" t="s">
        <v>2724</v>
      </c>
      <c r="J2178" t="s">
        <v>932</v>
      </c>
      <c r="K2178" s="1">
        <v>45815</v>
      </c>
      <c r="L2178" t="str">
        <f>IFERROR(VLOOKUP(Result5[[#This Row],[RPRO]],'Data Power app'!C:C,1,0),"Xoa")</f>
        <v>RPRO-250523-0111</v>
      </c>
    </row>
    <row r="2179" spans="8:12" x14ac:dyDescent="0.25">
      <c r="H2179" s="28" t="s">
        <v>14848</v>
      </c>
      <c r="I2179" s="28" t="s">
        <v>15446</v>
      </c>
      <c r="J2179" s="28" t="s">
        <v>933</v>
      </c>
      <c r="K2179" s="1">
        <v>45825</v>
      </c>
      <c r="L2179" s="28" t="str">
        <f>IFERROR(VLOOKUP(Result5[[#This Row],[RPRO]],'Data Power app'!C:C,1,0),"Xoa")</f>
        <v>RPRO-250523-0112</v>
      </c>
    </row>
    <row r="2180" spans="8:12" x14ac:dyDescent="0.25">
      <c r="H2180" t="s">
        <v>2839</v>
      </c>
      <c r="I2180" t="s">
        <v>2724</v>
      </c>
      <c r="J2180" t="s">
        <v>932</v>
      </c>
      <c r="K2180" s="1">
        <v>45815</v>
      </c>
      <c r="L2180" t="str">
        <f>IFERROR(VLOOKUP(Result5[[#This Row],[RPRO]],'Data Power app'!C:C,1,0),"Xoa")</f>
        <v>RPRO-250523-0113</v>
      </c>
    </row>
    <row r="2181" spans="8:12" x14ac:dyDescent="0.25">
      <c r="H2181" s="28" t="s">
        <v>14850</v>
      </c>
      <c r="I2181" s="28" t="s">
        <v>15446</v>
      </c>
      <c r="J2181" s="28" t="s">
        <v>933</v>
      </c>
      <c r="K2181" s="1">
        <v>45825</v>
      </c>
      <c r="L2181" s="28" t="str">
        <f>IFERROR(VLOOKUP(Result5[[#This Row],[RPRO]],'Data Power app'!C:C,1,0),"Xoa")</f>
        <v>RPRO-250523-0114</v>
      </c>
    </row>
    <row r="2182" spans="8:12" x14ac:dyDescent="0.25">
      <c r="H2182" t="s">
        <v>9945</v>
      </c>
      <c r="I2182" t="s">
        <v>9968</v>
      </c>
      <c r="J2182" t="s">
        <v>932</v>
      </c>
      <c r="K2182" s="1">
        <v>45821</v>
      </c>
      <c r="L2182" t="str">
        <f>IFERROR(VLOOKUP(Result5[[#This Row],[RPRO]],'Data Power app'!C:C,1,0),"Xoa")</f>
        <v>RPRO-250523-0115</v>
      </c>
    </row>
    <row r="2183" spans="8:12" x14ac:dyDescent="0.25">
      <c r="H2183" s="28" t="s">
        <v>14852</v>
      </c>
      <c r="I2183" s="28" t="s">
        <v>15446</v>
      </c>
      <c r="J2183" s="28" t="s">
        <v>933</v>
      </c>
      <c r="K2183" s="1">
        <v>45825</v>
      </c>
      <c r="L2183" s="28" t="str">
        <f>IFERROR(VLOOKUP(Result5[[#This Row],[RPRO]],'Data Power app'!C:C,1,0),"Xoa")</f>
        <v>RPRO-250523-0116</v>
      </c>
    </row>
    <row r="2184" spans="8:12" x14ac:dyDescent="0.25">
      <c r="H2184" t="s">
        <v>9947</v>
      </c>
      <c r="I2184" t="s">
        <v>9968</v>
      </c>
      <c r="J2184" t="s">
        <v>932</v>
      </c>
      <c r="K2184" s="1">
        <v>45821</v>
      </c>
      <c r="L2184" t="str">
        <f>IFERROR(VLOOKUP(Result5[[#This Row],[RPRO]],'Data Power app'!C:C,1,0),"Xoa")</f>
        <v>RPRO-250523-0117</v>
      </c>
    </row>
    <row r="2185" spans="8:12" x14ac:dyDescent="0.25">
      <c r="H2185" t="s">
        <v>11380</v>
      </c>
      <c r="I2185" t="s">
        <v>11802</v>
      </c>
      <c r="J2185" t="s">
        <v>932</v>
      </c>
      <c r="K2185" s="1">
        <v>45822</v>
      </c>
      <c r="L2185" t="str">
        <f>IFERROR(VLOOKUP(Result5[[#This Row],[RPRO]],'Data Power app'!C:C,1,0),"Xoa")</f>
        <v>RPRO-250523-0118</v>
      </c>
    </row>
    <row r="2186" spans="8:12" x14ac:dyDescent="0.25">
      <c r="H2186" t="s">
        <v>11382</v>
      </c>
      <c r="I2186" t="s">
        <v>11802</v>
      </c>
      <c r="J2186" t="s">
        <v>932</v>
      </c>
      <c r="K2186" s="1">
        <v>45822</v>
      </c>
      <c r="L2186" t="str">
        <f>IFERROR(VLOOKUP(Result5[[#This Row],[RPRO]],'Data Power app'!C:C,1,0),"Xoa")</f>
        <v>RPRO-250523-0119</v>
      </c>
    </row>
    <row r="2187" spans="8:12" x14ac:dyDescent="0.25">
      <c r="H2187" s="28" t="s">
        <v>14854</v>
      </c>
      <c r="I2187" s="28" t="s">
        <v>15446</v>
      </c>
      <c r="J2187" s="28" t="s">
        <v>933</v>
      </c>
      <c r="K2187" s="1">
        <v>45825</v>
      </c>
      <c r="L2187" s="28" t="str">
        <f>IFERROR(VLOOKUP(Result5[[#This Row],[RPRO]],'Data Power app'!C:C,1,0),"Xoa")</f>
        <v>RPRO-250523-0120</v>
      </c>
    </row>
    <row r="2188" spans="8:12" x14ac:dyDescent="0.25">
      <c r="H2188" t="s">
        <v>11384</v>
      </c>
      <c r="I2188" t="s">
        <v>11802</v>
      </c>
      <c r="J2188" t="s">
        <v>932</v>
      </c>
      <c r="K2188" s="1">
        <v>45822</v>
      </c>
      <c r="L2188" t="str">
        <f>IFERROR(VLOOKUP(Result5[[#This Row],[RPRO]],'Data Power app'!C:C,1,0),"Xoa")</f>
        <v>RPRO-250523-0121</v>
      </c>
    </row>
    <row r="2189" spans="8:12" x14ac:dyDescent="0.25">
      <c r="H2189" s="28" t="s">
        <v>13014</v>
      </c>
      <c r="I2189" s="28" t="s">
        <v>13562</v>
      </c>
      <c r="J2189" s="28" t="s">
        <v>935</v>
      </c>
      <c r="K2189" s="1">
        <v>45824</v>
      </c>
      <c r="L2189" s="28" t="str">
        <f>IFERROR(VLOOKUP(Result5[[#This Row],[RPRO]],'Data Power app'!C:C,1,0),"Xoa")</f>
        <v>RPRO-250523-0122</v>
      </c>
    </row>
    <row r="2190" spans="8:12" x14ac:dyDescent="0.25">
      <c r="H2190" t="s">
        <v>11386</v>
      </c>
      <c r="I2190" t="s">
        <v>11802</v>
      </c>
      <c r="J2190" t="s">
        <v>932</v>
      </c>
      <c r="K2190" s="1">
        <v>45822</v>
      </c>
      <c r="L2190" t="str">
        <f>IFERROR(VLOOKUP(Result5[[#This Row],[RPRO]],'Data Power app'!C:C,1,0),"Xoa")</f>
        <v>RPRO-250523-0123</v>
      </c>
    </row>
    <row r="2191" spans="8:12" x14ac:dyDescent="0.25">
      <c r="H2191" s="28" t="s">
        <v>14856</v>
      </c>
      <c r="I2191" s="28" t="s">
        <v>15446</v>
      </c>
      <c r="J2191" s="28" t="s">
        <v>933</v>
      </c>
      <c r="K2191" s="1">
        <v>45825</v>
      </c>
      <c r="L2191" s="28" t="str">
        <f>IFERROR(VLOOKUP(Result5[[#This Row],[RPRO]],'Data Power app'!C:C,1,0),"Xoa")</f>
        <v>RPRO-250523-0124</v>
      </c>
    </row>
    <row r="2192" spans="8:12" x14ac:dyDescent="0.25">
      <c r="H2192" s="28" t="s">
        <v>13016</v>
      </c>
      <c r="I2192" s="28" t="s">
        <v>13562</v>
      </c>
      <c r="J2192" s="28" t="s">
        <v>935</v>
      </c>
      <c r="K2192" s="1">
        <v>45824</v>
      </c>
      <c r="L2192" s="28" t="str">
        <f>IFERROR(VLOOKUP(Result5[[#This Row],[RPRO]],'Data Power app'!C:C,1,0),"Xoa")</f>
        <v>RPRO-250523-0125</v>
      </c>
    </row>
    <row r="2193" spans="8:12" x14ac:dyDescent="0.25">
      <c r="H2193" t="s">
        <v>11388</v>
      </c>
      <c r="I2193" t="s">
        <v>11802</v>
      </c>
      <c r="J2193" t="s">
        <v>932</v>
      </c>
      <c r="K2193" s="1">
        <v>45822</v>
      </c>
      <c r="L2193" t="str">
        <f>IFERROR(VLOOKUP(Result5[[#This Row],[RPRO]],'Data Power app'!C:C,1,0),"Xoa")</f>
        <v>RPRO-250523-0126</v>
      </c>
    </row>
    <row r="2194" spans="8:12" x14ac:dyDescent="0.25">
      <c r="H2194" s="28" t="s">
        <v>14858</v>
      </c>
      <c r="I2194" s="28" t="s">
        <v>15446</v>
      </c>
      <c r="J2194" s="28" t="s">
        <v>933</v>
      </c>
      <c r="K2194" s="1">
        <v>45825</v>
      </c>
      <c r="L2194" s="28" t="str">
        <f>IFERROR(VLOOKUP(Result5[[#This Row],[RPRO]],'Data Power app'!C:C,1,0),"Xoa")</f>
        <v>RPRO-250523-0127</v>
      </c>
    </row>
    <row r="2195" spans="8:12" x14ac:dyDescent="0.25">
      <c r="H2195" s="28" t="s">
        <v>13018</v>
      </c>
      <c r="I2195" s="28" t="s">
        <v>13562</v>
      </c>
      <c r="J2195" s="28" t="s">
        <v>935</v>
      </c>
      <c r="K2195" s="1">
        <v>45824</v>
      </c>
      <c r="L2195" s="28" t="str">
        <f>IFERROR(VLOOKUP(Result5[[#This Row],[RPRO]],'Data Power app'!C:C,1,0),"Xoa")</f>
        <v>RPRO-250523-0128</v>
      </c>
    </row>
    <row r="2196" spans="8:12" x14ac:dyDescent="0.25">
      <c r="H2196" s="28" t="s">
        <v>16598</v>
      </c>
      <c r="I2196" s="28" t="s">
        <v>17212</v>
      </c>
      <c r="J2196" s="28" t="s">
        <v>935</v>
      </c>
      <c r="K2196" s="1">
        <v>45826</v>
      </c>
      <c r="L2196" s="28" t="str">
        <f>IFERROR(VLOOKUP(Result5[[#This Row],[RPRO]],'Data Power app'!C:C,1,0),"Xoa")</f>
        <v>RPRO-250523-0129</v>
      </c>
    </row>
    <row r="2197" spans="8:12" x14ac:dyDescent="0.25">
      <c r="H2197" s="28" t="s">
        <v>13020</v>
      </c>
      <c r="I2197" s="28" t="s">
        <v>13562</v>
      </c>
      <c r="J2197" s="28" t="s">
        <v>935</v>
      </c>
      <c r="K2197" s="1">
        <v>45824</v>
      </c>
      <c r="L2197" s="28" t="str">
        <f>IFERROR(VLOOKUP(Result5[[#This Row],[RPRO]],'Data Power app'!C:C,1,0),"Xoa")</f>
        <v>RPRO-250523-0130</v>
      </c>
    </row>
    <row r="2198" spans="8:12" x14ac:dyDescent="0.25">
      <c r="H2198" s="28" t="s">
        <v>13022</v>
      </c>
      <c r="I2198" s="28" t="s">
        <v>13562</v>
      </c>
      <c r="J2198" s="28" t="s">
        <v>935</v>
      </c>
      <c r="K2198" s="1">
        <v>45824</v>
      </c>
      <c r="L2198" s="28" t="str">
        <f>IFERROR(VLOOKUP(Result5[[#This Row],[RPRO]],'Data Power app'!C:C,1,0),"Xoa")</f>
        <v>RPRO-250523-0131</v>
      </c>
    </row>
    <row r="2199" spans="8:12" x14ac:dyDescent="0.25">
      <c r="H2199" s="28" t="s">
        <v>16600</v>
      </c>
      <c r="I2199" s="28" t="s">
        <v>17212</v>
      </c>
      <c r="J2199" s="28" t="s">
        <v>935</v>
      </c>
      <c r="K2199" s="1">
        <v>45826</v>
      </c>
      <c r="L2199" s="28" t="str">
        <f>IFERROR(VLOOKUP(Result5[[#This Row],[RPRO]],'Data Power app'!C:C,1,0),"Xoa")</f>
        <v>RPRO-250523-0132</v>
      </c>
    </row>
    <row r="2200" spans="8:12" x14ac:dyDescent="0.25">
      <c r="H2200" s="28" t="s">
        <v>20482</v>
      </c>
      <c r="I2200" s="28" t="s">
        <v>21112</v>
      </c>
      <c r="J2200" s="28" t="s">
        <v>930</v>
      </c>
      <c r="K2200" s="1">
        <v>45827</v>
      </c>
      <c r="L2200" s="28" t="str">
        <f>IFERROR(VLOOKUP(Result5[[#This Row],[RPRO]],'Data Power app'!C:C,1,0),"Xoa")</f>
        <v>RPRO-250520-0413</v>
      </c>
    </row>
    <row r="2201" spans="8:12" x14ac:dyDescent="0.25">
      <c r="H2201" s="28" t="s">
        <v>20562</v>
      </c>
      <c r="I2201" s="28" t="s">
        <v>21113</v>
      </c>
      <c r="J2201" s="28" t="s">
        <v>929</v>
      </c>
      <c r="K2201" s="1">
        <v>45827</v>
      </c>
      <c r="L2201" s="28" t="str">
        <f>IFERROR(VLOOKUP(Result5[[#This Row],[RPRO]],'Data Power app'!C:C,1,0),"Xoa")</f>
        <v>RPRO-250506-0200</v>
      </c>
    </row>
    <row r="2202" spans="8:12" x14ac:dyDescent="0.25">
      <c r="H2202" s="28" t="s">
        <v>21037</v>
      </c>
      <c r="I2202" s="28" t="s">
        <v>21112</v>
      </c>
      <c r="J2202" s="28" t="s">
        <v>930</v>
      </c>
      <c r="K2202" s="1">
        <v>45827</v>
      </c>
      <c r="L2202" s="28" t="str">
        <f>IFERROR(VLOOKUP(Result5[[#This Row],[RPRO]],'Data Power app'!C:C,1,0),"Xoa")</f>
        <v>RPRO-250506-0847</v>
      </c>
    </row>
    <row r="2203" spans="8:12" x14ac:dyDescent="0.25">
      <c r="H2203" s="28" t="s">
        <v>20282</v>
      </c>
      <c r="I2203" s="28" t="s">
        <v>21114</v>
      </c>
      <c r="J2203" s="28" t="s">
        <v>935</v>
      </c>
      <c r="K2203" s="1">
        <v>45827</v>
      </c>
      <c r="L2203" s="28" t="str">
        <f>IFERROR(VLOOKUP(Result5[[#This Row],[RPRO]],'Data Power app'!C:C,1,0),"Xoa")</f>
        <v>RPRO-250513-0346</v>
      </c>
    </row>
    <row r="2204" spans="8:12" x14ac:dyDescent="0.25">
      <c r="H2204" s="28" t="s">
        <v>20287</v>
      </c>
      <c r="I2204" s="28" t="s">
        <v>21114</v>
      </c>
      <c r="J2204" s="28" t="s">
        <v>935</v>
      </c>
      <c r="K2204" s="1">
        <v>45827</v>
      </c>
      <c r="L2204" s="28" t="str">
        <f>IFERROR(VLOOKUP(Result5[[#This Row],[RPRO]],'Data Power app'!C:C,1,0),"Xoa")</f>
        <v>RPRO-250520-0732</v>
      </c>
    </row>
    <row r="2205" spans="8:12" x14ac:dyDescent="0.25">
      <c r="H2205" t="s">
        <v>21044</v>
      </c>
      <c r="I2205" t="s">
        <v>21115</v>
      </c>
      <c r="J2205" t="s">
        <v>934</v>
      </c>
      <c r="K2205" s="1">
        <v>45827</v>
      </c>
      <c r="L2205" t="str">
        <f>IFERROR(VLOOKUP(Result5[[#This Row],[RPRO]],'Data Power app'!C:C,1,0),"Xoa")</f>
        <v>RPRO-250520-0834</v>
      </c>
    </row>
    <row r="2206" spans="8:12" x14ac:dyDescent="0.25">
      <c r="H2206" s="28" t="s">
        <v>21051</v>
      </c>
      <c r="I2206" s="28" t="s">
        <v>21115</v>
      </c>
      <c r="J2206" s="28" t="s">
        <v>934</v>
      </c>
      <c r="K2206" s="1">
        <v>45827</v>
      </c>
      <c r="L2206" s="28" t="str">
        <f>IFERROR(VLOOKUP(Result5[[#This Row],[RPRO]],'Data Power app'!C:C,1,0),"Xoa")</f>
        <v>RPRO-250520-0835</v>
      </c>
    </row>
    <row r="2207" spans="8:12" x14ac:dyDescent="0.25">
      <c r="H2207" s="28" t="s">
        <v>21053</v>
      </c>
      <c r="I2207" s="28" t="s">
        <v>21115</v>
      </c>
      <c r="J2207" s="28" t="s">
        <v>934</v>
      </c>
      <c r="K2207" s="1">
        <v>45827</v>
      </c>
      <c r="L2207" s="28" t="str">
        <f>IFERROR(VLOOKUP(Result5[[#This Row],[RPRO]],'Data Power app'!C:C,1,0),"Xoa")</f>
        <v>RPRO-250520-0836</v>
      </c>
    </row>
    <row r="2208" spans="8:12" x14ac:dyDescent="0.25">
      <c r="H2208" t="s">
        <v>21055</v>
      </c>
      <c r="I2208" t="s">
        <v>21115</v>
      </c>
      <c r="J2208" t="s">
        <v>934</v>
      </c>
      <c r="K2208" s="1">
        <v>45827</v>
      </c>
      <c r="L2208" t="str">
        <f>IFERROR(VLOOKUP(Result5[[#This Row],[RPRO]],'Data Power app'!C:C,1,0),"Xoa")</f>
        <v>RPRO-250520-0837</v>
      </c>
    </row>
    <row r="2209" spans="8:12" x14ac:dyDescent="0.25">
      <c r="H2209" s="28" t="s">
        <v>21057</v>
      </c>
      <c r="I2209" s="28" t="s">
        <v>21115</v>
      </c>
      <c r="J2209" s="28" t="s">
        <v>934</v>
      </c>
      <c r="K2209" s="1">
        <v>45827</v>
      </c>
      <c r="L2209" s="28" t="str">
        <f>IFERROR(VLOOKUP(Result5[[#This Row],[RPRO]],'Data Power app'!C:C,1,0),"Xoa")</f>
        <v>RPRO-250520-0838</v>
      </c>
    </row>
    <row r="2210" spans="8:12" x14ac:dyDescent="0.25">
      <c r="H2210" s="28" t="s">
        <v>21059</v>
      </c>
      <c r="I2210" s="28" t="s">
        <v>21115</v>
      </c>
      <c r="J2210" s="28" t="s">
        <v>934</v>
      </c>
      <c r="K2210" s="1">
        <v>45827</v>
      </c>
      <c r="L2210" s="28" t="str">
        <f>IFERROR(VLOOKUP(Result5[[#This Row],[RPRO]],'Data Power app'!C:C,1,0),"Xoa")</f>
        <v>RPRO-250520-0839</v>
      </c>
    </row>
    <row r="2211" spans="8:12" x14ac:dyDescent="0.25">
      <c r="H2211" s="28" t="s">
        <v>21061</v>
      </c>
      <c r="I2211" s="28" t="s">
        <v>21115</v>
      </c>
      <c r="J2211" s="28" t="s">
        <v>934</v>
      </c>
      <c r="K2211" s="1">
        <v>45827</v>
      </c>
      <c r="L2211" s="28" t="str">
        <f>IFERROR(VLOOKUP(Result5[[#This Row],[RPRO]],'Data Power app'!C:C,1,0),"Xoa")</f>
        <v>RPRO-250520-0840</v>
      </c>
    </row>
    <row r="2212" spans="8:12" x14ac:dyDescent="0.25">
      <c r="H2212" s="28" t="s">
        <v>21063</v>
      </c>
      <c r="I2212" s="28" t="s">
        <v>21115</v>
      </c>
      <c r="J2212" s="28" t="s">
        <v>934</v>
      </c>
      <c r="K2212" s="1">
        <v>45827</v>
      </c>
      <c r="L2212" s="28" t="str">
        <f>IFERROR(VLOOKUP(Result5[[#This Row],[RPRO]],'Data Power app'!C:C,1,0),"Xoa")</f>
        <v>RPRO-250520-0841</v>
      </c>
    </row>
    <row r="2213" spans="8:12" x14ac:dyDescent="0.25">
      <c r="H2213" s="28" t="s">
        <v>21065</v>
      </c>
      <c r="I2213" s="28" t="s">
        <v>21115</v>
      </c>
      <c r="J2213" s="28" t="s">
        <v>934</v>
      </c>
      <c r="K2213" s="1">
        <v>45827</v>
      </c>
      <c r="L2213" s="28" t="str">
        <f>IFERROR(VLOOKUP(Result5[[#This Row],[RPRO]],'Data Power app'!C:C,1,0),"Xoa")</f>
        <v>RPRO-250520-0842</v>
      </c>
    </row>
    <row r="2214" spans="8:12" x14ac:dyDescent="0.25">
      <c r="H2214" s="28" t="s">
        <v>21067</v>
      </c>
      <c r="I2214" s="28" t="s">
        <v>21115</v>
      </c>
      <c r="J2214" s="28" t="s">
        <v>934</v>
      </c>
      <c r="K2214" s="1">
        <v>45827</v>
      </c>
      <c r="L2214" s="28" t="str">
        <f>IFERROR(VLOOKUP(Result5[[#This Row],[RPRO]],'Data Power app'!C:C,1,0),"Xoa")</f>
        <v>RPRO-250520-0843</v>
      </c>
    </row>
    <row r="2215" spans="8:12" x14ac:dyDescent="0.25">
      <c r="H2215" s="28" t="s">
        <v>21069</v>
      </c>
      <c r="I2215" s="28" t="s">
        <v>21115</v>
      </c>
      <c r="J2215" s="28" t="s">
        <v>934</v>
      </c>
      <c r="K2215" s="1">
        <v>45827</v>
      </c>
      <c r="L2215" s="28" t="str">
        <f>IFERROR(VLOOKUP(Result5[[#This Row],[RPRO]],'Data Power app'!C:C,1,0),"Xoa")</f>
        <v>RPRO-250520-0844</v>
      </c>
    </row>
    <row r="2216" spans="8:12" x14ac:dyDescent="0.25">
      <c r="H2216" s="28" t="s">
        <v>20289</v>
      </c>
      <c r="I2216" s="28" t="s">
        <v>21114</v>
      </c>
      <c r="J2216" s="28" t="s">
        <v>935</v>
      </c>
      <c r="K2216" s="1">
        <v>45827</v>
      </c>
      <c r="L2216" s="28" t="str">
        <f>IFERROR(VLOOKUP(Result5[[#This Row],[RPRO]],'Data Power app'!C:C,1,0),"Xoa")</f>
        <v>RPRO-250520-0811</v>
      </c>
    </row>
    <row r="2217" spans="8:12" x14ac:dyDescent="0.25">
      <c r="H2217" s="28" t="s">
        <v>20293</v>
      </c>
      <c r="I2217" s="28" t="s">
        <v>21115</v>
      </c>
      <c r="J2217" s="28" t="s">
        <v>934</v>
      </c>
      <c r="K2217" s="1">
        <v>45827</v>
      </c>
      <c r="L2217" s="28" t="str">
        <f>IFERROR(VLOOKUP(Result5[[#This Row],[RPRO]],'Data Power app'!C:C,1,0),"Xoa")</f>
        <v>RPRO-250520-1116</v>
      </c>
    </row>
    <row r="2218" spans="8:12" x14ac:dyDescent="0.25">
      <c r="H2218" s="28" t="s">
        <v>20295</v>
      </c>
      <c r="I2218" s="28" t="s">
        <v>21115</v>
      </c>
      <c r="J2218" s="28" t="s">
        <v>934</v>
      </c>
      <c r="K2218" s="1">
        <v>45827</v>
      </c>
      <c r="L2218" s="28" t="str">
        <f>IFERROR(VLOOKUP(Result5[[#This Row],[RPRO]],'Data Power app'!C:C,1,0),"Xoa")</f>
        <v>RPRO-250520-1118</v>
      </c>
    </row>
    <row r="2219" spans="8:12" x14ac:dyDescent="0.25">
      <c r="H2219" s="28" t="s">
        <v>20297</v>
      </c>
      <c r="I2219" s="28" t="s">
        <v>21115</v>
      </c>
      <c r="J2219" s="28" t="s">
        <v>934</v>
      </c>
      <c r="K2219" s="1">
        <v>45827</v>
      </c>
      <c r="L2219" s="28" t="str">
        <f>IFERROR(VLOOKUP(Result5[[#This Row],[RPRO]],'Data Power app'!C:C,1,0),"Xoa")</f>
        <v>RPRO-250520-1130</v>
      </c>
    </row>
    <row r="2220" spans="8:12" x14ac:dyDescent="0.25">
      <c r="H2220" s="28" t="s">
        <v>20291</v>
      </c>
      <c r="I2220" s="28" t="s">
        <v>21116</v>
      </c>
      <c r="J2220" s="28" t="s">
        <v>933</v>
      </c>
      <c r="K2220" s="1">
        <v>45827</v>
      </c>
      <c r="L2220" s="28" t="str">
        <f>IFERROR(VLOOKUP(Result5[[#This Row],[RPRO]],'Data Power app'!C:C,1,0),"Xoa")</f>
        <v>RPRO-250515-0233</v>
      </c>
    </row>
    <row r="2221" spans="8:12" x14ac:dyDescent="0.25">
      <c r="H2221" s="28" t="s">
        <v>20303</v>
      </c>
      <c r="I2221" s="28" t="s">
        <v>21115</v>
      </c>
      <c r="J2221" s="28" t="s">
        <v>934</v>
      </c>
      <c r="K2221" s="1">
        <v>45827</v>
      </c>
      <c r="L2221" s="28" t="str">
        <f>IFERROR(VLOOKUP(Result5[[#This Row],[RPRO]],'Data Power app'!C:C,1,0),"Xoa")</f>
        <v>RPRO-250609-0032</v>
      </c>
    </row>
    <row r="2222" spans="8:12" x14ac:dyDescent="0.25">
      <c r="H2222" s="28" t="s">
        <v>20305</v>
      </c>
      <c r="I2222" s="28" t="s">
        <v>21115</v>
      </c>
      <c r="J2222" s="28" t="s">
        <v>934</v>
      </c>
      <c r="K2222" s="1">
        <v>45827</v>
      </c>
      <c r="L2222" s="28" t="str">
        <f>IFERROR(VLOOKUP(Result5[[#This Row],[RPRO]],'Data Power app'!C:C,1,0),"Xoa")</f>
        <v>RPRO-250609-0033</v>
      </c>
    </row>
    <row r="2223" spans="8:12" x14ac:dyDescent="0.25">
      <c r="H2223" t="s">
        <v>20307</v>
      </c>
      <c r="I2223" t="s">
        <v>21115</v>
      </c>
      <c r="J2223" t="s">
        <v>934</v>
      </c>
      <c r="K2223" s="1">
        <v>45827</v>
      </c>
      <c r="L2223" t="str">
        <f>IFERROR(VLOOKUP(Result5[[#This Row],[RPRO]],'Data Power app'!C:C,1,0),"Xoa")</f>
        <v>RPRO-250609-0034</v>
      </c>
    </row>
    <row r="2224" spans="8:12" x14ac:dyDescent="0.25">
      <c r="H2224" t="s">
        <v>20309</v>
      </c>
      <c r="I2224" t="s">
        <v>21115</v>
      </c>
      <c r="J2224" t="s">
        <v>934</v>
      </c>
      <c r="K2224" s="1">
        <v>45827</v>
      </c>
      <c r="L2224" t="str">
        <f>IFERROR(VLOOKUP(Result5[[#This Row],[RPRO]],'Data Power app'!C:C,1,0),"Xoa")</f>
        <v>RPRO-250609-0035</v>
      </c>
    </row>
    <row r="2225" spans="8:12" x14ac:dyDescent="0.25">
      <c r="H2225" s="28" t="s">
        <v>20311</v>
      </c>
      <c r="I2225" s="28" t="s">
        <v>21115</v>
      </c>
      <c r="J2225" s="28" t="s">
        <v>934</v>
      </c>
      <c r="K2225" s="1">
        <v>45827</v>
      </c>
      <c r="L2225" s="28" t="str">
        <f>IFERROR(VLOOKUP(Result5[[#This Row],[RPRO]],'Data Power app'!C:C,1,0),"Xoa")</f>
        <v>RPRO-250609-0036</v>
      </c>
    </row>
    <row r="2226" spans="8:12" x14ac:dyDescent="0.25">
      <c r="H2226" s="28" t="s">
        <v>20313</v>
      </c>
      <c r="I2226" s="28" t="s">
        <v>21115</v>
      </c>
      <c r="J2226" s="28" t="s">
        <v>934</v>
      </c>
      <c r="K2226" s="1">
        <v>45827</v>
      </c>
      <c r="L2226" s="28" t="str">
        <f>IFERROR(VLOOKUP(Result5[[#This Row],[RPRO]],'Data Power app'!C:C,1,0),"Xoa")</f>
        <v>RPRO-250609-0037</v>
      </c>
    </row>
    <row r="2227" spans="8:12" x14ac:dyDescent="0.25">
      <c r="H2227" s="28" t="s">
        <v>20315</v>
      </c>
      <c r="I2227" s="28" t="s">
        <v>21115</v>
      </c>
      <c r="J2227" s="28" t="s">
        <v>934</v>
      </c>
      <c r="K2227" s="1">
        <v>45827</v>
      </c>
      <c r="L2227" s="28" t="str">
        <f>IFERROR(VLOOKUP(Result5[[#This Row],[RPRO]],'Data Power app'!C:C,1,0),"Xoa")</f>
        <v>RPRO-250609-0038</v>
      </c>
    </row>
    <row r="2228" spans="8:12" x14ac:dyDescent="0.25">
      <c r="H2228" s="28" t="s">
        <v>20317</v>
      </c>
      <c r="I2228" s="28" t="s">
        <v>21115</v>
      </c>
      <c r="J2228" s="28" t="s">
        <v>934</v>
      </c>
      <c r="K2228" s="1">
        <v>45827</v>
      </c>
      <c r="L2228" s="28" t="str">
        <f>IFERROR(VLOOKUP(Result5[[#This Row],[RPRO]],'Data Power app'!C:C,1,0),"Xoa")</f>
        <v>RPRO-250609-0039</v>
      </c>
    </row>
    <row r="2229" spans="8:12" x14ac:dyDescent="0.25">
      <c r="H2229" s="28" t="s">
        <v>20319</v>
      </c>
      <c r="I2229" s="28" t="s">
        <v>21115</v>
      </c>
      <c r="J2229" s="28" t="s">
        <v>934</v>
      </c>
      <c r="K2229" s="1">
        <v>45827</v>
      </c>
      <c r="L2229" s="28" t="str">
        <f>IFERROR(VLOOKUP(Result5[[#This Row],[RPRO]],'Data Power app'!C:C,1,0),"Xoa")</f>
        <v>RPRO-250609-0040</v>
      </c>
    </row>
    <row r="2230" spans="8:12" x14ac:dyDescent="0.25">
      <c r="H2230" s="28" t="s">
        <v>20321</v>
      </c>
      <c r="I2230" s="28" t="s">
        <v>21115</v>
      </c>
      <c r="J2230" s="28" t="s">
        <v>934</v>
      </c>
      <c r="K2230" s="1">
        <v>45827</v>
      </c>
      <c r="L2230" s="28" t="str">
        <f>IFERROR(VLOOKUP(Result5[[#This Row],[RPRO]],'Data Power app'!C:C,1,0),"Xoa")</f>
        <v>RPRO-250609-0041</v>
      </c>
    </row>
    <row r="2231" spans="8:12" x14ac:dyDescent="0.25">
      <c r="H2231" s="28" t="s">
        <v>20323</v>
      </c>
      <c r="I2231" s="28" t="s">
        <v>21115</v>
      </c>
      <c r="J2231" s="28" t="s">
        <v>934</v>
      </c>
      <c r="K2231" s="1">
        <v>45827</v>
      </c>
      <c r="L2231" s="28" t="str">
        <f>IFERROR(VLOOKUP(Result5[[#This Row],[RPRO]],'Data Power app'!C:C,1,0),"Xoa")</f>
        <v>RPRO-250609-0042</v>
      </c>
    </row>
    <row r="2232" spans="8:12" x14ac:dyDescent="0.25">
      <c r="H2232" s="28" t="s">
        <v>20325</v>
      </c>
      <c r="I2232" s="28" t="s">
        <v>21115</v>
      </c>
      <c r="J2232" s="28" t="s">
        <v>934</v>
      </c>
      <c r="K2232" s="1">
        <v>45827</v>
      </c>
      <c r="L2232" s="28" t="str">
        <f>IFERROR(VLOOKUP(Result5[[#This Row],[RPRO]],'Data Power app'!C:C,1,0),"Xoa")</f>
        <v>RPRO-250609-0043</v>
      </c>
    </row>
    <row r="2233" spans="8:12" x14ac:dyDescent="0.25">
      <c r="H2233" s="28" t="s">
        <v>20327</v>
      </c>
      <c r="I2233" s="28" t="s">
        <v>21115</v>
      </c>
      <c r="J2233" s="28" t="s">
        <v>934</v>
      </c>
      <c r="K2233" s="1">
        <v>45827</v>
      </c>
      <c r="L2233" s="28" t="str">
        <f>IFERROR(VLOOKUP(Result5[[#This Row],[RPRO]],'Data Power app'!C:C,1,0),"Xoa")</f>
        <v>RPRO-250609-0044</v>
      </c>
    </row>
    <row r="2234" spans="8:12" x14ac:dyDescent="0.25">
      <c r="H2234" s="28" t="s">
        <v>20329</v>
      </c>
      <c r="I2234" s="28" t="s">
        <v>21115</v>
      </c>
      <c r="J2234" s="28" t="s">
        <v>934</v>
      </c>
      <c r="K2234" s="1">
        <v>45827</v>
      </c>
      <c r="L2234" s="28" t="str">
        <f>IFERROR(VLOOKUP(Result5[[#This Row],[RPRO]],'Data Power app'!C:C,1,0),"Xoa")</f>
        <v>RPRO-250609-0045</v>
      </c>
    </row>
    <row r="2235" spans="8:12" x14ac:dyDescent="0.25">
      <c r="H2235" s="28" t="s">
        <v>20331</v>
      </c>
      <c r="I2235" s="28" t="s">
        <v>21115</v>
      </c>
      <c r="J2235" s="28" t="s">
        <v>934</v>
      </c>
      <c r="K2235" s="1">
        <v>45827</v>
      </c>
      <c r="L2235" s="28" t="str">
        <f>IFERROR(VLOOKUP(Result5[[#This Row],[RPRO]],'Data Power app'!C:C,1,0),"Xoa")</f>
        <v>RPRO-250609-0046</v>
      </c>
    </row>
    <row r="2236" spans="8:12" x14ac:dyDescent="0.25">
      <c r="H2236" t="s">
        <v>20333</v>
      </c>
      <c r="I2236" t="s">
        <v>21115</v>
      </c>
      <c r="J2236" t="s">
        <v>934</v>
      </c>
      <c r="K2236" s="1">
        <v>45827</v>
      </c>
      <c r="L2236" t="str">
        <f>IFERROR(VLOOKUP(Result5[[#This Row],[RPRO]],'Data Power app'!C:C,1,0),"Xoa")</f>
        <v>RPRO-250609-0047</v>
      </c>
    </row>
    <row r="2237" spans="8:12" x14ac:dyDescent="0.25">
      <c r="H2237" t="s">
        <v>20335</v>
      </c>
      <c r="I2237" t="s">
        <v>21115</v>
      </c>
      <c r="J2237" t="s">
        <v>934</v>
      </c>
      <c r="K2237" s="1">
        <v>45827</v>
      </c>
      <c r="L2237" t="str">
        <f>IFERROR(VLOOKUP(Result5[[#This Row],[RPRO]],'Data Power app'!C:C,1,0),"Xoa")</f>
        <v>RPRO-250609-0048</v>
      </c>
    </row>
    <row r="2238" spans="8:12" x14ac:dyDescent="0.25">
      <c r="H2238" s="28" t="s">
        <v>20337</v>
      </c>
      <c r="I2238" s="28" t="s">
        <v>21115</v>
      </c>
      <c r="J2238" s="28" t="s">
        <v>934</v>
      </c>
      <c r="K2238" s="1">
        <v>45827</v>
      </c>
      <c r="L2238" s="28" t="str">
        <f>IFERROR(VLOOKUP(Result5[[#This Row],[RPRO]],'Data Power app'!C:C,1,0),"Xoa")</f>
        <v>RPRO-250609-0049</v>
      </c>
    </row>
    <row r="2239" spans="8:12" x14ac:dyDescent="0.25">
      <c r="H2239" t="s">
        <v>20339</v>
      </c>
      <c r="I2239" t="s">
        <v>21115</v>
      </c>
      <c r="J2239" t="s">
        <v>934</v>
      </c>
      <c r="K2239" s="1">
        <v>45827</v>
      </c>
      <c r="L2239" t="str">
        <f>IFERROR(VLOOKUP(Result5[[#This Row],[RPRO]],'Data Power app'!C:C,1,0),"Xoa")</f>
        <v>RPRO-250609-0050</v>
      </c>
    </row>
    <row r="2240" spans="8:12" x14ac:dyDescent="0.25">
      <c r="H2240" s="28" t="s">
        <v>20341</v>
      </c>
      <c r="I2240" s="28" t="s">
        <v>21115</v>
      </c>
      <c r="J2240" s="28" t="s">
        <v>934</v>
      </c>
      <c r="K2240" s="1">
        <v>45827</v>
      </c>
      <c r="L2240" s="28" t="str">
        <f>IFERROR(VLOOKUP(Result5[[#This Row],[RPRO]],'Data Power app'!C:C,1,0),"Xoa")</f>
        <v>RPRO-250609-0051</v>
      </c>
    </row>
    <row r="2241" spans="8:12" x14ac:dyDescent="0.25">
      <c r="H2241" t="s">
        <v>20343</v>
      </c>
      <c r="I2241" t="s">
        <v>21115</v>
      </c>
      <c r="J2241" t="s">
        <v>934</v>
      </c>
      <c r="K2241" s="1">
        <v>45827</v>
      </c>
      <c r="L2241" t="str">
        <f>IFERROR(VLOOKUP(Result5[[#This Row],[RPRO]],'Data Power app'!C:C,1,0),"Xoa")</f>
        <v>RPRO-250609-0052</v>
      </c>
    </row>
    <row r="2242" spans="8:12" x14ac:dyDescent="0.25">
      <c r="H2242" t="s">
        <v>20345</v>
      </c>
      <c r="I2242" t="s">
        <v>21115</v>
      </c>
      <c r="J2242" t="s">
        <v>934</v>
      </c>
      <c r="K2242" s="1">
        <v>45827</v>
      </c>
      <c r="L2242" t="str">
        <f>IFERROR(VLOOKUP(Result5[[#This Row],[RPRO]],'Data Power app'!C:C,1,0),"Xoa")</f>
        <v>RPRO-250609-0053</v>
      </c>
    </row>
    <row r="2243" spans="8:12" x14ac:dyDescent="0.25">
      <c r="H2243" t="s">
        <v>20301</v>
      </c>
      <c r="I2243" t="s">
        <v>21115</v>
      </c>
      <c r="J2243" t="s">
        <v>934</v>
      </c>
      <c r="K2243" s="1">
        <v>45827</v>
      </c>
      <c r="L2243" t="str">
        <f>IFERROR(VLOOKUP(Result5[[#This Row],[RPRO]],'Data Power app'!C:C,1,0),"Xoa")</f>
        <v>RPRO-250526-0333</v>
      </c>
    </row>
    <row r="2244" spans="8:12" x14ac:dyDescent="0.25">
      <c r="H2244" t="s">
        <v>20354</v>
      </c>
      <c r="I2244" t="s">
        <v>21115</v>
      </c>
      <c r="J2244" t="s">
        <v>934</v>
      </c>
      <c r="K2244" s="1">
        <v>45827</v>
      </c>
      <c r="L2244" t="str">
        <f>IFERROR(VLOOKUP(Result5[[#This Row],[RPRO]],'Data Power app'!C:C,1,0),"Xoa")</f>
        <v>RPRO-250528-1915</v>
      </c>
    </row>
    <row r="2245" spans="8:12" x14ac:dyDescent="0.25">
      <c r="H2245" t="s">
        <v>20347</v>
      </c>
      <c r="I2245" t="s">
        <v>21112</v>
      </c>
      <c r="J2245" t="s">
        <v>930</v>
      </c>
      <c r="K2245" s="1">
        <v>45827</v>
      </c>
      <c r="L2245" t="str">
        <f>IFERROR(VLOOKUP(Result5[[#This Row],[RPRO]],'Data Power app'!C:C,1,0),"Xoa")</f>
        <v>RPRO-250423-1287</v>
      </c>
    </row>
    <row r="2246" spans="8:12" x14ac:dyDescent="0.25">
      <c r="H2246" s="28" t="s">
        <v>20399</v>
      </c>
      <c r="I2246" s="28" t="s">
        <v>21115</v>
      </c>
      <c r="J2246" s="28" t="s">
        <v>934</v>
      </c>
      <c r="K2246" s="1">
        <v>45827</v>
      </c>
      <c r="L2246" s="28" t="str">
        <f>IFERROR(VLOOKUP(Result5[[#This Row],[RPRO]],'Data Power app'!C:C,1,0),"Xoa")</f>
        <v>RPRO-250603-0146</v>
      </c>
    </row>
    <row r="2247" spans="8:12" x14ac:dyDescent="0.25">
      <c r="H2247" s="28" t="s">
        <v>20356</v>
      </c>
      <c r="I2247" s="28" t="s">
        <v>21115</v>
      </c>
      <c r="J2247" s="28" t="s">
        <v>934</v>
      </c>
      <c r="K2247" s="1">
        <v>45827</v>
      </c>
      <c r="L2247" s="28" t="str">
        <f>IFERROR(VLOOKUP(Result5[[#This Row],[RPRO]],'Data Power app'!C:C,1,0),"Xoa")</f>
        <v>RPRO-250425-0056</v>
      </c>
    </row>
    <row r="2248" spans="8:12" x14ac:dyDescent="0.25">
      <c r="H2248" s="28" t="s">
        <v>20359</v>
      </c>
      <c r="I2248" s="28" t="s">
        <v>21115</v>
      </c>
      <c r="J2248" s="28" t="s">
        <v>934</v>
      </c>
      <c r="K2248" s="1">
        <v>45827</v>
      </c>
      <c r="L2248" s="28" t="str">
        <f>IFERROR(VLOOKUP(Result5[[#This Row],[RPRO]],'Data Power app'!C:C,1,0),"Xoa")</f>
        <v>RPRO-250425-0057</v>
      </c>
    </row>
    <row r="2249" spans="8:12" x14ac:dyDescent="0.25">
      <c r="H2249" t="s">
        <v>20361</v>
      </c>
      <c r="I2249" t="s">
        <v>21115</v>
      </c>
      <c r="J2249" t="s">
        <v>934</v>
      </c>
      <c r="K2249" s="1">
        <v>45827</v>
      </c>
      <c r="L2249" t="str">
        <f>IFERROR(VLOOKUP(Result5[[#This Row],[RPRO]],'Data Power app'!C:C,1,0),"Xoa")</f>
        <v>RPRO-250425-0059</v>
      </c>
    </row>
    <row r="2250" spans="8:12" x14ac:dyDescent="0.25">
      <c r="H2250" t="s">
        <v>20363</v>
      </c>
      <c r="I2250" t="s">
        <v>21115</v>
      </c>
      <c r="J2250" t="s">
        <v>934</v>
      </c>
      <c r="K2250" s="1">
        <v>45827</v>
      </c>
      <c r="L2250" t="str">
        <f>IFERROR(VLOOKUP(Result5[[#This Row],[RPRO]],'Data Power app'!C:C,1,0),"Xoa")</f>
        <v>RPRO-250428-0592</v>
      </c>
    </row>
    <row r="2251" spans="8:12" x14ac:dyDescent="0.25">
      <c r="H2251" t="s">
        <v>20365</v>
      </c>
      <c r="I2251" t="s">
        <v>21115</v>
      </c>
      <c r="J2251" t="s">
        <v>934</v>
      </c>
      <c r="K2251" s="1">
        <v>45827</v>
      </c>
      <c r="L2251" t="str">
        <f>IFERROR(VLOOKUP(Result5[[#This Row],[RPRO]],'Data Power app'!C:C,1,0),"Xoa")</f>
        <v>RPRO-250428-0594</v>
      </c>
    </row>
    <row r="2252" spans="8:12" x14ac:dyDescent="0.25">
      <c r="H2252" t="s">
        <v>20367</v>
      </c>
      <c r="I2252" t="s">
        <v>21115</v>
      </c>
      <c r="J2252" t="s">
        <v>934</v>
      </c>
      <c r="K2252" s="1">
        <v>45827</v>
      </c>
      <c r="L2252" t="str">
        <f>IFERROR(VLOOKUP(Result5[[#This Row],[RPRO]],'Data Power app'!C:C,1,0),"Xoa")</f>
        <v>RPRO-250428-0596</v>
      </c>
    </row>
    <row r="2253" spans="8:12" x14ac:dyDescent="0.25">
      <c r="H2253" t="s">
        <v>20369</v>
      </c>
      <c r="I2253" t="s">
        <v>21115</v>
      </c>
      <c r="J2253" t="s">
        <v>934</v>
      </c>
      <c r="K2253" s="1">
        <v>45827</v>
      </c>
      <c r="L2253" t="str">
        <f>IFERROR(VLOOKUP(Result5[[#This Row],[RPRO]],'Data Power app'!C:C,1,0),"Xoa")</f>
        <v>RPRO-250428-0599</v>
      </c>
    </row>
    <row r="2254" spans="8:12" x14ac:dyDescent="0.25">
      <c r="H2254" t="s">
        <v>20371</v>
      </c>
      <c r="I2254" t="s">
        <v>21115</v>
      </c>
      <c r="J2254" t="s">
        <v>934</v>
      </c>
      <c r="K2254" s="1">
        <v>45827</v>
      </c>
      <c r="L2254" t="str">
        <f>IFERROR(VLOOKUP(Result5[[#This Row],[RPRO]],'Data Power app'!C:C,1,0),"Xoa")</f>
        <v>RPRO-250428-0601</v>
      </c>
    </row>
    <row r="2255" spans="8:12" x14ac:dyDescent="0.25">
      <c r="H2255" t="s">
        <v>20373</v>
      </c>
      <c r="I2255" t="s">
        <v>21115</v>
      </c>
      <c r="J2255" t="s">
        <v>934</v>
      </c>
      <c r="K2255" s="1">
        <v>45827</v>
      </c>
      <c r="L2255" t="str">
        <f>IFERROR(VLOOKUP(Result5[[#This Row],[RPRO]],'Data Power app'!C:C,1,0),"Xoa")</f>
        <v>RPRO-250428-0603</v>
      </c>
    </row>
    <row r="2256" spans="8:12" x14ac:dyDescent="0.25">
      <c r="H2256" t="s">
        <v>20375</v>
      </c>
      <c r="I2256" t="s">
        <v>21115</v>
      </c>
      <c r="J2256" t="s">
        <v>934</v>
      </c>
      <c r="K2256" s="1">
        <v>45827</v>
      </c>
      <c r="L2256" t="str">
        <f>IFERROR(VLOOKUP(Result5[[#This Row],[RPRO]],'Data Power app'!C:C,1,0),"Xoa")</f>
        <v>RPRO-250428-0605</v>
      </c>
    </row>
    <row r="2257" spans="8:12" x14ac:dyDescent="0.25">
      <c r="H2257" t="s">
        <v>20377</v>
      </c>
      <c r="I2257" t="s">
        <v>21115</v>
      </c>
      <c r="J2257" t="s">
        <v>934</v>
      </c>
      <c r="K2257" s="1">
        <v>45827</v>
      </c>
      <c r="L2257" t="str">
        <f>IFERROR(VLOOKUP(Result5[[#This Row],[RPRO]],'Data Power app'!C:C,1,0),"Xoa")</f>
        <v>RPRO-250428-0607</v>
      </c>
    </row>
    <row r="2258" spans="8:12" x14ac:dyDescent="0.25">
      <c r="H2258" t="s">
        <v>20379</v>
      </c>
      <c r="I2258" t="s">
        <v>21115</v>
      </c>
      <c r="J2258" t="s">
        <v>934</v>
      </c>
      <c r="K2258" s="1">
        <v>45827</v>
      </c>
      <c r="L2258" t="str">
        <f>IFERROR(VLOOKUP(Result5[[#This Row],[RPRO]],'Data Power app'!C:C,1,0),"Xoa")</f>
        <v>RPRO-250428-0609</v>
      </c>
    </row>
    <row r="2259" spans="8:12" x14ac:dyDescent="0.25">
      <c r="H2259" t="s">
        <v>20381</v>
      </c>
      <c r="I2259" t="s">
        <v>21115</v>
      </c>
      <c r="J2259" t="s">
        <v>934</v>
      </c>
      <c r="K2259" s="1">
        <v>45827</v>
      </c>
      <c r="L2259" t="str">
        <f>IFERROR(VLOOKUP(Result5[[#This Row],[RPRO]],'Data Power app'!C:C,1,0),"Xoa")</f>
        <v>RPRO-250428-0611</v>
      </c>
    </row>
    <row r="2260" spans="8:12" x14ac:dyDescent="0.25">
      <c r="H2260" s="28" t="s">
        <v>20383</v>
      </c>
      <c r="I2260" s="28" t="s">
        <v>21115</v>
      </c>
      <c r="J2260" s="28" t="s">
        <v>934</v>
      </c>
      <c r="K2260" s="1">
        <v>45827</v>
      </c>
      <c r="L2260" s="28" t="str">
        <f>IFERROR(VLOOKUP(Result5[[#This Row],[RPRO]],'Data Power app'!C:C,1,0),"Xoa")</f>
        <v>RPRO-250428-0614</v>
      </c>
    </row>
    <row r="2261" spans="8:12" x14ac:dyDescent="0.25">
      <c r="H2261" s="28" t="s">
        <v>20385</v>
      </c>
      <c r="I2261" s="28" t="s">
        <v>21115</v>
      </c>
      <c r="J2261" s="28" t="s">
        <v>934</v>
      </c>
      <c r="K2261" s="1">
        <v>45827</v>
      </c>
      <c r="L2261" s="28" t="str">
        <f>IFERROR(VLOOKUP(Result5[[#This Row],[RPRO]],'Data Power app'!C:C,1,0),"Xoa")</f>
        <v>RPRO-250428-0616</v>
      </c>
    </row>
    <row r="2262" spans="8:12" x14ac:dyDescent="0.25">
      <c r="H2262" s="28" t="s">
        <v>20387</v>
      </c>
      <c r="I2262" s="28" t="s">
        <v>21115</v>
      </c>
      <c r="J2262" s="28" t="s">
        <v>934</v>
      </c>
      <c r="K2262" s="1">
        <v>45827</v>
      </c>
      <c r="L2262" s="28" t="str">
        <f>IFERROR(VLOOKUP(Result5[[#This Row],[RPRO]],'Data Power app'!C:C,1,0),"Xoa")</f>
        <v>RPRO-250428-0617</v>
      </c>
    </row>
    <row r="2263" spans="8:12" x14ac:dyDescent="0.25">
      <c r="H2263" s="28" t="s">
        <v>20389</v>
      </c>
      <c r="I2263" s="28" t="s">
        <v>21115</v>
      </c>
      <c r="J2263" s="28" t="s">
        <v>934</v>
      </c>
      <c r="K2263" s="1">
        <v>45827</v>
      </c>
      <c r="L2263" s="28" t="str">
        <f>IFERROR(VLOOKUP(Result5[[#This Row],[RPRO]],'Data Power app'!C:C,1,0),"Xoa")</f>
        <v>RPRO-250428-0618</v>
      </c>
    </row>
    <row r="2264" spans="8:12" x14ac:dyDescent="0.25">
      <c r="H2264" s="28" t="s">
        <v>20393</v>
      </c>
      <c r="I2264" s="28" t="s">
        <v>21116</v>
      </c>
      <c r="J2264" s="28" t="s">
        <v>933</v>
      </c>
      <c r="K2264" s="1">
        <v>45827</v>
      </c>
      <c r="L2264" s="28" t="str">
        <f>IFERROR(VLOOKUP(Result5[[#This Row],[RPRO]],'Data Power app'!C:C,1,0),"Xoa")</f>
        <v>RPRO-250528-0308</v>
      </c>
    </row>
    <row r="2265" spans="8:12" x14ac:dyDescent="0.25">
      <c r="H2265" s="28" t="s">
        <v>20395</v>
      </c>
      <c r="I2265" s="28" t="s">
        <v>21116</v>
      </c>
      <c r="J2265" s="28" t="s">
        <v>933</v>
      </c>
      <c r="K2265" s="1">
        <v>45827</v>
      </c>
      <c r="L2265" s="28" t="str">
        <f>IFERROR(VLOOKUP(Result5[[#This Row],[RPRO]],'Data Power app'!C:C,1,0),"Xoa")</f>
        <v>RPRO-250528-0310</v>
      </c>
    </row>
    <row r="2266" spans="8:12" x14ac:dyDescent="0.25">
      <c r="H2266" s="28" t="s">
        <v>20391</v>
      </c>
      <c r="I2266" s="28" t="s">
        <v>21115</v>
      </c>
      <c r="J2266" s="28" t="s">
        <v>934</v>
      </c>
      <c r="K2266" s="1">
        <v>45827</v>
      </c>
      <c r="L2266" s="28" t="str">
        <f>IFERROR(VLOOKUP(Result5[[#This Row],[RPRO]],'Data Power app'!C:C,1,0),"Xoa")</f>
        <v>RPRO-250428-0620</v>
      </c>
    </row>
    <row r="2267" spans="8:12" x14ac:dyDescent="0.25">
      <c r="H2267" s="28" t="s">
        <v>20397</v>
      </c>
      <c r="I2267" s="28" t="s">
        <v>21115</v>
      </c>
      <c r="J2267" s="28" t="s">
        <v>934</v>
      </c>
      <c r="K2267" s="1">
        <v>45827</v>
      </c>
      <c r="L2267" s="28" t="str">
        <f>IFERROR(VLOOKUP(Result5[[#This Row],[RPRO]],'Data Power app'!C:C,1,0),"Xoa")</f>
        <v>RPRO-250528-0481</v>
      </c>
    </row>
    <row r="2268" spans="8:12" x14ac:dyDescent="0.25">
      <c r="H2268" s="28" t="s">
        <v>20416</v>
      </c>
      <c r="I2268" s="28" t="s">
        <v>21115</v>
      </c>
      <c r="J2268" s="28" t="s">
        <v>934</v>
      </c>
      <c r="K2268" s="1">
        <v>45827</v>
      </c>
      <c r="L2268" s="28" t="str">
        <f>IFERROR(VLOOKUP(Result5[[#This Row],[RPRO]],'Data Power app'!C:C,1,0),"Xoa")</f>
        <v>RPRO-250605-0615</v>
      </c>
    </row>
    <row r="2269" spans="8:12" x14ac:dyDescent="0.25">
      <c r="H2269" s="28" t="s">
        <v>20418</v>
      </c>
      <c r="I2269" s="28" t="s">
        <v>21115</v>
      </c>
      <c r="J2269" s="28" t="s">
        <v>934</v>
      </c>
      <c r="K2269" s="1">
        <v>45827</v>
      </c>
      <c r="L2269" s="28" t="str">
        <f>IFERROR(VLOOKUP(Result5[[#This Row],[RPRO]],'Data Power app'!C:C,1,0),"Xoa")</f>
        <v>RPRO-250605-0616</v>
      </c>
    </row>
    <row r="2270" spans="8:12" x14ac:dyDescent="0.25">
      <c r="H2270" s="28" t="s">
        <v>20404</v>
      </c>
      <c r="I2270" s="28" t="s">
        <v>21115</v>
      </c>
      <c r="J2270" s="28" t="s">
        <v>934</v>
      </c>
      <c r="K2270" s="1">
        <v>45827</v>
      </c>
      <c r="L2270" s="28" t="str">
        <f>IFERROR(VLOOKUP(Result5[[#This Row],[RPRO]],'Data Power app'!C:C,1,0),"Xoa")</f>
        <v>RPRO-250603-0147</v>
      </c>
    </row>
    <row r="2271" spans="8:12" x14ac:dyDescent="0.25">
      <c r="H2271" s="28" t="s">
        <v>20406</v>
      </c>
      <c r="I2271" s="28" t="s">
        <v>21115</v>
      </c>
      <c r="J2271" s="28" t="s">
        <v>934</v>
      </c>
      <c r="K2271" s="1">
        <v>45827</v>
      </c>
      <c r="L2271" s="28" t="str">
        <f>IFERROR(VLOOKUP(Result5[[#This Row],[RPRO]],'Data Power app'!C:C,1,0),"Xoa")</f>
        <v>RPRO-250603-0148</v>
      </c>
    </row>
    <row r="2272" spans="8:12" x14ac:dyDescent="0.25">
      <c r="H2272" s="28" t="s">
        <v>20411</v>
      </c>
      <c r="I2272" s="28" t="s">
        <v>21115</v>
      </c>
      <c r="J2272" s="28" t="s">
        <v>934</v>
      </c>
      <c r="K2272" s="1">
        <v>45827</v>
      </c>
      <c r="L2272" s="28" t="str">
        <f>IFERROR(VLOOKUP(Result5[[#This Row],[RPRO]],'Data Power app'!C:C,1,0),"Xoa")</f>
        <v>RPRO-250603-0149</v>
      </c>
    </row>
    <row r="2273" spans="8:12" x14ac:dyDescent="0.25">
      <c r="H2273" s="28" t="s">
        <v>20423</v>
      </c>
      <c r="I2273" s="28" t="s">
        <v>21115</v>
      </c>
      <c r="J2273" s="28" t="s">
        <v>934</v>
      </c>
      <c r="K2273" s="1">
        <v>45827</v>
      </c>
      <c r="L2273" s="28" t="str">
        <f>IFERROR(VLOOKUP(Result5[[#This Row],[RPRO]],'Data Power app'!C:C,1,0),"Xoa")</f>
        <v>RPRO-250606-0031</v>
      </c>
    </row>
    <row r="2274" spans="8:12" x14ac:dyDescent="0.25">
      <c r="H2274" s="28" t="s">
        <v>20465</v>
      </c>
      <c r="I2274" s="28" t="s">
        <v>21112</v>
      </c>
      <c r="J2274" s="28" t="s">
        <v>930</v>
      </c>
      <c r="K2274" s="1">
        <v>45827</v>
      </c>
      <c r="L2274" s="28" t="str">
        <f>IFERROR(VLOOKUP(Result5[[#This Row],[RPRO]],'Data Power app'!C:C,1,0),"Xoa")</f>
        <v>RPRO-250506-0452</v>
      </c>
    </row>
    <row r="2275" spans="8:12" x14ac:dyDescent="0.25">
      <c r="H2275" s="28" t="s">
        <v>20426</v>
      </c>
      <c r="I2275" s="28" t="s">
        <v>21112</v>
      </c>
      <c r="J2275" s="28" t="s">
        <v>930</v>
      </c>
      <c r="K2275" s="1">
        <v>45827</v>
      </c>
      <c r="L2275" s="28" t="str">
        <f>IFERROR(VLOOKUP(Result5[[#This Row],[RPRO]],'Data Power app'!C:C,1,0),"Xoa")</f>
        <v>RPRO-250424-0320</v>
      </c>
    </row>
    <row r="2276" spans="8:12" x14ac:dyDescent="0.25">
      <c r="H2276" s="28" t="s">
        <v>20479</v>
      </c>
      <c r="I2276" s="28" t="s">
        <v>21112</v>
      </c>
      <c r="J2276" s="28" t="s">
        <v>930</v>
      </c>
      <c r="K2276" s="1">
        <v>45827</v>
      </c>
      <c r="L2276" s="28" t="str">
        <f>IFERROR(VLOOKUP(Result5[[#This Row],[RPRO]],'Data Power app'!C:C,1,0),"Xoa")</f>
        <v>RPRO-250520-0092</v>
      </c>
    </row>
    <row r="2277" spans="8:12" x14ac:dyDescent="0.25">
      <c r="H2277" s="28" t="s">
        <v>20433</v>
      </c>
      <c r="I2277" s="28" t="s">
        <v>21112</v>
      </c>
      <c r="J2277" s="28" t="s">
        <v>930</v>
      </c>
      <c r="K2277" s="1">
        <v>45827</v>
      </c>
      <c r="L2277" s="28" t="str">
        <f>IFERROR(VLOOKUP(Result5[[#This Row],[RPRO]],'Data Power app'!C:C,1,0),"Xoa")</f>
        <v>RPRO-250429-0331</v>
      </c>
    </row>
    <row r="2278" spans="8:12" x14ac:dyDescent="0.25">
      <c r="H2278" t="s">
        <v>20431</v>
      </c>
      <c r="I2278" t="s">
        <v>21115</v>
      </c>
      <c r="J2278" t="s">
        <v>934</v>
      </c>
      <c r="K2278" s="1">
        <v>45827</v>
      </c>
      <c r="L2278" t="str">
        <f>IFERROR(VLOOKUP(Result5[[#This Row],[RPRO]],'Data Power app'!C:C,1,0),"Xoa")</f>
        <v>RPRO-250425-0117</v>
      </c>
    </row>
    <row r="2279" spans="8:12" x14ac:dyDescent="0.25">
      <c r="H2279" t="s">
        <v>20440</v>
      </c>
      <c r="I2279" t="s">
        <v>21115</v>
      </c>
      <c r="J2279" t="s">
        <v>934</v>
      </c>
      <c r="K2279" s="1">
        <v>45827</v>
      </c>
      <c r="L2279" t="str">
        <f>IFERROR(VLOOKUP(Result5[[#This Row],[RPRO]],'Data Power app'!C:C,1,0),"Xoa")</f>
        <v>RPRO-250429-0417</v>
      </c>
    </row>
    <row r="2280" spans="8:12" x14ac:dyDescent="0.25">
      <c r="H2280" s="28" t="s">
        <v>20470</v>
      </c>
      <c r="I2280" s="28" t="s">
        <v>21112</v>
      </c>
      <c r="J2280" s="28" t="s">
        <v>930</v>
      </c>
      <c r="K2280" s="1">
        <v>45827</v>
      </c>
      <c r="L2280" s="28" t="str">
        <f>IFERROR(VLOOKUP(Result5[[#This Row],[RPRO]],'Data Power app'!C:C,1,0),"Xoa")</f>
        <v>RPRO-250512-0167</v>
      </c>
    </row>
    <row r="2281" spans="8:12" x14ac:dyDescent="0.25">
      <c r="H2281" s="28" t="s">
        <v>20442</v>
      </c>
      <c r="I2281" s="28" t="s">
        <v>21112</v>
      </c>
      <c r="J2281" s="28" t="s">
        <v>930</v>
      </c>
      <c r="K2281" s="1">
        <v>45827</v>
      </c>
      <c r="L2281" s="28" t="str">
        <f>IFERROR(VLOOKUP(Result5[[#This Row],[RPRO]],'Data Power app'!C:C,1,0),"Xoa")</f>
        <v>RPRO-250506-0414</v>
      </c>
    </row>
    <row r="2282" spans="8:12" x14ac:dyDescent="0.25">
      <c r="H2282" s="28" t="s">
        <v>20446</v>
      </c>
      <c r="I2282" s="28" t="s">
        <v>21112</v>
      </c>
      <c r="J2282" s="28" t="s">
        <v>930</v>
      </c>
      <c r="K2282" s="1">
        <v>45827</v>
      </c>
      <c r="L2282" s="28" t="str">
        <f>IFERROR(VLOOKUP(Result5[[#This Row],[RPRO]],'Data Power app'!C:C,1,0),"Xoa")</f>
        <v>RPRO-250506-0420</v>
      </c>
    </row>
    <row r="2283" spans="8:12" x14ac:dyDescent="0.25">
      <c r="H2283" t="s">
        <v>20448</v>
      </c>
      <c r="I2283" t="s">
        <v>21112</v>
      </c>
      <c r="J2283" t="s">
        <v>930</v>
      </c>
      <c r="K2283" s="1">
        <v>45827</v>
      </c>
      <c r="L2283" t="str">
        <f>IFERROR(VLOOKUP(Result5[[#This Row],[RPRO]],'Data Power app'!C:C,1,0),"Xoa")</f>
        <v>RPRO-250506-0424</v>
      </c>
    </row>
    <row r="2284" spans="8:12" x14ac:dyDescent="0.25">
      <c r="H2284" t="s">
        <v>20455</v>
      </c>
      <c r="I2284" t="s">
        <v>21112</v>
      </c>
      <c r="J2284" t="s">
        <v>930</v>
      </c>
      <c r="K2284" s="1">
        <v>45827</v>
      </c>
      <c r="L2284" t="str">
        <f>IFERROR(VLOOKUP(Result5[[#This Row],[RPRO]],'Data Power app'!C:C,1,0),"Xoa")</f>
        <v>RPRO-250506-0426</v>
      </c>
    </row>
    <row r="2285" spans="8:12" x14ac:dyDescent="0.25">
      <c r="H2285" t="s">
        <v>20457</v>
      </c>
      <c r="I2285" t="s">
        <v>21112</v>
      </c>
      <c r="J2285" t="s">
        <v>930</v>
      </c>
      <c r="K2285" s="1">
        <v>45827</v>
      </c>
      <c r="L2285" t="str">
        <f>IFERROR(VLOOKUP(Result5[[#This Row],[RPRO]],'Data Power app'!C:C,1,0),"Xoa")</f>
        <v>RPRO-250506-0430</v>
      </c>
    </row>
    <row r="2286" spans="8:12" x14ac:dyDescent="0.25">
      <c r="H2286" s="28" t="s">
        <v>20459</v>
      </c>
      <c r="I2286" s="28" t="s">
        <v>21112</v>
      </c>
      <c r="J2286" s="28" t="s">
        <v>930</v>
      </c>
      <c r="K2286" s="1">
        <v>45827</v>
      </c>
      <c r="L2286" s="28" t="str">
        <f>IFERROR(VLOOKUP(Result5[[#This Row],[RPRO]],'Data Power app'!C:C,1,0),"Xoa")</f>
        <v>RPRO-250506-0432</v>
      </c>
    </row>
    <row r="2287" spans="8:12" x14ac:dyDescent="0.25">
      <c r="H2287" s="28" t="s">
        <v>20461</v>
      </c>
      <c r="I2287" s="28" t="s">
        <v>21112</v>
      </c>
      <c r="J2287" s="28" t="s">
        <v>930</v>
      </c>
      <c r="K2287" s="1">
        <v>45827</v>
      </c>
      <c r="L2287" s="28" t="str">
        <f>IFERROR(VLOOKUP(Result5[[#This Row],[RPRO]],'Data Power app'!C:C,1,0),"Xoa")</f>
        <v>RPRO-250506-0434</v>
      </c>
    </row>
    <row r="2288" spans="8:12" x14ac:dyDescent="0.25">
      <c r="H2288" s="28" t="s">
        <v>20463</v>
      </c>
      <c r="I2288" s="28" t="s">
        <v>21112</v>
      </c>
      <c r="J2288" s="28" t="s">
        <v>930</v>
      </c>
      <c r="K2288" s="1">
        <v>45827</v>
      </c>
      <c r="L2288" s="28" t="str">
        <f>IFERROR(VLOOKUP(Result5[[#This Row],[RPRO]],'Data Power app'!C:C,1,0),"Xoa")</f>
        <v>RPRO-250506-0436</v>
      </c>
    </row>
    <row r="2289" spans="8:12" x14ac:dyDescent="0.25">
      <c r="H2289" t="s">
        <v>20477</v>
      </c>
      <c r="I2289" t="s">
        <v>21112</v>
      </c>
      <c r="J2289" t="s">
        <v>930</v>
      </c>
      <c r="K2289" s="1">
        <v>45827</v>
      </c>
      <c r="L2289" t="str">
        <f>IFERROR(VLOOKUP(Result5[[#This Row],[RPRO]],'Data Power app'!C:C,1,0),"Xoa")</f>
        <v>RPRO-250519-0581</v>
      </c>
    </row>
    <row r="2290" spans="8:12" x14ac:dyDescent="0.25">
      <c r="H2290" s="28" t="s">
        <v>20475</v>
      </c>
      <c r="I2290" s="28" t="s">
        <v>21115</v>
      </c>
      <c r="J2290" s="28" t="s">
        <v>934</v>
      </c>
      <c r="K2290" s="1">
        <v>45827</v>
      </c>
      <c r="L2290" s="28" t="str">
        <f>IFERROR(VLOOKUP(Result5[[#This Row],[RPRO]],'Data Power app'!C:C,1,0),"Xoa")</f>
        <v>RPRO-250514-0134</v>
      </c>
    </row>
    <row r="2291" spans="8:12" x14ac:dyDescent="0.25">
      <c r="H2291" t="s">
        <v>20523</v>
      </c>
      <c r="I2291" t="s">
        <v>21112</v>
      </c>
      <c r="J2291" t="s">
        <v>930</v>
      </c>
      <c r="K2291" s="1">
        <v>45827</v>
      </c>
      <c r="L2291" t="str">
        <f>IFERROR(VLOOKUP(Result5[[#This Row],[RPRO]],'Data Power app'!C:C,1,0),"Xoa")</f>
        <v>RPRO-250529-0028</v>
      </c>
    </row>
    <row r="2292" spans="8:12" x14ac:dyDescent="0.25">
      <c r="H2292" s="28" t="s">
        <v>20491</v>
      </c>
      <c r="I2292" s="28" t="s">
        <v>21115</v>
      </c>
      <c r="J2292" s="28" t="s">
        <v>934</v>
      </c>
      <c r="K2292" s="1">
        <v>45827</v>
      </c>
      <c r="L2292" s="28" t="str">
        <f>IFERROR(VLOOKUP(Result5[[#This Row],[RPRO]],'Data Power app'!C:C,1,0),"Xoa")</f>
        <v>RPRO-250528-0487</v>
      </c>
    </row>
    <row r="2293" spans="8:12" x14ac:dyDescent="0.25">
      <c r="H2293" t="s">
        <v>20496</v>
      </c>
      <c r="I2293" t="s">
        <v>21115</v>
      </c>
      <c r="J2293" t="s">
        <v>934</v>
      </c>
      <c r="K2293" s="1">
        <v>45827</v>
      </c>
      <c r="L2293" t="str">
        <f>IFERROR(VLOOKUP(Result5[[#This Row],[RPRO]],'Data Power app'!C:C,1,0),"Xoa")</f>
        <v>RPRO-250528-0489</v>
      </c>
    </row>
    <row r="2294" spans="8:12" x14ac:dyDescent="0.25">
      <c r="H2294" t="s">
        <v>20498</v>
      </c>
      <c r="I2294" t="s">
        <v>21115</v>
      </c>
      <c r="J2294" t="s">
        <v>934</v>
      </c>
      <c r="K2294" s="1">
        <v>45827</v>
      </c>
      <c r="L2294" t="str">
        <f>IFERROR(VLOOKUP(Result5[[#This Row],[RPRO]],'Data Power app'!C:C,1,0),"Xoa")</f>
        <v>RPRO-250528-0491</v>
      </c>
    </row>
    <row r="2295" spans="8:12" x14ac:dyDescent="0.25">
      <c r="H2295" t="s">
        <v>20500</v>
      </c>
      <c r="I2295" t="s">
        <v>21115</v>
      </c>
      <c r="J2295" t="s">
        <v>934</v>
      </c>
      <c r="K2295" s="1">
        <v>45827</v>
      </c>
      <c r="L2295" t="str">
        <f>IFERROR(VLOOKUP(Result5[[#This Row],[RPRO]],'Data Power app'!C:C,1,0),"Xoa")</f>
        <v>RPRO-250528-0497</v>
      </c>
    </row>
    <row r="2296" spans="8:12" x14ac:dyDescent="0.25">
      <c r="H2296" t="s">
        <v>20514</v>
      </c>
      <c r="I2296" t="s">
        <v>21115</v>
      </c>
      <c r="J2296" t="s">
        <v>934</v>
      </c>
      <c r="K2296" s="1">
        <v>45827</v>
      </c>
      <c r="L2296" t="str">
        <f>IFERROR(VLOOKUP(Result5[[#This Row],[RPRO]],'Data Power app'!C:C,1,0),"Xoa")</f>
        <v>RPRO-250528-0513</v>
      </c>
    </row>
    <row r="2297" spans="8:12" x14ac:dyDescent="0.25">
      <c r="H2297" s="28" t="s">
        <v>20516</v>
      </c>
      <c r="I2297" s="28" t="s">
        <v>21115</v>
      </c>
      <c r="J2297" s="28" t="s">
        <v>934</v>
      </c>
      <c r="K2297" s="1">
        <v>45827</v>
      </c>
      <c r="L2297" s="28" t="str">
        <f>IFERROR(VLOOKUP(Result5[[#This Row],[RPRO]],'Data Power app'!C:C,1,0),"Xoa")</f>
        <v>RPRO-250528-0515</v>
      </c>
    </row>
    <row r="2298" spans="8:12" x14ac:dyDescent="0.25">
      <c r="H2298" t="s">
        <v>20518</v>
      </c>
      <c r="I2298" t="s">
        <v>21115</v>
      </c>
      <c r="J2298" t="s">
        <v>934</v>
      </c>
      <c r="K2298" s="1">
        <v>45827</v>
      </c>
      <c r="L2298" t="str">
        <f>IFERROR(VLOOKUP(Result5[[#This Row],[RPRO]],'Data Power app'!C:C,1,0),"Xoa")</f>
        <v>RPRO-250528-0519</v>
      </c>
    </row>
    <row r="2299" spans="8:12" x14ac:dyDescent="0.25">
      <c r="H2299" t="s">
        <v>20484</v>
      </c>
      <c r="I2299" t="s">
        <v>21115</v>
      </c>
      <c r="J2299" t="s">
        <v>934</v>
      </c>
      <c r="K2299" s="1">
        <v>45827</v>
      </c>
      <c r="L2299" t="str">
        <f>IFERROR(VLOOKUP(Result5[[#This Row],[RPRO]],'Data Power app'!C:C,1,0),"Xoa")</f>
        <v>RPRO-250528-0463</v>
      </c>
    </row>
    <row r="2300" spans="8:12" x14ac:dyDescent="0.25">
      <c r="H2300" t="s">
        <v>20504</v>
      </c>
      <c r="I2300" t="s">
        <v>21115</v>
      </c>
      <c r="J2300" t="s">
        <v>934</v>
      </c>
      <c r="K2300" s="1">
        <v>45827</v>
      </c>
      <c r="L2300" t="str">
        <f>IFERROR(VLOOKUP(Result5[[#This Row],[RPRO]],'Data Power app'!C:C,1,0),"Xoa")</f>
        <v>RPRO-250528-0509</v>
      </c>
    </row>
    <row r="2301" spans="8:12" x14ac:dyDescent="0.25">
      <c r="H2301" t="s">
        <v>20502</v>
      </c>
      <c r="I2301" t="s">
        <v>21115</v>
      </c>
      <c r="J2301" t="s">
        <v>934</v>
      </c>
      <c r="K2301" s="1">
        <v>45827</v>
      </c>
      <c r="L2301" t="str">
        <f>IFERROR(VLOOKUP(Result5[[#This Row],[RPRO]],'Data Power app'!C:C,1,0),"Xoa")</f>
        <v>RPRO-250528-0507</v>
      </c>
    </row>
    <row r="2302" spans="8:12" x14ac:dyDescent="0.25">
      <c r="H2302" t="s">
        <v>20509</v>
      </c>
      <c r="I2302" t="s">
        <v>21115</v>
      </c>
      <c r="J2302" t="s">
        <v>934</v>
      </c>
      <c r="K2302" s="1">
        <v>45827</v>
      </c>
      <c r="L2302" t="str">
        <f>IFERROR(VLOOKUP(Result5[[#This Row],[RPRO]],'Data Power app'!C:C,1,0),"Xoa")</f>
        <v>RPRO-250528-0511</v>
      </c>
    </row>
    <row r="2303" spans="8:12" x14ac:dyDescent="0.25">
      <c r="H2303" s="28" t="s">
        <v>20527</v>
      </c>
      <c r="I2303" s="28" t="s">
        <v>21112</v>
      </c>
      <c r="J2303" s="28" t="s">
        <v>930</v>
      </c>
      <c r="K2303" s="1">
        <v>45827</v>
      </c>
      <c r="L2303" s="28" t="str">
        <f>IFERROR(VLOOKUP(Result5[[#This Row],[RPRO]],'Data Power app'!C:C,1,0),"Xoa")</f>
        <v>RPRO-250603-0309</v>
      </c>
    </row>
    <row r="2304" spans="8:12" x14ac:dyDescent="0.25">
      <c r="H2304" s="28" t="s">
        <v>20532</v>
      </c>
      <c r="I2304" s="28" t="s">
        <v>21112</v>
      </c>
      <c r="J2304" s="28" t="s">
        <v>930</v>
      </c>
      <c r="K2304" s="1">
        <v>45827</v>
      </c>
      <c r="L2304" s="28" t="str">
        <f>IFERROR(VLOOKUP(Result5[[#This Row],[RPRO]],'Data Power app'!C:C,1,0),"Xoa")</f>
        <v>RPRO-250603-0310</v>
      </c>
    </row>
    <row r="2305" spans="8:12" x14ac:dyDescent="0.25">
      <c r="H2305" t="s">
        <v>20534</v>
      </c>
      <c r="I2305" t="s">
        <v>21112</v>
      </c>
      <c r="J2305" t="s">
        <v>930</v>
      </c>
      <c r="K2305" s="1">
        <v>45827</v>
      </c>
      <c r="L2305" t="str">
        <f>IFERROR(VLOOKUP(Result5[[#This Row],[RPRO]],'Data Power app'!C:C,1,0),"Xoa")</f>
        <v>RPRO-250603-0311</v>
      </c>
    </row>
    <row r="2306" spans="8:12" x14ac:dyDescent="0.25">
      <c r="H2306" t="s">
        <v>20536</v>
      </c>
      <c r="I2306" t="s">
        <v>21112</v>
      </c>
      <c r="J2306" t="s">
        <v>930</v>
      </c>
      <c r="K2306" s="1">
        <v>45827</v>
      </c>
      <c r="L2306" t="str">
        <f>IFERROR(VLOOKUP(Result5[[#This Row],[RPRO]],'Data Power app'!C:C,1,0),"Xoa")</f>
        <v>RPRO-250603-0313</v>
      </c>
    </row>
    <row r="2307" spans="8:12" x14ac:dyDescent="0.25">
      <c r="H2307" t="s">
        <v>20538</v>
      </c>
      <c r="I2307" t="s">
        <v>21112</v>
      </c>
      <c r="J2307" t="s">
        <v>930</v>
      </c>
      <c r="K2307" s="1">
        <v>45827</v>
      </c>
      <c r="L2307" t="str">
        <f>IFERROR(VLOOKUP(Result5[[#This Row],[RPRO]],'Data Power app'!C:C,1,0),"Xoa")</f>
        <v>RPRO-250603-0314</v>
      </c>
    </row>
    <row r="2308" spans="8:12" x14ac:dyDescent="0.25">
      <c r="H2308" t="s">
        <v>20486</v>
      </c>
      <c r="I2308" t="s">
        <v>21115</v>
      </c>
      <c r="J2308" t="s">
        <v>934</v>
      </c>
      <c r="K2308" s="1">
        <v>45827</v>
      </c>
      <c r="L2308" t="str">
        <f>IFERROR(VLOOKUP(Result5[[#This Row],[RPRO]],'Data Power app'!C:C,1,0),"Xoa")</f>
        <v>RPRO-250528-0473</v>
      </c>
    </row>
    <row r="2309" spans="8:12" x14ac:dyDescent="0.25">
      <c r="H2309" s="28" t="s">
        <v>20525</v>
      </c>
      <c r="I2309" s="28" t="s">
        <v>21115</v>
      </c>
      <c r="J2309" s="28" t="s">
        <v>934</v>
      </c>
      <c r="K2309" s="1">
        <v>45827</v>
      </c>
      <c r="L2309" s="28" t="str">
        <f>IFERROR(VLOOKUP(Result5[[#This Row],[RPRO]],'Data Power app'!C:C,1,0),"Xoa")</f>
        <v>RPRO-250602-0075</v>
      </c>
    </row>
    <row r="2310" spans="8:12" x14ac:dyDescent="0.25">
      <c r="H2310" t="s">
        <v>20540</v>
      </c>
      <c r="I2310" t="s">
        <v>21112</v>
      </c>
      <c r="J2310" t="s">
        <v>930</v>
      </c>
      <c r="K2310" s="1">
        <v>45827</v>
      </c>
      <c r="L2310" t="str">
        <f>IFERROR(VLOOKUP(Result5[[#This Row],[RPRO]],'Data Power app'!C:C,1,0),"Xoa")</f>
        <v>RPRO-250604-0645</v>
      </c>
    </row>
    <row r="2311" spans="8:12" x14ac:dyDescent="0.25">
      <c r="H2311" t="s">
        <v>20542</v>
      </c>
      <c r="I2311" t="s">
        <v>21112</v>
      </c>
      <c r="J2311" t="s">
        <v>930</v>
      </c>
      <c r="K2311" s="1">
        <v>45827</v>
      </c>
      <c r="L2311" t="str">
        <f>IFERROR(VLOOKUP(Result5[[#This Row],[RPRO]],'Data Power app'!C:C,1,0),"Xoa")</f>
        <v>RPRO-250604-0646</v>
      </c>
    </row>
    <row r="2312" spans="8:12" x14ac:dyDescent="0.25">
      <c r="H2312" s="28" t="s">
        <v>20547</v>
      </c>
      <c r="I2312" s="28" t="s">
        <v>21112</v>
      </c>
      <c r="J2312" s="28" t="s">
        <v>930</v>
      </c>
      <c r="K2312" s="1">
        <v>45827</v>
      </c>
      <c r="L2312" s="28" t="str">
        <f>IFERROR(VLOOKUP(Result5[[#This Row],[RPRO]],'Data Power app'!C:C,1,0),"Xoa")</f>
        <v>RPRO-250604-0648</v>
      </c>
    </row>
    <row r="2313" spans="8:12" x14ac:dyDescent="0.25">
      <c r="H2313" t="s">
        <v>20549</v>
      </c>
      <c r="I2313" t="s">
        <v>21112</v>
      </c>
      <c r="J2313" t="s">
        <v>930</v>
      </c>
      <c r="K2313" s="1">
        <v>45827</v>
      </c>
      <c r="L2313" t="str">
        <f>IFERROR(VLOOKUP(Result5[[#This Row],[RPRO]],'Data Power app'!C:C,1,0),"Xoa")</f>
        <v>RPRO-250604-0649</v>
      </c>
    </row>
    <row r="2314" spans="8:12" x14ac:dyDescent="0.25">
      <c r="H2314" t="s">
        <v>20551</v>
      </c>
      <c r="I2314" t="s">
        <v>21112</v>
      </c>
      <c r="J2314" t="s">
        <v>930</v>
      </c>
      <c r="K2314" s="1">
        <v>45827</v>
      </c>
      <c r="L2314" t="str">
        <f>IFERROR(VLOOKUP(Result5[[#This Row],[RPRO]],'Data Power app'!C:C,1,0),"Xoa")</f>
        <v>RPRO-250607-0198</v>
      </c>
    </row>
    <row r="2315" spans="8:12" x14ac:dyDescent="0.25">
      <c r="H2315" t="s">
        <v>21071</v>
      </c>
      <c r="I2315" t="s">
        <v>21113</v>
      </c>
      <c r="J2315" t="s">
        <v>929</v>
      </c>
      <c r="K2315" s="1">
        <v>45827</v>
      </c>
      <c r="L2315" t="str">
        <f>IFERROR(VLOOKUP(Result5[[#This Row],[RPRO]],'Data Power app'!C:C,1,0),"Xoa")</f>
        <v>RPRO-250605-0554</v>
      </c>
    </row>
    <row r="2316" spans="8:12" x14ac:dyDescent="0.25">
      <c r="H2316" t="s">
        <v>21076</v>
      </c>
      <c r="I2316" t="s">
        <v>21113</v>
      </c>
      <c r="J2316" t="s">
        <v>929</v>
      </c>
      <c r="K2316" s="1">
        <v>45827</v>
      </c>
      <c r="L2316" t="str">
        <f>IFERROR(VLOOKUP(Result5[[#This Row],[RPRO]],'Data Power app'!C:C,1,0),"Xoa")</f>
        <v>RPRO-250605-0556</v>
      </c>
    </row>
    <row r="2317" spans="8:12" x14ac:dyDescent="0.25">
      <c r="H2317" t="s">
        <v>20567</v>
      </c>
      <c r="I2317" t="s">
        <v>21113</v>
      </c>
      <c r="J2317" t="s">
        <v>929</v>
      </c>
      <c r="K2317" s="1">
        <v>45827</v>
      </c>
      <c r="L2317" t="str">
        <f>IFERROR(VLOOKUP(Result5[[#This Row],[RPRO]],'Data Power app'!C:C,1,0),"Xoa")</f>
        <v>RPRO-250507-0894</v>
      </c>
    </row>
    <row r="2318" spans="8:12" x14ac:dyDescent="0.25">
      <c r="H2318" t="s">
        <v>20570</v>
      </c>
      <c r="I2318" t="s">
        <v>21113</v>
      </c>
      <c r="J2318" t="s">
        <v>929</v>
      </c>
      <c r="K2318" s="1">
        <v>45827</v>
      </c>
      <c r="L2318" t="str">
        <f>IFERROR(VLOOKUP(Result5[[#This Row],[RPRO]],'Data Power app'!C:C,1,0),"Xoa")</f>
        <v>RPRO-250519-0067</v>
      </c>
    </row>
    <row r="2319" spans="8:12" x14ac:dyDescent="0.25">
      <c r="H2319" t="s">
        <v>20575</v>
      </c>
      <c r="I2319" t="s">
        <v>21113</v>
      </c>
      <c r="J2319" t="s">
        <v>929</v>
      </c>
      <c r="K2319" s="1">
        <v>45827</v>
      </c>
      <c r="L2319" t="str">
        <f>IFERROR(VLOOKUP(Result5[[#This Row],[RPRO]],'Data Power app'!C:C,1,0),"Xoa")</f>
        <v>RPRO-250519-0069</v>
      </c>
    </row>
    <row r="2320" spans="8:12" x14ac:dyDescent="0.25">
      <c r="H2320" t="s">
        <v>20577</v>
      </c>
      <c r="I2320" t="s">
        <v>21117</v>
      </c>
      <c r="J2320" t="s">
        <v>932</v>
      </c>
      <c r="K2320" s="1">
        <v>45827</v>
      </c>
      <c r="L2320" t="str">
        <f>IFERROR(VLOOKUP(Result5[[#This Row],[RPRO]],'Data Power app'!C:C,1,0),"Xoa")</f>
        <v>RPRO-250429-0440</v>
      </c>
    </row>
    <row r="2321" spans="8:12" x14ac:dyDescent="0.25">
      <c r="H2321" t="s">
        <v>20579</v>
      </c>
      <c r="I2321" t="s">
        <v>21117</v>
      </c>
      <c r="J2321" t="s">
        <v>932</v>
      </c>
      <c r="K2321" s="1">
        <v>45827</v>
      </c>
      <c r="L2321" t="str">
        <f>IFERROR(VLOOKUP(Result5[[#This Row],[RPRO]],'Data Power app'!C:C,1,0),"Xoa")</f>
        <v>RPRO-250506-0742</v>
      </c>
    </row>
    <row r="2322" spans="8:12" x14ac:dyDescent="0.25">
      <c r="H2322" t="s">
        <v>20595</v>
      </c>
      <c r="I2322" t="s">
        <v>21117</v>
      </c>
      <c r="J2322" t="s">
        <v>932</v>
      </c>
      <c r="K2322" s="1">
        <v>45827</v>
      </c>
      <c r="L2322" t="str">
        <f>IFERROR(VLOOKUP(Result5[[#This Row],[RPRO]],'Data Power app'!C:C,1,0),"Xoa")</f>
        <v>RPRO-250506-0690</v>
      </c>
    </row>
    <row r="2323" spans="8:12" x14ac:dyDescent="0.25">
      <c r="H2323" t="s">
        <v>20593</v>
      </c>
      <c r="I2323" t="s">
        <v>21117</v>
      </c>
      <c r="J2323" t="s">
        <v>932</v>
      </c>
      <c r="K2323" s="1">
        <v>45827</v>
      </c>
      <c r="L2323" t="str">
        <f>IFERROR(VLOOKUP(Result5[[#This Row],[RPRO]],'Data Power app'!C:C,1,0),"Xoa")</f>
        <v>RPRO-250429-0435</v>
      </c>
    </row>
    <row r="2324" spans="8:12" x14ac:dyDescent="0.25">
      <c r="H2324" t="s">
        <v>20591</v>
      </c>
      <c r="I2324" t="s">
        <v>21117</v>
      </c>
      <c r="J2324" t="s">
        <v>932</v>
      </c>
      <c r="K2324" s="1">
        <v>45827</v>
      </c>
      <c r="L2324" t="str">
        <f>IFERROR(VLOOKUP(Result5[[#This Row],[RPRO]],'Data Power app'!C:C,1,0),"Xoa")</f>
        <v>RPRO-250429-0382</v>
      </c>
    </row>
    <row r="2325" spans="8:12" x14ac:dyDescent="0.25">
      <c r="H2325" t="s">
        <v>20597</v>
      </c>
      <c r="I2325" t="s">
        <v>21113</v>
      </c>
      <c r="J2325" t="s">
        <v>929</v>
      </c>
      <c r="K2325" s="1">
        <v>45827</v>
      </c>
      <c r="L2325" t="str">
        <f>IFERROR(VLOOKUP(Result5[[#This Row],[RPRO]],'Data Power app'!C:C,1,0),"Xoa")</f>
        <v>RPRO-250526-0516</v>
      </c>
    </row>
    <row r="2326" spans="8:12" x14ac:dyDescent="0.25">
      <c r="H2326" t="s">
        <v>20768</v>
      </c>
      <c r="I2326" t="s">
        <v>21113</v>
      </c>
      <c r="J2326" t="s">
        <v>929</v>
      </c>
      <c r="K2326" s="1">
        <v>45827</v>
      </c>
      <c r="L2326" t="str">
        <f>IFERROR(VLOOKUP(Result5[[#This Row],[RPRO]],'Data Power app'!C:C,1,0),"Xoa")</f>
        <v>RPRO-250603-0316</v>
      </c>
    </row>
    <row r="2327" spans="8:12" x14ac:dyDescent="0.25">
      <c r="H2327" t="s">
        <v>20770</v>
      </c>
      <c r="I2327" t="s">
        <v>21113</v>
      </c>
      <c r="J2327" t="s">
        <v>929</v>
      </c>
      <c r="K2327" s="1">
        <v>45827</v>
      </c>
      <c r="L2327" t="str">
        <f>IFERROR(VLOOKUP(Result5[[#This Row],[RPRO]],'Data Power app'!C:C,1,0),"Xoa")</f>
        <v>RPRO-250603-0317</v>
      </c>
    </row>
    <row r="2328" spans="8:12" x14ac:dyDescent="0.25">
      <c r="H2328" t="s">
        <v>20772</v>
      </c>
      <c r="I2328" t="s">
        <v>21113</v>
      </c>
      <c r="J2328" t="s">
        <v>929</v>
      </c>
      <c r="K2328" s="1">
        <v>45827</v>
      </c>
      <c r="L2328" t="str">
        <f>IFERROR(VLOOKUP(Result5[[#This Row],[RPRO]],'Data Power app'!C:C,1,0),"Xoa")</f>
        <v>RPRO-250603-0319</v>
      </c>
    </row>
    <row r="2329" spans="8:12" x14ac:dyDescent="0.25">
      <c r="H2329" t="s">
        <v>20555</v>
      </c>
      <c r="I2329" t="s">
        <v>21113</v>
      </c>
      <c r="J2329" t="s">
        <v>929</v>
      </c>
      <c r="K2329" s="1">
        <v>45827</v>
      </c>
      <c r="L2329" t="str">
        <f>IFERROR(VLOOKUP(Result5[[#This Row],[RPRO]],'Data Power app'!C:C,1,0),"Xoa")</f>
        <v>RPRO-250602-0041</v>
      </c>
    </row>
    <row r="2330" spans="8:12" x14ac:dyDescent="0.25">
      <c r="H2330" t="s">
        <v>20560</v>
      </c>
      <c r="I2330" t="s">
        <v>21113</v>
      </c>
      <c r="J2330" t="s">
        <v>929</v>
      </c>
      <c r="K2330" s="1">
        <v>45827</v>
      </c>
      <c r="L2330" t="str">
        <f>IFERROR(VLOOKUP(Result5[[#This Row],[RPRO]],'Data Power app'!C:C,1,0),"Xoa")</f>
        <v>RPRO-250602-0045</v>
      </c>
    </row>
    <row r="2331" spans="8:12" x14ac:dyDescent="0.25">
      <c r="H2331" t="s">
        <v>20581</v>
      </c>
      <c r="I2331" t="s">
        <v>21117</v>
      </c>
      <c r="J2331" t="s">
        <v>932</v>
      </c>
      <c r="K2331" s="1">
        <v>45827</v>
      </c>
      <c r="L2331" t="str">
        <f>IFERROR(VLOOKUP(Result5[[#This Row],[RPRO]],'Data Power app'!C:C,1,0),"Xoa")</f>
        <v>RPRO-250611-0067</v>
      </c>
    </row>
    <row r="2332" spans="8:12" x14ac:dyDescent="0.25">
      <c r="H2332" t="s">
        <v>20583</v>
      </c>
      <c r="I2332" t="s">
        <v>21117</v>
      </c>
      <c r="J2332" t="s">
        <v>932</v>
      </c>
      <c r="K2332" s="1">
        <v>45827</v>
      </c>
      <c r="L2332" t="str">
        <f>IFERROR(VLOOKUP(Result5[[#This Row],[RPRO]],'Data Power app'!C:C,1,0),"Xoa")</f>
        <v>RPRO-250611-0068</v>
      </c>
    </row>
    <row r="2333" spans="8:12" x14ac:dyDescent="0.25">
      <c r="H2333" t="s">
        <v>20585</v>
      </c>
      <c r="I2333" t="s">
        <v>21117</v>
      </c>
      <c r="J2333" t="s">
        <v>932</v>
      </c>
      <c r="K2333" s="1">
        <v>45827</v>
      </c>
      <c r="L2333" t="str">
        <f>IFERROR(VLOOKUP(Result5[[#This Row],[RPRO]],'Data Power app'!C:C,1,0),"Xoa")</f>
        <v>RPRO-250611-0069</v>
      </c>
    </row>
    <row r="2334" spans="8:12" x14ac:dyDescent="0.25">
      <c r="H2334" s="28" t="s">
        <v>20587</v>
      </c>
      <c r="I2334" s="28" t="s">
        <v>21117</v>
      </c>
      <c r="J2334" s="28" t="s">
        <v>932</v>
      </c>
      <c r="K2334" s="1">
        <v>45827</v>
      </c>
      <c r="L2334" s="28" t="str">
        <f>IFERROR(VLOOKUP(Result5[[#This Row],[RPRO]],'Data Power app'!C:C,1,0),"Xoa")</f>
        <v>RPRO-250611-0070</v>
      </c>
    </row>
    <row r="2335" spans="8:12" x14ac:dyDescent="0.25">
      <c r="H2335" s="28" t="s">
        <v>20589</v>
      </c>
      <c r="I2335" s="28" t="s">
        <v>21117</v>
      </c>
      <c r="J2335" s="28" t="s">
        <v>932</v>
      </c>
      <c r="K2335" s="1">
        <v>45827</v>
      </c>
      <c r="L2335" s="28" t="str">
        <f>IFERROR(VLOOKUP(Result5[[#This Row],[RPRO]],'Data Power app'!C:C,1,0),"Xoa")</f>
        <v>RPRO-250611-0071</v>
      </c>
    </row>
    <row r="2336" spans="8:12" x14ac:dyDescent="0.25">
      <c r="H2336" s="28" t="s">
        <v>20608</v>
      </c>
      <c r="I2336" s="28" t="s">
        <v>21113</v>
      </c>
      <c r="J2336" s="28" t="s">
        <v>929</v>
      </c>
      <c r="K2336" s="1">
        <v>45827</v>
      </c>
      <c r="L2336" s="28" t="str">
        <f>IFERROR(VLOOKUP(Result5[[#This Row],[RPRO]],'Data Power app'!C:C,1,0),"Xoa")</f>
        <v>RPRO-250428-0050</v>
      </c>
    </row>
    <row r="2337" spans="8:12" x14ac:dyDescent="0.25">
      <c r="H2337" t="s">
        <v>20612</v>
      </c>
      <c r="I2337" t="s">
        <v>21113</v>
      </c>
      <c r="J2337" t="s">
        <v>929</v>
      </c>
      <c r="K2337" s="1">
        <v>45827</v>
      </c>
      <c r="L2337" t="str">
        <f>IFERROR(VLOOKUP(Result5[[#This Row],[RPRO]],'Data Power app'!C:C,1,0),"Xoa")</f>
        <v>RPRO-250428-0292</v>
      </c>
    </row>
    <row r="2338" spans="8:12" x14ac:dyDescent="0.25">
      <c r="H2338" t="s">
        <v>20610</v>
      </c>
      <c r="I2338" t="s">
        <v>21113</v>
      </c>
      <c r="J2338" t="s">
        <v>929</v>
      </c>
      <c r="K2338" s="1">
        <v>45827</v>
      </c>
      <c r="L2338" t="str">
        <f>IFERROR(VLOOKUP(Result5[[#This Row],[RPRO]],'Data Power app'!C:C,1,0),"Xoa")</f>
        <v>RPRO-250428-0063</v>
      </c>
    </row>
    <row r="2339" spans="8:12" x14ac:dyDescent="0.25">
      <c r="H2339" s="28" t="s">
        <v>20614</v>
      </c>
      <c r="I2339" s="28" t="s">
        <v>21113</v>
      </c>
      <c r="J2339" s="28" t="s">
        <v>929</v>
      </c>
      <c r="K2339" s="1">
        <v>45827</v>
      </c>
      <c r="L2339" s="28" t="str">
        <f>IFERROR(VLOOKUP(Result5[[#This Row],[RPRO]],'Data Power app'!C:C,1,0),"Xoa")</f>
        <v>RPRO-250429-0068</v>
      </c>
    </row>
    <row r="2340" spans="8:12" x14ac:dyDescent="0.25">
      <c r="H2340" s="28" t="s">
        <v>20616</v>
      </c>
      <c r="I2340" s="28" t="s">
        <v>21113</v>
      </c>
      <c r="J2340" s="28" t="s">
        <v>929</v>
      </c>
      <c r="K2340" s="1">
        <v>45827</v>
      </c>
      <c r="L2340" s="28" t="str">
        <f>IFERROR(VLOOKUP(Result5[[#This Row],[RPRO]],'Data Power app'!C:C,1,0),"Xoa")</f>
        <v>RPRO-250527-0102</v>
      </c>
    </row>
    <row r="2341" spans="8:12" x14ac:dyDescent="0.25">
      <c r="H2341" s="28" t="s">
        <v>20618</v>
      </c>
      <c r="I2341" s="28" t="s">
        <v>21113</v>
      </c>
      <c r="J2341" s="28" t="s">
        <v>929</v>
      </c>
      <c r="K2341" s="1">
        <v>45827</v>
      </c>
      <c r="L2341" s="28" t="str">
        <f>IFERROR(VLOOKUP(Result5[[#This Row],[RPRO]],'Data Power app'!C:C,1,0),"Xoa")</f>
        <v>RPRO-250527-0215</v>
      </c>
    </row>
    <row r="2342" spans="8:12" x14ac:dyDescent="0.25">
      <c r="H2342" s="28" t="s">
        <v>20620</v>
      </c>
      <c r="I2342" s="28" t="s">
        <v>21113</v>
      </c>
      <c r="J2342" s="28" t="s">
        <v>929</v>
      </c>
      <c r="K2342" s="1">
        <v>45827</v>
      </c>
      <c r="L2342" s="28" t="str">
        <f>IFERROR(VLOOKUP(Result5[[#This Row],[RPRO]],'Data Power app'!C:C,1,0),"Xoa")</f>
        <v>RPRO-250527-0021</v>
      </c>
    </row>
    <row r="2343" spans="8:12" x14ac:dyDescent="0.25">
      <c r="H2343" t="s">
        <v>20625</v>
      </c>
      <c r="I2343" t="s">
        <v>21114</v>
      </c>
      <c r="J2343" t="s">
        <v>935</v>
      </c>
      <c r="K2343" s="1">
        <v>45827</v>
      </c>
      <c r="L2343" t="str">
        <f>IFERROR(VLOOKUP(Result5[[#This Row],[RPRO]],'Data Power app'!C:C,1,0),"Xoa")</f>
        <v>RPRO-250602-0017</v>
      </c>
    </row>
    <row r="2344" spans="8:12" x14ac:dyDescent="0.25">
      <c r="H2344" t="s">
        <v>20628</v>
      </c>
      <c r="I2344" t="s">
        <v>21114</v>
      </c>
      <c r="J2344" t="s">
        <v>935</v>
      </c>
      <c r="K2344" s="1">
        <v>45827</v>
      </c>
      <c r="L2344" t="str">
        <f>IFERROR(VLOOKUP(Result5[[#This Row],[RPRO]],'Data Power app'!C:C,1,0),"Xoa")</f>
        <v>RPRO-250602-0023</v>
      </c>
    </row>
    <row r="2345" spans="8:12" x14ac:dyDescent="0.25">
      <c r="H2345" t="s">
        <v>20630</v>
      </c>
      <c r="I2345" t="s">
        <v>21114</v>
      </c>
      <c r="J2345" t="s">
        <v>935</v>
      </c>
      <c r="K2345" s="1">
        <v>45827</v>
      </c>
      <c r="L2345" t="str">
        <f>IFERROR(VLOOKUP(Result5[[#This Row],[RPRO]],'Data Power app'!C:C,1,0),"Xoa")</f>
        <v>RPRO-250602-0035</v>
      </c>
    </row>
    <row r="2346" spans="8:12" x14ac:dyDescent="0.25">
      <c r="H2346" t="s">
        <v>20669</v>
      </c>
      <c r="I2346" t="s">
        <v>21113</v>
      </c>
      <c r="J2346" t="s">
        <v>929</v>
      </c>
      <c r="K2346" s="1">
        <v>45827</v>
      </c>
      <c r="L2346" t="str">
        <f>IFERROR(VLOOKUP(Result5[[#This Row],[RPRO]],'Data Power app'!C:C,1,0),"Xoa")</f>
        <v>RPRO-250526-0513</v>
      </c>
    </row>
    <row r="2347" spans="8:12" x14ac:dyDescent="0.25">
      <c r="H2347" t="s">
        <v>20667</v>
      </c>
      <c r="I2347" t="s">
        <v>21113</v>
      </c>
      <c r="J2347" t="s">
        <v>929</v>
      </c>
      <c r="K2347" s="1">
        <v>45827</v>
      </c>
      <c r="L2347" t="str">
        <f>IFERROR(VLOOKUP(Result5[[#This Row],[RPRO]],'Data Power app'!C:C,1,0),"Xoa")</f>
        <v>RPRO-250526-0096</v>
      </c>
    </row>
    <row r="2348" spans="8:12" x14ac:dyDescent="0.25">
      <c r="H2348" t="s">
        <v>20638</v>
      </c>
      <c r="I2348" t="s">
        <v>21113</v>
      </c>
      <c r="J2348" t="s">
        <v>929</v>
      </c>
      <c r="K2348" s="1">
        <v>45827</v>
      </c>
      <c r="L2348" t="str">
        <f>IFERROR(VLOOKUP(Result5[[#This Row],[RPRO]],'Data Power app'!C:C,1,0),"Xoa")</f>
        <v>RPRO-250424-0710</v>
      </c>
    </row>
    <row r="2349" spans="8:12" x14ac:dyDescent="0.25">
      <c r="H2349" s="28" t="s">
        <v>20646</v>
      </c>
      <c r="I2349" s="28" t="s">
        <v>21113</v>
      </c>
      <c r="J2349" s="28" t="s">
        <v>929</v>
      </c>
      <c r="K2349" s="1">
        <v>45827</v>
      </c>
      <c r="L2349" s="28" t="str">
        <f>IFERROR(VLOOKUP(Result5[[#This Row],[RPRO]],'Data Power app'!C:C,1,0),"Xoa")</f>
        <v>RPRO-250505-0170</v>
      </c>
    </row>
    <row r="2350" spans="8:12" x14ac:dyDescent="0.25">
      <c r="H2350" t="s">
        <v>20661</v>
      </c>
      <c r="I2350" t="s">
        <v>21113</v>
      </c>
      <c r="J2350" t="s">
        <v>929</v>
      </c>
      <c r="K2350" s="1">
        <v>45827</v>
      </c>
      <c r="L2350" t="str">
        <f>IFERROR(VLOOKUP(Result5[[#This Row],[RPRO]],'Data Power app'!C:C,1,0),"Xoa")</f>
        <v>RPRO-250526-0086</v>
      </c>
    </row>
    <row r="2351" spans="8:12" x14ac:dyDescent="0.25">
      <c r="H2351" t="s">
        <v>20665</v>
      </c>
      <c r="I2351" t="s">
        <v>21113</v>
      </c>
      <c r="J2351" t="s">
        <v>929</v>
      </c>
      <c r="K2351" s="1">
        <v>45827</v>
      </c>
      <c r="L2351" t="str">
        <f>IFERROR(VLOOKUP(Result5[[#This Row],[RPRO]],'Data Power app'!C:C,1,0),"Xoa")</f>
        <v>RPRO-250526-0090</v>
      </c>
    </row>
    <row r="2352" spans="8:12" x14ac:dyDescent="0.25">
      <c r="H2352" t="s">
        <v>20636</v>
      </c>
      <c r="I2352" t="s">
        <v>21113</v>
      </c>
      <c r="J2352" t="s">
        <v>929</v>
      </c>
      <c r="K2352" s="1">
        <v>45827</v>
      </c>
      <c r="L2352" t="str">
        <f>IFERROR(VLOOKUP(Result5[[#This Row],[RPRO]],'Data Power app'!C:C,1,0),"Xoa")</f>
        <v>RPRO-250424-0328</v>
      </c>
    </row>
    <row r="2353" spans="8:12" x14ac:dyDescent="0.25">
      <c r="H2353" t="s">
        <v>20634</v>
      </c>
      <c r="I2353" t="s">
        <v>21113</v>
      </c>
      <c r="J2353" t="s">
        <v>929</v>
      </c>
      <c r="K2353" s="1">
        <v>45827</v>
      </c>
      <c r="L2353" t="str">
        <f>IFERROR(VLOOKUP(Result5[[#This Row],[RPRO]],'Data Power app'!C:C,1,0),"Xoa")</f>
        <v>RPRO-250424-0306</v>
      </c>
    </row>
    <row r="2354" spans="8:12" x14ac:dyDescent="0.25">
      <c r="H2354" t="s">
        <v>20632</v>
      </c>
      <c r="I2354" t="s">
        <v>21113</v>
      </c>
      <c r="J2354" t="s">
        <v>929</v>
      </c>
      <c r="K2354" s="1">
        <v>45827</v>
      </c>
      <c r="L2354" t="str">
        <f>IFERROR(VLOOKUP(Result5[[#This Row],[RPRO]],'Data Power app'!C:C,1,0),"Xoa")</f>
        <v>RPRO-250424-0304</v>
      </c>
    </row>
    <row r="2355" spans="8:12" x14ac:dyDescent="0.25">
      <c r="H2355" t="s">
        <v>20640</v>
      </c>
      <c r="I2355" t="s">
        <v>21113</v>
      </c>
      <c r="J2355" t="s">
        <v>929</v>
      </c>
      <c r="K2355" s="1">
        <v>45827</v>
      </c>
      <c r="L2355" t="str">
        <f>IFERROR(VLOOKUP(Result5[[#This Row],[RPRO]],'Data Power app'!C:C,1,0),"Xoa")</f>
        <v>RPRO-250425-0147</v>
      </c>
    </row>
    <row r="2356" spans="8:12" x14ac:dyDescent="0.25">
      <c r="H2356" t="s">
        <v>20663</v>
      </c>
      <c r="I2356" t="s">
        <v>21113</v>
      </c>
      <c r="J2356" t="s">
        <v>929</v>
      </c>
      <c r="K2356" s="1">
        <v>45827</v>
      </c>
      <c r="L2356" t="str">
        <f>IFERROR(VLOOKUP(Result5[[#This Row],[RPRO]],'Data Power app'!C:C,1,0),"Xoa")</f>
        <v>RPRO-250526-0089</v>
      </c>
    </row>
    <row r="2357" spans="8:12" x14ac:dyDescent="0.25">
      <c r="H2357" t="s">
        <v>20648</v>
      </c>
      <c r="I2357" t="s">
        <v>21117</v>
      </c>
      <c r="J2357" t="s">
        <v>932</v>
      </c>
      <c r="K2357" s="1">
        <v>45827</v>
      </c>
      <c r="L2357" t="str">
        <f>IFERROR(VLOOKUP(Result5[[#This Row],[RPRO]],'Data Power app'!C:C,1,0),"Xoa")</f>
        <v>RPRO-250506-0708</v>
      </c>
    </row>
    <row r="2358" spans="8:12" x14ac:dyDescent="0.25">
      <c r="H2358" t="s">
        <v>20652</v>
      </c>
      <c r="I2358" t="s">
        <v>21117</v>
      </c>
      <c r="J2358" t="s">
        <v>932</v>
      </c>
      <c r="K2358" s="1">
        <v>45827</v>
      </c>
      <c r="L2358" t="str">
        <f>IFERROR(VLOOKUP(Result5[[#This Row],[RPRO]],'Data Power app'!C:C,1,0),"Xoa")</f>
        <v>RPRO-250506-0746</v>
      </c>
    </row>
    <row r="2359" spans="8:12" x14ac:dyDescent="0.25">
      <c r="H2359" t="s">
        <v>20654</v>
      </c>
      <c r="I2359" t="s">
        <v>21117</v>
      </c>
      <c r="J2359" t="s">
        <v>932</v>
      </c>
      <c r="K2359" s="1">
        <v>45827</v>
      </c>
      <c r="L2359" t="str">
        <f>IFERROR(VLOOKUP(Result5[[#This Row],[RPRO]],'Data Power app'!C:C,1,0),"Xoa")</f>
        <v>RPRO-250507-0977</v>
      </c>
    </row>
    <row r="2360" spans="8:12" x14ac:dyDescent="0.25">
      <c r="H2360" t="s">
        <v>20659</v>
      </c>
      <c r="I2360" t="s">
        <v>21117</v>
      </c>
      <c r="J2360" t="s">
        <v>932</v>
      </c>
      <c r="K2360" s="1">
        <v>45827</v>
      </c>
      <c r="L2360" t="str">
        <f>IFERROR(VLOOKUP(Result5[[#This Row],[RPRO]],'Data Power app'!C:C,1,0),"Xoa")</f>
        <v>RPRO-250514-0097</v>
      </c>
    </row>
    <row r="2361" spans="8:12" x14ac:dyDescent="0.25">
      <c r="H2361" t="s">
        <v>20644</v>
      </c>
      <c r="I2361" t="s">
        <v>21117</v>
      </c>
      <c r="J2361" t="s">
        <v>932</v>
      </c>
      <c r="K2361" s="1">
        <v>45827</v>
      </c>
      <c r="L2361" t="str">
        <f>IFERROR(VLOOKUP(Result5[[#This Row],[RPRO]],'Data Power app'!C:C,1,0),"Xoa")</f>
        <v>RPRO-250429-0437</v>
      </c>
    </row>
    <row r="2362" spans="8:12" x14ac:dyDescent="0.25">
      <c r="H2362" t="s">
        <v>20642</v>
      </c>
      <c r="I2362" t="s">
        <v>21117</v>
      </c>
      <c r="J2362" t="s">
        <v>932</v>
      </c>
      <c r="K2362" s="1">
        <v>45827</v>
      </c>
      <c r="L2362" t="str">
        <f>IFERROR(VLOOKUP(Result5[[#This Row],[RPRO]],'Data Power app'!C:C,1,0),"Xoa")</f>
        <v>RPRO-250429-0431</v>
      </c>
    </row>
    <row r="2363" spans="8:12" x14ac:dyDescent="0.25">
      <c r="H2363" t="s">
        <v>20650</v>
      </c>
      <c r="I2363" t="s">
        <v>21117</v>
      </c>
      <c r="J2363" t="s">
        <v>932</v>
      </c>
      <c r="K2363" s="1">
        <v>45827</v>
      </c>
      <c r="L2363" t="str">
        <f>IFERROR(VLOOKUP(Result5[[#This Row],[RPRO]],'Data Power app'!C:C,1,0),"Xoa")</f>
        <v>RPRO-250506-0712</v>
      </c>
    </row>
    <row r="2364" spans="8:12" x14ac:dyDescent="0.25">
      <c r="H2364" s="28" t="s">
        <v>20680</v>
      </c>
      <c r="I2364" s="28" t="s">
        <v>21114</v>
      </c>
      <c r="J2364" s="28" t="s">
        <v>935</v>
      </c>
      <c r="K2364" s="1">
        <v>45827</v>
      </c>
      <c r="L2364" s="28" t="str">
        <f>IFERROR(VLOOKUP(Result5[[#This Row],[RPRO]],'Data Power app'!C:C,1,0),"Xoa")</f>
        <v>RPRO-250605-0551</v>
      </c>
    </row>
    <row r="2365" spans="8:12" x14ac:dyDescent="0.25">
      <c r="H2365" s="28" t="s">
        <v>20671</v>
      </c>
      <c r="I2365" s="28" t="s">
        <v>21114</v>
      </c>
      <c r="J2365" s="28" t="s">
        <v>935</v>
      </c>
      <c r="K2365" s="1">
        <v>45827</v>
      </c>
      <c r="L2365" s="28" t="str">
        <f>IFERROR(VLOOKUP(Result5[[#This Row],[RPRO]],'Data Power app'!C:C,1,0),"Xoa")</f>
        <v>RPRO-250605-0549</v>
      </c>
    </row>
    <row r="2366" spans="8:12" x14ac:dyDescent="0.25">
      <c r="H2366" s="28" t="s">
        <v>20678</v>
      </c>
      <c r="I2366" s="28" t="s">
        <v>21114</v>
      </c>
      <c r="J2366" s="28" t="s">
        <v>935</v>
      </c>
      <c r="K2366" s="1">
        <v>45827</v>
      </c>
      <c r="L2366" s="28" t="str">
        <f>IFERROR(VLOOKUP(Result5[[#This Row],[RPRO]],'Data Power app'!C:C,1,0),"Xoa")</f>
        <v>RPRO-250605-0550</v>
      </c>
    </row>
    <row r="2367" spans="8:12" x14ac:dyDescent="0.25">
      <c r="H2367" s="28" t="s">
        <v>20711</v>
      </c>
      <c r="I2367" s="28" t="s">
        <v>21114</v>
      </c>
      <c r="J2367" s="28" t="s">
        <v>935</v>
      </c>
      <c r="K2367" s="1">
        <v>45827</v>
      </c>
      <c r="L2367" s="28" t="str">
        <f>IFERROR(VLOOKUP(Result5[[#This Row],[RPRO]],'Data Power app'!C:C,1,0),"Xoa")</f>
        <v>RPRO-250515-0259</v>
      </c>
    </row>
    <row r="2368" spans="8:12" x14ac:dyDescent="0.25">
      <c r="H2368" s="28" t="s">
        <v>20716</v>
      </c>
      <c r="I2368" s="28" t="s">
        <v>21114</v>
      </c>
      <c r="J2368" s="28" t="s">
        <v>935</v>
      </c>
      <c r="K2368" s="1">
        <v>45827</v>
      </c>
      <c r="L2368" s="28" t="str">
        <f>IFERROR(VLOOKUP(Result5[[#This Row],[RPRO]],'Data Power app'!C:C,1,0),"Xoa")</f>
        <v>RPRO-250515-0260</v>
      </c>
    </row>
    <row r="2369" spans="8:12" x14ac:dyDescent="0.25">
      <c r="H2369" s="28" t="s">
        <v>20694</v>
      </c>
      <c r="I2369" s="28" t="s">
        <v>21114</v>
      </c>
      <c r="J2369" s="28" t="s">
        <v>935</v>
      </c>
      <c r="K2369" s="1">
        <v>45827</v>
      </c>
      <c r="L2369" s="28" t="str">
        <f>IFERROR(VLOOKUP(Result5[[#This Row],[RPRO]],'Data Power app'!C:C,1,0),"Xoa")</f>
        <v>RPRO-250515-0249</v>
      </c>
    </row>
    <row r="2370" spans="8:12" x14ac:dyDescent="0.25">
      <c r="H2370" s="28" t="s">
        <v>20697</v>
      </c>
      <c r="I2370" s="28" t="s">
        <v>21114</v>
      </c>
      <c r="J2370" s="28" t="s">
        <v>935</v>
      </c>
      <c r="K2370" s="1">
        <v>45827</v>
      </c>
      <c r="L2370" s="28" t="str">
        <f>IFERROR(VLOOKUP(Result5[[#This Row],[RPRO]],'Data Power app'!C:C,1,0),"Xoa")</f>
        <v>RPRO-250515-0250</v>
      </c>
    </row>
    <row r="2371" spans="8:12" x14ac:dyDescent="0.25">
      <c r="H2371" s="28" t="s">
        <v>20702</v>
      </c>
      <c r="I2371" s="28" t="s">
        <v>21114</v>
      </c>
      <c r="J2371" s="28" t="s">
        <v>935</v>
      </c>
      <c r="K2371" s="1">
        <v>45827</v>
      </c>
      <c r="L2371" s="28" t="str">
        <f>IFERROR(VLOOKUP(Result5[[#This Row],[RPRO]],'Data Power app'!C:C,1,0),"Xoa")</f>
        <v>RPRO-250515-0251</v>
      </c>
    </row>
    <row r="2372" spans="8:12" x14ac:dyDescent="0.25">
      <c r="H2372" s="28" t="s">
        <v>20705</v>
      </c>
      <c r="I2372" s="28" t="s">
        <v>21114</v>
      </c>
      <c r="J2372" s="28" t="s">
        <v>935</v>
      </c>
      <c r="K2372" s="1">
        <v>45827</v>
      </c>
      <c r="L2372" s="28" t="str">
        <f>IFERROR(VLOOKUP(Result5[[#This Row],[RPRO]],'Data Power app'!C:C,1,0),"Xoa")</f>
        <v>RPRO-250515-0252</v>
      </c>
    </row>
    <row r="2373" spans="8:12" x14ac:dyDescent="0.25">
      <c r="H2373" t="s">
        <v>20707</v>
      </c>
      <c r="I2373" t="s">
        <v>21114</v>
      </c>
      <c r="J2373" t="s">
        <v>935</v>
      </c>
      <c r="K2373" s="1">
        <v>45827</v>
      </c>
      <c r="L2373" t="str">
        <f>IFERROR(VLOOKUP(Result5[[#This Row],[RPRO]],'Data Power app'!C:C,1,0),"Xoa")</f>
        <v>RPRO-250515-0253</v>
      </c>
    </row>
    <row r="2374" spans="8:12" x14ac:dyDescent="0.25">
      <c r="H2374" t="s">
        <v>20709</v>
      </c>
      <c r="I2374" t="s">
        <v>21114</v>
      </c>
      <c r="J2374" t="s">
        <v>935</v>
      </c>
      <c r="K2374" s="1">
        <v>45827</v>
      </c>
      <c r="L2374" t="str">
        <f>IFERROR(VLOOKUP(Result5[[#This Row],[RPRO]],'Data Power app'!C:C,1,0),"Xoa")</f>
        <v>RPRO-250515-0254</v>
      </c>
    </row>
    <row r="2375" spans="8:12" x14ac:dyDescent="0.25">
      <c r="H2375" t="s">
        <v>20689</v>
      </c>
      <c r="I2375" t="s">
        <v>21114</v>
      </c>
      <c r="J2375" t="s">
        <v>935</v>
      </c>
      <c r="K2375" s="1">
        <v>45827</v>
      </c>
      <c r="L2375" t="str">
        <f>IFERROR(VLOOKUP(Result5[[#This Row],[RPRO]],'Data Power app'!C:C,1,0),"Xoa")</f>
        <v>RPRO-250509-0193</v>
      </c>
    </row>
    <row r="2376" spans="8:12" x14ac:dyDescent="0.25">
      <c r="H2376" t="s">
        <v>20692</v>
      </c>
      <c r="I2376" t="s">
        <v>21114</v>
      </c>
      <c r="J2376" t="s">
        <v>935</v>
      </c>
      <c r="K2376" s="1">
        <v>45827</v>
      </c>
      <c r="L2376" t="str">
        <f>IFERROR(VLOOKUP(Result5[[#This Row],[RPRO]],'Data Power app'!C:C,1,0),"Xoa")</f>
        <v>RPRO-250509-0194</v>
      </c>
    </row>
    <row r="2377" spans="8:12" x14ac:dyDescent="0.25">
      <c r="H2377" t="s">
        <v>20754</v>
      </c>
      <c r="I2377" t="s">
        <v>21113</v>
      </c>
      <c r="J2377" t="s">
        <v>929</v>
      </c>
      <c r="K2377" s="1">
        <v>45827</v>
      </c>
      <c r="L2377" t="str">
        <f>IFERROR(VLOOKUP(Result5[[#This Row],[RPRO]],'Data Power app'!C:C,1,0),"Xoa")</f>
        <v>RPRO-250613-0166</v>
      </c>
    </row>
    <row r="2378" spans="8:12" x14ac:dyDescent="0.25">
      <c r="H2378" t="s">
        <v>20725</v>
      </c>
      <c r="I2378" t="s">
        <v>21113</v>
      </c>
      <c r="J2378" t="s">
        <v>929</v>
      </c>
      <c r="K2378" s="1">
        <v>45827</v>
      </c>
      <c r="L2378" t="str">
        <f>IFERROR(VLOOKUP(Result5[[#This Row],[RPRO]],'Data Power app'!C:C,1,0),"Xoa")</f>
        <v>RPRO-250526-0319</v>
      </c>
    </row>
    <row r="2379" spans="8:12" x14ac:dyDescent="0.25">
      <c r="H2379" t="s">
        <v>20684</v>
      </c>
      <c r="I2379" t="s">
        <v>21117</v>
      </c>
      <c r="J2379" t="s">
        <v>932</v>
      </c>
      <c r="K2379" s="1">
        <v>45827</v>
      </c>
      <c r="L2379" t="str">
        <f>IFERROR(VLOOKUP(Result5[[#This Row],[RPRO]],'Data Power app'!C:C,1,0),"Xoa")</f>
        <v>RPRO-250507-0949</v>
      </c>
    </row>
    <row r="2380" spans="8:12" x14ac:dyDescent="0.25">
      <c r="H2380" t="s">
        <v>20718</v>
      </c>
      <c r="I2380" t="s">
        <v>21117</v>
      </c>
      <c r="J2380" t="s">
        <v>932</v>
      </c>
      <c r="K2380" s="1">
        <v>45827</v>
      </c>
      <c r="L2380" t="str">
        <f>IFERROR(VLOOKUP(Result5[[#This Row],[RPRO]],'Data Power app'!C:C,1,0),"Xoa")</f>
        <v>RPRO-250519-0257</v>
      </c>
    </row>
    <row r="2381" spans="8:12" x14ac:dyDescent="0.25">
      <c r="H2381" t="s">
        <v>20727</v>
      </c>
      <c r="I2381" t="s">
        <v>21113</v>
      </c>
      <c r="J2381" t="s">
        <v>929</v>
      </c>
      <c r="K2381" s="1">
        <v>45827</v>
      </c>
      <c r="L2381" t="str">
        <f>IFERROR(VLOOKUP(Result5[[#This Row],[RPRO]],'Data Power app'!C:C,1,0),"Xoa")</f>
        <v>RPRO-250602-0396</v>
      </c>
    </row>
    <row r="2382" spans="8:12" x14ac:dyDescent="0.25">
      <c r="H2382" t="s">
        <v>20682</v>
      </c>
      <c r="I2382" t="s">
        <v>21117</v>
      </c>
      <c r="J2382" t="s">
        <v>932</v>
      </c>
      <c r="K2382" s="1">
        <v>45827</v>
      </c>
      <c r="L2382" t="str">
        <f>IFERROR(VLOOKUP(Result5[[#This Row],[RPRO]],'Data Power app'!C:C,1,0),"Xoa")</f>
        <v>RPRO-250328-0453</v>
      </c>
    </row>
    <row r="2383" spans="8:12" x14ac:dyDescent="0.25">
      <c r="H2383" t="s">
        <v>20732</v>
      </c>
      <c r="I2383" t="s">
        <v>21113</v>
      </c>
      <c r="J2383" t="s">
        <v>929</v>
      </c>
      <c r="K2383" s="1">
        <v>45827</v>
      </c>
      <c r="L2383" t="str">
        <f>IFERROR(VLOOKUP(Result5[[#This Row],[RPRO]],'Data Power app'!C:C,1,0),"Xoa")</f>
        <v>RPRO-250602-0398</v>
      </c>
    </row>
    <row r="2384" spans="8:12" x14ac:dyDescent="0.25">
      <c r="H2384" t="s">
        <v>20736</v>
      </c>
      <c r="I2384" t="s">
        <v>21117</v>
      </c>
      <c r="J2384" t="s">
        <v>932</v>
      </c>
      <c r="K2384" s="1">
        <v>45827</v>
      </c>
      <c r="L2384" t="str">
        <f>IFERROR(VLOOKUP(Result5[[#This Row],[RPRO]],'Data Power app'!C:C,1,0),"Xoa")</f>
        <v>RPRO-250612-0039</v>
      </c>
    </row>
    <row r="2385" spans="8:12" x14ac:dyDescent="0.25">
      <c r="H2385" t="s">
        <v>20741</v>
      </c>
      <c r="I2385" t="s">
        <v>21117</v>
      </c>
      <c r="J2385" t="s">
        <v>932</v>
      </c>
      <c r="K2385" s="1">
        <v>45827</v>
      </c>
      <c r="L2385" t="str">
        <f>IFERROR(VLOOKUP(Result5[[#This Row],[RPRO]],'Data Power app'!C:C,1,0),"Xoa")</f>
        <v>RPRO-250612-0041</v>
      </c>
    </row>
    <row r="2386" spans="8:12" x14ac:dyDescent="0.25">
      <c r="H2386" t="s">
        <v>20743</v>
      </c>
      <c r="I2386" t="s">
        <v>21117</v>
      </c>
      <c r="J2386" t="s">
        <v>932</v>
      </c>
      <c r="K2386" s="1">
        <v>45827</v>
      </c>
      <c r="L2386" t="str">
        <f>IFERROR(VLOOKUP(Result5[[#This Row],[RPRO]],'Data Power app'!C:C,1,0),"Xoa")</f>
        <v>RPRO-250612-0155</v>
      </c>
    </row>
    <row r="2387" spans="8:12" x14ac:dyDescent="0.25">
      <c r="H2387" t="s">
        <v>20748</v>
      </c>
      <c r="I2387" t="s">
        <v>21117</v>
      </c>
      <c r="J2387" t="s">
        <v>932</v>
      </c>
      <c r="K2387" s="1">
        <v>45827</v>
      </c>
      <c r="L2387" t="str">
        <f>IFERROR(VLOOKUP(Result5[[#This Row],[RPRO]],'Data Power app'!C:C,1,0),"Xoa")</f>
        <v>RPRO-250612-0156</v>
      </c>
    </row>
    <row r="2388" spans="8:12" x14ac:dyDescent="0.25">
      <c r="H2388" t="s">
        <v>20750</v>
      </c>
      <c r="I2388" t="s">
        <v>21117</v>
      </c>
      <c r="J2388" t="s">
        <v>932</v>
      </c>
      <c r="K2388" s="1">
        <v>45827</v>
      </c>
      <c r="L2388" t="str">
        <f>IFERROR(VLOOKUP(Result5[[#This Row],[RPRO]],'Data Power app'!C:C,1,0),"Xoa")</f>
        <v>RPRO-250612-0157</v>
      </c>
    </row>
    <row r="2389" spans="8:12" x14ac:dyDescent="0.25">
      <c r="H2389" t="s">
        <v>20752</v>
      </c>
      <c r="I2389" t="s">
        <v>21117</v>
      </c>
      <c r="J2389" t="s">
        <v>932</v>
      </c>
      <c r="K2389" s="1">
        <v>45827</v>
      </c>
      <c r="L2389" t="str">
        <f>IFERROR(VLOOKUP(Result5[[#This Row],[RPRO]],'Data Power app'!C:C,1,0),"Xoa")</f>
        <v>RPRO-250612-0158</v>
      </c>
    </row>
    <row r="2390" spans="8:12" x14ac:dyDescent="0.25">
      <c r="H2390" t="s">
        <v>20759</v>
      </c>
      <c r="I2390" t="s">
        <v>21113</v>
      </c>
      <c r="J2390" t="s">
        <v>929</v>
      </c>
      <c r="K2390" s="1">
        <v>45827</v>
      </c>
      <c r="L2390" t="str">
        <f>IFERROR(VLOOKUP(Result5[[#This Row],[RPRO]],'Data Power app'!C:C,1,0),"Xoa")</f>
        <v>RPRO-250502-0167</v>
      </c>
    </row>
    <row r="2391" spans="8:12" x14ac:dyDescent="0.25">
      <c r="H2391" t="s">
        <v>20761</v>
      </c>
      <c r="I2391" t="s">
        <v>21117</v>
      </c>
      <c r="J2391" t="s">
        <v>932</v>
      </c>
      <c r="K2391" s="1">
        <v>45827</v>
      </c>
      <c r="L2391" t="str">
        <f>IFERROR(VLOOKUP(Result5[[#This Row],[RPRO]],'Data Power app'!C:C,1,0),"Xoa")</f>
        <v>RPRO-250519-0216</v>
      </c>
    </row>
    <row r="2392" spans="8:12" x14ac:dyDescent="0.25">
      <c r="H2392" t="s">
        <v>20766</v>
      </c>
      <c r="I2392" t="s">
        <v>21113</v>
      </c>
      <c r="J2392" t="s">
        <v>929</v>
      </c>
      <c r="K2392" s="1">
        <v>45827</v>
      </c>
      <c r="L2392" t="str">
        <f>IFERROR(VLOOKUP(Result5[[#This Row],[RPRO]],'Data Power app'!C:C,1,0),"Xoa")</f>
        <v>RPRO-250610-0459</v>
      </c>
    </row>
    <row r="2393" spans="8:12" x14ac:dyDescent="0.25">
      <c r="H2393" t="s">
        <v>20774</v>
      </c>
      <c r="I2393" t="s">
        <v>21112</v>
      </c>
      <c r="J2393" t="s">
        <v>930</v>
      </c>
      <c r="K2393" s="1">
        <v>45827</v>
      </c>
      <c r="L2393" t="str">
        <f>IFERROR(VLOOKUP(Result5[[#This Row],[RPRO]],'Data Power app'!C:C,1,0),"Xoa")</f>
        <v>RPRO-250605-0241</v>
      </c>
    </row>
    <row r="2394" spans="8:12" x14ac:dyDescent="0.25">
      <c r="H2394" s="28" t="s">
        <v>21118</v>
      </c>
      <c r="I2394" s="28" t="s">
        <v>21115</v>
      </c>
      <c r="J2394" s="28" t="s">
        <v>934</v>
      </c>
      <c r="K2394" s="1">
        <v>45827</v>
      </c>
      <c r="L2394" s="28" t="str">
        <f>IFERROR(VLOOKUP(Result5[[#This Row],[RPRO]],'Data Power app'!C:C,1,0),"Xoa")</f>
        <v>Xoa</v>
      </c>
    </row>
    <row r="2395" spans="8:12" x14ac:dyDescent="0.25">
      <c r="H2395" s="28" t="s">
        <v>21119</v>
      </c>
      <c r="I2395" s="28" t="s">
        <v>21115</v>
      </c>
      <c r="J2395" s="28" t="s">
        <v>934</v>
      </c>
      <c r="K2395" s="1">
        <v>45827</v>
      </c>
      <c r="L2395" s="28" t="str">
        <f>IFERROR(VLOOKUP(Result5[[#This Row],[RPRO]],'Data Power app'!C:C,1,0),"Xoa")</f>
        <v>Xoa</v>
      </c>
    </row>
    <row r="2396" spans="8:12" x14ac:dyDescent="0.25">
      <c r="H2396" t="s">
        <v>21120</v>
      </c>
      <c r="I2396" t="s">
        <v>21117</v>
      </c>
      <c r="J2396" t="s">
        <v>932</v>
      </c>
      <c r="K2396" s="1">
        <v>45827</v>
      </c>
      <c r="L2396" t="str">
        <f>IFERROR(VLOOKUP(Result5[[#This Row],[RPRO]],'Data Power app'!C:C,1,0),"Xoa")</f>
        <v>Xoa</v>
      </c>
    </row>
    <row r="2397" spans="8:12" x14ac:dyDescent="0.25">
      <c r="H2397" t="s">
        <v>21121</v>
      </c>
      <c r="I2397" t="s">
        <v>21117</v>
      </c>
      <c r="J2397" t="s">
        <v>932</v>
      </c>
      <c r="K2397" s="1">
        <v>45827</v>
      </c>
      <c r="L2397" t="str">
        <f>IFERROR(VLOOKUP(Result5[[#This Row],[RPRO]],'Data Power app'!C:C,1,0),"Xoa")</f>
        <v>Xoa</v>
      </c>
    </row>
    <row r="2398" spans="8:12" x14ac:dyDescent="0.25">
      <c r="H2398" s="28" t="s">
        <v>21122</v>
      </c>
      <c r="I2398" s="28" t="s">
        <v>21117</v>
      </c>
      <c r="J2398" s="28" t="s">
        <v>932</v>
      </c>
      <c r="K2398" s="1">
        <v>45827</v>
      </c>
      <c r="L2398" s="28" t="str">
        <f>IFERROR(VLOOKUP(Result5[[#This Row],[RPRO]],'Data Power app'!C:C,1,0),"Xoa")</f>
        <v>Xoa</v>
      </c>
    </row>
    <row r="2399" spans="8:12" x14ac:dyDescent="0.25">
      <c r="H2399" s="28" t="s">
        <v>21123</v>
      </c>
      <c r="I2399" s="28" t="s">
        <v>21117</v>
      </c>
      <c r="J2399" s="28" t="s">
        <v>932</v>
      </c>
      <c r="K2399" s="1">
        <v>45827</v>
      </c>
      <c r="L2399" s="28" t="str">
        <f>IFERROR(VLOOKUP(Result5[[#This Row],[RPRO]],'Data Power app'!C:C,1,0),"Xoa")</f>
        <v>Xoa</v>
      </c>
    </row>
    <row r="2400" spans="8:12" x14ac:dyDescent="0.25">
      <c r="H2400" t="s">
        <v>4550</v>
      </c>
      <c r="I2400" t="s">
        <v>5439</v>
      </c>
      <c r="J2400" t="s">
        <v>930</v>
      </c>
      <c r="K2400" s="1">
        <v>45818</v>
      </c>
      <c r="L2400" t="str">
        <f>IFERROR(VLOOKUP(Result5[[#This Row],[RPRO]],'Data Power app'!C:C,1,0),"Xoa")</f>
        <v>RPRO-250529-0267</v>
      </c>
    </row>
    <row r="2401" spans="8:12" x14ac:dyDescent="0.25">
      <c r="H2401" t="s">
        <v>6983</v>
      </c>
      <c r="I2401" t="s">
        <v>7075</v>
      </c>
      <c r="J2401" t="s">
        <v>929</v>
      </c>
      <c r="K2401" s="1">
        <v>45819</v>
      </c>
      <c r="L2401" t="str">
        <f>IFERROR(VLOOKUP(Result5[[#This Row],[RPRO]],'Data Power app'!C:C,1,0),"Xoa")</f>
        <v>RPRO-250529-0317</v>
      </c>
    </row>
    <row r="2402" spans="8:12" x14ac:dyDescent="0.25">
      <c r="H2402" t="s">
        <v>10838</v>
      </c>
      <c r="I2402" t="s">
        <v>11803</v>
      </c>
      <c r="J2402" t="s">
        <v>930</v>
      </c>
      <c r="K2402" s="1">
        <v>45822</v>
      </c>
      <c r="L2402" t="str">
        <f>IFERROR(VLOOKUP(Result5[[#This Row],[RPRO]],'Data Power app'!C:C,1,0),"Xoa")</f>
        <v>RPRO-250529-0319</v>
      </c>
    </row>
    <row r="2403" spans="8:12" x14ac:dyDescent="0.25">
      <c r="H2403" t="s">
        <v>3823</v>
      </c>
      <c r="I2403" t="s">
        <v>4137</v>
      </c>
      <c r="J2403" t="s">
        <v>931</v>
      </c>
      <c r="K2403" s="1">
        <v>45817</v>
      </c>
      <c r="L2403" t="str">
        <f>IFERROR(VLOOKUP(Result5[[#This Row],[RPRO]],'Data Power app'!C:C,1,0),"Xoa")</f>
        <v>RPRO-250529-0356</v>
      </c>
    </row>
    <row r="2404" spans="8:12" x14ac:dyDescent="0.25">
      <c r="H2404" t="s">
        <v>3825</v>
      </c>
      <c r="I2404" t="s">
        <v>4137</v>
      </c>
      <c r="J2404" t="s">
        <v>931</v>
      </c>
      <c r="K2404" s="1">
        <v>45817</v>
      </c>
      <c r="L2404" t="str">
        <f>IFERROR(VLOOKUP(Result5[[#This Row],[RPRO]],'Data Power app'!C:C,1,0),"Xoa")</f>
        <v>RPRO-250529-0360</v>
      </c>
    </row>
    <row r="2405" spans="8:12" x14ac:dyDescent="0.25">
      <c r="H2405" s="28" t="s">
        <v>16818</v>
      </c>
      <c r="I2405" s="28" t="s">
        <v>17212</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6478</v>
      </c>
      <c r="I2407" t="s">
        <v>7077</v>
      </c>
      <c r="J2407" t="s">
        <v>935</v>
      </c>
      <c r="K2407" s="1">
        <v>45819</v>
      </c>
      <c r="L2407" t="str">
        <f>IFERROR(VLOOKUP(Result5[[#This Row],[RPRO]],'Data Power app'!C:C,1,0),"Xoa")</f>
        <v>RPRO-250530-0021</v>
      </c>
    </row>
    <row r="2408" spans="8:12" x14ac:dyDescent="0.25">
      <c r="H2408" t="s">
        <v>2858</v>
      </c>
      <c r="I2408" t="s">
        <v>2731</v>
      </c>
      <c r="J2408" t="s">
        <v>931</v>
      </c>
      <c r="K2408" s="1">
        <v>45815</v>
      </c>
      <c r="L2408" t="str">
        <f>IFERROR(VLOOKUP(Result5[[#This Row],[RPRO]],'Data Power app'!C:C,1,0),"Xoa")</f>
        <v>RPRO-250530-0029</v>
      </c>
    </row>
    <row r="2409" spans="8:12" x14ac:dyDescent="0.25">
      <c r="H2409" t="s">
        <v>7899</v>
      </c>
      <c r="I2409" t="s">
        <v>8331</v>
      </c>
      <c r="J2409" t="s">
        <v>935</v>
      </c>
      <c r="K2409" s="1">
        <v>45820</v>
      </c>
      <c r="L2409" t="str">
        <f>IFERROR(VLOOKUP(Result5[[#This Row],[RPRO]],'Data Power app'!C:C,1,0),"Xoa")</f>
        <v>RPRO-250530-0031</v>
      </c>
    </row>
    <row r="2410" spans="8:12" x14ac:dyDescent="0.25">
      <c r="H2410" t="s">
        <v>1936</v>
      </c>
      <c r="I2410" t="s">
        <v>2282</v>
      </c>
      <c r="J2410" t="s">
        <v>931</v>
      </c>
      <c r="K2410" s="1">
        <v>45812</v>
      </c>
      <c r="L2410" t="str">
        <f>IFERROR(VLOOKUP(Result5[[#This Row],[RPRO]],'Data Power app'!C:C,1,0),"Xoa")</f>
        <v>RPRO-250530-0041</v>
      </c>
    </row>
    <row r="2411" spans="8:12" x14ac:dyDescent="0.25">
      <c r="H2411" t="s">
        <v>2853</v>
      </c>
      <c r="I2411" t="s">
        <v>2783</v>
      </c>
      <c r="J2411" t="s">
        <v>935</v>
      </c>
      <c r="K2411" s="1">
        <v>45815</v>
      </c>
      <c r="L2411" t="str">
        <f>IFERROR(VLOOKUP(Result5[[#This Row],[RPRO]],'Data Power app'!C:C,1,0),"Xoa")</f>
        <v>RPRO-250530-0052</v>
      </c>
    </row>
    <row r="2412" spans="8:12" x14ac:dyDescent="0.25">
      <c r="H2412" t="s">
        <v>2854</v>
      </c>
      <c r="I2412" t="s">
        <v>2783</v>
      </c>
      <c r="J2412" t="s">
        <v>935</v>
      </c>
      <c r="K2412" s="1">
        <v>45815</v>
      </c>
      <c r="L2412" t="str">
        <f>IFERROR(VLOOKUP(Result5[[#This Row],[RPRO]],'Data Power app'!C:C,1,0),"Xoa")</f>
        <v>RPRO-250530-0053</v>
      </c>
    </row>
    <row r="2413" spans="8:12" x14ac:dyDescent="0.25">
      <c r="H2413" t="s">
        <v>2855</v>
      </c>
      <c r="I2413" t="s">
        <v>2783</v>
      </c>
      <c r="J2413" t="s">
        <v>935</v>
      </c>
      <c r="K2413" s="1">
        <v>45815</v>
      </c>
      <c r="L2413" t="str">
        <f>IFERROR(VLOOKUP(Result5[[#This Row],[RPRO]],'Data Power app'!C:C,1,0),"Xoa")</f>
        <v>RPRO-250530-0054</v>
      </c>
    </row>
    <row r="2414" spans="8:12" x14ac:dyDescent="0.25">
      <c r="H2414" t="s">
        <v>7025</v>
      </c>
      <c r="I2414" t="s">
        <v>7074</v>
      </c>
      <c r="J2414" t="s">
        <v>930</v>
      </c>
      <c r="K2414" s="1">
        <v>45819</v>
      </c>
      <c r="L2414" t="str">
        <f>IFERROR(VLOOKUP(Result5[[#This Row],[RPRO]],'Data Power app'!C:C,1,0),"Xoa")</f>
        <v>RPRO-250530-0055</v>
      </c>
    </row>
    <row r="2415" spans="8:12" x14ac:dyDescent="0.25">
      <c r="H2415" s="28" t="s">
        <v>17210</v>
      </c>
      <c r="I2415" s="28" t="s">
        <v>17214</v>
      </c>
      <c r="J2415" s="28" t="s">
        <v>929</v>
      </c>
      <c r="K2415" s="1">
        <v>45826</v>
      </c>
      <c r="L2415" s="28" t="str">
        <f>IFERROR(VLOOKUP(Result5[[#This Row],[RPRO]],'Data Power app'!C:C,1,0),"Xoa")</f>
        <v>RPRO-250530-0057</v>
      </c>
    </row>
    <row r="2416" spans="8:12" x14ac:dyDescent="0.25">
      <c r="H2416" t="s">
        <v>10840</v>
      </c>
      <c r="I2416" t="s">
        <v>11803</v>
      </c>
      <c r="J2416" t="s">
        <v>930</v>
      </c>
      <c r="K2416" s="1">
        <v>45822</v>
      </c>
      <c r="L2416" t="str">
        <f>IFERROR(VLOOKUP(Result5[[#This Row],[RPRO]],'Data Power app'!C:C,1,0),"Xoa")</f>
        <v>RPRO-250530-0058</v>
      </c>
    </row>
    <row r="2417" spans="8:12" x14ac:dyDescent="0.25">
      <c r="H2417" t="s">
        <v>10842</v>
      </c>
      <c r="I2417" t="s">
        <v>11803</v>
      </c>
      <c r="J2417" t="s">
        <v>930</v>
      </c>
      <c r="K2417" s="1">
        <v>45822</v>
      </c>
      <c r="L2417" t="str">
        <f>IFERROR(VLOOKUP(Result5[[#This Row],[RPRO]],'Data Power app'!C:C,1,0),"Xoa")</f>
        <v>RPRO-250530-0060</v>
      </c>
    </row>
    <row r="2418" spans="8:12" x14ac:dyDescent="0.25">
      <c r="H2418" t="s">
        <v>10844</v>
      </c>
      <c r="I2418" t="s">
        <v>11803</v>
      </c>
      <c r="J2418" t="s">
        <v>930</v>
      </c>
      <c r="K2418" s="1">
        <v>45822</v>
      </c>
      <c r="L2418" t="str">
        <f>IFERROR(VLOOKUP(Result5[[#This Row],[RPRO]],'Data Power app'!C:C,1,0),"Xoa")</f>
        <v>RPRO-250530-0061</v>
      </c>
    </row>
    <row r="2419" spans="8:12" x14ac:dyDescent="0.25">
      <c r="H2419" t="s">
        <v>10846</v>
      </c>
      <c r="I2419" t="s">
        <v>11803</v>
      </c>
      <c r="J2419" t="s">
        <v>930</v>
      </c>
      <c r="K2419" s="1">
        <v>45822</v>
      </c>
      <c r="L2419" t="str">
        <f>IFERROR(VLOOKUP(Result5[[#This Row],[RPRO]],'Data Power app'!C:C,1,0),"Xoa")</f>
        <v>RPRO-250530-0062</v>
      </c>
    </row>
    <row r="2420" spans="8:12" x14ac:dyDescent="0.25">
      <c r="H2420" t="s">
        <v>10848</v>
      </c>
      <c r="I2420" t="s">
        <v>11803</v>
      </c>
      <c r="J2420" t="s">
        <v>930</v>
      </c>
      <c r="K2420" s="1">
        <v>45822</v>
      </c>
      <c r="L2420" t="str">
        <f>IFERROR(VLOOKUP(Result5[[#This Row],[RPRO]],'Data Power app'!C:C,1,0),"Xoa")</f>
        <v>RPRO-250530-0063</v>
      </c>
    </row>
    <row r="2421" spans="8:12" x14ac:dyDescent="0.25">
      <c r="H2421" t="s">
        <v>2116</v>
      </c>
      <c r="I2421" t="s">
        <v>2494</v>
      </c>
      <c r="J2421" t="s">
        <v>935</v>
      </c>
      <c r="K2421" s="1">
        <v>45813</v>
      </c>
      <c r="L2421" t="str">
        <f>IFERROR(VLOOKUP(Result5[[#This Row],[RPRO]],'Data Power app'!C:C,1,0),"Xoa")</f>
        <v>RPRO-250530-0064</v>
      </c>
    </row>
    <row r="2422" spans="8:12" x14ac:dyDescent="0.25">
      <c r="H2422" t="s">
        <v>9228</v>
      </c>
      <c r="I2422" t="s">
        <v>9972</v>
      </c>
      <c r="J2422" t="s">
        <v>930</v>
      </c>
      <c r="K2422" s="1">
        <v>45821</v>
      </c>
      <c r="L2422" t="str">
        <f>IFERROR(VLOOKUP(Result5[[#This Row],[RPRO]],'Data Power app'!C:C,1,0),"Xoa")</f>
        <v>RPRO-250530-0065</v>
      </c>
    </row>
    <row r="2423" spans="8:12" x14ac:dyDescent="0.25">
      <c r="H2423" t="s">
        <v>2118</v>
      </c>
      <c r="I2423" t="s">
        <v>2494</v>
      </c>
      <c r="J2423" t="s">
        <v>935</v>
      </c>
      <c r="K2423" s="1">
        <v>45813</v>
      </c>
      <c r="L2423" t="str">
        <f>IFERROR(VLOOKUP(Result5[[#This Row],[RPRO]],'Data Power app'!C:C,1,0),"Xoa")</f>
        <v>RPRO-250530-0066</v>
      </c>
    </row>
    <row r="2424" spans="8:12" x14ac:dyDescent="0.25">
      <c r="H2424" t="s">
        <v>10850</v>
      </c>
      <c r="I2424" t="s">
        <v>11803</v>
      </c>
      <c r="J2424" t="s">
        <v>930</v>
      </c>
      <c r="K2424" s="1">
        <v>45822</v>
      </c>
      <c r="L2424" t="str">
        <f>IFERROR(VLOOKUP(Result5[[#This Row],[RPRO]],'Data Power app'!C:C,1,0),"Xoa")</f>
        <v>RPRO-250530-0067</v>
      </c>
    </row>
    <row r="2425" spans="8:12" x14ac:dyDescent="0.25">
      <c r="H2425" t="s">
        <v>9233</v>
      </c>
      <c r="I2425" t="s">
        <v>9972</v>
      </c>
      <c r="J2425" t="s">
        <v>930</v>
      </c>
      <c r="K2425" s="1">
        <v>45821</v>
      </c>
      <c r="L2425" t="str">
        <f>IFERROR(VLOOKUP(Result5[[#This Row],[RPRO]],'Data Power app'!C:C,1,0),"Xoa")</f>
        <v>RPRO-250530-0068</v>
      </c>
    </row>
    <row r="2426" spans="8:12" x14ac:dyDescent="0.25">
      <c r="H2426" t="s">
        <v>10852</v>
      </c>
      <c r="I2426" t="s">
        <v>11803</v>
      </c>
      <c r="J2426" t="s">
        <v>930</v>
      </c>
      <c r="K2426" s="1">
        <v>45822</v>
      </c>
      <c r="L2426" t="str">
        <f>IFERROR(VLOOKUP(Result5[[#This Row],[RPRO]],'Data Power app'!C:C,1,0),"Xoa")</f>
        <v>RPRO-250530-0070</v>
      </c>
    </row>
    <row r="2427" spans="8:12" x14ac:dyDescent="0.25">
      <c r="H2427" t="s">
        <v>2120</v>
      </c>
      <c r="I2427" t="s">
        <v>2494</v>
      </c>
      <c r="J2427" t="s">
        <v>935</v>
      </c>
      <c r="K2427" s="1">
        <v>45813</v>
      </c>
      <c r="L2427" t="str">
        <f>IFERROR(VLOOKUP(Result5[[#This Row],[RPRO]],'Data Power app'!C:C,1,0),"Xoa")</f>
        <v>RPRO-250530-0071</v>
      </c>
    </row>
    <row r="2428" spans="8:12" x14ac:dyDescent="0.25">
      <c r="H2428" t="s">
        <v>2125</v>
      </c>
      <c r="I2428" t="s">
        <v>2494</v>
      </c>
      <c r="J2428" t="s">
        <v>935</v>
      </c>
      <c r="K2428" s="1">
        <v>45813</v>
      </c>
      <c r="L2428" t="str">
        <f>IFERROR(VLOOKUP(Result5[[#This Row],[RPRO]],'Data Power app'!C:C,1,0),"Xoa")</f>
        <v>RPRO-250530-0074</v>
      </c>
    </row>
    <row r="2429" spans="8:12" x14ac:dyDescent="0.25">
      <c r="H2429" t="s">
        <v>2127</v>
      </c>
      <c r="I2429" t="s">
        <v>2494</v>
      </c>
      <c r="J2429" t="s">
        <v>935</v>
      </c>
      <c r="K2429" s="1">
        <v>45813</v>
      </c>
      <c r="L2429" t="str">
        <f>IFERROR(VLOOKUP(Result5[[#This Row],[RPRO]],'Data Power app'!C:C,1,0),"Xoa")</f>
        <v>RPRO-250530-0077</v>
      </c>
    </row>
    <row r="2430" spans="8:12" x14ac:dyDescent="0.25">
      <c r="H2430" t="s">
        <v>7771</v>
      </c>
      <c r="I2430" t="s">
        <v>8327</v>
      </c>
      <c r="J2430" t="s">
        <v>930</v>
      </c>
      <c r="K2430" s="1">
        <v>45820</v>
      </c>
      <c r="L2430" t="str">
        <f>IFERROR(VLOOKUP(Result5[[#This Row],[RPRO]],'Data Power app'!C:C,1,0),"Xoa")</f>
        <v>RPRO-250530-0078</v>
      </c>
    </row>
    <row r="2431" spans="8:12" x14ac:dyDescent="0.25">
      <c r="H2431" t="s">
        <v>7776</v>
      </c>
      <c r="I2431" t="s">
        <v>8327</v>
      </c>
      <c r="J2431" t="s">
        <v>930</v>
      </c>
      <c r="K2431" s="1">
        <v>45820</v>
      </c>
      <c r="L2431" t="str">
        <f>IFERROR(VLOOKUP(Result5[[#This Row],[RPRO]],'Data Power app'!C:C,1,0),"Xoa")</f>
        <v>RPRO-250530-0079</v>
      </c>
    </row>
    <row r="2432" spans="8:12" x14ac:dyDescent="0.25">
      <c r="H2432" t="s">
        <v>9235</v>
      </c>
      <c r="I2432" t="s">
        <v>9972</v>
      </c>
      <c r="J2432" t="s">
        <v>930</v>
      </c>
      <c r="K2432" s="1">
        <v>45821</v>
      </c>
      <c r="L2432" t="str">
        <f>IFERROR(VLOOKUP(Result5[[#This Row],[RPRO]],'Data Power app'!C:C,1,0),"Xoa")</f>
        <v>RPRO-250530-0080</v>
      </c>
    </row>
    <row r="2433" spans="8:12" x14ac:dyDescent="0.25">
      <c r="H2433" t="s">
        <v>9237</v>
      </c>
      <c r="I2433" t="s">
        <v>9972</v>
      </c>
      <c r="J2433" t="s">
        <v>930</v>
      </c>
      <c r="K2433" s="1">
        <v>45821</v>
      </c>
      <c r="L2433" t="str">
        <f>IFERROR(VLOOKUP(Result5[[#This Row],[RPRO]],'Data Power app'!C:C,1,0),"Xoa")</f>
        <v>RPRO-250530-0081</v>
      </c>
    </row>
    <row r="2434" spans="8:12" x14ac:dyDescent="0.25">
      <c r="H2434" t="s">
        <v>2129</v>
      </c>
      <c r="I2434" t="s">
        <v>2494</v>
      </c>
      <c r="J2434" t="s">
        <v>935</v>
      </c>
      <c r="K2434" s="1">
        <v>45813</v>
      </c>
      <c r="L2434" t="str">
        <f>IFERROR(VLOOKUP(Result5[[#This Row],[RPRO]],'Data Power app'!C:C,1,0),"Xoa")</f>
        <v>RPRO-250530-0082</v>
      </c>
    </row>
    <row r="2435" spans="8:12" x14ac:dyDescent="0.25">
      <c r="H2435" t="s">
        <v>2131</v>
      </c>
      <c r="I2435" t="s">
        <v>2494</v>
      </c>
      <c r="J2435" t="s">
        <v>935</v>
      </c>
      <c r="K2435" s="1">
        <v>45813</v>
      </c>
      <c r="L2435" t="str">
        <f>IFERROR(VLOOKUP(Result5[[#This Row],[RPRO]],'Data Power app'!C:C,1,0),"Xoa")</f>
        <v>RPRO-250530-0090</v>
      </c>
    </row>
    <row r="2436" spans="8:12" x14ac:dyDescent="0.25">
      <c r="H2436" t="s">
        <v>7781</v>
      </c>
      <c r="I2436" t="s">
        <v>8327</v>
      </c>
      <c r="J2436" t="s">
        <v>930</v>
      </c>
      <c r="K2436" s="1">
        <v>45820</v>
      </c>
      <c r="L2436" t="str">
        <f>IFERROR(VLOOKUP(Result5[[#This Row],[RPRO]],'Data Power app'!C:C,1,0),"Xoa")</f>
        <v>RPRO-250530-0091</v>
      </c>
    </row>
    <row r="2437" spans="8:12" x14ac:dyDescent="0.25">
      <c r="H2437" t="s">
        <v>7783</v>
      </c>
      <c r="I2437" t="s">
        <v>8327</v>
      </c>
      <c r="J2437" t="s">
        <v>930</v>
      </c>
      <c r="K2437" s="1">
        <v>45820</v>
      </c>
      <c r="L2437" t="str">
        <f>IFERROR(VLOOKUP(Result5[[#This Row],[RPRO]],'Data Power app'!C:C,1,0),"Xoa")</f>
        <v>RPRO-250530-0092</v>
      </c>
    </row>
    <row r="2438" spans="8:12" x14ac:dyDescent="0.25">
      <c r="H2438" t="s">
        <v>7785</v>
      </c>
      <c r="I2438" t="s">
        <v>8327</v>
      </c>
      <c r="J2438" t="s">
        <v>930</v>
      </c>
      <c r="K2438" s="1">
        <v>45820</v>
      </c>
      <c r="L2438" t="str">
        <f>IFERROR(VLOOKUP(Result5[[#This Row],[RPRO]],'Data Power app'!C:C,1,0),"Xoa")</f>
        <v>RPRO-250530-0094</v>
      </c>
    </row>
    <row r="2439" spans="8:12" x14ac:dyDescent="0.25">
      <c r="H2439" t="s">
        <v>7787</v>
      </c>
      <c r="I2439" t="s">
        <v>8327</v>
      </c>
      <c r="J2439" t="s">
        <v>930</v>
      </c>
      <c r="K2439" s="1">
        <v>45820</v>
      </c>
      <c r="L2439" t="str">
        <f>IFERROR(VLOOKUP(Result5[[#This Row],[RPRO]],'Data Power app'!C:C,1,0),"Xoa")</f>
        <v>RPRO-250530-0095</v>
      </c>
    </row>
    <row r="2440" spans="8:12" x14ac:dyDescent="0.25">
      <c r="H2440" t="s">
        <v>16848</v>
      </c>
      <c r="I2440" t="s">
        <v>17212</v>
      </c>
      <c r="J2440" t="s">
        <v>935</v>
      </c>
      <c r="K2440" s="1">
        <v>45826</v>
      </c>
      <c r="L2440" t="str">
        <f>IFERROR(VLOOKUP(Result5[[#This Row],[RPRO]],'Data Power app'!C:C,1,0),"Xoa")</f>
        <v>RPRO-250530-0103</v>
      </c>
    </row>
    <row r="2441" spans="8:12" x14ac:dyDescent="0.25">
      <c r="H2441" t="s">
        <v>16853</v>
      </c>
      <c r="I2441" t="s">
        <v>17212</v>
      </c>
      <c r="J2441" t="s">
        <v>935</v>
      </c>
      <c r="K2441" s="1">
        <v>45826</v>
      </c>
      <c r="L2441" t="str">
        <f>IFERROR(VLOOKUP(Result5[[#This Row],[RPRO]],'Data Power app'!C:C,1,0),"Xoa")</f>
        <v>RPRO-250530-0104</v>
      </c>
    </row>
    <row r="2442" spans="8:12" x14ac:dyDescent="0.25">
      <c r="H2442" t="s">
        <v>1760</v>
      </c>
      <c r="I2442" t="s">
        <v>2188</v>
      </c>
      <c r="J2442" t="s">
        <v>930</v>
      </c>
      <c r="K2442" s="1">
        <v>45811</v>
      </c>
      <c r="L2442" t="str">
        <f>IFERROR(VLOOKUP(Result5[[#This Row],[RPRO]],'Data Power app'!C:C,1,0),"Xoa")</f>
        <v>RPRO-250530-0397</v>
      </c>
    </row>
    <row r="2443" spans="8:12" x14ac:dyDescent="0.25">
      <c r="H2443" t="s">
        <v>1816</v>
      </c>
      <c r="I2443" t="s">
        <v>2188</v>
      </c>
      <c r="J2443" t="s">
        <v>930</v>
      </c>
      <c r="K2443" s="1">
        <v>45811</v>
      </c>
      <c r="L2443" t="str">
        <f>IFERROR(VLOOKUP(Result5[[#This Row],[RPRO]],'Data Power app'!C:C,1,0),"Xoa")</f>
        <v>RPRO-250530-0398</v>
      </c>
    </row>
    <row r="2444" spans="8:12" x14ac:dyDescent="0.25">
      <c r="H2444" t="s">
        <v>1819</v>
      </c>
      <c r="I2444" t="s">
        <v>2188</v>
      </c>
      <c r="J2444" t="s">
        <v>930</v>
      </c>
      <c r="K2444" s="1">
        <v>45811</v>
      </c>
      <c r="L2444" t="str">
        <f>IFERROR(VLOOKUP(Result5[[#This Row],[RPRO]],'Data Power app'!C:C,1,0),"Xoa")</f>
        <v>RPRO-250530-0399</v>
      </c>
    </row>
    <row r="2445" spans="8:12" x14ac:dyDescent="0.25">
      <c r="H2445" s="28" t="s">
        <v>16675</v>
      </c>
      <c r="I2445" s="28" t="s">
        <v>17212</v>
      </c>
      <c r="J2445" s="28" t="s">
        <v>935</v>
      </c>
      <c r="K2445" s="1">
        <v>45826</v>
      </c>
      <c r="L2445" s="28" t="str">
        <f>IFERROR(VLOOKUP(Result5[[#This Row],[RPRO]],'Data Power app'!C:C,1,0),"Xoa")</f>
        <v>RPRO-250602-0025</v>
      </c>
    </row>
    <row r="2446" spans="8:12" x14ac:dyDescent="0.25">
      <c r="H2446" s="28" t="s">
        <v>16678</v>
      </c>
      <c r="I2446" s="28" t="s">
        <v>17212</v>
      </c>
      <c r="J2446" s="28" t="s">
        <v>935</v>
      </c>
      <c r="K2446" s="1">
        <v>45826</v>
      </c>
      <c r="L2446" s="28" t="str">
        <f>IFERROR(VLOOKUP(Result5[[#This Row],[RPRO]],'Data Power app'!C:C,1,0),"Xoa")</f>
        <v>RPRO-250602-0027</v>
      </c>
    </row>
    <row r="2447" spans="8:12" x14ac:dyDescent="0.25">
      <c r="H2447" s="28" t="s">
        <v>16680</v>
      </c>
      <c r="I2447" s="28" t="s">
        <v>17212</v>
      </c>
      <c r="J2447" s="28" t="s">
        <v>935</v>
      </c>
      <c r="K2447" s="1">
        <v>45826</v>
      </c>
      <c r="L2447" s="28" t="str">
        <f>IFERROR(VLOOKUP(Result5[[#This Row],[RPRO]],'Data Power app'!C:C,1,0),"Xoa")</f>
        <v>RPRO-250602-0031</v>
      </c>
    </row>
    <row r="2448" spans="8:12" x14ac:dyDescent="0.25">
      <c r="H2448" s="28" t="s">
        <v>16682</v>
      </c>
      <c r="I2448" s="28" t="s">
        <v>17212</v>
      </c>
      <c r="J2448" s="28" t="s">
        <v>935</v>
      </c>
      <c r="K2448" s="1">
        <v>45826</v>
      </c>
      <c r="L2448" s="28" t="str">
        <f>IFERROR(VLOOKUP(Result5[[#This Row],[RPRO]],'Data Power app'!C:C,1,0),"Xoa")</f>
        <v>RPRO-250602-0036</v>
      </c>
    </row>
    <row r="2449" spans="8:12" x14ac:dyDescent="0.25">
      <c r="H2449" s="28" t="s">
        <v>16684</v>
      </c>
      <c r="I2449" s="28" t="s">
        <v>17212</v>
      </c>
      <c r="J2449" s="28" t="s">
        <v>935</v>
      </c>
      <c r="K2449" s="1">
        <v>45826</v>
      </c>
      <c r="L2449" s="28" t="str">
        <f>IFERROR(VLOOKUP(Result5[[#This Row],[RPRO]],'Data Power app'!C:C,1,0),"Xoa")</f>
        <v>RPRO-250602-0038</v>
      </c>
    </row>
    <row r="2450" spans="8:12" x14ac:dyDescent="0.25">
      <c r="H2450" t="s">
        <v>11407</v>
      </c>
      <c r="I2450" t="s">
        <v>11802</v>
      </c>
      <c r="J2450" t="s">
        <v>932</v>
      </c>
      <c r="K2450" s="1">
        <v>45822</v>
      </c>
      <c r="L2450" t="str">
        <f>IFERROR(VLOOKUP(Result5[[#This Row],[RPRO]],'Data Power app'!C:C,1,0),"Xoa")</f>
        <v>RPRO-250602-0044</v>
      </c>
    </row>
    <row r="2451" spans="8:12" x14ac:dyDescent="0.25">
      <c r="H2451" s="28" t="s">
        <v>16686</v>
      </c>
      <c r="I2451" s="28" t="s">
        <v>17212</v>
      </c>
      <c r="J2451" s="28" t="s">
        <v>935</v>
      </c>
      <c r="K2451" s="1">
        <v>45826</v>
      </c>
      <c r="L2451" s="28" t="str">
        <f>IFERROR(VLOOKUP(Result5[[#This Row],[RPRO]],'Data Power app'!C:C,1,0),"Xoa")</f>
        <v>RPRO-250602-0054</v>
      </c>
    </row>
    <row r="2452" spans="8:12" x14ac:dyDescent="0.25">
      <c r="H2452" s="28" t="s">
        <v>16688</v>
      </c>
      <c r="I2452" s="28" t="s">
        <v>17212</v>
      </c>
      <c r="J2452" s="28" t="s">
        <v>935</v>
      </c>
      <c r="K2452" s="1">
        <v>45826</v>
      </c>
      <c r="L2452" s="28" t="str">
        <f>IFERROR(VLOOKUP(Result5[[#This Row],[RPRO]],'Data Power app'!C:C,1,0),"Xoa")</f>
        <v>RPRO-250602-0060</v>
      </c>
    </row>
    <row r="2453" spans="8:12" x14ac:dyDescent="0.25">
      <c r="H2453" s="28" t="s">
        <v>16692</v>
      </c>
      <c r="I2453" s="28" t="s">
        <v>17212</v>
      </c>
      <c r="J2453" s="28" t="s">
        <v>935</v>
      </c>
      <c r="K2453" s="1">
        <v>45826</v>
      </c>
      <c r="L2453" s="28" t="str">
        <f>IFERROR(VLOOKUP(Result5[[#This Row],[RPRO]],'Data Power app'!C:C,1,0),"Xoa")</f>
        <v>RPRO-250602-0066</v>
      </c>
    </row>
    <row r="2454" spans="8:12" x14ac:dyDescent="0.25">
      <c r="H2454" s="28" t="s">
        <v>14994</v>
      </c>
      <c r="I2454" s="28" t="s">
        <v>15448</v>
      </c>
      <c r="J2454" s="28" t="s">
        <v>930</v>
      </c>
      <c r="K2454" s="1">
        <v>45825</v>
      </c>
      <c r="L2454" s="28" t="str">
        <f>IFERROR(VLOOKUP(Result5[[#This Row],[RPRO]],'Data Power app'!C:C,1,0),"Xoa")</f>
        <v>RPRO-250602-0067</v>
      </c>
    </row>
    <row r="2455" spans="8:12" x14ac:dyDescent="0.25">
      <c r="H2455" s="28" t="s">
        <v>16694</v>
      </c>
      <c r="I2455" s="28" t="s">
        <v>17212</v>
      </c>
      <c r="J2455" s="28" t="s">
        <v>935</v>
      </c>
      <c r="K2455" s="1">
        <v>45826</v>
      </c>
      <c r="L2455" s="28" t="str">
        <f>IFERROR(VLOOKUP(Result5[[#This Row],[RPRO]],'Data Power app'!C:C,1,0),"Xoa")</f>
        <v>RPRO-250602-0068</v>
      </c>
    </row>
    <row r="2456" spans="8:12" x14ac:dyDescent="0.25">
      <c r="H2456" s="28" t="s">
        <v>15002</v>
      </c>
      <c r="I2456" s="28" t="s">
        <v>15448</v>
      </c>
      <c r="J2456" s="28" t="s">
        <v>930</v>
      </c>
      <c r="K2456" s="1">
        <v>45825</v>
      </c>
      <c r="L2456" s="28" t="str">
        <f>IFERROR(VLOOKUP(Result5[[#This Row],[RPRO]],'Data Power app'!C:C,1,0),"Xoa")</f>
        <v>RPRO-250602-0069</v>
      </c>
    </row>
    <row r="2457" spans="8:12" x14ac:dyDescent="0.25">
      <c r="H2457" s="28" t="s">
        <v>16587</v>
      </c>
      <c r="I2457" s="28" t="s">
        <v>17211</v>
      </c>
      <c r="J2457" s="28" t="s">
        <v>930</v>
      </c>
      <c r="K2457" s="1">
        <v>45826</v>
      </c>
      <c r="L2457" s="28" t="str">
        <f>IFERROR(VLOOKUP(Result5[[#This Row],[RPRO]],'Data Power app'!C:C,1,0),"Xoa")</f>
        <v>RPRO-250602-0117</v>
      </c>
    </row>
    <row r="2458" spans="8:12" x14ac:dyDescent="0.25">
      <c r="H2458" t="s">
        <v>2869</v>
      </c>
      <c r="I2458" t="s">
        <v>2731</v>
      </c>
      <c r="J2458" t="s">
        <v>931</v>
      </c>
      <c r="K2458" s="1">
        <v>45815</v>
      </c>
      <c r="L2458" t="str">
        <f>IFERROR(VLOOKUP(Result5[[#This Row],[RPRO]],'Data Power app'!C:C,1,0),"Xoa")</f>
        <v>RPRO-250602-0371</v>
      </c>
    </row>
    <row r="2459" spans="8:12" x14ac:dyDescent="0.25">
      <c r="H2459" t="s">
        <v>2864</v>
      </c>
      <c r="I2459" t="s">
        <v>2731</v>
      </c>
      <c r="J2459" t="s">
        <v>931</v>
      </c>
      <c r="K2459" s="1">
        <v>45815</v>
      </c>
      <c r="L2459" t="str">
        <f>IFERROR(VLOOKUP(Result5[[#This Row],[RPRO]],'Data Power app'!C:C,1,0),"Xoa")</f>
        <v>RPRO-250602-0373</v>
      </c>
    </row>
    <row r="2460" spans="8:12" x14ac:dyDescent="0.25">
      <c r="H2460" t="s">
        <v>2865</v>
      </c>
      <c r="I2460" t="s">
        <v>2731</v>
      </c>
      <c r="J2460" t="s">
        <v>931</v>
      </c>
      <c r="K2460" s="1">
        <v>45815</v>
      </c>
      <c r="L2460" t="str">
        <f>IFERROR(VLOOKUP(Result5[[#This Row],[RPRO]],'Data Power app'!C:C,1,0),"Xoa")</f>
        <v>RPRO-250602-0375</v>
      </c>
    </row>
    <row r="2461" spans="8:12" x14ac:dyDescent="0.25">
      <c r="H2461" t="s">
        <v>2866</v>
      </c>
      <c r="I2461" t="s">
        <v>2731</v>
      </c>
      <c r="J2461" t="s">
        <v>931</v>
      </c>
      <c r="K2461" s="1">
        <v>45815</v>
      </c>
      <c r="L2461" t="str">
        <f>IFERROR(VLOOKUP(Result5[[#This Row],[RPRO]],'Data Power app'!C:C,1,0),"Xoa")</f>
        <v>RPRO-250602-0377</v>
      </c>
    </row>
    <row r="2462" spans="8:12" x14ac:dyDescent="0.25">
      <c r="H2462" t="s">
        <v>2867</v>
      </c>
      <c r="I2462" t="s">
        <v>2731</v>
      </c>
      <c r="J2462" t="s">
        <v>931</v>
      </c>
      <c r="K2462" s="1">
        <v>45815</v>
      </c>
      <c r="L2462" t="str">
        <f>IFERROR(VLOOKUP(Result5[[#This Row],[RPRO]],'Data Power app'!C:C,1,0),"Xoa")</f>
        <v>RPRO-250602-0379</v>
      </c>
    </row>
    <row r="2463" spans="8:12" x14ac:dyDescent="0.25">
      <c r="H2463" s="28" t="s">
        <v>15337</v>
      </c>
      <c r="I2463" s="28" t="s">
        <v>15449</v>
      </c>
      <c r="J2463" s="28" t="s">
        <v>935</v>
      </c>
      <c r="K2463" s="1">
        <v>45825</v>
      </c>
      <c r="L2463" s="28" t="str">
        <f>IFERROR(VLOOKUP(Result5[[#This Row],[RPRO]],'Data Power app'!C:C,1,0),"Xoa")</f>
        <v>RPRO-250602-0381</v>
      </c>
    </row>
    <row r="2464" spans="8:12" x14ac:dyDescent="0.25">
      <c r="H2464" t="s">
        <v>2173</v>
      </c>
      <c r="I2464" t="s">
        <v>2188</v>
      </c>
      <c r="J2464" t="s">
        <v>930</v>
      </c>
      <c r="K2464" s="1">
        <v>45811</v>
      </c>
      <c r="L2464" t="str">
        <f>IFERROR(VLOOKUP(Result5[[#This Row],[RPRO]],'Data Power app'!C:C,1,0),"Xoa")</f>
        <v>RPRO-250602-0383</v>
      </c>
    </row>
    <row r="2465" spans="8:12" x14ac:dyDescent="0.25">
      <c r="H2465" t="s">
        <v>2175</v>
      </c>
      <c r="I2465" t="s">
        <v>2191</v>
      </c>
      <c r="J2465" t="s">
        <v>935</v>
      </c>
      <c r="K2465" s="1">
        <v>45811</v>
      </c>
      <c r="L2465" t="str">
        <f>IFERROR(VLOOKUP(Result5[[#This Row],[RPRO]],'Data Power app'!C:C,1,0),"Xoa")</f>
        <v>RPRO-250602-0385</v>
      </c>
    </row>
    <row r="2466" spans="8:12" x14ac:dyDescent="0.25">
      <c r="H2466" t="s">
        <v>2177</v>
      </c>
      <c r="I2466" t="s">
        <v>2191</v>
      </c>
      <c r="J2466" t="s">
        <v>935</v>
      </c>
      <c r="K2466" s="1">
        <v>45811</v>
      </c>
      <c r="L2466" t="str">
        <f>IFERROR(VLOOKUP(Result5[[#This Row],[RPRO]],'Data Power app'!C:C,1,0),"Xoa")</f>
        <v>RPRO-250602-0387</v>
      </c>
    </row>
    <row r="2467" spans="8:12" x14ac:dyDescent="0.25">
      <c r="H2467" t="s">
        <v>2179</v>
      </c>
      <c r="I2467" t="s">
        <v>2188</v>
      </c>
      <c r="J2467" t="s">
        <v>930</v>
      </c>
      <c r="K2467" s="1">
        <v>45811</v>
      </c>
      <c r="L2467" t="str">
        <f>IFERROR(VLOOKUP(Result5[[#This Row],[RPRO]],'Data Power app'!C:C,1,0),"Xoa")</f>
        <v>RPRO-250602-0391</v>
      </c>
    </row>
    <row r="2468" spans="8:12" x14ac:dyDescent="0.25">
      <c r="H2468" t="s">
        <v>2181</v>
      </c>
      <c r="I2468" t="s">
        <v>2188</v>
      </c>
      <c r="J2468" t="s">
        <v>930</v>
      </c>
      <c r="K2468" s="1">
        <v>45811</v>
      </c>
      <c r="L2468" t="str">
        <f>IFERROR(VLOOKUP(Result5[[#This Row],[RPRO]],'Data Power app'!C:C,1,0),"Xoa")</f>
        <v>RPRO-250602-0393</v>
      </c>
    </row>
    <row r="2469" spans="8:12" x14ac:dyDescent="0.25">
      <c r="H2469" t="s">
        <v>2183</v>
      </c>
      <c r="I2469" t="s">
        <v>2189</v>
      </c>
      <c r="J2469" t="s">
        <v>933</v>
      </c>
      <c r="K2469" s="1">
        <v>45811</v>
      </c>
      <c r="L2469" t="str">
        <f>IFERROR(VLOOKUP(Result5[[#This Row],[RPRO]],'Data Power app'!C:C,1,0),"Xoa")</f>
        <v>RPRO-250602-0395</v>
      </c>
    </row>
    <row r="2470" spans="8:12" x14ac:dyDescent="0.25">
      <c r="H2470" t="s">
        <v>2185</v>
      </c>
      <c r="I2470" t="s">
        <v>2191</v>
      </c>
      <c r="J2470" t="s">
        <v>935</v>
      </c>
      <c r="K2470" s="1">
        <v>45811</v>
      </c>
      <c r="L2470" t="str">
        <f>IFERROR(VLOOKUP(Result5[[#This Row],[RPRO]],'Data Power app'!C:C,1,0),"Xoa")</f>
        <v>RPRO-250602-0397</v>
      </c>
    </row>
    <row r="2471" spans="8:12" x14ac:dyDescent="0.25">
      <c r="H2471" s="28" t="s">
        <v>14585</v>
      </c>
      <c r="I2471" s="28" t="s">
        <v>15448</v>
      </c>
      <c r="J2471" s="28" t="s">
        <v>930</v>
      </c>
      <c r="K2471" s="1">
        <v>45825</v>
      </c>
      <c r="L2471" s="28" t="str">
        <f>IFERROR(VLOOKUP(Result5[[#This Row],[RPRO]],'Data Power app'!C:C,1,0),"Xoa")</f>
        <v>RPRO-250602-0413</v>
      </c>
    </row>
    <row r="2472" spans="8:12" x14ac:dyDescent="0.25">
      <c r="H2472" s="28" t="s">
        <v>14587</v>
      </c>
      <c r="I2472" s="28" t="s">
        <v>15447</v>
      </c>
      <c r="J2472" s="28" t="s">
        <v>929</v>
      </c>
      <c r="K2472" s="1">
        <v>45825</v>
      </c>
      <c r="L2472" s="28" t="str">
        <f>IFERROR(VLOOKUP(Result5[[#This Row],[RPRO]],'Data Power app'!C:C,1,0),"Xoa")</f>
        <v>RPRO-250602-0414</v>
      </c>
    </row>
    <row r="2473" spans="8:12" x14ac:dyDescent="0.25">
      <c r="H2473" s="28" t="s">
        <v>13462</v>
      </c>
      <c r="I2473" s="28" t="s">
        <v>13565</v>
      </c>
      <c r="J2473" s="28" t="s">
        <v>930</v>
      </c>
      <c r="K2473" s="1">
        <v>45824</v>
      </c>
      <c r="L2473" s="28" t="str">
        <f>IFERROR(VLOOKUP(Result5[[#This Row],[RPRO]],'Data Power app'!C:C,1,0),"Xoa")</f>
        <v>RPRO-250602-0552</v>
      </c>
    </row>
    <row r="2474" spans="8:12" x14ac:dyDescent="0.25">
      <c r="H2474" t="s">
        <v>2192</v>
      </c>
      <c r="I2474" t="s">
        <v>2189</v>
      </c>
      <c r="J2474" t="s">
        <v>933</v>
      </c>
      <c r="K2474" s="1">
        <v>45811</v>
      </c>
      <c r="L2474" t="str">
        <f>IFERROR(VLOOKUP(Result5[[#This Row],[RPRO]],'Data Power app'!C:C,1,0),"Xoa")</f>
        <v>RPRO-250603-0134</v>
      </c>
    </row>
    <row r="2475" spans="8:12" x14ac:dyDescent="0.25">
      <c r="H2475" t="s">
        <v>9145</v>
      </c>
      <c r="I2475" t="s">
        <v>9970</v>
      </c>
      <c r="J2475" t="s">
        <v>933</v>
      </c>
      <c r="K2475" s="1">
        <v>45821</v>
      </c>
      <c r="L2475" t="str">
        <f>IFERROR(VLOOKUP(Result5[[#This Row],[RPRO]],'Data Power app'!C:C,1,0),"Xoa")</f>
        <v>RPRO-250603-0145</v>
      </c>
    </row>
    <row r="2476" spans="8:12" x14ac:dyDescent="0.25">
      <c r="H2476" s="28" t="s">
        <v>16479</v>
      </c>
      <c r="I2476" s="28" t="s">
        <v>17215</v>
      </c>
      <c r="J2476" s="28" t="s">
        <v>934</v>
      </c>
      <c r="K2476" s="1">
        <v>45826</v>
      </c>
      <c r="L2476" s="28" t="str">
        <f>IFERROR(VLOOKUP(Result5[[#This Row],[RPRO]],'Data Power app'!C:C,1,0),"Xoa")</f>
        <v>RPRO-250603-0150</v>
      </c>
    </row>
    <row r="2477" spans="8:12" x14ac:dyDescent="0.25">
      <c r="H2477" t="s">
        <v>9331</v>
      </c>
      <c r="I2477" t="s">
        <v>9972</v>
      </c>
      <c r="J2477" t="s">
        <v>930</v>
      </c>
      <c r="K2477" s="1">
        <v>45821</v>
      </c>
      <c r="L2477" t="str">
        <f>IFERROR(VLOOKUP(Result5[[#This Row],[RPRO]],'Data Power app'!C:C,1,0),"Xoa")</f>
        <v>RPRO-250603-0154</v>
      </c>
    </row>
    <row r="2478" spans="8:12" x14ac:dyDescent="0.25">
      <c r="H2478" t="s">
        <v>9713</v>
      </c>
      <c r="I2478" t="s">
        <v>9971</v>
      </c>
      <c r="J2478" t="s">
        <v>935</v>
      </c>
      <c r="K2478" s="1">
        <v>45821</v>
      </c>
      <c r="L2478" t="str">
        <f>IFERROR(VLOOKUP(Result5[[#This Row],[RPRO]],'Data Power app'!C:C,1,0),"Xoa")</f>
        <v>RPRO-250603-0308</v>
      </c>
    </row>
    <row r="2479" spans="8:12" x14ac:dyDescent="0.25">
      <c r="H2479" t="s">
        <v>9715</v>
      </c>
      <c r="I2479" t="s">
        <v>9971</v>
      </c>
      <c r="J2479" t="s">
        <v>935</v>
      </c>
      <c r="K2479" s="1">
        <v>45821</v>
      </c>
      <c r="L2479" t="str">
        <f>IFERROR(VLOOKUP(Result5[[#This Row],[RPRO]],'Data Power app'!C:C,1,0),"Xoa")</f>
        <v>RPRO-250603-0312</v>
      </c>
    </row>
    <row r="2480" spans="8:12" x14ac:dyDescent="0.25">
      <c r="H2480" t="s">
        <v>9717</v>
      </c>
      <c r="I2480" t="s">
        <v>9971</v>
      </c>
      <c r="J2480" t="s">
        <v>935</v>
      </c>
      <c r="K2480" s="1">
        <v>45821</v>
      </c>
      <c r="L2480" t="str">
        <f>IFERROR(VLOOKUP(Result5[[#This Row],[RPRO]],'Data Power app'!C:C,1,0),"Xoa")</f>
        <v>RPRO-250603-0315</v>
      </c>
    </row>
    <row r="2481" spans="8:12" x14ac:dyDescent="0.25">
      <c r="H2481" t="s">
        <v>9719</v>
      </c>
      <c r="I2481" t="s">
        <v>9971</v>
      </c>
      <c r="J2481" t="s">
        <v>935</v>
      </c>
      <c r="K2481" s="1">
        <v>45821</v>
      </c>
      <c r="L2481" t="str">
        <f>IFERROR(VLOOKUP(Result5[[#This Row],[RPRO]],'Data Power app'!C:C,1,0),"Xoa")</f>
        <v>RPRO-250603-0318</v>
      </c>
    </row>
    <row r="2482" spans="8:12" x14ac:dyDescent="0.25">
      <c r="H2482" t="s">
        <v>9721</v>
      </c>
      <c r="I2482" t="s">
        <v>9971</v>
      </c>
      <c r="J2482" t="s">
        <v>935</v>
      </c>
      <c r="K2482" s="1">
        <v>45821</v>
      </c>
      <c r="L2482" t="str">
        <f>IFERROR(VLOOKUP(Result5[[#This Row],[RPRO]],'Data Power app'!C:C,1,0),"Xoa")</f>
        <v>RPRO-250603-0320</v>
      </c>
    </row>
    <row r="2483" spans="8:12" x14ac:dyDescent="0.25">
      <c r="H2483" t="s">
        <v>9723</v>
      </c>
      <c r="I2483" t="s">
        <v>9971</v>
      </c>
      <c r="J2483" t="s">
        <v>935</v>
      </c>
      <c r="K2483" s="1">
        <v>45821</v>
      </c>
      <c r="L2483" t="str">
        <f>IFERROR(VLOOKUP(Result5[[#This Row],[RPRO]],'Data Power app'!C:C,1,0),"Xoa")</f>
        <v>RPRO-250603-0321</v>
      </c>
    </row>
    <row r="2484" spans="8:12" x14ac:dyDescent="0.25">
      <c r="H2484" t="s">
        <v>9725</v>
      </c>
      <c r="I2484" t="s">
        <v>9971</v>
      </c>
      <c r="J2484" t="s">
        <v>935</v>
      </c>
      <c r="K2484" s="1">
        <v>45821</v>
      </c>
      <c r="L2484" t="str">
        <f>IFERROR(VLOOKUP(Result5[[#This Row],[RPRO]],'Data Power app'!C:C,1,0),"Xoa")</f>
        <v>RPRO-250603-0322</v>
      </c>
    </row>
    <row r="2485" spans="8:12" x14ac:dyDescent="0.25">
      <c r="H2485" t="s">
        <v>9727</v>
      </c>
      <c r="I2485" t="s">
        <v>9971</v>
      </c>
      <c r="J2485" t="s">
        <v>935</v>
      </c>
      <c r="K2485" s="1">
        <v>45821</v>
      </c>
      <c r="L2485" t="str">
        <f>IFERROR(VLOOKUP(Result5[[#This Row],[RPRO]],'Data Power app'!C:C,1,0),"Xoa")</f>
        <v>RPRO-250603-0323</v>
      </c>
    </row>
    <row r="2486" spans="8:12" x14ac:dyDescent="0.25">
      <c r="H2486" t="s">
        <v>9729</v>
      </c>
      <c r="I2486" t="s">
        <v>9971</v>
      </c>
      <c r="J2486" t="s">
        <v>935</v>
      </c>
      <c r="K2486" s="1">
        <v>45821</v>
      </c>
      <c r="L2486" t="str">
        <f>IFERROR(VLOOKUP(Result5[[#This Row],[RPRO]],'Data Power app'!C:C,1,0),"Xoa")</f>
        <v>RPRO-250603-0324</v>
      </c>
    </row>
    <row r="2487" spans="8:12" x14ac:dyDescent="0.25">
      <c r="H2487" t="s">
        <v>9731</v>
      </c>
      <c r="I2487" t="s">
        <v>9971</v>
      </c>
      <c r="J2487" t="s">
        <v>935</v>
      </c>
      <c r="K2487" s="1">
        <v>45821</v>
      </c>
      <c r="L2487" t="str">
        <f>IFERROR(VLOOKUP(Result5[[#This Row],[RPRO]],'Data Power app'!C:C,1,0),"Xoa")</f>
        <v>RPRO-250603-0325</v>
      </c>
    </row>
    <row r="2488" spans="8:12" x14ac:dyDescent="0.25">
      <c r="H2488" t="s">
        <v>9733</v>
      </c>
      <c r="I2488" t="s">
        <v>9971</v>
      </c>
      <c r="J2488" t="s">
        <v>935</v>
      </c>
      <c r="K2488" s="1">
        <v>45821</v>
      </c>
      <c r="L2488" t="str">
        <f>IFERROR(VLOOKUP(Result5[[#This Row],[RPRO]],'Data Power app'!C:C,1,0),"Xoa")</f>
        <v>RPRO-250603-0326</v>
      </c>
    </row>
    <row r="2489" spans="8:12" x14ac:dyDescent="0.25">
      <c r="H2489" t="s">
        <v>9735</v>
      </c>
      <c r="I2489" t="s">
        <v>9971</v>
      </c>
      <c r="J2489" t="s">
        <v>935</v>
      </c>
      <c r="K2489" s="1">
        <v>45821</v>
      </c>
      <c r="L2489" t="str">
        <f>IFERROR(VLOOKUP(Result5[[#This Row],[RPRO]],'Data Power app'!C:C,1,0),"Xoa")</f>
        <v>RPRO-250603-0327</v>
      </c>
    </row>
    <row r="2490" spans="8:12" x14ac:dyDescent="0.25">
      <c r="H2490" t="s">
        <v>16855</v>
      </c>
      <c r="I2490" t="s">
        <v>17212</v>
      </c>
      <c r="J2490" t="s">
        <v>935</v>
      </c>
      <c r="K2490" s="1">
        <v>45826</v>
      </c>
      <c r="L2490" t="str">
        <f>IFERROR(VLOOKUP(Result5[[#This Row],[RPRO]],'Data Power app'!C:C,1,0),"Xoa")</f>
        <v>RPRO-250603-0328</v>
      </c>
    </row>
    <row r="2491" spans="8:12" x14ac:dyDescent="0.25">
      <c r="H2491" t="s">
        <v>6539</v>
      </c>
      <c r="I2491" t="s">
        <v>7076</v>
      </c>
      <c r="J2491" t="s">
        <v>931</v>
      </c>
      <c r="K2491" s="1">
        <v>45819</v>
      </c>
      <c r="L2491" t="str">
        <f>IFERROR(VLOOKUP(Result5[[#This Row],[RPRO]],'Data Power app'!C:C,1,0),"Xoa")</f>
        <v>RPRO-250603-0334</v>
      </c>
    </row>
    <row r="2492" spans="8:12" x14ac:dyDescent="0.25">
      <c r="H2492" t="s">
        <v>6551</v>
      </c>
      <c r="I2492" t="s">
        <v>7076</v>
      </c>
      <c r="J2492" t="s">
        <v>931</v>
      </c>
      <c r="K2492" s="1">
        <v>45819</v>
      </c>
      <c r="L2492" t="str">
        <f>IFERROR(VLOOKUP(Result5[[#This Row],[RPRO]],'Data Power app'!C:C,1,0),"Xoa")</f>
        <v>RPRO-250603-0335</v>
      </c>
    </row>
    <row r="2493" spans="8:12" x14ac:dyDescent="0.25">
      <c r="H2493" t="s">
        <v>6553</v>
      </c>
      <c r="I2493" t="s">
        <v>7076</v>
      </c>
      <c r="J2493" t="s">
        <v>931</v>
      </c>
      <c r="K2493" s="1">
        <v>45819</v>
      </c>
      <c r="L2493" t="str">
        <f>IFERROR(VLOOKUP(Result5[[#This Row],[RPRO]],'Data Power app'!C:C,1,0),"Xoa")</f>
        <v>RPRO-250603-0336</v>
      </c>
    </row>
    <row r="2494" spans="8:12" x14ac:dyDescent="0.25">
      <c r="H2494" t="s">
        <v>6555</v>
      </c>
      <c r="I2494" t="s">
        <v>7076</v>
      </c>
      <c r="J2494" t="s">
        <v>931</v>
      </c>
      <c r="K2494" s="1">
        <v>45819</v>
      </c>
      <c r="L2494" t="str">
        <f>IFERROR(VLOOKUP(Result5[[#This Row],[RPRO]],'Data Power app'!C:C,1,0),"Xoa")</f>
        <v>RPRO-250603-0337</v>
      </c>
    </row>
    <row r="2495" spans="8:12" x14ac:dyDescent="0.25">
      <c r="H2495" t="s">
        <v>6557</v>
      </c>
      <c r="I2495" t="s">
        <v>7076</v>
      </c>
      <c r="J2495" t="s">
        <v>931</v>
      </c>
      <c r="K2495" s="1">
        <v>45819</v>
      </c>
      <c r="L2495" t="str">
        <f>IFERROR(VLOOKUP(Result5[[#This Row],[RPRO]],'Data Power app'!C:C,1,0),"Xoa")</f>
        <v>RPRO-250603-0338</v>
      </c>
    </row>
    <row r="2496" spans="8:12" x14ac:dyDescent="0.25">
      <c r="H2496" s="28" t="s">
        <v>16481</v>
      </c>
      <c r="I2496" s="28" t="s">
        <v>17211</v>
      </c>
      <c r="J2496" s="28" t="s">
        <v>930</v>
      </c>
      <c r="K2496" s="1">
        <v>45826</v>
      </c>
      <c r="L2496" s="28" t="str">
        <f>IFERROR(VLOOKUP(Result5[[#This Row],[RPRO]],'Data Power app'!C:C,1,0),"Xoa")</f>
        <v>RPRO-250603-0339</v>
      </c>
    </row>
    <row r="2497" spans="8:12" x14ac:dyDescent="0.25">
      <c r="H2497" s="28" t="s">
        <v>16486</v>
      </c>
      <c r="I2497" s="28" t="s">
        <v>17211</v>
      </c>
      <c r="J2497" s="28" t="s">
        <v>930</v>
      </c>
      <c r="K2497" s="1">
        <v>45826</v>
      </c>
      <c r="L2497" s="28" t="str">
        <f>IFERROR(VLOOKUP(Result5[[#This Row],[RPRO]],'Data Power app'!C:C,1,0),"Xoa")</f>
        <v>RPRO-250603-0340</v>
      </c>
    </row>
    <row r="2498" spans="8:12" x14ac:dyDescent="0.25">
      <c r="H2498" s="28" t="s">
        <v>16488</v>
      </c>
      <c r="I2498" s="28" t="s">
        <v>17211</v>
      </c>
      <c r="J2498" s="28" t="s">
        <v>930</v>
      </c>
      <c r="K2498" s="1">
        <v>45826</v>
      </c>
      <c r="L2498" s="28" t="str">
        <f>IFERROR(VLOOKUP(Result5[[#This Row],[RPRO]],'Data Power app'!C:C,1,0),"Xoa")</f>
        <v>RPRO-250603-0341</v>
      </c>
    </row>
    <row r="2499" spans="8:12" x14ac:dyDescent="0.25">
      <c r="H2499" s="28" t="s">
        <v>16490</v>
      </c>
      <c r="I2499" s="28" t="s">
        <v>17211</v>
      </c>
      <c r="J2499" s="28" t="s">
        <v>930</v>
      </c>
      <c r="K2499" s="1">
        <v>45826</v>
      </c>
      <c r="L2499" s="28" t="str">
        <f>IFERROR(VLOOKUP(Result5[[#This Row],[RPRO]],'Data Power app'!C:C,1,0),"Xoa")</f>
        <v>RPRO-250603-0342</v>
      </c>
    </row>
    <row r="2500" spans="8:12" x14ac:dyDescent="0.25">
      <c r="H2500" s="28" t="s">
        <v>12987</v>
      </c>
      <c r="I2500" s="28" t="s">
        <v>13566</v>
      </c>
      <c r="J2500" s="28" t="s">
        <v>933</v>
      </c>
      <c r="K2500" s="1">
        <v>45824</v>
      </c>
      <c r="L2500" s="28" t="str">
        <f>IFERROR(VLOOKUP(Result5[[#This Row],[RPRO]],'Data Power app'!C:C,1,0),"Xoa")</f>
        <v>RPRO-250603-0343</v>
      </c>
    </row>
    <row r="2501" spans="8:12" x14ac:dyDescent="0.25">
      <c r="H2501" s="28" t="s">
        <v>12996</v>
      </c>
      <c r="I2501" s="28" t="s">
        <v>13566</v>
      </c>
      <c r="J2501" s="28" t="s">
        <v>933</v>
      </c>
      <c r="K2501" s="1">
        <v>45824</v>
      </c>
      <c r="L2501" s="28" t="str">
        <f>IFERROR(VLOOKUP(Result5[[#This Row],[RPRO]],'Data Power app'!C:C,1,0),"Xoa")</f>
        <v>RPRO-250603-0344</v>
      </c>
    </row>
    <row r="2502" spans="8:12" x14ac:dyDescent="0.25">
      <c r="H2502" s="28" t="s">
        <v>12998</v>
      </c>
      <c r="I2502" s="28" t="s">
        <v>13566</v>
      </c>
      <c r="J2502" s="28" t="s">
        <v>933</v>
      </c>
      <c r="K2502" s="1">
        <v>45824</v>
      </c>
      <c r="L2502" s="28" t="str">
        <f>IFERROR(VLOOKUP(Result5[[#This Row],[RPRO]],'Data Power app'!C:C,1,0),"Xoa")</f>
        <v>RPRO-250603-0345</v>
      </c>
    </row>
    <row r="2503" spans="8:12" x14ac:dyDescent="0.25">
      <c r="H2503" s="28" t="s">
        <v>13000</v>
      </c>
      <c r="I2503" s="28" t="s">
        <v>13566</v>
      </c>
      <c r="J2503" s="28" t="s">
        <v>933</v>
      </c>
      <c r="K2503" s="1">
        <v>45824</v>
      </c>
      <c r="L2503" s="28" t="str">
        <f>IFERROR(VLOOKUP(Result5[[#This Row],[RPRO]],'Data Power app'!C:C,1,0),"Xoa")</f>
        <v>RPRO-250603-0346</v>
      </c>
    </row>
    <row r="2504" spans="8:12" x14ac:dyDescent="0.25">
      <c r="H2504" s="28" t="s">
        <v>13002</v>
      </c>
      <c r="I2504" s="28" t="s">
        <v>13566</v>
      </c>
      <c r="J2504" s="28" t="s">
        <v>933</v>
      </c>
      <c r="K2504" s="1">
        <v>45824</v>
      </c>
      <c r="L2504" s="28" t="str">
        <f>IFERROR(VLOOKUP(Result5[[#This Row],[RPRO]],'Data Power app'!C:C,1,0),"Xoa")</f>
        <v>RPRO-250603-0347</v>
      </c>
    </row>
    <row r="2505" spans="8:12" x14ac:dyDescent="0.25">
      <c r="H2505" s="28" t="s">
        <v>13004</v>
      </c>
      <c r="I2505" s="28" t="s">
        <v>13566</v>
      </c>
      <c r="J2505" s="28" t="s">
        <v>933</v>
      </c>
      <c r="K2505" s="1">
        <v>45824</v>
      </c>
      <c r="L2505" s="28" t="str">
        <f>IFERROR(VLOOKUP(Result5[[#This Row],[RPRO]],'Data Power app'!C:C,1,0),"Xoa")</f>
        <v>RPRO-250603-0348</v>
      </c>
    </row>
    <row r="2506" spans="8:12" x14ac:dyDescent="0.25">
      <c r="H2506" s="28" t="s">
        <v>13006</v>
      </c>
      <c r="I2506" s="28" t="s">
        <v>13566</v>
      </c>
      <c r="J2506" s="28" t="s">
        <v>933</v>
      </c>
      <c r="K2506" s="1">
        <v>45824</v>
      </c>
      <c r="L2506" s="28" t="str">
        <f>IFERROR(VLOOKUP(Result5[[#This Row],[RPRO]],'Data Power app'!C:C,1,0),"Xoa")</f>
        <v>RPRO-250603-0349</v>
      </c>
    </row>
    <row r="2507" spans="8:12" x14ac:dyDescent="0.25">
      <c r="H2507" s="28" t="s">
        <v>13008</v>
      </c>
      <c r="I2507" s="28" t="s">
        <v>13566</v>
      </c>
      <c r="J2507" s="28" t="s">
        <v>933</v>
      </c>
      <c r="K2507" s="1">
        <v>45824</v>
      </c>
      <c r="L2507" s="28" t="str">
        <f>IFERROR(VLOOKUP(Result5[[#This Row],[RPRO]],'Data Power app'!C:C,1,0),"Xoa")</f>
        <v>RPRO-250603-0350</v>
      </c>
    </row>
    <row r="2508" spans="8:12" x14ac:dyDescent="0.25">
      <c r="H2508" t="s">
        <v>4850</v>
      </c>
      <c r="I2508" t="s">
        <v>5442</v>
      </c>
      <c r="J2508" t="s">
        <v>935</v>
      </c>
      <c r="K2508" s="1">
        <v>45818</v>
      </c>
      <c r="L2508" t="str">
        <f>IFERROR(VLOOKUP(Result5[[#This Row],[RPRO]],'Data Power app'!C:C,1,0),"Xoa")</f>
        <v>RPRO-250603-0372</v>
      </c>
    </row>
    <row r="2509" spans="8:12" x14ac:dyDescent="0.25">
      <c r="H2509" t="s">
        <v>8304</v>
      </c>
      <c r="I2509" t="s">
        <v>8330</v>
      </c>
      <c r="J2509" t="s">
        <v>933</v>
      </c>
      <c r="K2509" s="1">
        <v>45820</v>
      </c>
      <c r="L2509" t="str">
        <f>IFERROR(VLOOKUP(Result5[[#This Row],[RPRO]],'Data Power app'!C:C,1,0),"Xoa")</f>
        <v>RPRO-250604-0127</v>
      </c>
    </row>
    <row r="2510" spans="8:12" x14ac:dyDescent="0.25">
      <c r="H2510" t="s">
        <v>8306</v>
      </c>
      <c r="I2510" t="s">
        <v>8330</v>
      </c>
      <c r="J2510" t="s">
        <v>933</v>
      </c>
      <c r="K2510" s="1">
        <v>45820</v>
      </c>
      <c r="L2510" t="str">
        <f>IFERROR(VLOOKUP(Result5[[#This Row],[RPRO]],'Data Power app'!C:C,1,0),"Xoa")</f>
        <v>RPRO-250604-0130</v>
      </c>
    </row>
    <row r="2511" spans="8:12" x14ac:dyDescent="0.25">
      <c r="H2511" t="s">
        <v>3832</v>
      </c>
      <c r="I2511" t="s">
        <v>4132</v>
      </c>
      <c r="J2511" t="s">
        <v>932</v>
      </c>
      <c r="K2511" s="1">
        <v>45817</v>
      </c>
      <c r="L2511" t="str">
        <f>IFERROR(VLOOKUP(Result5[[#This Row],[RPRO]],'Data Power app'!C:C,1,0),"Xoa")</f>
        <v>RPRO-250604-0276</v>
      </c>
    </row>
    <row r="2512" spans="8:12" x14ac:dyDescent="0.25">
      <c r="H2512" t="s">
        <v>3834</v>
      </c>
      <c r="I2512" t="s">
        <v>4132</v>
      </c>
      <c r="J2512" t="s">
        <v>932</v>
      </c>
      <c r="K2512" s="1">
        <v>45817</v>
      </c>
      <c r="L2512" t="str">
        <f>IFERROR(VLOOKUP(Result5[[#This Row],[RPRO]],'Data Power app'!C:C,1,0),"Xoa")</f>
        <v>RPRO-250604-0277</v>
      </c>
    </row>
    <row r="2513" spans="8:12" x14ac:dyDescent="0.25">
      <c r="H2513" t="s">
        <v>3836</v>
      </c>
      <c r="I2513" t="s">
        <v>4132</v>
      </c>
      <c r="J2513" t="s">
        <v>932</v>
      </c>
      <c r="K2513" s="1">
        <v>45817</v>
      </c>
      <c r="L2513" t="str">
        <f>IFERROR(VLOOKUP(Result5[[#This Row],[RPRO]],'Data Power app'!C:C,1,0),"Xoa")</f>
        <v>RPRO-250604-0279</v>
      </c>
    </row>
    <row r="2514" spans="8:12" x14ac:dyDescent="0.25">
      <c r="H2514" t="s">
        <v>3838</v>
      </c>
      <c r="I2514" t="s">
        <v>4132</v>
      </c>
      <c r="J2514" t="s">
        <v>932</v>
      </c>
      <c r="K2514" s="1">
        <v>45817</v>
      </c>
      <c r="L2514" t="str">
        <f>IFERROR(VLOOKUP(Result5[[#This Row],[RPRO]],'Data Power app'!C:C,1,0),"Xoa")</f>
        <v>RPRO-250604-0280</v>
      </c>
    </row>
    <row r="2515" spans="8:12" x14ac:dyDescent="0.25">
      <c r="H2515" t="s">
        <v>3840</v>
      </c>
      <c r="I2515" t="s">
        <v>4132</v>
      </c>
      <c r="J2515" t="s">
        <v>932</v>
      </c>
      <c r="K2515" s="1">
        <v>45817</v>
      </c>
      <c r="L2515" t="str">
        <f>IFERROR(VLOOKUP(Result5[[#This Row],[RPRO]],'Data Power app'!C:C,1,0),"Xoa")</f>
        <v>RPRO-250604-0281</v>
      </c>
    </row>
    <row r="2516" spans="8:12" x14ac:dyDescent="0.25">
      <c r="H2516" t="s">
        <v>3842</v>
      </c>
      <c r="I2516" t="s">
        <v>4132</v>
      </c>
      <c r="J2516" t="s">
        <v>932</v>
      </c>
      <c r="K2516" s="1">
        <v>45817</v>
      </c>
      <c r="L2516" t="str">
        <f>IFERROR(VLOOKUP(Result5[[#This Row],[RPRO]],'Data Power app'!C:C,1,0),"Xoa")</f>
        <v>RPRO-250604-0282</v>
      </c>
    </row>
    <row r="2517" spans="8:12" x14ac:dyDescent="0.25">
      <c r="H2517" t="s">
        <v>3844</v>
      </c>
      <c r="I2517" t="s">
        <v>4132</v>
      </c>
      <c r="J2517" t="s">
        <v>932</v>
      </c>
      <c r="K2517" s="1">
        <v>45817</v>
      </c>
      <c r="L2517" t="str">
        <f>IFERROR(VLOOKUP(Result5[[#This Row],[RPRO]],'Data Power app'!C:C,1,0),"Xoa")</f>
        <v>RPRO-250604-0283</v>
      </c>
    </row>
    <row r="2518" spans="8:12" x14ac:dyDescent="0.25">
      <c r="H2518" t="s">
        <v>3846</v>
      </c>
      <c r="I2518" t="s">
        <v>4132</v>
      </c>
      <c r="J2518" t="s">
        <v>932</v>
      </c>
      <c r="K2518" s="1">
        <v>45817</v>
      </c>
      <c r="L2518" t="str">
        <f>IFERROR(VLOOKUP(Result5[[#This Row],[RPRO]],'Data Power app'!C:C,1,0),"Xoa")</f>
        <v>RPRO-250604-0284</v>
      </c>
    </row>
    <row r="2519" spans="8:12" x14ac:dyDescent="0.25">
      <c r="H2519" t="s">
        <v>3848</v>
      </c>
      <c r="I2519" t="s">
        <v>4132</v>
      </c>
      <c r="J2519" t="s">
        <v>932</v>
      </c>
      <c r="K2519" s="1">
        <v>45817</v>
      </c>
      <c r="L2519" t="str">
        <f>IFERROR(VLOOKUP(Result5[[#This Row],[RPRO]],'Data Power app'!C:C,1,0),"Xoa")</f>
        <v>RPRO-250604-0285</v>
      </c>
    </row>
    <row r="2520" spans="8:12" x14ac:dyDescent="0.25">
      <c r="H2520" t="s">
        <v>3850</v>
      </c>
      <c r="I2520" t="s">
        <v>4132</v>
      </c>
      <c r="J2520" t="s">
        <v>932</v>
      </c>
      <c r="K2520" s="1">
        <v>45817</v>
      </c>
      <c r="L2520" t="str">
        <f>IFERROR(VLOOKUP(Result5[[#This Row],[RPRO]],'Data Power app'!C:C,1,0),"Xoa")</f>
        <v>RPRO-250604-0286</v>
      </c>
    </row>
    <row r="2521" spans="8:12" x14ac:dyDescent="0.25">
      <c r="H2521" t="s">
        <v>2628</v>
      </c>
      <c r="I2521" t="s">
        <v>2667</v>
      </c>
      <c r="J2521" t="s">
        <v>932</v>
      </c>
      <c r="K2521" s="1">
        <v>45814</v>
      </c>
      <c r="L2521" t="str">
        <f>IFERROR(VLOOKUP(Result5[[#This Row],[RPRO]],'Data Power app'!C:C,1,0),"Xoa")</f>
        <v>RPRO-250604-0291</v>
      </c>
    </row>
    <row r="2522" spans="8:12" x14ac:dyDescent="0.25">
      <c r="H2522" t="s">
        <v>2870</v>
      </c>
      <c r="I2522" t="s">
        <v>2783</v>
      </c>
      <c r="J2522" t="s">
        <v>935</v>
      </c>
      <c r="K2522" s="1">
        <v>45815</v>
      </c>
      <c r="L2522" t="str">
        <f>IFERROR(VLOOKUP(Result5[[#This Row],[RPRO]],'Data Power app'!C:C,1,0),"Xoa")</f>
        <v>RPRO-250604-0292</v>
      </c>
    </row>
    <row r="2523" spans="8:12" x14ac:dyDescent="0.25">
      <c r="H2523" t="s">
        <v>3852</v>
      </c>
      <c r="I2523" t="s">
        <v>4132</v>
      </c>
      <c r="J2523" t="s">
        <v>932</v>
      </c>
      <c r="K2523" s="1">
        <v>45817</v>
      </c>
      <c r="L2523" t="str">
        <f>IFERROR(VLOOKUP(Result5[[#This Row],[RPRO]],'Data Power app'!C:C,1,0),"Xoa")</f>
        <v>RPRO-250604-0293</v>
      </c>
    </row>
    <row r="2524" spans="8:12" x14ac:dyDescent="0.25">
      <c r="H2524" t="s">
        <v>3854</v>
      </c>
      <c r="I2524" t="s">
        <v>4132</v>
      </c>
      <c r="J2524" t="s">
        <v>932</v>
      </c>
      <c r="K2524" s="1">
        <v>45817</v>
      </c>
      <c r="L2524" t="str">
        <f>IFERROR(VLOOKUP(Result5[[#This Row],[RPRO]],'Data Power app'!C:C,1,0),"Xoa")</f>
        <v>RPRO-250604-0295</v>
      </c>
    </row>
    <row r="2525" spans="8:12" x14ac:dyDescent="0.25">
      <c r="H2525" t="s">
        <v>3856</v>
      </c>
      <c r="I2525" t="s">
        <v>4132</v>
      </c>
      <c r="J2525" t="s">
        <v>932</v>
      </c>
      <c r="K2525" s="1">
        <v>45817</v>
      </c>
      <c r="L2525" t="str">
        <f>IFERROR(VLOOKUP(Result5[[#This Row],[RPRO]],'Data Power app'!C:C,1,0),"Xoa")</f>
        <v>RPRO-250604-0297</v>
      </c>
    </row>
    <row r="2526" spans="8:12" x14ac:dyDescent="0.25">
      <c r="H2526" t="s">
        <v>3858</v>
      </c>
      <c r="I2526" t="s">
        <v>4132</v>
      </c>
      <c r="J2526" t="s">
        <v>932</v>
      </c>
      <c r="K2526" s="1">
        <v>45817</v>
      </c>
      <c r="L2526" t="str">
        <f>IFERROR(VLOOKUP(Result5[[#This Row],[RPRO]],'Data Power app'!C:C,1,0),"Xoa")</f>
        <v>RPRO-250604-0300</v>
      </c>
    </row>
    <row r="2527" spans="8:12" x14ac:dyDescent="0.25">
      <c r="H2527" t="s">
        <v>3860</v>
      </c>
      <c r="I2527" t="s">
        <v>4132</v>
      </c>
      <c r="J2527" t="s">
        <v>932</v>
      </c>
      <c r="K2527" s="1">
        <v>45817</v>
      </c>
      <c r="L2527" t="str">
        <f>IFERROR(VLOOKUP(Result5[[#This Row],[RPRO]],'Data Power app'!C:C,1,0),"Xoa")</f>
        <v>RPRO-250604-0303</v>
      </c>
    </row>
    <row r="2528" spans="8:12" x14ac:dyDescent="0.25">
      <c r="H2528" t="s">
        <v>3862</v>
      </c>
      <c r="I2528" t="s">
        <v>4132</v>
      </c>
      <c r="J2528" t="s">
        <v>932</v>
      </c>
      <c r="K2528" s="1">
        <v>45817</v>
      </c>
      <c r="L2528" t="str">
        <f>IFERROR(VLOOKUP(Result5[[#This Row],[RPRO]],'Data Power app'!C:C,1,0),"Xoa")</f>
        <v>RPRO-250604-0307</v>
      </c>
    </row>
    <row r="2529" spans="8:12" x14ac:dyDescent="0.25">
      <c r="H2529" t="s">
        <v>11369</v>
      </c>
      <c r="I2529" t="s">
        <v>11807</v>
      </c>
      <c r="J2529" t="s">
        <v>935</v>
      </c>
      <c r="K2529" s="1">
        <v>45822</v>
      </c>
      <c r="L2529" t="str">
        <f>IFERROR(VLOOKUP(Result5[[#This Row],[RPRO]],'Data Power app'!C:C,1,0),"Xoa")</f>
        <v>RPRO-250604-0309</v>
      </c>
    </row>
    <row r="2530" spans="8:12" x14ac:dyDescent="0.25">
      <c r="H2530" t="s">
        <v>3864</v>
      </c>
      <c r="I2530" t="s">
        <v>4132</v>
      </c>
      <c r="J2530" t="s">
        <v>932</v>
      </c>
      <c r="K2530" s="1">
        <v>45817</v>
      </c>
      <c r="L2530" t="str">
        <f>IFERROR(VLOOKUP(Result5[[#This Row],[RPRO]],'Data Power app'!C:C,1,0),"Xoa")</f>
        <v>RPRO-250604-0310</v>
      </c>
    </row>
    <row r="2531" spans="8:12" x14ac:dyDescent="0.25">
      <c r="H2531" t="s">
        <v>3869</v>
      </c>
      <c r="I2531" t="s">
        <v>4132</v>
      </c>
      <c r="J2531" t="s">
        <v>932</v>
      </c>
      <c r="K2531" s="1">
        <v>45817</v>
      </c>
      <c r="L2531" t="str">
        <f>IFERROR(VLOOKUP(Result5[[#This Row],[RPRO]],'Data Power app'!C:C,1,0),"Xoa")</f>
        <v>RPRO-250604-0314</v>
      </c>
    </row>
    <row r="2532" spans="8:12" x14ac:dyDescent="0.25">
      <c r="H2532" t="s">
        <v>11374</v>
      </c>
      <c r="I2532" t="s">
        <v>11807</v>
      </c>
      <c r="J2532" t="s">
        <v>935</v>
      </c>
      <c r="K2532" s="1">
        <v>45822</v>
      </c>
      <c r="L2532" t="str">
        <f>IFERROR(VLOOKUP(Result5[[#This Row],[RPRO]],'Data Power app'!C:C,1,0),"Xoa")</f>
        <v>RPRO-250604-0316</v>
      </c>
    </row>
    <row r="2533" spans="8:12" x14ac:dyDescent="0.25">
      <c r="H2533" t="s">
        <v>2633</v>
      </c>
      <c r="I2533" t="s">
        <v>2675</v>
      </c>
      <c r="J2533" t="s">
        <v>934</v>
      </c>
      <c r="K2533" s="1">
        <v>45814</v>
      </c>
      <c r="L2533" t="str">
        <f>IFERROR(VLOOKUP(Result5[[#This Row],[RPRO]],'Data Power app'!C:C,1,0),"Xoa")</f>
        <v>RPRO-250604-0318</v>
      </c>
    </row>
    <row r="2534" spans="8:12" x14ac:dyDescent="0.25">
      <c r="H2534" t="s">
        <v>2640</v>
      </c>
      <c r="I2534" t="s">
        <v>2667</v>
      </c>
      <c r="J2534" t="s">
        <v>932</v>
      </c>
      <c r="K2534" s="1">
        <v>45814</v>
      </c>
      <c r="L2534" t="str">
        <f>IFERROR(VLOOKUP(Result5[[#This Row],[RPRO]],'Data Power app'!C:C,1,0),"Xoa")</f>
        <v>RPRO-250604-0319</v>
      </c>
    </row>
    <row r="2535" spans="8:12" x14ac:dyDescent="0.25">
      <c r="H2535" t="s">
        <v>2642</v>
      </c>
      <c r="I2535" t="s">
        <v>2667</v>
      </c>
      <c r="J2535" t="s">
        <v>932</v>
      </c>
      <c r="K2535" s="1">
        <v>45814</v>
      </c>
      <c r="L2535" t="str">
        <f>IFERROR(VLOOKUP(Result5[[#This Row],[RPRO]],'Data Power app'!C:C,1,0),"Xoa")</f>
        <v>RPRO-250604-0320</v>
      </c>
    </row>
    <row r="2536" spans="8:12" x14ac:dyDescent="0.25">
      <c r="H2536" t="s">
        <v>2871</v>
      </c>
      <c r="I2536" t="s">
        <v>2783</v>
      </c>
      <c r="J2536" t="s">
        <v>935</v>
      </c>
      <c r="K2536" s="1">
        <v>45815</v>
      </c>
      <c r="L2536" t="str">
        <f>IFERROR(VLOOKUP(Result5[[#This Row],[RPRO]],'Data Power app'!C:C,1,0),"Xoa")</f>
        <v>RPRO-250604-0321</v>
      </c>
    </row>
    <row r="2537" spans="8:12" x14ac:dyDescent="0.25">
      <c r="H2537" t="s">
        <v>2872</v>
      </c>
      <c r="I2537" t="s">
        <v>2731</v>
      </c>
      <c r="J2537" t="s">
        <v>931</v>
      </c>
      <c r="K2537" s="1">
        <v>45815</v>
      </c>
      <c r="L2537" t="str">
        <f>IFERROR(VLOOKUP(Result5[[#This Row],[RPRO]],'Data Power app'!C:C,1,0),"Xoa")</f>
        <v>RPRO-250604-0323</v>
      </c>
    </row>
    <row r="2538" spans="8:12" x14ac:dyDescent="0.25">
      <c r="H2538" t="s">
        <v>2873</v>
      </c>
      <c r="I2538" t="s">
        <v>2783</v>
      </c>
      <c r="J2538" t="s">
        <v>935</v>
      </c>
      <c r="K2538" s="1">
        <v>45815</v>
      </c>
      <c r="L2538" t="str">
        <f>IFERROR(VLOOKUP(Result5[[#This Row],[RPRO]],'Data Power app'!C:C,1,0),"Xoa")</f>
        <v>RPRO-250604-0324</v>
      </c>
    </row>
    <row r="2539" spans="8:12" x14ac:dyDescent="0.25">
      <c r="H2539" t="s">
        <v>2859</v>
      </c>
      <c r="I2539" t="s">
        <v>2783</v>
      </c>
      <c r="J2539" t="s">
        <v>935</v>
      </c>
      <c r="K2539" s="1">
        <v>45815</v>
      </c>
      <c r="L2539" t="str">
        <f>IFERROR(VLOOKUP(Result5[[#This Row],[RPRO]],'Data Power app'!C:C,1,0),"Xoa")</f>
        <v>RPRO-250604-0325</v>
      </c>
    </row>
    <row r="2540" spans="8:12" x14ac:dyDescent="0.25">
      <c r="H2540" t="s">
        <v>2860</v>
      </c>
      <c r="I2540" t="s">
        <v>2783</v>
      </c>
      <c r="J2540" t="s">
        <v>935</v>
      </c>
      <c r="K2540" s="1">
        <v>45815</v>
      </c>
      <c r="L2540" t="str">
        <f>IFERROR(VLOOKUP(Result5[[#This Row],[RPRO]],'Data Power app'!C:C,1,0),"Xoa")</f>
        <v>RPRO-250604-0327</v>
      </c>
    </row>
    <row r="2541" spans="8:12" x14ac:dyDescent="0.25">
      <c r="H2541" t="s">
        <v>2874</v>
      </c>
      <c r="I2541" t="s">
        <v>2731</v>
      </c>
      <c r="J2541" t="s">
        <v>931</v>
      </c>
      <c r="K2541" s="1">
        <v>45815</v>
      </c>
      <c r="L2541" t="str">
        <f>IFERROR(VLOOKUP(Result5[[#This Row],[RPRO]],'Data Power app'!C:C,1,0),"Xoa")</f>
        <v>RPRO-250604-0328</v>
      </c>
    </row>
    <row r="2542" spans="8:12" x14ac:dyDescent="0.25">
      <c r="H2542" t="s">
        <v>2861</v>
      </c>
      <c r="I2542" t="s">
        <v>2731</v>
      </c>
      <c r="J2542" t="s">
        <v>931</v>
      </c>
      <c r="K2542" s="1">
        <v>45815</v>
      </c>
      <c r="L2542" t="str">
        <f>IFERROR(VLOOKUP(Result5[[#This Row],[RPRO]],'Data Power app'!C:C,1,0),"Xoa")</f>
        <v>RPRO-250604-0329</v>
      </c>
    </row>
    <row r="2543" spans="8:12" x14ac:dyDescent="0.25">
      <c r="H2543" t="s">
        <v>2862</v>
      </c>
      <c r="I2543" t="s">
        <v>2783</v>
      </c>
      <c r="J2543" t="s">
        <v>935</v>
      </c>
      <c r="K2543" s="1">
        <v>45815</v>
      </c>
      <c r="L2543" t="str">
        <f>IFERROR(VLOOKUP(Result5[[#This Row],[RPRO]],'Data Power app'!C:C,1,0),"Xoa")</f>
        <v>RPRO-250604-0330</v>
      </c>
    </row>
    <row r="2544" spans="8:12" x14ac:dyDescent="0.25">
      <c r="H2544" t="s">
        <v>2863</v>
      </c>
      <c r="I2544" t="s">
        <v>2783</v>
      </c>
      <c r="J2544" t="s">
        <v>935</v>
      </c>
      <c r="K2544" s="1">
        <v>45815</v>
      </c>
      <c r="L2544" t="str">
        <f>IFERROR(VLOOKUP(Result5[[#This Row],[RPRO]],'Data Power app'!C:C,1,0),"Xoa")</f>
        <v>RPRO-250604-0331</v>
      </c>
    </row>
    <row r="2545" spans="8:12" x14ac:dyDescent="0.25">
      <c r="H2545" t="s">
        <v>3871</v>
      </c>
      <c r="I2545" t="s">
        <v>4137</v>
      </c>
      <c r="J2545" t="s">
        <v>931</v>
      </c>
      <c r="K2545" s="1">
        <v>45817</v>
      </c>
      <c r="L2545" t="str">
        <f>IFERROR(VLOOKUP(Result5[[#This Row],[RPRO]],'Data Power app'!C:C,1,0),"Xoa")</f>
        <v>RPRO-250604-0352</v>
      </c>
    </row>
    <row r="2546" spans="8:12" x14ac:dyDescent="0.25">
      <c r="H2546" t="s">
        <v>3873</v>
      </c>
      <c r="I2546" t="s">
        <v>4137</v>
      </c>
      <c r="J2546" t="s">
        <v>931</v>
      </c>
      <c r="K2546" s="1">
        <v>45817</v>
      </c>
      <c r="L2546" t="str">
        <f>IFERROR(VLOOKUP(Result5[[#This Row],[RPRO]],'Data Power app'!C:C,1,0),"Xoa")</f>
        <v>RPRO-250604-0353</v>
      </c>
    </row>
    <row r="2547" spans="8:12" x14ac:dyDescent="0.25">
      <c r="H2547" t="s">
        <v>3875</v>
      </c>
      <c r="I2547" t="s">
        <v>4137</v>
      </c>
      <c r="J2547" t="s">
        <v>931</v>
      </c>
      <c r="K2547" s="1">
        <v>45817</v>
      </c>
      <c r="L2547" t="str">
        <f>IFERROR(VLOOKUP(Result5[[#This Row],[RPRO]],'Data Power app'!C:C,1,0),"Xoa")</f>
        <v>RPRO-250604-0354</v>
      </c>
    </row>
    <row r="2548" spans="8:12" x14ac:dyDescent="0.25">
      <c r="H2548" t="s">
        <v>3877</v>
      </c>
      <c r="I2548" t="s">
        <v>4137</v>
      </c>
      <c r="J2548" t="s">
        <v>931</v>
      </c>
      <c r="K2548" s="1">
        <v>45817</v>
      </c>
      <c r="L2548" t="str">
        <f>IFERROR(VLOOKUP(Result5[[#This Row],[RPRO]],'Data Power app'!C:C,1,0),"Xoa")</f>
        <v>RPRO-250604-0355</v>
      </c>
    </row>
    <row r="2549" spans="8:12" x14ac:dyDescent="0.25">
      <c r="H2549" t="s">
        <v>3879</v>
      </c>
      <c r="I2549" t="s">
        <v>4137</v>
      </c>
      <c r="J2549" t="s">
        <v>931</v>
      </c>
      <c r="K2549" s="1">
        <v>45817</v>
      </c>
      <c r="L2549" t="str">
        <f>IFERROR(VLOOKUP(Result5[[#This Row],[RPRO]],'Data Power app'!C:C,1,0),"Xoa")</f>
        <v>RPRO-250604-0356</v>
      </c>
    </row>
    <row r="2550" spans="8:12" x14ac:dyDescent="0.25">
      <c r="H2550" t="s">
        <v>11083</v>
      </c>
      <c r="I2550" t="s">
        <v>11803</v>
      </c>
      <c r="J2550" t="s">
        <v>930</v>
      </c>
      <c r="K2550" s="1">
        <v>45822</v>
      </c>
      <c r="L2550" t="str">
        <f>IFERROR(VLOOKUP(Result5[[#This Row],[RPRO]],'Data Power app'!C:C,1,0),"Xoa")</f>
        <v>RPRO-250604-0386</v>
      </c>
    </row>
    <row r="2551" spans="8:12" x14ac:dyDescent="0.25">
      <c r="H2551" s="28" t="s">
        <v>16837</v>
      </c>
      <c r="I2551" s="28" t="s">
        <v>17211</v>
      </c>
      <c r="J2551" s="28" t="s">
        <v>930</v>
      </c>
      <c r="K2551" s="1">
        <v>45826</v>
      </c>
      <c r="L2551" s="28" t="str">
        <f>IFERROR(VLOOKUP(Result5[[#This Row],[RPRO]],'Data Power app'!C:C,1,0),"Xoa")</f>
        <v>RPRO-250604-0387</v>
      </c>
    </row>
    <row r="2552" spans="8:12" x14ac:dyDescent="0.25">
      <c r="H2552" t="s">
        <v>11098</v>
      </c>
      <c r="I2552" t="s">
        <v>11803</v>
      </c>
      <c r="J2552" t="s">
        <v>930</v>
      </c>
      <c r="K2552" s="1">
        <v>45822</v>
      </c>
      <c r="L2552" t="str">
        <f>IFERROR(VLOOKUP(Result5[[#This Row],[RPRO]],'Data Power app'!C:C,1,0),"Xoa")</f>
        <v>RPRO-250604-0496</v>
      </c>
    </row>
    <row r="2553" spans="8:12" x14ac:dyDescent="0.25">
      <c r="H2553" t="s">
        <v>11102</v>
      </c>
      <c r="I2553" t="s">
        <v>11803</v>
      </c>
      <c r="J2553" t="s">
        <v>930</v>
      </c>
      <c r="K2553" s="1">
        <v>45822</v>
      </c>
      <c r="L2553" t="str">
        <f>IFERROR(VLOOKUP(Result5[[#This Row],[RPRO]],'Data Power app'!C:C,1,0),"Xoa")</f>
        <v>RPRO-250604-0497</v>
      </c>
    </row>
    <row r="2554" spans="8:12" x14ac:dyDescent="0.25">
      <c r="H2554" t="s">
        <v>11104</v>
      </c>
      <c r="I2554" t="s">
        <v>11803</v>
      </c>
      <c r="J2554" t="s">
        <v>930</v>
      </c>
      <c r="K2554" s="1">
        <v>45822</v>
      </c>
      <c r="L2554" t="str">
        <f>IFERROR(VLOOKUP(Result5[[#This Row],[RPRO]],'Data Power app'!C:C,1,0),"Xoa")</f>
        <v>RPRO-250604-0498</v>
      </c>
    </row>
    <row r="2555" spans="8:12" x14ac:dyDescent="0.25">
      <c r="H2555" t="s">
        <v>11106</v>
      </c>
      <c r="I2555" t="s">
        <v>11803</v>
      </c>
      <c r="J2555" t="s">
        <v>930</v>
      </c>
      <c r="K2555" s="1">
        <v>45822</v>
      </c>
      <c r="L2555" t="str">
        <f>IFERROR(VLOOKUP(Result5[[#This Row],[RPRO]],'Data Power app'!C:C,1,0),"Xoa")</f>
        <v>RPRO-250604-0499</v>
      </c>
    </row>
    <row r="2556" spans="8:12" x14ac:dyDescent="0.25">
      <c r="H2556" t="s">
        <v>11108</v>
      </c>
      <c r="I2556" t="s">
        <v>11803</v>
      </c>
      <c r="J2556" t="s">
        <v>930</v>
      </c>
      <c r="K2556" s="1">
        <v>45822</v>
      </c>
      <c r="L2556" t="str">
        <f>IFERROR(VLOOKUP(Result5[[#This Row],[RPRO]],'Data Power app'!C:C,1,0),"Xoa")</f>
        <v>RPRO-250604-0500</v>
      </c>
    </row>
    <row r="2557" spans="8:12" x14ac:dyDescent="0.25">
      <c r="H2557" t="s">
        <v>11110</v>
      </c>
      <c r="I2557" t="s">
        <v>11803</v>
      </c>
      <c r="J2557" t="s">
        <v>930</v>
      </c>
      <c r="K2557" s="1">
        <v>45822</v>
      </c>
      <c r="L2557" t="str">
        <f>IFERROR(VLOOKUP(Result5[[#This Row],[RPRO]],'Data Power app'!C:C,1,0),"Xoa")</f>
        <v>RPRO-250604-0501</v>
      </c>
    </row>
    <row r="2558" spans="8:12" x14ac:dyDescent="0.25">
      <c r="H2558" t="s">
        <v>11112</v>
      </c>
      <c r="I2558" t="s">
        <v>11803</v>
      </c>
      <c r="J2558" t="s">
        <v>930</v>
      </c>
      <c r="K2558" s="1">
        <v>45822</v>
      </c>
      <c r="L2558" t="str">
        <f>IFERROR(VLOOKUP(Result5[[#This Row],[RPRO]],'Data Power app'!C:C,1,0),"Xoa")</f>
        <v>RPRO-250604-0502</v>
      </c>
    </row>
    <row r="2559" spans="8:12" x14ac:dyDescent="0.25">
      <c r="H2559" s="28" t="s">
        <v>13447</v>
      </c>
      <c r="I2559" s="28" t="s">
        <v>13565</v>
      </c>
      <c r="J2559" s="28" t="s">
        <v>930</v>
      </c>
      <c r="K2559" s="1">
        <v>45824</v>
      </c>
      <c r="L2559" s="28" t="str">
        <f>IFERROR(VLOOKUP(Result5[[#This Row],[RPRO]],'Data Power app'!C:C,1,0),"Xoa")</f>
        <v>RPRO-250604-0517</v>
      </c>
    </row>
    <row r="2560" spans="8:12" x14ac:dyDescent="0.25">
      <c r="H2560" s="28" t="s">
        <v>14589</v>
      </c>
      <c r="I2560" s="28" t="s">
        <v>15447</v>
      </c>
      <c r="J2560" s="28" t="s">
        <v>929</v>
      </c>
      <c r="K2560" s="1">
        <v>45825</v>
      </c>
      <c r="L2560" s="28" t="str">
        <f>IFERROR(VLOOKUP(Result5[[#This Row],[RPRO]],'Data Power app'!C:C,1,0),"Xoa")</f>
        <v>RPRO-250604-0519</v>
      </c>
    </row>
    <row r="2561" spans="8:12" x14ac:dyDescent="0.25">
      <c r="H2561" t="s">
        <v>2285</v>
      </c>
      <c r="I2561" t="s">
        <v>2282</v>
      </c>
      <c r="J2561" t="s">
        <v>931</v>
      </c>
      <c r="K2561" s="1">
        <v>45812</v>
      </c>
      <c r="L2561" t="str">
        <f>IFERROR(VLOOKUP(Result5[[#This Row],[RPRO]],'Data Power app'!C:C,1,0),"Xoa")</f>
        <v>RPRO-250604-0531</v>
      </c>
    </row>
    <row r="2562" spans="8:12" x14ac:dyDescent="0.25">
      <c r="H2562" t="s">
        <v>11768</v>
      </c>
      <c r="I2562" t="s">
        <v>11805</v>
      </c>
      <c r="J2562" t="s">
        <v>933</v>
      </c>
      <c r="K2562" s="1">
        <v>45822</v>
      </c>
      <c r="L2562" t="str">
        <f>IFERROR(VLOOKUP(Result5[[#This Row],[RPRO]],'Data Power app'!C:C,1,0),"Xoa")</f>
        <v>RPRO-250604-0538</v>
      </c>
    </row>
    <row r="2563" spans="8:12" x14ac:dyDescent="0.25">
      <c r="H2563" s="28" t="s">
        <v>17199</v>
      </c>
      <c r="I2563" s="28" t="s">
        <v>17213</v>
      </c>
      <c r="J2563" s="28" t="s">
        <v>932</v>
      </c>
      <c r="K2563" s="1">
        <v>45826</v>
      </c>
      <c r="L2563" s="28" t="str">
        <f>IFERROR(VLOOKUP(Result5[[#This Row],[RPRO]],'Data Power app'!C:C,1,0),"Xoa")</f>
        <v>RPRO-250604-0542</v>
      </c>
    </row>
    <row r="2564" spans="8:12" x14ac:dyDescent="0.25">
      <c r="H2564" t="s">
        <v>4873</v>
      </c>
      <c r="I2564" t="s">
        <v>5437</v>
      </c>
      <c r="J2564" t="s">
        <v>933</v>
      </c>
      <c r="K2564" s="1">
        <v>45818</v>
      </c>
      <c r="L2564" t="str">
        <f>IFERROR(VLOOKUP(Result5[[#This Row],[RPRO]],'Data Power app'!C:C,1,0),"Xoa")</f>
        <v>RPRO-250604-0566</v>
      </c>
    </row>
    <row r="2565" spans="8:12" x14ac:dyDescent="0.25">
      <c r="H2565" t="s">
        <v>4875</v>
      </c>
      <c r="I2565" t="s">
        <v>5437</v>
      </c>
      <c r="J2565" t="s">
        <v>933</v>
      </c>
      <c r="K2565" s="1">
        <v>45818</v>
      </c>
      <c r="L2565" t="str">
        <f>IFERROR(VLOOKUP(Result5[[#This Row],[RPRO]],'Data Power app'!C:C,1,0),"Xoa")</f>
        <v>RPRO-250604-0569</v>
      </c>
    </row>
    <row r="2566" spans="8:12" x14ac:dyDescent="0.25">
      <c r="H2566" t="s">
        <v>4877</v>
      </c>
      <c r="I2566" t="s">
        <v>5437</v>
      </c>
      <c r="J2566" t="s">
        <v>933</v>
      </c>
      <c r="K2566" s="1">
        <v>45818</v>
      </c>
      <c r="L2566" t="str">
        <f>IFERROR(VLOOKUP(Result5[[#This Row],[RPRO]],'Data Power app'!C:C,1,0),"Xoa")</f>
        <v>RPRO-250604-0571</v>
      </c>
    </row>
    <row r="2567" spans="8:12" x14ac:dyDescent="0.25">
      <c r="H2567" t="s">
        <v>9763</v>
      </c>
      <c r="I2567" t="s">
        <v>9971</v>
      </c>
      <c r="J2567" t="s">
        <v>935</v>
      </c>
      <c r="K2567" s="1">
        <v>45821</v>
      </c>
      <c r="L2567" t="str">
        <f>IFERROR(VLOOKUP(Result5[[#This Row],[RPRO]],'Data Power app'!C:C,1,0),"Xoa")</f>
        <v>RPRO-250604-0573</v>
      </c>
    </row>
    <row r="2568" spans="8:12" x14ac:dyDescent="0.25">
      <c r="H2568" t="s">
        <v>11410</v>
      </c>
      <c r="I2568" t="s">
        <v>11802</v>
      </c>
      <c r="J2568" t="s">
        <v>932</v>
      </c>
      <c r="K2568" s="1">
        <v>45822</v>
      </c>
      <c r="L2568" t="str">
        <f>IFERROR(VLOOKUP(Result5[[#This Row],[RPRO]],'Data Power app'!C:C,1,0),"Xoa")</f>
        <v>RPRO-250604-0576</v>
      </c>
    </row>
    <row r="2569" spans="8:12" x14ac:dyDescent="0.25">
      <c r="H2569" t="s">
        <v>9571</v>
      </c>
      <c r="I2569" t="s">
        <v>9970</v>
      </c>
      <c r="J2569" t="s">
        <v>933</v>
      </c>
      <c r="K2569" s="1">
        <v>45821</v>
      </c>
      <c r="L2569" t="str">
        <f>IFERROR(VLOOKUP(Result5[[#This Row],[RPRO]],'Data Power app'!C:C,1,0),"Xoa")</f>
        <v>RPRO-250604-0577</v>
      </c>
    </row>
    <row r="2570" spans="8:12" x14ac:dyDescent="0.25">
      <c r="H2570" t="s">
        <v>9768</v>
      </c>
      <c r="I2570" t="s">
        <v>9971</v>
      </c>
      <c r="J2570" t="s">
        <v>935</v>
      </c>
      <c r="K2570" s="1">
        <v>45821</v>
      </c>
      <c r="L2570" t="str">
        <f>IFERROR(VLOOKUP(Result5[[#This Row],[RPRO]],'Data Power app'!C:C,1,0),"Xoa")</f>
        <v>RPRO-250604-0579</v>
      </c>
    </row>
    <row r="2571" spans="8:12" x14ac:dyDescent="0.25">
      <c r="H2571" s="28" t="s">
        <v>16734</v>
      </c>
      <c r="I2571" s="28" t="s">
        <v>17212</v>
      </c>
      <c r="J2571" s="28" t="s">
        <v>935</v>
      </c>
      <c r="K2571" s="1">
        <v>45826</v>
      </c>
      <c r="L2571" s="28" t="str">
        <f>IFERROR(VLOOKUP(Result5[[#This Row],[RPRO]],'Data Power app'!C:C,1,0),"Xoa")</f>
        <v>RPRO-250604-0580</v>
      </c>
    </row>
    <row r="2572" spans="8:12" x14ac:dyDescent="0.25">
      <c r="H2572" t="s">
        <v>9573</v>
      </c>
      <c r="I2572" t="s">
        <v>9970</v>
      </c>
      <c r="J2572" t="s">
        <v>933</v>
      </c>
      <c r="K2572" s="1">
        <v>45821</v>
      </c>
      <c r="L2572" t="str">
        <f>IFERROR(VLOOKUP(Result5[[#This Row],[RPRO]],'Data Power app'!C:C,1,0),"Xoa")</f>
        <v>RPRO-250604-0581</v>
      </c>
    </row>
    <row r="2573" spans="8:12" x14ac:dyDescent="0.25">
      <c r="H2573" s="28" t="s">
        <v>16741</v>
      </c>
      <c r="I2573" s="28" t="s">
        <v>17212</v>
      </c>
      <c r="J2573" s="28" t="s">
        <v>935</v>
      </c>
      <c r="K2573" s="1">
        <v>45826</v>
      </c>
      <c r="L2573" s="28" t="str">
        <f>IFERROR(VLOOKUP(Result5[[#This Row],[RPRO]],'Data Power app'!C:C,1,0),"Xoa")</f>
        <v>RPRO-250604-0582</v>
      </c>
    </row>
    <row r="2574" spans="8:12" x14ac:dyDescent="0.25">
      <c r="H2574" t="s">
        <v>9737</v>
      </c>
      <c r="I2574" t="s">
        <v>9970</v>
      </c>
      <c r="J2574" t="s">
        <v>933</v>
      </c>
      <c r="K2574" s="1">
        <v>45821</v>
      </c>
      <c r="L2574" t="str">
        <f>IFERROR(VLOOKUP(Result5[[#This Row],[RPRO]],'Data Power app'!C:C,1,0),"Xoa")</f>
        <v>RPRO-250604-0583</v>
      </c>
    </row>
    <row r="2575" spans="8:12" x14ac:dyDescent="0.25">
      <c r="H2575" s="28" t="s">
        <v>16743</v>
      </c>
      <c r="I2575" s="28" t="s">
        <v>17212</v>
      </c>
      <c r="J2575" s="28" t="s">
        <v>935</v>
      </c>
      <c r="K2575" s="1">
        <v>45826</v>
      </c>
      <c r="L2575" s="28" t="str">
        <f>IFERROR(VLOOKUP(Result5[[#This Row],[RPRO]],'Data Power app'!C:C,1,0),"Xoa")</f>
        <v>RPRO-250604-0584</v>
      </c>
    </row>
    <row r="2576" spans="8:12" x14ac:dyDescent="0.25">
      <c r="H2576" t="s">
        <v>9575</v>
      </c>
      <c r="I2576" t="s">
        <v>9970</v>
      </c>
      <c r="J2576" t="s">
        <v>933</v>
      </c>
      <c r="K2576" s="1">
        <v>45821</v>
      </c>
      <c r="L2576" t="str">
        <f>IFERROR(VLOOKUP(Result5[[#This Row],[RPRO]],'Data Power app'!C:C,1,0),"Xoa")</f>
        <v>RPRO-250604-0585</v>
      </c>
    </row>
    <row r="2577" spans="8:12" x14ac:dyDescent="0.25">
      <c r="H2577" s="28" t="s">
        <v>16745</v>
      </c>
      <c r="I2577" s="28" t="s">
        <v>17212</v>
      </c>
      <c r="J2577" s="28" t="s">
        <v>935</v>
      </c>
      <c r="K2577" s="1">
        <v>45826</v>
      </c>
      <c r="L2577" s="28" t="str">
        <f>IFERROR(VLOOKUP(Result5[[#This Row],[RPRO]],'Data Power app'!C:C,1,0),"Xoa")</f>
        <v>RPRO-250604-0586</v>
      </c>
    </row>
    <row r="2578" spans="8:12" x14ac:dyDescent="0.25">
      <c r="H2578" t="s">
        <v>11376</v>
      </c>
      <c r="I2578" t="s">
        <v>11807</v>
      </c>
      <c r="J2578" t="s">
        <v>935</v>
      </c>
      <c r="K2578" s="1">
        <v>45822</v>
      </c>
      <c r="L2578" t="str">
        <f>IFERROR(VLOOKUP(Result5[[#This Row],[RPRO]],'Data Power app'!C:C,1,0),"Xoa")</f>
        <v>RPRO-250604-0588</v>
      </c>
    </row>
    <row r="2579" spans="8:12" x14ac:dyDescent="0.25">
      <c r="H2579" s="28" t="s">
        <v>16747</v>
      </c>
      <c r="I2579" s="28" t="s">
        <v>17212</v>
      </c>
      <c r="J2579" s="28" t="s">
        <v>935</v>
      </c>
      <c r="K2579" s="1">
        <v>45826</v>
      </c>
      <c r="L2579" s="28" t="str">
        <f>IFERROR(VLOOKUP(Result5[[#This Row],[RPRO]],'Data Power app'!C:C,1,0),"Xoa")</f>
        <v>RPRO-250604-0589</v>
      </c>
    </row>
    <row r="2580" spans="8:12" x14ac:dyDescent="0.25">
      <c r="H2580" t="s">
        <v>9739</v>
      </c>
      <c r="I2580" t="s">
        <v>9970</v>
      </c>
      <c r="J2580" t="s">
        <v>933</v>
      </c>
      <c r="K2580" s="1">
        <v>45821</v>
      </c>
      <c r="L2580" t="str">
        <f>IFERROR(VLOOKUP(Result5[[#This Row],[RPRO]],'Data Power app'!C:C,1,0),"Xoa")</f>
        <v>RPRO-250604-0590</v>
      </c>
    </row>
    <row r="2581" spans="8:12" x14ac:dyDescent="0.25">
      <c r="H2581" s="28" t="s">
        <v>16749</v>
      </c>
      <c r="I2581" s="28" t="s">
        <v>17212</v>
      </c>
      <c r="J2581" s="28" t="s">
        <v>935</v>
      </c>
      <c r="K2581" s="1">
        <v>45826</v>
      </c>
      <c r="L2581" s="28" t="str">
        <f>IFERROR(VLOOKUP(Result5[[#This Row],[RPRO]],'Data Power app'!C:C,1,0),"Xoa")</f>
        <v>RPRO-250604-0591</v>
      </c>
    </row>
    <row r="2582" spans="8:12" x14ac:dyDescent="0.25">
      <c r="H2582" t="s">
        <v>9580</v>
      </c>
      <c r="I2582" t="s">
        <v>9970</v>
      </c>
      <c r="J2582" t="s">
        <v>933</v>
      </c>
      <c r="K2582" s="1">
        <v>45821</v>
      </c>
      <c r="L2582" t="str">
        <f>IFERROR(VLOOKUP(Result5[[#This Row],[RPRO]],'Data Power app'!C:C,1,0),"Xoa")</f>
        <v>RPRO-250604-0592</v>
      </c>
    </row>
    <row r="2583" spans="8:12" x14ac:dyDescent="0.25">
      <c r="H2583" s="28" t="s">
        <v>16756</v>
      </c>
      <c r="I2583" s="28" t="s">
        <v>17212</v>
      </c>
      <c r="J2583" s="28" t="s">
        <v>935</v>
      </c>
      <c r="K2583" s="1">
        <v>45826</v>
      </c>
      <c r="L2583" s="28" t="str">
        <f>IFERROR(VLOOKUP(Result5[[#This Row],[RPRO]],'Data Power app'!C:C,1,0),"Xoa")</f>
        <v>RPRO-250604-0593</v>
      </c>
    </row>
    <row r="2584" spans="8:12" x14ac:dyDescent="0.25">
      <c r="H2584" s="28" t="s">
        <v>16758</v>
      </c>
      <c r="I2584" s="28" t="s">
        <v>17212</v>
      </c>
      <c r="J2584" s="28" t="s">
        <v>935</v>
      </c>
      <c r="K2584" s="1">
        <v>45826</v>
      </c>
      <c r="L2584" s="28" t="str">
        <f>IFERROR(VLOOKUP(Result5[[#This Row],[RPRO]],'Data Power app'!C:C,1,0),"Xoa")</f>
        <v>RPRO-250604-0595</v>
      </c>
    </row>
    <row r="2585" spans="8:12" x14ac:dyDescent="0.25">
      <c r="H2585" s="28" t="s">
        <v>16760</v>
      </c>
      <c r="I2585" s="28" t="s">
        <v>17212</v>
      </c>
      <c r="J2585" s="28" t="s">
        <v>935</v>
      </c>
      <c r="K2585" s="1">
        <v>45826</v>
      </c>
      <c r="L2585" s="28" t="str">
        <f>IFERROR(VLOOKUP(Result5[[#This Row],[RPRO]],'Data Power app'!C:C,1,0),"Xoa")</f>
        <v>RPRO-250604-0598</v>
      </c>
    </row>
    <row r="2586" spans="8:12" x14ac:dyDescent="0.25">
      <c r="H2586" t="s">
        <v>10854</v>
      </c>
      <c r="I2586" t="s">
        <v>11803</v>
      </c>
      <c r="J2586" t="s">
        <v>930</v>
      </c>
      <c r="K2586" s="1">
        <v>45822</v>
      </c>
      <c r="L2586" t="str">
        <f>IFERROR(VLOOKUP(Result5[[#This Row],[RPRO]],'Data Power app'!C:C,1,0),"Xoa")</f>
        <v>RPRO-250604-0616</v>
      </c>
    </row>
    <row r="2587" spans="8:12" x14ac:dyDescent="0.25">
      <c r="H2587" s="28" t="s">
        <v>15254</v>
      </c>
      <c r="I2587" s="28" t="s">
        <v>15448</v>
      </c>
      <c r="J2587" s="28" t="s">
        <v>930</v>
      </c>
      <c r="K2587" s="1">
        <v>45825</v>
      </c>
      <c r="L2587" s="28" t="str">
        <f>IFERROR(VLOOKUP(Result5[[#This Row],[RPRO]],'Data Power app'!C:C,1,0),"Xoa")</f>
        <v>RPRO-250604-0634</v>
      </c>
    </row>
    <row r="2588" spans="8:12" x14ac:dyDescent="0.25">
      <c r="H2588" s="28" t="s">
        <v>15256</v>
      </c>
      <c r="I2588" s="28" t="s">
        <v>15448</v>
      </c>
      <c r="J2588" s="28" t="s">
        <v>930</v>
      </c>
      <c r="K2588" s="1">
        <v>45825</v>
      </c>
      <c r="L2588" s="28" t="str">
        <f>IFERROR(VLOOKUP(Result5[[#This Row],[RPRO]],'Data Power app'!C:C,1,0),"Xoa")</f>
        <v>RPRO-250604-0635</v>
      </c>
    </row>
    <row r="2589" spans="8:12" x14ac:dyDescent="0.25">
      <c r="H2589" s="28" t="s">
        <v>15258</v>
      </c>
      <c r="I2589" s="28" t="s">
        <v>15448</v>
      </c>
      <c r="J2589" s="28" t="s">
        <v>930</v>
      </c>
      <c r="K2589" s="1">
        <v>45825</v>
      </c>
      <c r="L2589" s="28" t="str">
        <f>IFERROR(VLOOKUP(Result5[[#This Row],[RPRO]],'Data Power app'!C:C,1,0),"Xoa")</f>
        <v>RPRO-250604-0636</v>
      </c>
    </row>
    <row r="2590" spans="8:12" x14ac:dyDescent="0.25">
      <c r="H2590" s="28" t="s">
        <v>15260</v>
      </c>
      <c r="I2590" s="28" t="s">
        <v>15451</v>
      </c>
      <c r="J2590" s="28" t="s">
        <v>934</v>
      </c>
      <c r="K2590" s="1">
        <v>45825</v>
      </c>
      <c r="L2590" s="28" t="str">
        <f>IFERROR(VLOOKUP(Result5[[#This Row],[RPRO]],'Data Power app'!C:C,1,0),"Xoa")</f>
        <v>RPRO-250604-0637</v>
      </c>
    </row>
    <row r="2591" spans="8:12" x14ac:dyDescent="0.25">
      <c r="H2591" s="28" t="s">
        <v>15262</v>
      </c>
      <c r="I2591" s="28" t="s">
        <v>15451</v>
      </c>
      <c r="J2591" s="28" t="s">
        <v>934</v>
      </c>
      <c r="K2591" s="1">
        <v>45825</v>
      </c>
      <c r="L2591" s="28" t="str">
        <f>IFERROR(VLOOKUP(Result5[[#This Row],[RPRO]],'Data Power app'!C:C,1,0),"Xoa")</f>
        <v>RPRO-250604-0638</v>
      </c>
    </row>
    <row r="2592" spans="8:12" x14ac:dyDescent="0.25">
      <c r="H2592" s="28" t="s">
        <v>15264</v>
      </c>
      <c r="I2592" s="28" t="s">
        <v>15451</v>
      </c>
      <c r="J2592" s="28" t="s">
        <v>934</v>
      </c>
      <c r="K2592" s="1">
        <v>45825</v>
      </c>
      <c r="L2592" s="28" t="str">
        <f>IFERROR(VLOOKUP(Result5[[#This Row],[RPRO]],'Data Power app'!C:C,1,0),"Xoa")</f>
        <v>RPRO-250604-0639</v>
      </c>
    </row>
    <row r="2593" spans="8:12" x14ac:dyDescent="0.25">
      <c r="H2593" s="28" t="s">
        <v>15266</v>
      </c>
      <c r="I2593" s="28" t="s">
        <v>15451</v>
      </c>
      <c r="J2593" s="28" t="s">
        <v>934</v>
      </c>
      <c r="K2593" s="1">
        <v>45825</v>
      </c>
      <c r="L2593" s="28" t="str">
        <f>IFERROR(VLOOKUP(Result5[[#This Row],[RPRO]],'Data Power app'!C:C,1,0),"Xoa")</f>
        <v>RPRO-250604-0640</v>
      </c>
    </row>
    <row r="2594" spans="8:12" x14ac:dyDescent="0.25">
      <c r="H2594" s="28" t="s">
        <v>15268</v>
      </c>
      <c r="I2594" s="28" t="s">
        <v>15451</v>
      </c>
      <c r="J2594" s="28" t="s">
        <v>934</v>
      </c>
      <c r="K2594" s="1">
        <v>45825</v>
      </c>
      <c r="L2594" s="28" t="str">
        <f>IFERROR(VLOOKUP(Result5[[#This Row],[RPRO]],'Data Power app'!C:C,1,0),"Xoa")</f>
        <v>RPRO-250604-0642</v>
      </c>
    </row>
    <row r="2595" spans="8:12" x14ac:dyDescent="0.25">
      <c r="H2595" s="28" t="s">
        <v>15272</v>
      </c>
      <c r="I2595" s="28" t="s">
        <v>15451</v>
      </c>
      <c r="J2595" s="28" t="s">
        <v>934</v>
      </c>
      <c r="K2595" s="1">
        <v>45825</v>
      </c>
      <c r="L2595" s="28" t="str">
        <f>IFERROR(VLOOKUP(Result5[[#This Row],[RPRO]],'Data Power app'!C:C,1,0),"Xoa")</f>
        <v>RPRO-250604-0643</v>
      </c>
    </row>
    <row r="2596" spans="8:12" x14ac:dyDescent="0.25">
      <c r="H2596" s="28" t="s">
        <v>15274</v>
      </c>
      <c r="I2596" s="28" t="s">
        <v>15451</v>
      </c>
      <c r="J2596" s="28" t="s">
        <v>934</v>
      </c>
      <c r="K2596" s="1">
        <v>45825</v>
      </c>
      <c r="L2596" s="28" t="str">
        <f>IFERROR(VLOOKUP(Result5[[#This Row],[RPRO]],'Data Power app'!C:C,1,0),"Xoa")</f>
        <v>RPRO-250604-0644</v>
      </c>
    </row>
    <row r="2597" spans="8:12" x14ac:dyDescent="0.25">
      <c r="H2597" t="s">
        <v>2286</v>
      </c>
      <c r="I2597" t="s">
        <v>2282</v>
      </c>
      <c r="J2597" t="s">
        <v>931</v>
      </c>
      <c r="K2597" s="1">
        <v>45812</v>
      </c>
      <c r="L2597" t="str">
        <f>IFERROR(VLOOKUP(Result5[[#This Row],[RPRO]],'Data Power app'!C:C,1,0),"Xoa")</f>
        <v>RPRO-250604-0688</v>
      </c>
    </row>
    <row r="2598" spans="8:12" x14ac:dyDescent="0.25">
      <c r="H2598" t="s">
        <v>2284</v>
      </c>
      <c r="I2598" t="s">
        <v>2282</v>
      </c>
      <c r="J2598" t="s">
        <v>931</v>
      </c>
      <c r="K2598" s="1">
        <v>45812</v>
      </c>
      <c r="L2598" t="str">
        <f>IFERROR(VLOOKUP(Result5[[#This Row],[RPRO]],'Data Power app'!C:C,1,0),"Xoa")</f>
        <v>RPRO-250604-0689</v>
      </c>
    </row>
    <row r="2599" spans="8:12" x14ac:dyDescent="0.25">
      <c r="H2599" t="s">
        <v>2498</v>
      </c>
      <c r="I2599" t="s">
        <v>2497</v>
      </c>
      <c r="J2599" t="s">
        <v>932</v>
      </c>
      <c r="K2599" s="1">
        <v>45813</v>
      </c>
      <c r="L2599" t="str">
        <f>IFERROR(VLOOKUP(Result5[[#This Row],[RPRO]],'Data Power app'!C:C,1,0),"Xoa")</f>
        <v>RPRO-250605-0047</v>
      </c>
    </row>
    <row r="2600" spans="8:12" x14ac:dyDescent="0.25">
      <c r="H2600" t="s">
        <v>2499</v>
      </c>
      <c r="I2600" t="s">
        <v>2497</v>
      </c>
      <c r="J2600" t="s">
        <v>932</v>
      </c>
      <c r="K2600" s="1">
        <v>45813</v>
      </c>
      <c r="L2600" t="str">
        <f>IFERROR(VLOOKUP(Result5[[#This Row],[RPRO]],'Data Power app'!C:C,1,0),"Xoa")</f>
        <v>RPRO-250605-0054</v>
      </c>
    </row>
    <row r="2601" spans="8:12" x14ac:dyDescent="0.25">
      <c r="H2601" s="28" t="s">
        <v>16785</v>
      </c>
      <c r="I2601" s="28" t="s">
        <v>17213</v>
      </c>
      <c r="J2601" s="28" t="s">
        <v>932</v>
      </c>
      <c r="K2601" s="1">
        <v>45826</v>
      </c>
      <c r="L2601" s="28" t="str">
        <f>IFERROR(VLOOKUP(Result5[[#This Row],[RPRO]],'Data Power app'!C:C,1,0),"Xoa")</f>
        <v>RPRO-250605-0102</v>
      </c>
    </row>
    <row r="2602" spans="8:12" x14ac:dyDescent="0.25">
      <c r="H2602" s="28" t="s">
        <v>16787</v>
      </c>
      <c r="I2602" s="28" t="s">
        <v>17213</v>
      </c>
      <c r="J2602" s="28" t="s">
        <v>932</v>
      </c>
      <c r="K2602" s="1">
        <v>45826</v>
      </c>
      <c r="L2602" s="28" t="str">
        <f>IFERROR(VLOOKUP(Result5[[#This Row],[RPRO]],'Data Power app'!C:C,1,0),"Xoa")</f>
        <v>RPRO-250605-0103</v>
      </c>
    </row>
    <row r="2603" spans="8:12" x14ac:dyDescent="0.25">
      <c r="H2603" t="s">
        <v>6527</v>
      </c>
      <c r="I2603" t="s">
        <v>7077</v>
      </c>
      <c r="J2603" t="s">
        <v>935</v>
      </c>
      <c r="K2603" s="1">
        <v>45819</v>
      </c>
      <c r="L2603" t="str">
        <f>IFERROR(VLOOKUP(Result5[[#This Row],[RPRO]],'Data Power app'!C:C,1,0),"Xoa")</f>
        <v>RPRO-250605-0262</v>
      </c>
    </row>
    <row r="2604" spans="8:12" x14ac:dyDescent="0.25">
      <c r="H2604" t="s">
        <v>6532</v>
      </c>
      <c r="I2604" t="s">
        <v>7077</v>
      </c>
      <c r="J2604" t="s">
        <v>935</v>
      </c>
      <c r="K2604" s="1">
        <v>45819</v>
      </c>
      <c r="L2604" t="str">
        <f>IFERROR(VLOOKUP(Result5[[#This Row],[RPRO]],'Data Power app'!C:C,1,0),"Xoa")</f>
        <v>RPRO-250605-0263</v>
      </c>
    </row>
    <row r="2605" spans="8:12" x14ac:dyDescent="0.25">
      <c r="H2605" t="s">
        <v>6537</v>
      </c>
      <c r="I2605" t="s">
        <v>7077</v>
      </c>
      <c r="J2605" t="s">
        <v>935</v>
      </c>
      <c r="K2605" s="1">
        <v>45819</v>
      </c>
      <c r="L2605" t="str">
        <f>IFERROR(VLOOKUP(Result5[[#This Row],[RPRO]],'Data Power app'!C:C,1,0),"Xoa")</f>
        <v>RPRO-250605-0264</v>
      </c>
    </row>
    <row r="2606" spans="8:12" x14ac:dyDescent="0.25">
      <c r="H2606" t="s">
        <v>4133</v>
      </c>
      <c r="I2606" t="s">
        <v>4132</v>
      </c>
      <c r="J2606" t="s">
        <v>932</v>
      </c>
      <c r="K2606" s="1">
        <v>45817</v>
      </c>
      <c r="L2606" t="str">
        <f>IFERROR(VLOOKUP(Result5[[#This Row],[RPRO]],'Data Power app'!C:C,1,0),"Xoa")</f>
        <v>RPRO-250605-0548</v>
      </c>
    </row>
    <row r="2607" spans="8:12" x14ac:dyDescent="0.25">
      <c r="H2607" t="s">
        <v>8088</v>
      </c>
      <c r="I2607" t="s">
        <v>8326</v>
      </c>
      <c r="J2607" t="s">
        <v>931</v>
      </c>
      <c r="K2607" s="1">
        <v>45820</v>
      </c>
      <c r="L2607" t="str">
        <f>IFERROR(VLOOKUP(Result5[[#This Row],[RPRO]],'Data Power app'!C:C,1,0),"Xoa")</f>
        <v>RPRO-250605-0606</v>
      </c>
    </row>
    <row r="2608" spans="8:12" x14ac:dyDescent="0.25">
      <c r="H2608" t="s">
        <v>8098</v>
      </c>
      <c r="I2608" t="s">
        <v>8326</v>
      </c>
      <c r="J2608" t="s">
        <v>931</v>
      </c>
      <c r="K2608" s="1">
        <v>45820</v>
      </c>
      <c r="L2608" t="str">
        <f>IFERROR(VLOOKUP(Result5[[#This Row],[RPRO]],'Data Power app'!C:C,1,0),"Xoa")</f>
        <v>RPRO-250605-0607</v>
      </c>
    </row>
    <row r="2609" spans="8:12" x14ac:dyDescent="0.25">
      <c r="H2609" t="s">
        <v>5140</v>
      </c>
      <c r="I2609" t="s">
        <v>5442</v>
      </c>
      <c r="J2609" t="s">
        <v>935</v>
      </c>
      <c r="K2609" s="1">
        <v>45818</v>
      </c>
      <c r="L2609" t="str">
        <f>IFERROR(VLOOKUP(Result5[[#This Row],[RPRO]],'Data Power app'!C:C,1,0),"Xoa")</f>
        <v>RPRO-250606-0030</v>
      </c>
    </row>
    <row r="2610" spans="8:12" x14ac:dyDescent="0.25">
      <c r="H2610" t="s">
        <v>5142</v>
      </c>
      <c r="I2610" t="s">
        <v>5440</v>
      </c>
      <c r="J2610" t="s">
        <v>932</v>
      </c>
      <c r="K2610" s="1">
        <v>45818</v>
      </c>
      <c r="L2610" t="str">
        <f>IFERROR(VLOOKUP(Result5[[#This Row],[RPRO]],'Data Power app'!C:C,1,0),"Xoa")</f>
        <v>RPRO-250606-0036</v>
      </c>
    </row>
    <row r="2611" spans="8:12" x14ac:dyDescent="0.25">
      <c r="H2611" t="s">
        <v>5144</v>
      </c>
      <c r="I2611" t="s">
        <v>5440</v>
      </c>
      <c r="J2611" t="s">
        <v>932</v>
      </c>
      <c r="K2611" s="1">
        <v>45818</v>
      </c>
      <c r="L2611" t="str">
        <f>IFERROR(VLOOKUP(Result5[[#This Row],[RPRO]],'Data Power app'!C:C,1,0),"Xoa")</f>
        <v>RPRO-250606-0055</v>
      </c>
    </row>
    <row r="2612" spans="8:12" x14ac:dyDescent="0.25">
      <c r="H2612" t="s">
        <v>9239</v>
      </c>
      <c r="I2612" t="s">
        <v>9972</v>
      </c>
      <c r="J2612" t="s">
        <v>930</v>
      </c>
      <c r="K2612" s="1">
        <v>45821</v>
      </c>
      <c r="L2612" t="str">
        <f>IFERROR(VLOOKUP(Result5[[#This Row],[RPRO]],'Data Power app'!C:C,1,0),"Xoa")</f>
        <v>RPRO-250606-0487</v>
      </c>
    </row>
    <row r="2613" spans="8:12" x14ac:dyDescent="0.25">
      <c r="H2613" t="s">
        <v>9150</v>
      </c>
      <c r="I2613" t="s">
        <v>9972</v>
      </c>
      <c r="J2613" t="s">
        <v>930</v>
      </c>
      <c r="K2613" s="1">
        <v>45821</v>
      </c>
      <c r="L2613" t="str">
        <f>IFERROR(VLOOKUP(Result5[[#This Row],[RPRO]],'Data Power app'!C:C,1,0),"Xoa")</f>
        <v>RPRO-250606-0496</v>
      </c>
    </row>
    <row r="2614" spans="8:12" x14ac:dyDescent="0.25">
      <c r="H2614" t="s">
        <v>9241</v>
      </c>
      <c r="I2614" t="s">
        <v>9972</v>
      </c>
      <c r="J2614" t="s">
        <v>930</v>
      </c>
      <c r="K2614" s="1">
        <v>45821</v>
      </c>
      <c r="L2614" t="str">
        <f>IFERROR(VLOOKUP(Result5[[#This Row],[RPRO]],'Data Power app'!C:C,1,0),"Xoa")</f>
        <v>RPRO-250606-0499</v>
      </c>
    </row>
    <row r="2615" spans="8:12" x14ac:dyDescent="0.25">
      <c r="H2615" t="s">
        <v>9160</v>
      </c>
      <c r="I2615" t="s">
        <v>9972</v>
      </c>
      <c r="J2615" t="s">
        <v>930</v>
      </c>
      <c r="K2615" s="1">
        <v>45821</v>
      </c>
      <c r="L2615" t="str">
        <f>IFERROR(VLOOKUP(Result5[[#This Row],[RPRO]],'Data Power app'!C:C,1,0),"Xoa")</f>
        <v>RPRO-250606-0544</v>
      </c>
    </row>
    <row r="2616" spans="8:12" x14ac:dyDescent="0.25">
      <c r="H2616" t="s">
        <v>4138</v>
      </c>
      <c r="I2616" t="s">
        <v>4135</v>
      </c>
      <c r="J2616" t="s">
        <v>934</v>
      </c>
      <c r="K2616" s="1">
        <v>45817</v>
      </c>
      <c r="L2616" t="str">
        <f>IFERROR(VLOOKUP(Result5[[#This Row],[RPRO]],'Data Power app'!C:C,1,0),"Xoa")</f>
        <v>RPRO-250606-0846</v>
      </c>
    </row>
    <row r="2617" spans="8:12" x14ac:dyDescent="0.25">
      <c r="H2617" s="28" t="s">
        <v>14591</v>
      </c>
      <c r="I2617" s="28" t="s">
        <v>15447</v>
      </c>
      <c r="J2617" s="28" t="s">
        <v>929</v>
      </c>
      <c r="K2617" s="1">
        <v>45825</v>
      </c>
      <c r="L2617" s="28" t="str">
        <f>IFERROR(VLOOKUP(Result5[[#This Row],[RPRO]],'Data Power app'!C:C,1,0),"Xoa")</f>
        <v>RPRO-250606-0849</v>
      </c>
    </row>
    <row r="2618" spans="8:12" x14ac:dyDescent="0.25">
      <c r="H2618" t="s">
        <v>5155</v>
      </c>
      <c r="I2618" t="s">
        <v>5437</v>
      </c>
      <c r="J2618" t="s">
        <v>933</v>
      </c>
      <c r="K2618" s="1">
        <v>45818</v>
      </c>
      <c r="L2618" t="str">
        <f>IFERROR(VLOOKUP(Result5[[#This Row],[RPRO]],'Data Power app'!C:C,1,0),"Xoa")</f>
        <v>RPRO-250606-0850</v>
      </c>
    </row>
    <row r="2619" spans="8:12" x14ac:dyDescent="0.25">
      <c r="H2619" t="s">
        <v>5160</v>
      </c>
      <c r="I2619" t="s">
        <v>5437</v>
      </c>
      <c r="J2619" t="s">
        <v>933</v>
      </c>
      <c r="K2619" s="1">
        <v>45818</v>
      </c>
      <c r="L2619" t="str">
        <f>IFERROR(VLOOKUP(Result5[[#This Row],[RPRO]],'Data Power app'!C:C,1,0),"Xoa")</f>
        <v>RPRO-250606-0851</v>
      </c>
    </row>
    <row r="2620" spans="8:12" x14ac:dyDescent="0.25">
      <c r="H2620" t="s">
        <v>5162</v>
      </c>
      <c r="I2620" t="s">
        <v>5437</v>
      </c>
      <c r="J2620" t="s">
        <v>933</v>
      </c>
      <c r="K2620" s="1">
        <v>45818</v>
      </c>
      <c r="L2620" t="str">
        <f>IFERROR(VLOOKUP(Result5[[#This Row],[RPRO]],'Data Power app'!C:C,1,0),"Xoa")</f>
        <v>RPRO-250606-0852</v>
      </c>
    </row>
    <row r="2621" spans="8:12" x14ac:dyDescent="0.25">
      <c r="H2621" t="s">
        <v>5166</v>
      </c>
      <c r="I2621" t="s">
        <v>5437</v>
      </c>
      <c r="J2621" t="s">
        <v>933</v>
      </c>
      <c r="K2621" s="1">
        <v>45818</v>
      </c>
      <c r="L2621" t="str">
        <f>IFERROR(VLOOKUP(Result5[[#This Row],[RPRO]],'Data Power app'!C:C,1,0),"Xoa")</f>
        <v>RPRO-250606-0853</v>
      </c>
    </row>
    <row r="2622" spans="8:12" x14ac:dyDescent="0.25">
      <c r="H2622" t="s">
        <v>5168</v>
      </c>
      <c r="I2622" t="s">
        <v>5437</v>
      </c>
      <c r="J2622" t="s">
        <v>933</v>
      </c>
      <c r="K2622" s="1">
        <v>45818</v>
      </c>
      <c r="L2622" t="str">
        <f>IFERROR(VLOOKUP(Result5[[#This Row],[RPRO]],'Data Power app'!C:C,1,0),"Xoa")</f>
        <v>RPRO-250606-0854</v>
      </c>
    </row>
    <row r="2623" spans="8:12" x14ac:dyDescent="0.25">
      <c r="H2623" t="s">
        <v>5170</v>
      </c>
      <c r="I2623" t="s">
        <v>5437</v>
      </c>
      <c r="J2623" t="s">
        <v>933</v>
      </c>
      <c r="K2623" s="1">
        <v>45818</v>
      </c>
      <c r="L2623" t="str">
        <f>IFERROR(VLOOKUP(Result5[[#This Row],[RPRO]],'Data Power app'!C:C,1,0),"Xoa")</f>
        <v>RPRO-250606-0855</v>
      </c>
    </row>
    <row r="2624" spans="8:12" x14ac:dyDescent="0.25">
      <c r="H2624" t="s">
        <v>5172</v>
      </c>
      <c r="I2624" t="s">
        <v>5437</v>
      </c>
      <c r="J2624" t="s">
        <v>933</v>
      </c>
      <c r="K2624" s="1">
        <v>45818</v>
      </c>
      <c r="L2624" t="str">
        <f>IFERROR(VLOOKUP(Result5[[#This Row],[RPRO]],'Data Power app'!C:C,1,0),"Xoa")</f>
        <v>RPRO-250606-0856</v>
      </c>
    </row>
    <row r="2625" spans="8:12" x14ac:dyDescent="0.25">
      <c r="H2625" t="s">
        <v>5174</v>
      </c>
      <c r="I2625" t="s">
        <v>5437</v>
      </c>
      <c r="J2625" t="s">
        <v>933</v>
      </c>
      <c r="K2625" s="1">
        <v>45818</v>
      </c>
      <c r="L2625" t="str">
        <f>IFERROR(VLOOKUP(Result5[[#This Row],[RPRO]],'Data Power app'!C:C,1,0),"Xoa")</f>
        <v>RPRO-250606-0857</v>
      </c>
    </row>
    <row r="2626" spans="8:12" x14ac:dyDescent="0.25">
      <c r="H2626" s="28" t="s">
        <v>15352</v>
      </c>
      <c r="I2626" s="28" t="s">
        <v>15447</v>
      </c>
      <c r="J2626" s="28" t="s">
        <v>929</v>
      </c>
      <c r="K2626" s="1">
        <v>45825</v>
      </c>
      <c r="L2626" s="28" t="str">
        <f>IFERROR(VLOOKUP(Result5[[#This Row],[RPRO]],'Data Power app'!C:C,1,0),"Xoa")</f>
        <v>RPRO-250606-0860</v>
      </c>
    </row>
    <row r="2627" spans="8:12" x14ac:dyDescent="0.25">
      <c r="H2627" s="28" t="s">
        <v>15270</v>
      </c>
      <c r="I2627" s="28" t="s">
        <v>15447</v>
      </c>
      <c r="J2627" s="28" t="s">
        <v>929</v>
      </c>
      <c r="K2627" s="1">
        <v>45825</v>
      </c>
      <c r="L2627" s="28" t="str">
        <f>IFERROR(VLOOKUP(Result5[[#This Row],[RPRO]],'Data Power app'!C:C,1,0),"Xoa")</f>
        <v>RPRO-250606-0863</v>
      </c>
    </row>
    <row r="2628" spans="8:12" x14ac:dyDescent="0.25">
      <c r="H2628" s="28" t="s">
        <v>13470</v>
      </c>
      <c r="I2628" s="28" t="s">
        <v>13564</v>
      </c>
      <c r="J2628" s="28" t="s">
        <v>929</v>
      </c>
      <c r="K2628" s="1">
        <v>45824</v>
      </c>
      <c r="L2628" s="28" t="str">
        <f>IFERROR(VLOOKUP(Result5[[#This Row],[RPRO]],'Data Power app'!C:C,1,0),"Xoa")</f>
        <v>RPRO-250606-0865</v>
      </c>
    </row>
    <row r="2629" spans="8:12" x14ac:dyDescent="0.25">
      <c r="H2629" t="s">
        <v>5176</v>
      </c>
      <c r="I2629" t="s">
        <v>5437</v>
      </c>
      <c r="J2629" t="s">
        <v>933</v>
      </c>
      <c r="K2629" s="1">
        <v>45818</v>
      </c>
      <c r="L2629" t="str">
        <f>IFERROR(VLOOKUP(Result5[[#This Row],[RPRO]],'Data Power app'!C:C,1,0),"Xoa")</f>
        <v>RPRO-250606-0866</v>
      </c>
    </row>
    <row r="2630" spans="8:12" x14ac:dyDescent="0.25">
      <c r="H2630" s="28" t="s">
        <v>13474</v>
      </c>
      <c r="I2630" s="28" t="s">
        <v>13564</v>
      </c>
      <c r="J2630" s="28" t="s">
        <v>929</v>
      </c>
      <c r="K2630" s="1">
        <v>45824</v>
      </c>
      <c r="L2630" s="28" t="str">
        <f>IFERROR(VLOOKUP(Result5[[#This Row],[RPRO]],'Data Power app'!C:C,1,0),"Xoa")</f>
        <v>RPRO-250606-0867</v>
      </c>
    </row>
    <row r="2631" spans="8:12" x14ac:dyDescent="0.25">
      <c r="H2631" s="28" t="s">
        <v>13476</v>
      </c>
      <c r="I2631" s="28" t="s">
        <v>13564</v>
      </c>
      <c r="J2631" s="28" t="s">
        <v>929</v>
      </c>
      <c r="K2631" s="1">
        <v>45824</v>
      </c>
      <c r="L2631" s="28" t="str">
        <f>IFERROR(VLOOKUP(Result5[[#This Row],[RPRO]],'Data Power app'!C:C,1,0),"Xoa")</f>
        <v>RPRO-250606-0868</v>
      </c>
    </row>
    <row r="2632" spans="8:12" x14ac:dyDescent="0.25">
      <c r="H2632" s="28" t="s">
        <v>13478</v>
      </c>
      <c r="I2632" s="28" t="s">
        <v>13564</v>
      </c>
      <c r="J2632" s="28" t="s">
        <v>929</v>
      </c>
      <c r="K2632" s="1">
        <v>45824</v>
      </c>
      <c r="L2632" s="28" t="str">
        <f>IFERROR(VLOOKUP(Result5[[#This Row],[RPRO]],'Data Power app'!C:C,1,0),"Xoa")</f>
        <v>RPRO-250606-0869</v>
      </c>
    </row>
    <row r="2633" spans="8:12" x14ac:dyDescent="0.25">
      <c r="H2633" s="28" t="s">
        <v>13480</v>
      </c>
      <c r="I2633" s="28" t="s">
        <v>13564</v>
      </c>
      <c r="J2633" s="28" t="s">
        <v>929</v>
      </c>
      <c r="K2633" s="1">
        <v>45824</v>
      </c>
      <c r="L2633" s="28" t="str">
        <f>IFERROR(VLOOKUP(Result5[[#This Row],[RPRO]],'Data Power app'!C:C,1,0),"Xoa")</f>
        <v>RPRO-250606-0870</v>
      </c>
    </row>
    <row r="2634" spans="8:12" x14ac:dyDescent="0.25">
      <c r="H2634" s="28" t="s">
        <v>13482</v>
      </c>
      <c r="I2634" s="28" t="s">
        <v>13564</v>
      </c>
      <c r="J2634" s="28" t="s">
        <v>929</v>
      </c>
      <c r="K2634" s="1">
        <v>45824</v>
      </c>
      <c r="L2634" s="28" t="str">
        <f>IFERROR(VLOOKUP(Result5[[#This Row],[RPRO]],'Data Power app'!C:C,1,0),"Xoa")</f>
        <v>RPRO-250606-0871</v>
      </c>
    </row>
    <row r="2635" spans="8:12" x14ac:dyDescent="0.25">
      <c r="H2635" s="28" t="s">
        <v>13484</v>
      </c>
      <c r="I2635" s="28" t="s">
        <v>13564</v>
      </c>
      <c r="J2635" s="28" t="s">
        <v>929</v>
      </c>
      <c r="K2635" s="1">
        <v>45824</v>
      </c>
      <c r="L2635" s="28" t="str">
        <f>IFERROR(VLOOKUP(Result5[[#This Row],[RPRO]],'Data Power app'!C:C,1,0),"Xoa")</f>
        <v>RPRO-250606-0872</v>
      </c>
    </row>
    <row r="2636" spans="8:12" x14ac:dyDescent="0.25">
      <c r="H2636" s="28" t="s">
        <v>13486</v>
      </c>
      <c r="I2636" s="28" t="s">
        <v>13564</v>
      </c>
      <c r="J2636" s="28" t="s">
        <v>929</v>
      </c>
      <c r="K2636" s="1">
        <v>45824</v>
      </c>
      <c r="L2636" s="28" t="str">
        <f>IFERROR(VLOOKUP(Result5[[#This Row],[RPRO]],'Data Power app'!C:C,1,0),"Xoa")</f>
        <v>RPRO-250606-0873</v>
      </c>
    </row>
    <row r="2637" spans="8:12" x14ac:dyDescent="0.25">
      <c r="H2637" s="28" t="s">
        <v>13488</v>
      </c>
      <c r="I2637" s="28" t="s">
        <v>13564</v>
      </c>
      <c r="J2637" s="28" t="s">
        <v>929</v>
      </c>
      <c r="K2637" s="1">
        <v>45824</v>
      </c>
      <c r="L2637" s="28" t="str">
        <f>IFERROR(VLOOKUP(Result5[[#This Row],[RPRO]],'Data Power app'!C:C,1,0),"Xoa")</f>
        <v>RPRO-250606-0874</v>
      </c>
    </row>
    <row r="2638" spans="8:12" x14ac:dyDescent="0.25">
      <c r="H2638" s="28" t="s">
        <v>13490</v>
      </c>
      <c r="I2638" s="28" t="s">
        <v>13564</v>
      </c>
      <c r="J2638" s="28" t="s">
        <v>929</v>
      </c>
      <c r="K2638" s="1">
        <v>45824</v>
      </c>
      <c r="L2638" s="28" t="str">
        <f>IFERROR(VLOOKUP(Result5[[#This Row],[RPRO]],'Data Power app'!C:C,1,0),"Xoa")</f>
        <v>RPRO-250606-0875</v>
      </c>
    </row>
    <row r="2639" spans="8:12" x14ac:dyDescent="0.25">
      <c r="H2639" s="28" t="s">
        <v>13492</v>
      </c>
      <c r="I2639" s="28" t="s">
        <v>13564</v>
      </c>
      <c r="J2639" s="28" t="s">
        <v>929</v>
      </c>
      <c r="K2639" s="1">
        <v>45824</v>
      </c>
      <c r="L2639" s="28" t="str">
        <f>IFERROR(VLOOKUP(Result5[[#This Row],[RPRO]],'Data Power app'!C:C,1,0),"Xoa")</f>
        <v>RPRO-250606-0876</v>
      </c>
    </row>
    <row r="2640" spans="8:12" x14ac:dyDescent="0.25">
      <c r="H2640" s="28" t="s">
        <v>13494</v>
      </c>
      <c r="I2640" s="28" t="s">
        <v>13564</v>
      </c>
      <c r="J2640" s="28" t="s">
        <v>929</v>
      </c>
      <c r="K2640" s="1">
        <v>45824</v>
      </c>
      <c r="L2640" s="28" t="str">
        <f>IFERROR(VLOOKUP(Result5[[#This Row],[RPRO]],'Data Power app'!C:C,1,0),"Xoa")</f>
        <v>RPRO-250606-0877</v>
      </c>
    </row>
    <row r="2641" spans="8:12" x14ac:dyDescent="0.25">
      <c r="H2641" s="28" t="s">
        <v>13420</v>
      </c>
      <c r="I2641" s="28" t="s">
        <v>13564</v>
      </c>
      <c r="J2641" s="28" t="s">
        <v>929</v>
      </c>
      <c r="K2641" s="1">
        <v>45824</v>
      </c>
      <c r="L2641" s="28" t="str">
        <f>IFERROR(VLOOKUP(Result5[[#This Row],[RPRO]],'Data Power app'!C:C,1,0),"Xoa")</f>
        <v>RPRO-250606-0879</v>
      </c>
    </row>
    <row r="2642" spans="8:12" x14ac:dyDescent="0.25">
      <c r="H2642" t="s">
        <v>5178</v>
      </c>
      <c r="I2642" t="s">
        <v>5437</v>
      </c>
      <c r="J2642" t="s">
        <v>933</v>
      </c>
      <c r="K2642" s="1">
        <v>45818</v>
      </c>
      <c r="L2642" t="str">
        <f>IFERROR(VLOOKUP(Result5[[#This Row],[RPRO]],'Data Power app'!C:C,1,0),"Xoa")</f>
        <v>RPRO-250606-0881</v>
      </c>
    </row>
    <row r="2643" spans="8:12" x14ac:dyDescent="0.25">
      <c r="H2643" t="s">
        <v>5183</v>
      </c>
      <c r="I2643" t="s">
        <v>5437</v>
      </c>
      <c r="J2643" t="s">
        <v>933</v>
      </c>
      <c r="K2643" s="1">
        <v>45818</v>
      </c>
      <c r="L2643" t="str">
        <f>IFERROR(VLOOKUP(Result5[[#This Row],[RPRO]],'Data Power app'!C:C,1,0),"Xoa")</f>
        <v>RPRO-250606-0883</v>
      </c>
    </row>
    <row r="2644" spans="8:12" x14ac:dyDescent="0.25">
      <c r="H2644" s="28" t="s">
        <v>15354</v>
      </c>
      <c r="I2644" s="28" t="s">
        <v>15448</v>
      </c>
      <c r="J2644" s="28" t="s">
        <v>930</v>
      </c>
      <c r="K2644" s="1">
        <v>45825</v>
      </c>
      <c r="L2644" s="28" t="str">
        <f>IFERROR(VLOOKUP(Result5[[#This Row],[RPRO]],'Data Power app'!C:C,1,0),"Xoa")</f>
        <v>RPRO-250606-0884</v>
      </c>
    </row>
    <row r="2645" spans="8:12" x14ac:dyDescent="0.25">
      <c r="H2645" s="28" t="s">
        <v>16492</v>
      </c>
      <c r="I2645" s="28" t="s">
        <v>17215</v>
      </c>
      <c r="J2645" s="28" t="s">
        <v>934</v>
      </c>
      <c r="K2645" s="1">
        <v>45826</v>
      </c>
      <c r="L2645" s="28" t="str">
        <f>IFERROR(VLOOKUP(Result5[[#This Row],[RPRO]],'Data Power app'!C:C,1,0),"Xoa")</f>
        <v>RPRO-250606-0887</v>
      </c>
    </row>
    <row r="2646" spans="8:12" x14ac:dyDescent="0.25">
      <c r="H2646" t="s">
        <v>7964</v>
      </c>
      <c r="I2646" t="s">
        <v>8331</v>
      </c>
      <c r="J2646" t="s">
        <v>935</v>
      </c>
      <c r="K2646" s="1">
        <v>45820</v>
      </c>
      <c r="L2646" t="str">
        <f>IFERROR(VLOOKUP(Result5[[#This Row],[RPRO]],'Data Power app'!C:C,1,0),"Xoa")</f>
        <v>RPRO-250606-0890</v>
      </c>
    </row>
    <row r="2647" spans="8:12" x14ac:dyDescent="0.25">
      <c r="H2647" s="28" t="s">
        <v>16494</v>
      </c>
      <c r="I2647" s="28" t="s">
        <v>17215</v>
      </c>
      <c r="J2647" s="28" t="s">
        <v>934</v>
      </c>
      <c r="K2647" s="1">
        <v>45826</v>
      </c>
      <c r="L2647" s="28" t="str">
        <f>IFERROR(VLOOKUP(Result5[[#This Row],[RPRO]],'Data Power app'!C:C,1,0),"Xoa")</f>
        <v>RPRO-250606-0896</v>
      </c>
    </row>
    <row r="2648" spans="8:12" x14ac:dyDescent="0.25">
      <c r="H2648" s="28" t="s">
        <v>14839</v>
      </c>
      <c r="I2648" s="28" t="s">
        <v>15447</v>
      </c>
      <c r="J2648" s="28" t="s">
        <v>929</v>
      </c>
      <c r="K2648" s="1">
        <v>45825</v>
      </c>
      <c r="L2648" s="28" t="str">
        <f>IFERROR(VLOOKUP(Result5[[#This Row],[RPRO]],'Data Power app'!C:C,1,0),"Xoa")</f>
        <v>RPRO-250606-0898</v>
      </c>
    </row>
    <row r="2649" spans="8:12" x14ac:dyDescent="0.25">
      <c r="H2649" s="28" t="s">
        <v>15333</v>
      </c>
      <c r="I2649" s="28" t="s">
        <v>15447</v>
      </c>
      <c r="J2649" s="28" t="s">
        <v>929</v>
      </c>
      <c r="K2649" s="1">
        <v>45825</v>
      </c>
      <c r="L2649" s="28" t="str">
        <f>IFERROR(VLOOKUP(Result5[[#This Row],[RPRO]],'Data Power app'!C:C,1,0),"Xoa")</f>
        <v>RPRO-250606-0900</v>
      </c>
    </row>
    <row r="2650" spans="8:12" x14ac:dyDescent="0.25">
      <c r="H2650" t="s">
        <v>2883</v>
      </c>
      <c r="I2650" t="s">
        <v>2783</v>
      </c>
      <c r="J2650" t="s">
        <v>935</v>
      </c>
      <c r="K2650" s="1">
        <v>45815</v>
      </c>
      <c r="L2650" t="str">
        <f>IFERROR(VLOOKUP(Result5[[#This Row],[RPRO]],'Data Power app'!C:C,1,0),"Xoa")</f>
        <v>RPRO-250607-0103</v>
      </c>
    </row>
    <row r="2651" spans="8:12" x14ac:dyDescent="0.25">
      <c r="H2651" t="s">
        <v>2882</v>
      </c>
      <c r="I2651" t="s">
        <v>2783</v>
      </c>
      <c r="J2651" t="s">
        <v>935</v>
      </c>
      <c r="K2651" s="1">
        <v>45815</v>
      </c>
      <c r="L2651" t="str">
        <f>IFERROR(VLOOKUP(Result5[[#This Row],[RPRO]],'Data Power app'!C:C,1,0),"Xoa")</f>
        <v>RPRO-250607-0104</v>
      </c>
    </row>
    <row r="2652" spans="8:12" x14ac:dyDescent="0.25">
      <c r="H2652" t="s">
        <v>7027</v>
      </c>
      <c r="I2652" t="s">
        <v>7077</v>
      </c>
      <c r="J2652" t="s">
        <v>935</v>
      </c>
      <c r="K2652" s="1">
        <v>45819</v>
      </c>
      <c r="L2652" t="str">
        <f>IFERROR(VLOOKUP(Result5[[#This Row],[RPRO]],'Data Power app'!C:C,1,0),"Xoa")</f>
        <v>RPRO-250607-0174</v>
      </c>
    </row>
    <row r="2653" spans="8:12" x14ac:dyDescent="0.25">
      <c r="H2653" s="28" t="s">
        <v>16594</v>
      </c>
      <c r="I2653" s="28" t="s">
        <v>17211</v>
      </c>
      <c r="J2653" s="28" t="s">
        <v>930</v>
      </c>
      <c r="K2653" s="1">
        <v>45826</v>
      </c>
      <c r="L2653" s="28" t="str">
        <f>IFERROR(VLOOKUP(Result5[[#This Row],[RPRO]],'Data Power app'!C:C,1,0),"Xoa")</f>
        <v>RPRO-250607-0178</v>
      </c>
    </row>
    <row r="2654" spans="8:12" x14ac:dyDescent="0.25">
      <c r="H2654" t="s">
        <v>11456</v>
      </c>
      <c r="I2654" t="s">
        <v>11807</v>
      </c>
      <c r="J2654" t="s">
        <v>935</v>
      </c>
      <c r="K2654" s="1">
        <v>45822</v>
      </c>
      <c r="L2654" t="str">
        <f>IFERROR(VLOOKUP(Result5[[#This Row],[RPRO]],'Data Power app'!C:C,1,0),"Xoa")</f>
        <v>RPRO-250607-0185</v>
      </c>
    </row>
    <row r="2655" spans="8:12" x14ac:dyDescent="0.25">
      <c r="H2655" t="s">
        <v>11072</v>
      </c>
      <c r="I2655" t="s">
        <v>11805</v>
      </c>
      <c r="J2655" t="s">
        <v>933</v>
      </c>
      <c r="K2655" s="1">
        <v>45822</v>
      </c>
      <c r="L2655" t="str">
        <f>IFERROR(VLOOKUP(Result5[[#This Row],[RPRO]],'Data Power app'!C:C,1,0),"Xoa")</f>
        <v>RPRO-250607-0189</v>
      </c>
    </row>
    <row r="2656" spans="8:12" x14ac:dyDescent="0.25">
      <c r="H2656" s="28" t="s">
        <v>16596</v>
      </c>
      <c r="I2656" s="28" t="s">
        <v>17215</v>
      </c>
      <c r="J2656" s="28" t="s">
        <v>934</v>
      </c>
      <c r="K2656" s="1">
        <v>45826</v>
      </c>
      <c r="L2656" s="28" t="str">
        <f>IFERROR(VLOOKUP(Result5[[#This Row],[RPRO]],'Data Power app'!C:C,1,0),"Xoa")</f>
        <v>RPRO-250607-0190</v>
      </c>
    </row>
    <row r="2657" spans="8:12" x14ac:dyDescent="0.25">
      <c r="H2657" t="s">
        <v>2884</v>
      </c>
      <c r="I2657" t="s">
        <v>2731</v>
      </c>
      <c r="J2657" t="s">
        <v>931</v>
      </c>
      <c r="K2657" s="1">
        <v>45815</v>
      </c>
      <c r="L2657" t="str">
        <f>IFERROR(VLOOKUP(Result5[[#This Row],[RPRO]],'Data Power app'!C:C,1,0),"Xoa")</f>
        <v>RPRO-250607-0191</v>
      </c>
    </row>
    <row r="2658" spans="8:12" x14ac:dyDescent="0.25">
      <c r="H2658" t="s">
        <v>2885</v>
      </c>
      <c r="I2658" t="s">
        <v>2731</v>
      </c>
      <c r="J2658" t="s">
        <v>931</v>
      </c>
      <c r="K2658" s="1">
        <v>45815</v>
      </c>
      <c r="L2658" t="str">
        <f>IFERROR(VLOOKUP(Result5[[#This Row],[RPRO]],'Data Power app'!C:C,1,0),"Xoa")</f>
        <v>RPRO-250607-0193</v>
      </c>
    </row>
    <row r="2659" spans="8:12" x14ac:dyDescent="0.25">
      <c r="H2659" t="s">
        <v>2886</v>
      </c>
      <c r="I2659" t="s">
        <v>2731</v>
      </c>
      <c r="J2659" t="s">
        <v>931</v>
      </c>
      <c r="K2659" s="1">
        <v>45815</v>
      </c>
      <c r="L2659" t="str">
        <f>IFERROR(VLOOKUP(Result5[[#This Row],[RPRO]],'Data Power app'!C:C,1,0),"Xoa")</f>
        <v>RPRO-250607-0195</v>
      </c>
    </row>
    <row r="2660" spans="8:12" x14ac:dyDescent="0.25">
      <c r="H2660" s="28" t="s">
        <v>16666</v>
      </c>
      <c r="I2660" s="28" t="s">
        <v>17215</v>
      </c>
      <c r="J2660" s="28" t="s">
        <v>934</v>
      </c>
      <c r="K2660" s="1">
        <v>45826</v>
      </c>
      <c r="L2660" s="28" t="str">
        <f>IFERROR(VLOOKUP(Result5[[#This Row],[RPRO]],'Data Power app'!C:C,1,0),"Xoa")</f>
        <v>RPRO-250607-0196</v>
      </c>
    </row>
    <row r="2661" spans="8:12" x14ac:dyDescent="0.25">
      <c r="H2661" t="s">
        <v>11378</v>
      </c>
      <c r="I2661" t="s">
        <v>11803</v>
      </c>
      <c r="J2661" t="s">
        <v>930</v>
      </c>
      <c r="K2661" s="1">
        <v>45822</v>
      </c>
      <c r="L2661" t="str">
        <f>IFERROR(VLOOKUP(Result5[[#This Row],[RPRO]],'Data Power app'!C:C,1,0),"Xoa")</f>
        <v>RPRO-250607-0197</v>
      </c>
    </row>
    <row r="2662" spans="8:12" x14ac:dyDescent="0.25">
      <c r="H2662" s="28" t="s">
        <v>15439</v>
      </c>
      <c r="I2662" s="28" t="s">
        <v>15446</v>
      </c>
      <c r="J2662" s="28" t="s">
        <v>933</v>
      </c>
      <c r="K2662" s="1">
        <v>45825</v>
      </c>
      <c r="L2662" s="28" t="str">
        <f>IFERROR(VLOOKUP(Result5[[#This Row],[RPRO]],'Data Power app'!C:C,1,0),"Xoa")</f>
        <v>RPRO-250609-0030</v>
      </c>
    </row>
    <row r="2663" spans="8:12" x14ac:dyDescent="0.25">
      <c r="H2663" s="28" t="s">
        <v>15441</v>
      </c>
      <c r="I2663" s="28" t="s">
        <v>15446</v>
      </c>
      <c r="J2663" s="28" t="s">
        <v>933</v>
      </c>
      <c r="K2663" s="1">
        <v>45825</v>
      </c>
      <c r="L2663" s="28" t="str">
        <f>IFERROR(VLOOKUP(Result5[[#This Row],[RPRO]],'Data Power app'!C:C,1,0),"Xoa")</f>
        <v>RPRO-250609-0031</v>
      </c>
    </row>
    <row r="2664" spans="8:12" x14ac:dyDescent="0.25">
      <c r="H2664" t="s">
        <v>11412</v>
      </c>
      <c r="I2664" t="s">
        <v>11807</v>
      </c>
      <c r="J2664" t="s">
        <v>935</v>
      </c>
      <c r="K2664" s="1">
        <v>45822</v>
      </c>
      <c r="L2664" t="str">
        <f>IFERROR(VLOOKUP(Result5[[#This Row],[RPRO]],'Data Power app'!C:C,1,0),"Xoa")</f>
        <v>RPRO-250609-0288</v>
      </c>
    </row>
    <row r="2665" spans="8:12" x14ac:dyDescent="0.25">
      <c r="H2665" t="s">
        <v>9958</v>
      </c>
      <c r="I2665" t="s">
        <v>9972</v>
      </c>
      <c r="J2665" t="s">
        <v>930</v>
      </c>
      <c r="K2665" s="1">
        <v>45821</v>
      </c>
      <c r="L2665" t="str">
        <f>IFERROR(VLOOKUP(Result5[[#This Row],[RPRO]],'Data Power app'!C:C,1,0),"Xoa")</f>
        <v>RPRO-250610-0065</v>
      </c>
    </row>
    <row r="2666" spans="8:12" x14ac:dyDescent="0.25">
      <c r="H2666" t="s">
        <v>9963</v>
      </c>
      <c r="I2666" t="s">
        <v>9972</v>
      </c>
      <c r="J2666" t="s">
        <v>930</v>
      </c>
      <c r="K2666" s="1">
        <v>45821</v>
      </c>
      <c r="L2666" t="str">
        <f>IFERROR(VLOOKUP(Result5[[#This Row],[RPRO]],'Data Power app'!C:C,1,0),"Xoa")</f>
        <v>RPRO-250610-0072</v>
      </c>
    </row>
    <row r="2667" spans="8:12" x14ac:dyDescent="0.25">
      <c r="H2667" t="s">
        <v>9965</v>
      </c>
      <c r="I2667" t="s">
        <v>9972</v>
      </c>
      <c r="J2667" t="s">
        <v>930</v>
      </c>
      <c r="K2667" s="1">
        <v>45821</v>
      </c>
      <c r="L2667" t="str">
        <f>IFERROR(VLOOKUP(Result5[[#This Row],[RPRO]],'Data Power app'!C:C,1,0),"Xoa")</f>
        <v>RPRO-250610-0073</v>
      </c>
    </row>
    <row r="2668" spans="8:12" x14ac:dyDescent="0.25">
      <c r="H2668" t="s">
        <v>9967</v>
      </c>
      <c r="I2668" t="s">
        <v>9972</v>
      </c>
      <c r="J2668" t="s">
        <v>930</v>
      </c>
      <c r="K2668" s="1">
        <v>45821</v>
      </c>
      <c r="L2668" t="str">
        <f>IFERROR(VLOOKUP(Result5[[#This Row],[RPRO]],'Data Power app'!C:C,1,0),"Xoa")</f>
        <v>RPRO-250610-0077</v>
      </c>
    </row>
    <row r="2669" spans="8:12" x14ac:dyDescent="0.25">
      <c r="H2669" s="28" t="s">
        <v>15004</v>
      </c>
      <c r="I2669" s="28" t="s">
        <v>15448</v>
      </c>
      <c r="J2669" s="28" t="s">
        <v>930</v>
      </c>
      <c r="K2669" s="1">
        <v>45825</v>
      </c>
      <c r="L2669" s="28" t="str">
        <f>IFERROR(VLOOKUP(Result5[[#This Row],[RPRO]],'Data Power app'!C:C,1,0),"Xoa")</f>
        <v>RPRO-250610-0080</v>
      </c>
    </row>
    <row r="2670" spans="8:12" x14ac:dyDescent="0.25">
      <c r="H2670" t="s">
        <v>9951</v>
      </c>
      <c r="I2670" t="s">
        <v>9972</v>
      </c>
      <c r="J2670" t="s">
        <v>930</v>
      </c>
      <c r="K2670" s="1">
        <v>45821</v>
      </c>
      <c r="L2670" t="str">
        <f>IFERROR(VLOOKUP(Result5[[#This Row],[RPRO]],'Data Power app'!C:C,1,0),"Xoa")</f>
        <v>RPRO-250610-0083</v>
      </c>
    </row>
    <row r="2671" spans="8:12" x14ac:dyDescent="0.25">
      <c r="H2671" s="28" t="s">
        <v>15408</v>
      </c>
      <c r="I2671" s="28" t="s">
        <v>15447</v>
      </c>
      <c r="J2671" s="28" t="s">
        <v>929</v>
      </c>
      <c r="K2671" s="1">
        <v>45825</v>
      </c>
      <c r="L2671" s="28" t="str">
        <f>IFERROR(VLOOKUP(Result5[[#This Row],[RPRO]],'Data Power app'!C:C,1,0),"Xoa")</f>
        <v>RPRO-250610-0242</v>
      </c>
    </row>
    <row r="2672" spans="8:12" x14ac:dyDescent="0.25">
      <c r="H2672" t="s">
        <v>7079</v>
      </c>
      <c r="I2672" t="s">
        <v>7077</v>
      </c>
      <c r="J2672" t="s">
        <v>935</v>
      </c>
      <c r="K2672" s="1">
        <v>45819</v>
      </c>
      <c r="L2672" t="str">
        <f>IFERROR(VLOOKUP(Result5[[#This Row],[RPRO]],'Data Power app'!C:C,1,0),"Xoa")</f>
        <v>RPRO-250610-0441</v>
      </c>
    </row>
    <row r="2673" spans="8:12" x14ac:dyDescent="0.25">
      <c r="H2673" t="s">
        <v>7080</v>
      </c>
      <c r="I2673" t="s">
        <v>7077</v>
      </c>
      <c r="J2673" t="s">
        <v>935</v>
      </c>
      <c r="K2673" s="1">
        <v>45819</v>
      </c>
      <c r="L2673" t="str">
        <f>IFERROR(VLOOKUP(Result5[[#This Row],[RPRO]],'Data Power app'!C:C,1,0),"Xoa")</f>
        <v>RPRO-250610-0442</v>
      </c>
    </row>
    <row r="2674" spans="8:12" x14ac:dyDescent="0.25">
      <c r="H2674" t="s">
        <v>7081</v>
      </c>
      <c r="I2674" t="s">
        <v>7077</v>
      </c>
      <c r="J2674" t="s">
        <v>935</v>
      </c>
      <c r="K2674" s="1">
        <v>45819</v>
      </c>
      <c r="L2674" t="str">
        <f>IFERROR(VLOOKUP(Result5[[#This Row],[RPRO]],'Data Power app'!C:C,1,0),"Xoa")</f>
        <v>RPRO-250610-0443</v>
      </c>
    </row>
    <row r="2675" spans="8:12" x14ac:dyDescent="0.25">
      <c r="H2675" t="s">
        <v>7082</v>
      </c>
      <c r="I2675" t="s">
        <v>7077</v>
      </c>
      <c r="J2675" t="s">
        <v>935</v>
      </c>
      <c r="K2675" s="1">
        <v>45819</v>
      </c>
      <c r="L2675" t="str">
        <f>IFERROR(VLOOKUP(Result5[[#This Row],[RPRO]],'Data Power app'!C:C,1,0),"Xoa")</f>
        <v>RPRO-250610-0444</v>
      </c>
    </row>
    <row r="2676" spans="8:12" x14ac:dyDescent="0.25">
      <c r="H2676" t="s">
        <v>7083</v>
      </c>
      <c r="I2676" t="s">
        <v>7077</v>
      </c>
      <c r="J2676" t="s">
        <v>935</v>
      </c>
      <c r="K2676" s="1">
        <v>45819</v>
      </c>
      <c r="L2676" t="str">
        <f>IFERROR(VLOOKUP(Result5[[#This Row],[RPRO]],'Data Power app'!C:C,1,0),"Xoa")</f>
        <v>RPRO-250610-0445</v>
      </c>
    </row>
    <row r="2677" spans="8:12" x14ac:dyDescent="0.25">
      <c r="H2677" t="s">
        <v>11518</v>
      </c>
      <c r="I2677" t="s">
        <v>11802</v>
      </c>
      <c r="J2677" t="s">
        <v>932</v>
      </c>
      <c r="K2677" s="1">
        <v>45822</v>
      </c>
      <c r="L2677" t="str">
        <f>IFERROR(VLOOKUP(Result5[[#This Row],[RPRO]],'Data Power app'!C:C,1,0),"Xoa")</f>
        <v>RPRO-250610-0460</v>
      </c>
    </row>
    <row r="2678" spans="8:12" x14ac:dyDescent="0.25">
      <c r="H2678" t="s">
        <v>11520</v>
      </c>
      <c r="I2678" t="s">
        <v>11802</v>
      </c>
      <c r="J2678" t="s">
        <v>932</v>
      </c>
      <c r="K2678" s="1">
        <v>45822</v>
      </c>
      <c r="L2678" t="str">
        <f>IFERROR(VLOOKUP(Result5[[#This Row],[RPRO]],'Data Power app'!C:C,1,0),"Xoa")</f>
        <v>RPRO-250610-0461</v>
      </c>
    </row>
    <row r="2679" spans="8:12" x14ac:dyDescent="0.25">
      <c r="H2679" t="s">
        <v>11522</v>
      </c>
      <c r="I2679" t="s">
        <v>11807</v>
      </c>
      <c r="J2679" t="s">
        <v>935</v>
      </c>
      <c r="K2679" s="1">
        <v>45822</v>
      </c>
      <c r="L2679" t="str">
        <f>IFERROR(VLOOKUP(Result5[[#This Row],[RPRO]],'Data Power app'!C:C,1,0),"Xoa")</f>
        <v>RPRO-250610-0497</v>
      </c>
    </row>
    <row r="2680" spans="8:12" x14ac:dyDescent="0.25">
      <c r="H2680" t="s">
        <v>11565</v>
      </c>
      <c r="I2680" t="s">
        <v>11807</v>
      </c>
      <c r="J2680" t="s">
        <v>935</v>
      </c>
      <c r="K2680" s="1">
        <v>45822</v>
      </c>
      <c r="L2680" t="str">
        <f>IFERROR(VLOOKUP(Result5[[#This Row],[RPRO]],'Data Power app'!C:C,1,0),"Xoa")</f>
        <v>RPRO-250610-0498</v>
      </c>
    </row>
    <row r="2681" spans="8:12" x14ac:dyDescent="0.25">
      <c r="H2681" t="s">
        <v>11579</v>
      </c>
      <c r="I2681" t="s">
        <v>11807</v>
      </c>
      <c r="J2681" t="s">
        <v>935</v>
      </c>
      <c r="K2681" s="1">
        <v>45822</v>
      </c>
      <c r="L2681" t="str">
        <f>IFERROR(VLOOKUP(Result5[[#This Row],[RPRO]],'Data Power app'!C:C,1,0),"Xoa")</f>
        <v>RPRO-250610-0499</v>
      </c>
    </row>
    <row r="2682" spans="8:12" x14ac:dyDescent="0.25">
      <c r="H2682" t="s">
        <v>11478</v>
      </c>
      <c r="I2682" t="s">
        <v>11807</v>
      </c>
      <c r="J2682" t="s">
        <v>935</v>
      </c>
      <c r="K2682" s="1">
        <v>45822</v>
      </c>
      <c r="L2682" t="str">
        <f>IFERROR(VLOOKUP(Result5[[#This Row],[RPRO]],'Data Power app'!C:C,1,0),"Xoa")</f>
        <v>RPRO-250610-0596</v>
      </c>
    </row>
    <row r="2683" spans="8:12" x14ac:dyDescent="0.25">
      <c r="H2683" t="s">
        <v>11480</v>
      </c>
      <c r="I2683" t="s">
        <v>11807</v>
      </c>
      <c r="J2683" t="s">
        <v>935</v>
      </c>
      <c r="K2683" s="1">
        <v>45822</v>
      </c>
      <c r="L2683" t="str">
        <f>IFERROR(VLOOKUP(Result5[[#This Row],[RPRO]],'Data Power app'!C:C,1,0),"Xoa")</f>
        <v>RPRO-250610-0597</v>
      </c>
    </row>
    <row r="2684" spans="8:12" x14ac:dyDescent="0.25">
      <c r="H2684" s="28" t="s">
        <v>15421</v>
      </c>
      <c r="I2684" s="28" t="s">
        <v>15449</v>
      </c>
      <c r="J2684" s="28" t="s">
        <v>935</v>
      </c>
      <c r="K2684" s="1">
        <v>45825</v>
      </c>
      <c r="L2684" s="28" t="str">
        <f>IFERROR(VLOOKUP(Result5[[#This Row],[RPRO]],'Data Power app'!C:C,1,0),"Xoa")</f>
        <v>RPRO-250610-0598</v>
      </c>
    </row>
    <row r="2685" spans="8:12" x14ac:dyDescent="0.25">
      <c r="H2685" s="28" t="s">
        <v>15426</v>
      </c>
      <c r="I2685" s="28" t="s">
        <v>15449</v>
      </c>
      <c r="J2685" s="28" t="s">
        <v>935</v>
      </c>
      <c r="K2685" s="1">
        <v>45825</v>
      </c>
      <c r="L2685" s="28" t="str">
        <f>IFERROR(VLOOKUP(Result5[[#This Row],[RPRO]],'Data Power app'!C:C,1,0),"Xoa")</f>
        <v>RPRO-250610-0599</v>
      </c>
    </row>
    <row r="2686" spans="8:12" x14ac:dyDescent="0.25">
      <c r="H2686" s="28" t="s">
        <v>15428</v>
      </c>
      <c r="I2686" s="28" t="s">
        <v>15449</v>
      </c>
      <c r="J2686" s="28" t="s">
        <v>935</v>
      </c>
      <c r="K2686" s="1">
        <v>45825</v>
      </c>
      <c r="L2686" s="28" t="str">
        <f>IFERROR(VLOOKUP(Result5[[#This Row],[RPRO]],'Data Power app'!C:C,1,0),"Xoa")</f>
        <v>RPRO-250610-0600</v>
      </c>
    </row>
    <row r="2687" spans="8:12" x14ac:dyDescent="0.25">
      <c r="H2687" s="28" t="s">
        <v>15430</v>
      </c>
      <c r="I2687" s="28" t="s">
        <v>15449</v>
      </c>
      <c r="J2687" s="28" t="s">
        <v>935</v>
      </c>
      <c r="K2687" s="1">
        <v>45825</v>
      </c>
      <c r="L2687" s="28" t="str">
        <f>IFERROR(VLOOKUP(Result5[[#This Row],[RPRO]],'Data Power app'!C:C,1,0),"Xoa")</f>
        <v>RPRO-250610-0601</v>
      </c>
    </row>
    <row r="2688" spans="8:12" x14ac:dyDescent="0.25">
      <c r="H2688" s="28" t="s">
        <v>15432</v>
      </c>
      <c r="I2688" s="28" t="s">
        <v>15449</v>
      </c>
      <c r="J2688" s="28" t="s">
        <v>935</v>
      </c>
      <c r="K2688" s="1">
        <v>45825</v>
      </c>
      <c r="L2688" s="28" t="str">
        <f>IFERROR(VLOOKUP(Result5[[#This Row],[RPRO]],'Data Power app'!C:C,1,0),"Xoa")</f>
        <v>RPRO-250610-0602</v>
      </c>
    </row>
    <row r="2689" spans="8:12" x14ac:dyDescent="0.25">
      <c r="H2689" t="s">
        <v>7084</v>
      </c>
      <c r="I2689" t="s">
        <v>7074</v>
      </c>
      <c r="J2689" t="s">
        <v>930</v>
      </c>
      <c r="K2689" s="1">
        <v>45819</v>
      </c>
      <c r="L2689" t="str">
        <f>IFERROR(VLOOKUP(Result5[[#This Row],[RPRO]],'Data Power app'!C:C,1,0),"Xoa")</f>
        <v>RPRO-250611-0001</v>
      </c>
    </row>
    <row r="2690" spans="8:12" x14ac:dyDescent="0.25">
      <c r="H2690" s="28" t="s">
        <v>14941</v>
      </c>
      <c r="I2690" s="28" t="s">
        <v>15450</v>
      </c>
      <c r="J2690" s="28" t="s">
        <v>932</v>
      </c>
      <c r="K2690" s="1">
        <v>45825</v>
      </c>
      <c r="L2690" s="28" t="str">
        <f>IFERROR(VLOOKUP(Result5[[#This Row],[RPRO]],'Data Power app'!C:C,1,0),"Xoa")</f>
        <v>RPRO-250611-0003</v>
      </c>
    </row>
    <row r="2691" spans="8:12" x14ac:dyDescent="0.25">
      <c r="H2691" s="28" t="s">
        <v>14944</v>
      </c>
      <c r="I2691" s="28" t="s">
        <v>15450</v>
      </c>
      <c r="J2691" s="28" t="s">
        <v>932</v>
      </c>
      <c r="K2691" s="1">
        <v>45825</v>
      </c>
      <c r="L2691" s="28" t="str">
        <f>IFERROR(VLOOKUP(Result5[[#This Row],[RPRO]],'Data Power app'!C:C,1,0),"Xoa")</f>
        <v>RPRO-250611-0004</v>
      </c>
    </row>
    <row r="2692" spans="8:12" x14ac:dyDescent="0.25">
      <c r="H2692" s="28" t="s">
        <v>14946</v>
      </c>
      <c r="I2692" s="28" t="s">
        <v>15450</v>
      </c>
      <c r="J2692" s="28" t="s">
        <v>932</v>
      </c>
      <c r="K2692" s="1">
        <v>45825</v>
      </c>
      <c r="L2692" s="28" t="str">
        <f>IFERROR(VLOOKUP(Result5[[#This Row],[RPRO]],'Data Power app'!C:C,1,0),"Xoa")</f>
        <v>RPRO-250611-0005</v>
      </c>
    </row>
    <row r="2693" spans="8:12" x14ac:dyDescent="0.25">
      <c r="H2693" s="28" t="s">
        <v>14949</v>
      </c>
      <c r="I2693" s="28" t="s">
        <v>15450</v>
      </c>
      <c r="J2693" s="28" t="s">
        <v>932</v>
      </c>
      <c r="K2693" s="1">
        <v>45825</v>
      </c>
      <c r="L2693" s="28" t="str">
        <f>IFERROR(VLOOKUP(Result5[[#This Row],[RPRO]],'Data Power app'!C:C,1,0),"Xoa")</f>
        <v>RPRO-250611-0006</v>
      </c>
    </row>
    <row r="2694" spans="8:12" x14ac:dyDescent="0.25">
      <c r="H2694" s="28" t="s">
        <v>14951</v>
      </c>
      <c r="I2694" s="28" t="s">
        <v>15450</v>
      </c>
      <c r="J2694" s="28" t="s">
        <v>932</v>
      </c>
      <c r="K2694" s="1">
        <v>45825</v>
      </c>
      <c r="L2694" s="28" t="str">
        <f>IFERROR(VLOOKUP(Result5[[#This Row],[RPRO]],'Data Power app'!C:C,1,0),"Xoa")</f>
        <v>RPRO-250611-0007</v>
      </c>
    </row>
    <row r="2695" spans="8:12" x14ac:dyDescent="0.25">
      <c r="H2695" t="s">
        <v>7085</v>
      </c>
      <c r="I2695" t="s">
        <v>7072</v>
      </c>
      <c r="J2695" t="s">
        <v>933</v>
      </c>
      <c r="K2695" s="1">
        <v>45819</v>
      </c>
      <c r="L2695" t="str">
        <f>IFERROR(VLOOKUP(Result5[[#This Row],[RPRO]],'Data Power app'!C:C,1,0),"Xoa")</f>
        <v>RPRO-250611-0028</v>
      </c>
    </row>
    <row r="2696" spans="8:12" x14ac:dyDescent="0.25">
      <c r="H2696" t="s">
        <v>8332</v>
      </c>
      <c r="I2696" t="s">
        <v>8326</v>
      </c>
      <c r="J2696" t="s">
        <v>931</v>
      </c>
      <c r="K2696" s="1">
        <v>45820</v>
      </c>
      <c r="L2696" t="str">
        <f>IFERROR(VLOOKUP(Result5[[#This Row],[RPRO]],'Data Power app'!C:C,1,0),"Xoa")</f>
        <v>RPRO-250612-0016</v>
      </c>
    </row>
    <row r="2697" spans="8:12" x14ac:dyDescent="0.25">
      <c r="H2697" t="s">
        <v>9791</v>
      </c>
      <c r="I2697" t="s">
        <v>9970</v>
      </c>
      <c r="J2697" t="s">
        <v>933</v>
      </c>
      <c r="K2697" s="1">
        <v>45821</v>
      </c>
      <c r="L2697" t="str">
        <f>IFERROR(VLOOKUP(Result5[[#This Row],[RPRO]],'Data Power app'!C:C,1,0),"Xoa")</f>
        <v>RPRO-250612-0017</v>
      </c>
    </row>
    <row r="2698" spans="8:12" x14ac:dyDescent="0.25">
      <c r="H2698" s="28" t="s">
        <v>13510</v>
      </c>
      <c r="I2698" s="28" t="s">
        <v>13564</v>
      </c>
      <c r="J2698" s="28" t="s">
        <v>929</v>
      </c>
      <c r="K2698" s="1">
        <v>45824</v>
      </c>
      <c r="L2698" s="28" t="str">
        <f>IFERROR(VLOOKUP(Result5[[#This Row],[RPRO]],'Data Power app'!C:C,1,0),"Xoa")</f>
        <v>RPRO-250612-0034</v>
      </c>
    </row>
    <row r="2699" spans="8:12" x14ac:dyDescent="0.25">
      <c r="H2699" s="28" t="s">
        <v>15434</v>
      </c>
      <c r="I2699" s="28" t="s">
        <v>15446</v>
      </c>
      <c r="J2699" s="28" t="s">
        <v>933</v>
      </c>
      <c r="K2699" s="1">
        <v>45825</v>
      </c>
      <c r="L2699" s="28" t="str">
        <f>IFERROR(VLOOKUP(Result5[[#This Row],[RPRO]],'Data Power app'!C:C,1,0),"Xoa")</f>
        <v>RPRO-250612-0049</v>
      </c>
    </row>
    <row r="2700" spans="8:12" x14ac:dyDescent="0.25">
      <c r="H2700" s="28" t="s">
        <v>14953</v>
      </c>
      <c r="I2700" s="28" t="s">
        <v>15451</v>
      </c>
      <c r="J2700" s="28" t="s">
        <v>934</v>
      </c>
      <c r="K2700" s="1">
        <v>45825</v>
      </c>
      <c r="L2700" s="28" t="str">
        <f>IFERROR(VLOOKUP(Result5[[#This Row],[RPRO]],'Data Power app'!C:C,1,0),"Xoa")</f>
        <v>RPRO-250612-0060</v>
      </c>
    </row>
    <row r="2701" spans="8:12" x14ac:dyDescent="0.25">
      <c r="H2701" s="28" t="s">
        <v>14960</v>
      </c>
      <c r="I2701" s="28" t="s">
        <v>15451</v>
      </c>
      <c r="J2701" s="28" t="s">
        <v>934</v>
      </c>
      <c r="K2701" s="1">
        <v>45825</v>
      </c>
      <c r="L2701" s="28" t="str">
        <f>IFERROR(VLOOKUP(Result5[[#This Row],[RPRO]],'Data Power app'!C:C,1,0),"Xoa")</f>
        <v>RPRO-250612-0061</v>
      </c>
    </row>
    <row r="2702" spans="8:12" x14ac:dyDescent="0.25">
      <c r="H2702" s="28" t="s">
        <v>14965</v>
      </c>
      <c r="I2702" s="28" t="s">
        <v>15451</v>
      </c>
      <c r="J2702" s="28" t="s">
        <v>934</v>
      </c>
      <c r="K2702" s="1">
        <v>45825</v>
      </c>
      <c r="L2702" s="28" t="str">
        <f>IFERROR(VLOOKUP(Result5[[#This Row],[RPRO]],'Data Power app'!C:C,1,0),"Xoa")</f>
        <v>RPRO-250612-0062</v>
      </c>
    </row>
    <row r="2703" spans="8:12" x14ac:dyDescent="0.25">
      <c r="H2703" s="28" t="s">
        <v>14992</v>
      </c>
      <c r="I2703" s="28" t="s">
        <v>15446</v>
      </c>
      <c r="J2703" s="28" t="s">
        <v>933</v>
      </c>
      <c r="K2703" s="1">
        <v>45825</v>
      </c>
      <c r="L2703" s="28" t="str">
        <f>IFERROR(VLOOKUP(Result5[[#This Row],[RPRO]],'Data Power app'!C:C,1,0),"Xoa")</f>
        <v>RPRO-250612-0262</v>
      </c>
    </row>
    <row r="2704" spans="8:12" x14ac:dyDescent="0.25">
      <c r="H2704" s="28" t="s">
        <v>16698</v>
      </c>
      <c r="I2704" s="28" t="s">
        <v>17212</v>
      </c>
      <c r="J2704" s="28" t="s">
        <v>935</v>
      </c>
      <c r="K2704" s="1">
        <v>45826</v>
      </c>
      <c r="L2704" s="28" t="str">
        <f>IFERROR(VLOOKUP(Result5[[#This Row],[RPRO]],'Data Power app'!C:C,1,0),"Xoa")</f>
        <v>RPRO-250612-0268</v>
      </c>
    </row>
    <row r="2705" spans="8:12" x14ac:dyDescent="0.25">
      <c r="H2705" t="s">
        <v>9961</v>
      </c>
      <c r="I2705" t="s">
        <v>9972</v>
      </c>
      <c r="J2705" t="s">
        <v>930</v>
      </c>
      <c r="K2705" s="1">
        <v>45821</v>
      </c>
      <c r="L2705" t="str">
        <f>IFERROR(VLOOKUP(Result5[[#This Row],[RPRO]],'Data Power app'!C:C,1,0),"Xoa")</f>
        <v>RPRO-250612-0273</v>
      </c>
    </row>
    <row r="2706" spans="8:12" x14ac:dyDescent="0.25">
      <c r="H2706" s="28" t="s">
        <v>16789</v>
      </c>
      <c r="I2706" s="28" t="s">
        <v>17212</v>
      </c>
      <c r="J2706" s="28" t="s">
        <v>935</v>
      </c>
      <c r="K2706" s="1">
        <v>45826</v>
      </c>
      <c r="L2706" s="28" t="str">
        <f>IFERROR(VLOOKUP(Result5[[#This Row],[RPRO]],'Data Power app'!C:C,1,0),"Xoa")</f>
        <v>RPRO-250612-0286</v>
      </c>
    </row>
    <row r="2707" spans="8:12" x14ac:dyDescent="0.25">
      <c r="H2707" s="28" t="s">
        <v>16772</v>
      </c>
      <c r="I2707" s="28" t="s">
        <v>17212</v>
      </c>
      <c r="J2707" s="28" t="s">
        <v>935</v>
      </c>
      <c r="K2707" s="1">
        <v>45826</v>
      </c>
      <c r="L2707" s="28" t="str">
        <f>IFERROR(VLOOKUP(Result5[[#This Row],[RPRO]],'Data Power app'!C:C,1,0),"Xoa")</f>
        <v>RPRO-250612-0287</v>
      </c>
    </row>
    <row r="2708" spans="8:12" x14ac:dyDescent="0.25">
      <c r="H2708" s="28" t="s">
        <v>15392</v>
      </c>
      <c r="I2708" s="28" t="s">
        <v>15446</v>
      </c>
      <c r="J2708" s="28" t="s">
        <v>933</v>
      </c>
      <c r="K2708" s="1">
        <v>45825</v>
      </c>
      <c r="L2708" s="28" t="str">
        <f>IFERROR(VLOOKUP(Result5[[#This Row],[RPRO]],'Data Power app'!C:C,1,0),"Xoa")</f>
        <v>RPRO-250612-0356</v>
      </c>
    </row>
    <row r="2709" spans="8:12" x14ac:dyDescent="0.25">
      <c r="H2709" s="28" t="s">
        <v>15400</v>
      </c>
      <c r="I2709" s="28" t="s">
        <v>15446</v>
      </c>
      <c r="J2709" s="28" t="s">
        <v>933</v>
      </c>
      <c r="K2709" s="1">
        <v>45825</v>
      </c>
      <c r="L2709" s="28" t="str">
        <f>IFERROR(VLOOKUP(Result5[[#This Row],[RPRO]],'Data Power app'!C:C,1,0),"Xoa")</f>
        <v>RPRO-250612-0457</v>
      </c>
    </row>
    <row r="2710" spans="8:12" x14ac:dyDescent="0.25">
      <c r="H2710" s="28" t="s">
        <v>15402</v>
      </c>
      <c r="I2710" s="28" t="s">
        <v>15446</v>
      </c>
      <c r="J2710" s="28" t="s">
        <v>933</v>
      </c>
      <c r="K2710" s="1">
        <v>45825</v>
      </c>
      <c r="L2710" s="28" t="str">
        <f>IFERROR(VLOOKUP(Result5[[#This Row],[RPRO]],'Data Power app'!C:C,1,0),"Xoa")</f>
        <v>RPRO-250612-0458</v>
      </c>
    </row>
    <row r="2711" spans="8:12" x14ac:dyDescent="0.25">
      <c r="H2711" s="28" t="s">
        <v>14866</v>
      </c>
      <c r="I2711" s="28" t="s">
        <v>15446</v>
      </c>
      <c r="J2711" s="28" t="s">
        <v>933</v>
      </c>
      <c r="K2711" s="1">
        <v>45825</v>
      </c>
      <c r="L2711" s="28" t="str">
        <f>IFERROR(VLOOKUP(Result5[[#This Row],[RPRO]],'Data Power app'!C:C,1,0),"Xoa")</f>
        <v>RPRO-250613-0068</v>
      </c>
    </row>
    <row r="2712" spans="8:12" x14ac:dyDescent="0.25">
      <c r="H2712" s="28" t="s">
        <v>15445</v>
      </c>
      <c r="I2712" s="28" t="s">
        <v>15446</v>
      </c>
      <c r="J2712" s="28" t="s">
        <v>933</v>
      </c>
      <c r="K2712" s="1">
        <v>45825</v>
      </c>
      <c r="L2712" s="28" t="str">
        <f>IFERROR(VLOOKUP(Result5[[#This Row],[RPRO]],'Data Power app'!C:C,1,0),"Xoa")</f>
        <v>RPRO-250613-0069</v>
      </c>
    </row>
    <row r="2713" spans="8:12" x14ac:dyDescent="0.25">
      <c r="H2713" s="28" t="s">
        <v>14869</v>
      </c>
      <c r="I2713" s="28" t="s">
        <v>15446</v>
      </c>
      <c r="J2713" s="28" t="s">
        <v>933</v>
      </c>
      <c r="K2713" s="1">
        <v>45825</v>
      </c>
      <c r="L2713" s="28" t="str">
        <f>IFERROR(VLOOKUP(Result5[[#This Row],[RPRO]],'Data Power app'!C:C,1,0),"Xoa")</f>
        <v>RPRO-250613-0070</v>
      </c>
    </row>
    <row r="2714" spans="8:12" x14ac:dyDescent="0.25">
      <c r="H2714" s="28" t="s">
        <v>14874</v>
      </c>
      <c r="I2714" s="28" t="s">
        <v>15449</v>
      </c>
      <c r="J2714" s="28" t="s">
        <v>935</v>
      </c>
      <c r="K2714" s="1">
        <v>45825</v>
      </c>
      <c r="L2714" s="28" t="str">
        <f>IFERROR(VLOOKUP(Result5[[#This Row],[RPRO]],'Data Power app'!C:C,1,0),"Xoa")</f>
        <v>RPRO-250613-0071</v>
      </c>
    </row>
    <row r="2715" spans="8:12" x14ac:dyDescent="0.25">
      <c r="H2715" t="s">
        <v>9974</v>
      </c>
      <c r="I2715" t="s">
        <v>9972</v>
      </c>
      <c r="J2715" t="s">
        <v>930</v>
      </c>
      <c r="K2715" s="1">
        <v>45821</v>
      </c>
      <c r="L2715" t="str">
        <f>IFERROR(VLOOKUP(Result5[[#This Row],[RPRO]],'Data Power app'!C:C,1,0),"Xoa")</f>
        <v>RPRO-250613-0207</v>
      </c>
    </row>
    <row r="2716" spans="8:12" x14ac:dyDescent="0.25">
      <c r="H2716" s="28" t="s">
        <v>15452</v>
      </c>
      <c r="I2716" s="28" t="s">
        <v>15446</v>
      </c>
      <c r="J2716" s="28" t="s">
        <v>933</v>
      </c>
      <c r="K2716" s="1">
        <v>45825</v>
      </c>
      <c r="L2716" s="28" t="str">
        <f>IFERROR(VLOOKUP(Result5[[#This Row],[RPRO]],'Data Power app'!C:C,1,0),"Xoa")</f>
        <v>RPRO-250617-0015</v>
      </c>
    </row>
    <row r="2717" spans="8:12" x14ac:dyDescent="0.25">
      <c r="H2717" s="28" t="s">
        <v>15453</v>
      </c>
      <c r="I2717" s="28" t="s">
        <v>15446</v>
      </c>
      <c r="J2717" s="28" t="s">
        <v>933</v>
      </c>
      <c r="K2717" s="1">
        <v>45825</v>
      </c>
      <c r="L2717" s="28" t="str">
        <f>IFERROR(VLOOKUP(Result5[[#This Row],[RPRO]],'Data Power app'!C:C,1,0),"Xoa")</f>
        <v>RPRO-250617-0016</v>
      </c>
    </row>
    <row r="2718" spans="8:12" x14ac:dyDescent="0.25">
      <c r="H2718" s="28" t="s">
        <v>17217</v>
      </c>
      <c r="I2718" s="28" t="s">
        <v>17211</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18748</v>
      </c>
      <c r="C1" t="s">
        <v>18749</v>
      </c>
      <c r="D1" t="s">
        <v>18750</v>
      </c>
      <c r="E1" t="s">
        <v>18751</v>
      </c>
    </row>
    <row r="2" spans="1:5" x14ac:dyDescent="0.25">
      <c r="A2" s="28" t="s">
        <v>18752</v>
      </c>
      <c r="B2" s="1">
        <v>45761</v>
      </c>
      <c r="C2" s="28" t="s">
        <v>18753</v>
      </c>
      <c r="D2" s="28" t="s">
        <v>18754</v>
      </c>
      <c r="E2" s="28" t="s">
        <v>18755</v>
      </c>
    </row>
    <row r="3" spans="1:5" x14ac:dyDescent="0.25">
      <c r="A3" s="28" t="s">
        <v>18756</v>
      </c>
      <c r="B3" s="1">
        <v>45761</v>
      </c>
      <c r="C3" s="28" t="s">
        <v>18753</v>
      </c>
      <c r="D3" s="28" t="s">
        <v>18754</v>
      </c>
      <c r="E3" s="28" t="s">
        <v>18755</v>
      </c>
    </row>
    <row r="4" spans="1:5" x14ac:dyDescent="0.25">
      <c r="A4" s="28" t="s">
        <v>18757</v>
      </c>
      <c r="B4" s="1">
        <v>45761</v>
      </c>
      <c r="C4" s="28" t="s">
        <v>18753</v>
      </c>
      <c r="D4" s="28" t="s">
        <v>18754</v>
      </c>
      <c r="E4" s="28" t="s">
        <v>18755</v>
      </c>
    </row>
    <row r="5" spans="1:5" x14ac:dyDescent="0.25">
      <c r="A5" s="28" t="s">
        <v>18758</v>
      </c>
      <c r="B5" s="1">
        <v>45761</v>
      </c>
      <c r="C5" s="28" t="s">
        <v>18753</v>
      </c>
      <c r="D5" s="28" t="s">
        <v>18754</v>
      </c>
      <c r="E5" s="28" t="s">
        <v>18759</v>
      </c>
    </row>
    <row r="6" spans="1:5" x14ac:dyDescent="0.25">
      <c r="A6" s="28" t="s">
        <v>18760</v>
      </c>
      <c r="B6" s="1">
        <v>45761</v>
      </c>
      <c r="C6" s="28" t="s">
        <v>18753</v>
      </c>
      <c r="D6" s="28" t="s">
        <v>18754</v>
      </c>
      <c r="E6" s="28" t="s">
        <v>18761</v>
      </c>
    </row>
    <row r="7" spans="1:5" x14ac:dyDescent="0.25">
      <c r="A7" s="28" t="s">
        <v>18762</v>
      </c>
      <c r="B7" s="1">
        <v>45761</v>
      </c>
      <c r="C7" s="28" t="s">
        <v>18753</v>
      </c>
      <c r="D7" s="28" t="s">
        <v>18754</v>
      </c>
      <c r="E7" s="28" t="s">
        <v>18761</v>
      </c>
    </row>
    <row r="8" spans="1:5" x14ac:dyDescent="0.25">
      <c r="A8" s="28" t="s">
        <v>18763</v>
      </c>
      <c r="B8" s="1">
        <v>45761</v>
      </c>
      <c r="C8" s="28" t="s">
        <v>18753</v>
      </c>
      <c r="D8" s="28" t="s">
        <v>18754</v>
      </c>
      <c r="E8" s="28" t="s">
        <v>18764</v>
      </c>
    </row>
    <row r="9" spans="1:5" x14ac:dyDescent="0.25">
      <c r="A9" s="28" t="s">
        <v>18765</v>
      </c>
      <c r="B9" s="1">
        <v>45761</v>
      </c>
      <c r="C9" s="28" t="s">
        <v>18753</v>
      </c>
      <c r="D9" s="28" t="s">
        <v>18754</v>
      </c>
      <c r="E9" s="28" t="s">
        <v>18764</v>
      </c>
    </row>
    <row r="10" spans="1:5" x14ac:dyDescent="0.25">
      <c r="A10" s="28" t="s">
        <v>18766</v>
      </c>
      <c r="B10" s="1">
        <v>45761</v>
      </c>
      <c r="C10" s="28" t="s">
        <v>18753</v>
      </c>
      <c r="D10" s="28" t="s">
        <v>18754</v>
      </c>
      <c r="E10" s="28" t="s">
        <v>18764</v>
      </c>
    </row>
    <row r="11" spans="1:5" x14ac:dyDescent="0.25">
      <c r="A11" s="28" t="s">
        <v>18767</v>
      </c>
      <c r="B11" s="1">
        <v>45761</v>
      </c>
      <c r="C11" s="28" t="s">
        <v>18753</v>
      </c>
      <c r="D11" s="28" t="s">
        <v>18754</v>
      </c>
      <c r="E11" s="28" t="s">
        <v>18764</v>
      </c>
    </row>
    <row r="12" spans="1:5" x14ac:dyDescent="0.25">
      <c r="A12" s="28" t="s">
        <v>18768</v>
      </c>
      <c r="B12" s="1">
        <v>45761</v>
      </c>
      <c r="C12" s="28" t="s">
        <v>18753</v>
      </c>
      <c r="D12" s="28" t="s">
        <v>18754</v>
      </c>
      <c r="E12" s="28" t="s">
        <v>18769</v>
      </c>
    </row>
    <row r="13" spans="1:5" x14ac:dyDescent="0.25">
      <c r="A13" s="28" t="s">
        <v>18770</v>
      </c>
      <c r="B13" s="1">
        <v>45761</v>
      </c>
      <c r="C13" s="28" t="s">
        <v>18753</v>
      </c>
      <c r="D13" s="28" t="s">
        <v>18754</v>
      </c>
      <c r="E13" s="28" t="s">
        <v>18769</v>
      </c>
    </row>
    <row r="14" spans="1:5" x14ac:dyDescent="0.25">
      <c r="A14" s="28" t="s">
        <v>18771</v>
      </c>
      <c r="B14" s="1">
        <v>45761</v>
      </c>
      <c r="C14" s="28" t="s">
        <v>18753</v>
      </c>
      <c r="D14" s="28" t="s">
        <v>18754</v>
      </c>
      <c r="E14" s="28" t="s">
        <v>18772</v>
      </c>
    </row>
    <row r="15" spans="1:5" x14ac:dyDescent="0.25">
      <c r="A15" s="28" t="s">
        <v>18773</v>
      </c>
      <c r="B15" s="1">
        <v>45761</v>
      </c>
      <c r="C15" s="28" t="s">
        <v>18753</v>
      </c>
      <c r="D15" s="28" t="s">
        <v>18754</v>
      </c>
      <c r="E15" s="28" t="s">
        <v>18774</v>
      </c>
    </row>
    <row r="16" spans="1:5" x14ac:dyDescent="0.25">
      <c r="A16" s="28" t="s">
        <v>18775</v>
      </c>
      <c r="B16" s="1">
        <v>45761</v>
      </c>
      <c r="C16" s="28" t="s">
        <v>18753</v>
      </c>
      <c r="D16" s="28" t="s">
        <v>18754</v>
      </c>
      <c r="E16" s="28" t="s">
        <v>18774</v>
      </c>
    </row>
    <row r="17" spans="1:5" x14ac:dyDescent="0.25">
      <c r="A17" s="28" t="s">
        <v>18776</v>
      </c>
      <c r="B17" s="1">
        <v>45761</v>
      </c>
      <c r="C17" s="28" t="s">
        <v>18753</v>
      </c>
      <c r="D17" s="28" t="s">
        <v>18754</v>
      </c>
      <c r="E17" s="28" t="s">
        <v>18774</v>
      </c>
    </row>
    <row r="18" spans="1:5" x14ac:dyDescent="0.25">
      <c r="A18" s="28" t="s">
        <v>18777</v>
      </c>
      <c r="B18" s="1">
        <v>45761</v>
      </c>
      <c r="C18" s="28" t="s">
        <v>18753</v>
      </c>
      <c r="D18" s="28" t="s">
        <v>18754</v>
      </c>
      <c r="E18" s="28" t="s">
        <v>18774</v>
      </c>
    </row>
    <row r="19" spans="1:5" x14ac:dyDescent="0.25">
      <c r="A19" s="28" t="s">
        <v>18778</v>
      </c>
      <c r="B19" s="1">
        <v>45761</v>
      </c>
      <c r="C19" s="28" t="s">
        <v>18753</v>
      </c>
      <c r="D19" s="28" t="s">
        <v>18754</v>
      </c>
      <c r="E19" s="28" t="s">
        <v>18774</v>
      </c>
    </row>
    <row r="20" spans="1:5" x14ac:dyDescent="0.25">
      <c r="A20" s="28" t="s">
        <v>18779</v>
      </c>
      <c r="B20" s="1">
        <v>45761</v>
      </c>
      <c r="C20" s="28" t="s">
        <v>18753</v>
      </c>
      <c r="D20" s="28" t="s">
        <v>18754</v>
      </c>
      <c r="E20" s="28" t="s">
        <v>18774</v>
      </c>
    </row>
    <row r="21" spans="1:5" x14ac:dyDescent="0.25">
      <c r="A21" s="28" t="s">
        <v>18780</v>
      </c>
      <c r="B21" s="1">
        <v>45761</v>
      </c>
      <c r="C21" s="28" t="s">
        <v>18753</v>
      </c>
      <c r="D21" s="28" t="s">
        <v>18754</v>
      </c>
      <c r="E21" s="28" t="s">
        <v>18774</v>
      </c>
    </row>
    <row r="22" spans="1:5" x14ac:dyDescent="0.25">
      <c r="A22" s="28" t="s">
        <v>18781</v>
      </c>
      <c r="B22" s="1">
        <v>45761</v>
      </c>
      <c r="C22" s="28" t="s">
        <v>18753</v>
      </c>
      <c r="D22" s="28" t="s">
        <v>18754</v>
      </c>
      <c r="E22" s="28" t="s">
        <v>18774</v>
      </c>
    </row>
    <row r="23" spans="1:5" x14ac:dyDescent="0.25">
      <c r="A23" s="28" t="s">
        <v>18782</v>
      </c>
      <c r="B23" s="1">
        <v>45761</v>
      </c>
      <c r="C23" s="28" t="s">
        <v>18753</v>
      </c>
      <c r="D23" s="28" t="s">
        <v>18754</v>
      </c>
      <c r="E23" s="28" t="s">
        <v>18774</v>
      </c>
    </row>
    <row r="24" spans="1:5" x14ac:dyDescent="0.25">
      <c r="A24" s="28" t="s">
        <v>18783</v>
      </c>
      <c r="B24" s="1">
        <v>45761</v>
      </c>
      <c r="C24" s="28" t="s">
        <v>18753</v>
      </c>
      <c r="D24" s="28" t="s">
        <v>18754</v>
      </c>
      <c r="E24" s="28" t="s">
        <v>18784</v>
      </c>
    </row>
    <row r="25" spans="1:5" x14ac:dyDescent="0.25">
      <c r="A25" s="28" t="s">
        <v>18785</v>
      </c>
      <c r="B25" s="1">
        <v>45761</v>
      </c>
      <c r="C25" s="28" t="s">
        <v>18753</v>
      </c>
      <c r="D25" s="28" t="s">
        <v>18754</v>
      </c>
      <c r="E25" s="28" t="s">
        <v>18784</v>
      </c>
    </row>
    <row r="26" spans="1:5" x14ac:dyDescent="0.25">
      <c r="A26" s="28" t="s">
        <v>18786</v>
      </c>
      <c r="B26" s="1">
        <v>45761</v>
      </c>
      <c r="C26" s="28" t="s">
        <v>18753</v>
      </c>
      <c r="D26" s="28" t="s">
        <v>18754</v>
      </c>
      <c r="E26" s="28" t="s">
        <v>18784</v>
      </c>
    </row>
    <row r="27" spans="1:5" x14ac:dyDescent="0.25">
      <c r="A27" s="28" t="s">
        <v>18787</v>
      </c>
      <c r="B27" s="1">
        <v>45761</v>
      </c>
      <c r="C27" s="28" t="s">
        <v>18753</v>
      </c>
      <c r="D27" s="28" t="s">
        <v>18754</v>
      </c>
      <c r="E27" s="28" t="s">
        <v>18784</v>
      </c>
    </row>
    <row r="28" spans="1:5" x14ac:dyDescent="0.25">
      <c r="A28" s="28" t="s">
        <v>18788</v>
      </c>
      <c r="B28" s="1">
        <v>45761</v>
      </c>
      <c r="C28" s="28" t="s">
        <v>18753</v>
      </c>
      <c r="D28" s="28" t="s">
        <v>18754</v>
      </c>
      <c r="E28" s="28" t="s">
        <v>18784</v>
      </c>
    </row>
    <row r="29" spans="1:5" x14ac:dyDescent="0.25">
      <c r="A29" s="28" t="s">
        <v>18789</v>
      </c>
      <c r="B29" s="1">
        <v>45761</v>
      </c>
      <c r="C29" s="28" t="s">
        <v>18753</v>
      </c>
      <c r="D29" s="28" t="s">
        <v>18754</v>
      </c>
      <c r="E29" s="28" t="s">
        <v>18784</v>
      </c>
    </row>
    <row r="30" spans="1:5" x14ac:dyDescent="0.25">
      <c r="A30" s="28" t="s">
        <v>18790</v>
      </c>
      <c r="B30" s="1">
        <v>45761</v>
      </c>
      <c r="C30" s="28" t="s">
        <v>18753</v>
      </c>
      <c r="D30" s="28" t="s">
        <v>18754</v>
      </c>
      <c r="E30" s="28" t="s">
        <v>18784</v>
      </c>
    </row>
    <row r="31" spans="1:5" x14ac:dyDescent="0.25">
      <c r="A31" s="28" t="s">
        <v>18791</v>
      </c>
      <c r="B31" s="1">
        <v>45761</v>
      </c>
      <c r="C31" s="28" t="s">
        <v>18753</v>
      </c>
      <c r="D31" s="28" t="s">
        <v>18754</v>
      </c>
      <c r="E31" s="28" t="s">
        <v>18784</v>
      </c>
    </row>
    <row r="32" spans="1:5" x14ac:dyDescent="0.25">
      <c r="A32" s="28" t="s">
        <v>18792</v>
      </c>
      <c r="B32" s="1">
        <v>45761</v>
      </c>
      <c r="C32" s="28" t="s">
        <v>18753</v>
      </c>
      <c r="D32" s="28" t="s">
        <v>18754</v>
      </c>
      <c r="E32" s="28" t="s">
        <v>18784</v>
      </c>
    </row>
    <row r="33" spans="1:5" x14ac:dyDescent="0.25">
      <c r="A33" s="28" t="s">
        <v>18793</v>
      </c>
      <c r="B33" s="1">
        <v>45761</v>
      </c>
      <c r="C33" s="28" t="s">
        <v>18753</v>
      </c>
      <c r="D33" s="28" t="s">
        <v>18754</v>
      </c>
      <c r="E33" s="28" t="s">
        <v>18784</v>
      </c>
    </row>
    <row r="34" spans="1:5" x14ac:dyDescent="0.25">
      <c r="A34" s="28" t="s">
        <v>18794</v>
      </c>
      <c r="B34" s="1">
        <v>45761</v>
      </c>
      <c r="C34" s="28" t="s">
        <v>18753</v>
      </c>
      <c r="D34" s="28" t="s">
        <v>18754</v>
      </c>
      <c r="E34" s="28" t="s">
        <v>18784</v>
      </c>
    </row>
    <row r="35" spans="1:5" x14ac:dyDescent="0.25">
      <c r="A35" s="28" t="s">
        <v>18795</v>
      </c>
      <c r="B35" s="1">
        <v>45761</v>
      </c>
      <c r="C35" s="28" t="s">
        <v>18753</v>
      </c>
      <c r="D35" s="28" t="s">
        <v>18754</v>
      </c>
      <c r="E35" s="28" t="s">
        <v>18784</v>
      </c>
    </row>
    <row r="36" spans="1:5" x14ac:dyDescent="0.25">
      <c r="A36" s="28" t="s">
        <v>18796</v>
      </c>
      <c r="B36" s="1">
        <v>45761</v>
      </c>
      <c r="C36" s="28" t="s">
        <v>18753</v>
      </c>
      <c r="D36" s="28" t="s">
        <v>18754</v>
      </c>
      <c r="E36" s="28" t="s">
        <v>18784</v>
      </c>
    </row>
    <row r="37" spans="1:5" x14ac:dyDescent="0.25">
      <c r="A37" s="28" t="s">
        <v>18797</v>
      </c>
      <c r="B37" s="1">
        <v>45761</v>
      </c>
      <c r="C37" s="28" t="s">
        <v>18753</v>
      </c>
      <c r="D37" s="28" t="s">
        <v>18754</v>
      </c>
      <c r="E37" s="28" t="s">
        <v>18798</v>
      </c>
    </row>
    <row r="38" spans="1:5" x14ac:dyDescent="0.25">
      <c r="A38" s="28" t="s">
        <v>18799</v>
      </c>
      <c r="B38" s="1">
        <v>45761</v>
      </c>
      <c r="C38" s="28" t="s">
        <v>18753</v>
      </c>
      <c r="D38" s="28" t="s">
        <v>18754</v>
      </c>
      <c r="E38" s="28" t="s">
        <v>18798</v>
      </c>
    </row>
    <row r="39" spans="1:5" x14ac:dyDescent="0.25">
      <c r="A39" s="28" t="s">
        <v>18800</v>
      </c>
      <c r="B39" s="1">
        <v>45761</v>
      </c>
      <c r="C39" s="28" t="s">
        <v>18753</v>
      </c>
      <c r="D39" s="28" t="s">
        <v>18754</v>
      </c>
      <c r="E39" s="28" t="s">
        <v>18798</v>
      </c>
    </row>
    <row r="40" spans="1:5" x14ac:dyDescent="0.25">
      <c r="A40" s="28" t="s">
        <v>18801</v>
      </c>
      <c r="B40" s="1">
        <v>45761</v>
      </c>
      <c r="C40" s="28" t="s">
        <v>18753</v>
      </c>
      <c r="D40" s="28" t="s">
        <v>18754</v>
      </c>
      <c r="E40" s="28" t="s">
        <v>18798</v>
      </c>
    </row>
    <row r="41" spans="1:5" x14ac:dyDescent="0.25">
      <c r="A41" s="28" t="s">
        <v>18802</v>
      </c>
      <c r="B41" s="1">
        <v>45761</v>
      </c>
      <c r="C41" s="28" t="s">
        <v>18803</v>
      </c>
      <c r="D41" s="28" t="s">
        <v>18754</v>
      </c>
      <c r="E41" s="28" t="s">
        <v>18755</v>
      </c>
    </row>
    <row r="42" spans="1:5" x14ac:dyDescent="0.25">
      <c r="A42" s="28" t="s">
        <v>18804</v>
      </c>
      <c r="B42" s="1">
        <v>45761</v>
      </c>
      <c r="C42" s="28" t="s">
        <v>18803</v>
      </c>
      <c r="D42" s="28" t="s">
        <v>18754</v>
      </c>
      <c r="E42" s="28" t="s">
        <v>18759</v>
      </c>
    </row>
    <row r="43" spans="1:5" x14ac:dyDescent="0.25">
      <c r="A43" s="28" t="s">
        <v>18805</v>
      </c>
      <c r="B43" s="1">
        <v>45761</v>
      </c>
      <c r="C43" s="28" t="s">
        <v>18803</v>
      </c>
      <c r="D43" s="28" t="s">
        <v>18754</v>
      </c>
      <c r="E43" s="28" t="s">
        <v>18759</v>
      </c>
    </row>
    <row r="44" spans="1:5" x14ac:dyDescent="0.25">
      <c r="A44" s="28" t="s">
        <v>18806</v>
      </c>
      <c r="B44" s="1">
        <v>45761</v>
      </c>
      <c r="C44" s="28" t="s">
        <v>18803</v>
      </c>
      <c r="D44" s="28" t="s">
        <v>18754</v>
      </c>
      <c r="E44" s="28" t="s">
        <v>18761</v>
      </c>
    </row>
    <row r="45" spans="1:5" x14ac:dyDescent="0.25">
      <c r="A45" s="28" t="s">
        <v>18807</v>
      </c>
      <c r="B45" s="1">
        <v>45761</v>
      </c>
      <c r="C45" s="28" t="s">
        <v>18803</v>
      </c>
      <c r="D45" s="28" t="s">
        <v>18754</v>
      </c>
      <c r="E45" s="28" t="s">
        <v>18761</v>
      </c>
    </row>
    <row r="46" spans="1:5" x14ac:dyDescent="0.25">
      <c r="A46" s="28" t="s">
        <v>18808</v>
      </c>
      <c r="B46" s="1">
        <v>45761</v>
      </c>
      <c r="C46" s="28" t="s">
        <v>18803</v>
      </c>
      <c r="D46" s="28" t="s">
        <v>18754</v>
      </c>
      <c r="E46" s="28" t="s">
        <v>18761</v>
      </c>
    </row>
    <row r="47" spans="1:5" x14ac:dyDescent="0.25">
      <c r="A47" s="28" t="s">
        <v>18809</v>
      </c>
      <c r="B47" s="1">
        <v>45761</v>
      </c>
      <c r="C47" s="28" t="s">
        <v>18803</v>
      </c>
      <c r="D47" s="28" t="s">
        <v>18754</v>
      </c>
      <c r="E47" s="28" t="s">
        <v>18761</v>
      </c>
    </row>
    <row r="48" spans="1:5" x14ac:dyDescent="0.25">
      <c r="A48" s="28" t="s">
        <v>18810</v>
      </c>
      <c r="B48" s="1">
        <v>45761</v>
      </c>
      <c r="C48" s="28" t="s">
        <v>18803</v>
      </c>
      <c r="D48" s="28" t="s">
        <v>18754</v>
      </c>
      <c r="E48" s="28" t="s">
        <v>18761</v>
      </c>
    </row>
    <row r="49" spans="1:5" x14ac:dyDescent="0.25">
      <c r="A49" s="28" t="s">
        <v>18811</v>
      </c>
      <c r="B49" s="1">
        <v>45761</v>
      </c>
      <c r="C49" s="28" t="s">
        <v>18803</v>
      </c>
      <c r="D49" s="28" t="s">
        <v>18754</v>
      </c>
      <c r="E49" s="28" t="s">
        <v>18764</v>
      </c>
    </row>
    <row r="50" spans="1:5" x14ac:dyDescent="0.25">
      <c r="A50" s="28" t="s">
        <v>18812</v>
      </c>
      <c r="B50" s="1">
        <v>45761</v>
      </c>
      <c r="C50" s="28" t="s">
        <v>18803</v>
      </c>
      <c r="D50" s="28" t="s">
        <v>18754</v>
      </c>
      <c r="E50" s="28" t="s">
        <v>18764</v>
      </c>
    </row>
    <row r="51" spans="1:5" x14ac:dyDescent="0.25">
      <c r="A51" s="28" t="s">
        <v>18813</v>
      </c>
      <c r="B51" s="1">
        <v>45761</v>
      </c>
      <c r="C51" s="28" t="s">
        <v>18803</v>
      </c>
      <c r="D51" s="28" t="s">
        <v>18754</v>
      </c>
      <c r="E51" s="28" t="s">
        <v>18764</v>
      </c>
    </row>
    <row r="52" spans="1:5" x14ac:dyDescent="0.25">
      <c r="A52" s="28" t="s">
        <v>18814</v>
      </c>
      <c r="B52" s="1">
        <v>45761</v>
      </c>
      <c r="C52" s="28" t="s">
        <v>18803</v>
      </c>
      <c r="D52" s="28" t="s">
        <v>18754</v>
      </c>
      <c r="E52" s="28" t="s">
        <v>18769</v>
      </c>
    </row>
    <row r="53" spans="1:5" x14ac:dyDescent="0.25">
      <c r="A53" s="28" t="s">
        <v>18815</v>
      </c>
      <c r="B53" s="1">
        <v>45761</v>
      </c>
      <c r="C53" s="28" t="s">
        <v>18803</v>
      </c>
      <c r="D53" s="28" t="s">
        <v>18754</v>
      </c>
      <c r="E53" s="28" t="s">
        <v>18769</v>
      </c>
    </row>
    <row r="54" spans="1:5" x14ac:dyDescent="0.25">
      <c r="A54" s="28" t="s">
        <v>18816</v>
      </c>
      <c r="B54" s="1">
        <v>45761</v>
      </c>
      <c r="C54" s="28" t="s">
        <v>18803</v>
      </c>
      <c r="D54" s="28" t="s">
        <v>18754</v>
      </c>
      <c r="E54" s="28" t="s">
        <v>18772</v>
      </c>
    </row>
    <row r="55" spans="1:5" x14ac:dyDescent="0.25">
      <c r="A55" s="28" t="s">
        <v>18817</v>
      </c>
      <c r="B55" s="1">
        <v>45761</v>
      </c>
      <c r="C55" s="28" t="s">
        <v>18803</v>
      </c>
      <c r="D55" s="28" t="s">
        <v>18754</v>
      </c>
      <c r="E55" s="28" t="s">
        <v>18772</v>
      </c>
    </row>
    <row r="56" spans="1:5" x14ac:dyDescent="0.25">
      <c r="A56" s="28" t="s">
        <v>18818</v>
      </c>
      <c r="B56" s="1">
        <v>45761</v>
      </c>
      <c r="C56" s="28" t="s">
        <v>18803</v>
      </c>
      <c r="D56" s="28" t="s">
        <v>18754</v>
      </c>
      <c r="E56" s="28" t="s">
        <v>18772</v>
      </c>
    </row>
    <row r="57" spans="1:5" x14ac:dyDescent="0.25">
      <c r="A57" s="28" t="s">
        <v>18819</v>
      </c>
      <c r="B57" s="1">
        <v>45761</v>
      </c>
      <c r="C57" s="28" t="s">
        <v>18803</v>
      </c>
      <c r="D57" s="28" t="s">
        <v>18754</v>
      </c>
      <c r="E57" s="28" t="s">
        <v>18772</v>
      </c>
    </row>
    <row r="58" spans="1:5" x14ac:dyDescent="0.25">
      <c r="A58" s="28" t="s">
        <v>18820</v>
      </c>
      <c r="B58" s="1">
        <v>45761</v>
      </c>
      <c r="C58" s="28" t="s">
        <v>18803</v>
      </c>
      <c r="D58" s="28" t="s">
        <v>18754</v>
      </c>
      <c r="E58" s="28" t="s">
        <v>18772</v>
      </c>
    </row>
    <row r="59" spans="1:5" x14ac:dyDescent="0.25">
      <c r="A59" s="28" t="s">
        <v>18821</v>
      </c>
      <c r="B59" s="1">
        <v>45761</v>
      </c>
      <c r="C59" s="28" t="s">
        <v>18803</v>
      </c>
      <c r="D59" s="28" t="s">
        <v>18754</v>
      </c>
      <c r="E59" s="28" t="s">
        <v>18772</v>
      </c>
    </row>
    <row r="60" spans="1:5" x14ac:dyDescent="0.25">
      <c r="A60" s="28" t="s">
        <v>18822</v>
      </c>
      <c r="B60" s="1">
        <v>45761</v>
      </c>
      <c r="C60" s="28" t="s">
        <v>18803</v>
      </c>
      <c r="D60" s="28" t="s">
        <v>18754</v>
      </c>
      <c r="E60" s="28" t="s">
        <v>18772</v>
      </c>
    </row>
    <row r="61" spans="1:5" x14ac:dyDescent="0.25">
      <c r="A61" s="28" t="s">
        <v>18823</v>
      </c>
      <c r="B61" s="1">
        <v>45761</v>
      </c>
      <c r="C61" s="28" t="s">
        <v>18803</v>
      </c>
      <c r="D61" s="28" t="s">
        <v>18754</v>
      </c>
      <c r="E61" s="28" t="s">
        <v>18774</v>
      </c>
    </row>
    <row r="62" spans="1:5" x14ac:dyDescent="0.25">
      <c r="A62" s="28" t="s">
        <v>18824</v>
      </c>
      <c r="B62" s="1">
        <v>45761</v>
      </c>
      <c r="C62" s="28" t="s">
        <v>18803</v>
      </c>
      <c r="D62" s="28" t="s">
        <v>18754</v>
      </c>
      <c r="E62" s="28" t="s">
        <v>18784</v>
      </c>
    </row>
    <row r="63" spans="1:5" x14ac:dyDescent="0.25">
      <c r="A63" s="28" t="s">
        <v>18825</v>
      </c>
      <c r="B63" s="1">
        <v>45761</v>
      </c>
      <c r="C63" s="28" t="s">
        <v>18803</v>
      </c>
      <c r="D63" s="28" t="s">
        <v>18754</v>
      </c>
      <c r="E63" s="28" t="s">
        <v>18798</v>
      </c>
    </row>
    <row r="64" spans="1:5" x14ac:dyDescent="0.25">
      <c r="A64" s="28" t="s">
        <v>18826</v>
      </c>
      <c r="B64" s="1">
        <v>45761</v>
      </c>
      <c r="C64" s="28" t="s">
        <v>18803</v>
      </c>
      <c r="D64" s="28" t="s">
        <v>18754</v>
      </c>
      <c r="E64" s="28" t="s">
        <v>18798</v>
      </c>
    </row>
    <row r="65" spans="1:5" x14ac:dyDescent="0.25">
      <c r="A65" s="28" t="s">
        <v>18827</v>
      </c>
      <c r="B65" s="1">
        <v>45761</v>
      </c>
      <c r="C65" s="28" t="s">
        <v>18803</v>
      </c>
      <c r="D65" s="28" t="s">
        <v>18754</v>
      </c>
      <c r="E65" s="28" t="s">
        <v>18798</v>
      </c>
    </row>
    <row r="66" spans="1:5" x14ac:dyDescent="0.25">
      <c r="A66" s="28" t="s">
        <v>18828</v>
      </c>
      <c r="B66" s="1">
        <v>45761</v>
      </c>
      <c r="C66" s="28" t="s">
        <v>18803</v>
      </c>
      <c r="D66" s="28" t="s">
        <v>18754</v>
      </c>
      <c r="E66" s="28" t="s">
        <v>18829</v>
      </c>
    </row>
    <row r="67" spans="1:5" x14ac:dyDescent="0.25">
      <c r="A67" s="28" t="s">
        <v>18830</v>
      </c>
      <c r="B67" s="1">
        <v>45761</v>
      </c>
      <c r="C67" s="28" t="s">
        <v>18803</v>
      </c>
      <c r="D67" s="28" t="s">
        <v>18754</v>
      </c>
      <c r="E67" s="28" t="s">
        <v>18829</v>
      </c>
    </row>
    <row r="68" spans="1:5" x14ac:dyDescent="0.25">
      <c r="A68" s="28" t="s">
        <v>18831</v>
      </c>
      <c r="B68" s="1">
        <v>45761</v>
      </c>
      <c r="C68" s="28" t="s">
        <v>18832</v>
      </c>
      <c r="D68" s="28" t="s">
        <v>18754</v>
      </c>
      <c r="E68" s="28" t="s">
        <v>18755</v>
      </c>
    </row>
    <row r="69" spans="1:5" x14ac:dyDescent="0.25">
      <c r="A69" s="28" t="s">
        <v>18833</v>
      </c>
      <c r="B69" s="1">
        <v>45761</v>
      </c>
      <c r="C69" s="28" t="s">
        <v>18832</v>
      </c>
      <c r="D69" s="28" t="s">
        <v>18754</v>
      </c>
      <c r="E69" s="28" t="s">
        <v>18759</v>
      </c>
    </row>
    <row r="70" spans="1:5" x14ac:dyDescent="0.25">
      <c r="A70" s="28" t="s">
        <v>18834</v>
      </c>
      <c r="B70" s="1">
        <v>45761</v>
      </c>
      <c r="C70" s="28" t="s">
        <v>18832</v>
      </c>
      <c r="D70" s="28" t="s">
        <v>18754</v>
      </c>
      <c r="E70" s="28" t="s">
        <v>18761</v>
      </c>
    </row>
    <row r="71" spans="1:5" x14ac:dyDescent="0.25">
      <c r="A71" s="28" t="s">
        <v>18835</v>
      </c>
      <c r="B71" s="1">
        <v>45761</v>
      </c>
      <c r="C71" s="28" t="s">
        <v>18832</v>
      </c>
      <c r="D71" s="28" t="s">
        <v>18754</v>
      </c>
      <c r="E71" s="28" t="s">
        <v>18764</v>
      </c>
    </row>
    <row r="72" spans="1:5" x14ac:dyDescent="0.25">
      <c r="A72" s="28" t="s">
        <v>18836</v>
      </c>
      <c r="B72" s="1">
        <v>45761</v>
      </c>
      <c r="C72" s="28" t="s">
        <v>18832</v>
      </c>
      <c r="D72" s="28" t="s">
        <v>18754</v>
      </c>
      <c r="E72" s="28" t="s">
        <v>18769</v>
      </c>
    </row>
    <row r="73" spans="1:5" x14ac:dyDescent="0.25">
      <c r="A73" s="28" t="s">
        <v>18837</v>
      </c>
      <c r="B73" s="1">
        <v>45761</v>
      </c>
      <c r="C73" s="28" t="s">
        <v>18832</v>
      </c>
      <c r="D73" s="28" t="s">
        <v>18754</v>
      </c>
      <c r="E73" s="28" t="s">
        <v>18772</v>
      </c>
    </row>
    <row r="74" spans="1:5" x14ac:dyDescent="0.25">
      <c r="A74" s="28" t="s">
        <v>18838</v>
      </c>
      <c r="B74" s="1">
        <v>45761</v>
      </c>
      <c r="C74" s="28" t="s">
        <v>18832</v>
      </c>
      <c r="D74" s="28" t="s">
        <v>18754</v>
      </c>
      <c r="E74" s="28" t="s">
        <v>18774</v>
      </c>
    </row>
    <row r="75" spans="1:5" x14ac:dyDescent="0.25">
      <c r="A75" s="28" t="s">
        <v>18839</v>
      </c>
      <c r="B75" s="1">
        <v>45761</v>
      </c>
      <c r="C75" s="28" t="s">
        <v>18832</v>
      </c>
      <c r="D75" s="28" t="s">
        <v>18754</v>
      </c>
      <c r="E75" s="28" t="s">
        <v>18774</v>
      </c>
    </row>
    <row r="76" spans="1:5" x14ac:dyDescent="0.25">
      <c r="A76" s="28" t="s">
        <v>18840</v>
      </c>
      <c r="B76" s="1">
        <v>45761</v>
      </c>
      <c r="C76" s="28" t="s">
        <v>18832</v>
      </c>
      <c r="D76" s="28" t="s">
        <v>18754</v>
      </c>
      <c r="E76" s="28" t="s">
        <v>18774</v>
      </c>
    </row>
    <row r="77" spans="1:5" x14ac:dyDescent="0.25">
      <c r="A77" s="28" t="s">
        <v>18841</v>
      </c>
      <c r="B77" s="1">
        <v>45761</v>
      </c>
      <c r="C77" s="28" t="s">
        <v>18832</v>
      </c>
      <c r="D77" s="28" t="s">
        <v>18754</v>
      </c>
      <c r="E77" s="28" t="s">
        <v>18774</v>
      </c>
    </row>
    <row r="78" spans="1:5" x14ac:dyDescent="0.25">
      <c r="A78" s="28" t="s">
        <v>18842</v>
      </c>
      <c r="B78" s="1">
        <v>45761</v>
      </c>
      <c r="C78" s="28" t="s">
        <v>18832</v>
      </c>
      <c r="D78" s="28" t="s">
        <v>18754</v>
      </c>
      <c r="E78" s="28" t="s">
        <v>18774</v>
      </c>
    </row>
    <row r="79" spans="1:5" x14ac:dyDescent="0.25">
      <c r="A79" s="28" t="s">
        <v>18843</v>
      </c>
      <c r="B79" s="1">
        <v>45761</v>
      </c>
      <c r="C79" s="28" t="s">
        <v>18832</v>
      </c>
      <c r="D79" s="28" t="s">
        <v>18754</v>
      </c>
      <c r="E79" s="28" t="s">
        <v>18784</v>
      </c>
    </row>
    <row r="80" spans="1:5" x14ac:dyDescent="0.25">
      <c r="A80" s="28" t="s">
        <v>18844</v>
      </c>
      <c r="B80" s="1">
        <v>45761</v>
      </c>
      <c r="C80" s="28" t="s">
        <v>18832</v>
      </c>
      <c r="D80" s="28" t="s">
        <v>18754</v>
      </c>
      <c r="E80" s="28" t="s">
        <v>18798</v>
      </c>
    </row>
    <row r="81" spans="1:5" x14ac:dyDescent="0.25">
      <c r="A81" s="28" t="s">
        <v>18845</v>
      </c>
      <c r="B81" s="1">
        <v>45761</v>
      </c>
      <c r="C81" s="28" t="s">
        <v>18832</v>
      </c>
      <c r="D81" s="28" t="s">
        <v>18754</v>
      </c>
      <c r="E81" s="28" t="s">
        <v>18829</v>
      </c>
    </row>
    <row r="82" spans="1:5" x14ac:dyDescent="0.25">
      <c r="A82" s="28" t="s">
        <v>18846</v>
      </c>
      <c r="B82" s="1">
        <v>45761</v>
      </c>
      <c r="C82" s="28" t="s">
        <v>18832</v>
      </c>
      <c r="D82" s="28" t="s">
        <v>18754</v>
      </c>
      <c r="E82" s="28" t="s">
        <v>18847</v>
      </c>
    </row>
    <row r="83" spans="1:5" x14ac:dyDescent="0.25">
      <c r="A83" s="28" t="s">
        <v>18848</v>
      </c>
      <c r="B83" s="1">
        <v>45761</v>
      </c>
      <c r="C83" s="28" t="s">
        <v>18832</v>
      </c>
      <c r="D83" s="28" t="s">
        <v>18754</v>
      </c>
      <c r="E83" s="28" t="s">
        <v>18847</v>
      </c>
    </row>
    <row r="84" spans="1:5" x14ac:dyDescent="0.25">
      <c r="A84" s="28" t="s">
        <v>18849</v>
      </c>
      <c r="B84" s="1">
        <v>45761</v>
      </c>
      <c r="C84" s="28" t="s">
        <v>18832</v>
      </c>
      <c r="D84" s="28" t="s">
        <v>18754</v>
      </c>
      <c r="E84" s="28" t="s">
        <v>18847</v>
      </c>
    </row>
    <row r="85" spans="1:5" x14ac:dyDescent="0.25">
      <c r="A85" s="28" t="s">
        <v>18850</v>
      </c>
      <c r="B85" s="1">
        <v>45761</v>
      </c>
      <c r="C85" s="28" t="s">
        <v>18832</v>
      </c>
      <c r="D85" s="28" t="s">
        <v>18754</v>
      </c>
      <c r="E85" s="28" t="s">
        <v>18847</v>
      </c>
    </row>
    <row r="86" spans="1:5" x14ac:dyDescent="0.25">
      <c r="A86" s="28" t="s">
        <v>18851</v>
      </c>
      <c r="B86" s="1">
        <v>45761</v>
      </c>
      <c r="C86" s="28" t="s">
        <v>18832</v>
      </c>
      <c r="D86" s="28" t="s">
        <v>18754</v>
      </c>
      <c r="E86" s="28" t="s">
        <v>18847</v>
      </c>
    </row>
    <row r="87" spans="1:5" x14ac:dyDescent="0.25">
      <c r="A87" s="28" t="s">
        <v>18852</v>
      </c>
      <c r="B87" s="1">
        <v>45761</v>
      </c>
      <c r="C87" s="28" t="s">
        <v>18832</v>
      </c>
      <c r="D87" s="28" t="s">
        <v>18754</v>
      </c>
      <c r="E87" s="28" t="s">
        <v>18847</v>
      </c>
    </row>
    <row r="88" spans="1:5" x14ac:dyDescent="0.25">
      <c r="A88" s="28" t="s">
        <v>18853</v>
      </c>
      <c r="B88" s="1">
        <v>45761</v>
      </c>
      <c r="C88" s="28" t="s">
        <v>18832</v>
      </c>
      <c r="D88" s="28" t="s">
        <v>18754</v>
      </c>
      <c r="E88" s="28" t="s">
        <v>18854</v>
      </c>
    </row>
    <row r="89" spans="1:5" x14ac:dyDescent="0.25">
      <c r="A89" s="28" t="s">
        <v>18855</v>
      </c>
      <c r="B89" s="1">
        <v>45761</v>
      </c>
      <c r="C89" s="28" t="s">
        <v>18832</v>
      </c>
      <c r="D89" s="28" t="s">
        <v>18754</v>
      </c>
      <c r="E89" s="28" t="s">
        <v>18856</v>
      </c>
    </row>
    <row r="90" spans="1:5" x14ac:dyDescent="0.25">
      <c r="A90" s="28" t="s">
        <v>18857</v>
      </c>
      <c r="B90" s="1">
        <v>45761</v>
      </c>
      <c r="C90" s="28" t="s">
        <v>18832</v>
      </c>
      <c r="D90" s="28" t="s">
        <v>18754</v>
      </c>
      <c r="E90" s="28" t="s">
        <v>18858</v>
      </c>
    </row>
    <row r="91" spans="1:5" x14ac:dyDescent="0.25">
      <c r="A91" s="28" t="s">
        <v>18859</v>
      </c>
      <c r="B91" s="1">
        <v>45761</v>
      </c>
      <c r="C91" s="28" t="s">
        <v>18832</v>
      </c>
      <c r="D91" s="28" t="s">
        <v>18754</v>
      </c>
      <c r="E91" s="28" t="s">
        <v>18860</v>
      </c>
    </row>
    <row r="92" spans="1:5" x14ac:dyDescent="0.25">
      <c r="A92" s="28" t="s">
        <v>18861</v>
      </c>
      <c r="B92" s="1">
        <v>45761</v>
      </c>
      <c r="C92" s="28" t="s">
        <v>18832</v>
      </c>
      <c r="D92" s="28" t="s">
        <v>18754</v>
      </c>
      <c r="E92" s="28" t="s">
        <v>18862</v>
      </c>
    </row>
    <row r="93" spans="1:5" x14ac:dyDescent="0.25">
      <c r="A93" s="28" t="s">
        <v>18863</v>
      </c>
      <c r="B93" s="1">
        <v>45761</v>
      </c>
      <c r="C93" s="28" t="s">
        <v>18832</v>
      </c>
      <c r="D93" s="28" t="s">
        <v>18754</v>
      </c>
      <c r="E93" s="28" t="s">
        <v>18862</v>
      </c>
    </row>
    <row r="94" spans="1:5" x14ac:dyDescent="0.25">
      <c r="A94" s="28" t="s">
        <v>18864</v>
      </c>
      <c r="B94" s="1">
        <v>45761</v>
      </c>
      <c r="C94" s="28" t="s">
        <v>18832</v>
      </c>
      <c r="D94" s="28" t="s">
        <v>18754</v>
      </c>
      <c r="E94" s="28" t="s">
        <v>18862</v>
      </c>
    </row>
    <row r="95" spans="1:5" x14ac:dyDescent="0.25">
      <c r="A95" s="28" t="s">
        <v>18865</v>
      </c>
      <c r="B95" s="1">
        <v>45761</v>
      </c>
      <c r="C95" s="28" t="s">
        <v>18832</v>
      </c>
      <c r="D95" s="28" t="s">
        <v>18754</v>
      </c>
      <c r="E95" s="28" t="s">
        <v>18862</v>
      </c>
    </row>
    <row r="96" spans="1:5" x14ac:dyDescent="0.25">
      <c r="A96" s="28" t="s">
        <v>18866</v>
      </c>
      <c r="B96" s="1">
        <v>45761</v>
      </c>
      <c r="C96" s="28" t="s">
        <v>18832</v>
      </c>
      <c r="D96" s="28" t="s">
        <v>18754</v>
      </c>
      <c r="E96" s="28" t="s">
        <v>18862</v>
      </c>
    </row>
    <row r="97" spans="1:5" x14ac:dyDescent="0.25">
      <c r="A97" s="28" t="s">
        <v>18867</v>
      </c>
      <c r="B97" s="1">
        <v>45761</v>
      </c>
      <c r="C97" s="28" t="s">
        <v>18832</v>
      </c>
      <c r="D97" s="28" t="s">
        <v>18754</v>
      </c>
      <c r="E97" s="28" t="s">
        <v>18862</v>
      </c>
    </row>
    <row r="98" spans="1:5" x14ac:dyDescent="0.25">
      <c r="A98" s="28" t="s">
        <v>18868</v>
      </c>
      <c r="B98" s="1">
        <v>45761</v>
      </c>
      <c r="C98" s="28" t="s">
        <v>18832</v>
      </c>
      <c r="D98" s="28" t="s">
        <v>18754</v>
      </c>
      <c r="E98" s="28" t="s">
        <v>18862</v>
      </c>
    </row>
    <row r="99" spans="1:5" x14ac:dyDescent="0.25">
      <c r="A99" s="28" t="s">
        <v>18869</v>
      </c>
      <c r="B99" s="1">
        <v>45761</v>
      </c>
      <c r="C99" s="28" t="s">
        <v>18832</v>
      </c>
      <c r="D99" s="28" t="s">
        <v>18754</v>
      </c>
      <c r="E99" s="28" t="s">
        <v>18862</v>
      </c>
    </row>
    <row r="100" spans="1:5" x14ac:dyDescent="0.25">
      <c r="A100" s="28" t="s">
        <v>18870</v>
      </c>
      <c r="B100" s="1">
        <v>45761</v>
      </c>
      <c r="C100" s="28" t="s">
        <v>18832</v>
      </c>
      <c r="D100" s="28" t="s">
        <v>18754</v>
      </c>
      <c r="E100" s="28" t="s">
        <v>18871</v>
      </c>
    </row>
    <row r="101" spans="1:5" x14ac:dyDescent="0.25">
      <c r="A101" s="28" t="s">
        <v>18872</v>
      </c>
      <c r="B101" s="1">
        <v>45761</v>
      </c>
      <c r="C101" s="28" t="s">
        <v>18832</v>
      </c>
      <c r="D101" s="28" t="s">
        <v>18754</v>
      </c>
      <c r="E101" s="28" t="s">
        <v>18873</v>
      </c>
    </row>
    <row r="102" spans="1:5" x14ac:dyDescent="0.25">
      <c r="A102" s="28" t="s">
        <v>18874</v>
      </c>
      <c r="B102" s="1">
        <v>45761</v>
      </c>
      <c r="C102" s="28" t="s">
        <v>18832</v>
      </c>
      <c r="D102" s="28" t="s">
        <v>18754</v>
      </c>
      <c r="E102" s="28" t="s">
        <v>18873</v>
      </c>
    </row>
    <row r="103" spans="1:5" x14ac:dyDescent="0.25">
      <c r="A103" s="28" t="s">
        <v>18875</v>
      </c>
      <c r="B103" s="1">
        <v>45761</v>
      </c>
      <c r="C103" s="28" t="s">
        <v>18832</v>
      </c>
      <c r="D103" s="28" t="s">
        <v>18754</v>
      </c>
      <c r="E103" s="28" t="s">
        <v>18873</v>
      </c>
    </row>
    <row r="104" spans="1:5" x14ac:dyDescent="0.25">
      <c r="A104" s="28" t="s">
        <v>18876</v>
      </c>
      <c r="B104" s="1">
        <v>45761</v>
      </c>
      <c r="C104" s="28" t="s">
        <v>18832</v>
      </c>
      <c r="D104" s="28" t="s">
        <v>18754</v>
      </c>
      <c r="E104" s="28" t="s">
        <v>18873</v>
      </c>
    </row>
    <row r="105" spans="1:5" x14ac:dyDescent="0.25">
      <c r="A105" s="28" t="s">
        <v>18877</v>
      </c>
      <c r="B105" s="1">
        <v>45761</v>
      </c>
      <c r="C105" s="28" t="s">
        <v>18832</v>
      </c>
      <c r="D105" s="28" t="s">
        <v>18754</v>
      </c>
      <c r="E105" s="28" t="s">
        <v>18873</v>
      </c>
    </row>
    <row r="106" spans="1:5" x14ac:dyDescent="0.25">
      <c r="A106" s="28" t="s">
        <v>18878</v>
      </c>
      <c r="B106" s="1">
        <v>45761</v>
      </c>
      <c r="C106" s="28" t="s">
        <v>18832</v>
      </c>
      <c r="D106" s="28" t="s">
        <v>18754</v>
      </c>
      <c r="E106" s="28" t="s">
        <v>18873</v>
      </c>
    </row>
    <row r="107" spans="1:5" x14ac:dyDescent="0.25">
      <c r="A107" s="28" t="s">
        <v>18879</v>
      </c>
      <c r="B107" s="1">
        <v>45761</v>
      </c>
      <c r="C107" s="28" t="s">
        <v>18832</v>
      </c>
      <c r="D107" s="28" t="s">
        <v>18754</v>
      </c>
      <c r="E107" s="28" t="s">
        <v>18873</v>
      </c>
    </row>
    <row r="108" spans="1:5" x14ac:dyDescent="0.25">
      <c r="A108" s="28" t="s">
        <v>18880</v>
      </c>
      <c r="B108" s="1">
        <v>45761</v>
      </c>
      <c r="C108" s="28" t="s">
        <v>18832</v>
      </c>
      <c r="D108" s="28" t="s">
        <v>18754</v>
      </c>
      <c r="E108" s="28" t="s">
        <v>18873</v>
      </c>
    </row>
    <row r="109" spans="1:5" x14ac:dyDescent="0.25">
      <c r="A109" s="28" t="s">
        <v>18881</v>
      </c>
      <c r="B109" s="1">
        <v>45761</v>
      </c>
      <c r="C109" s="28" t="s">
        <v>18832</v>
      </c>
      <c r="D109" s="28" t="s">
        <v>18754</v>
      </c>
      <c r="E109" s="28" t="s">
        <v>18882</v>
      </c>
    </row>
    <row r="110" spans="1:5" x14ac:dyDescent="0.25">
      <c r="A110" s="28" t="s">
        <v>18883</v>
      </c>
      <c r="B110" s="1">
        <v>45761</v>
      </c>
      <c r="C110" s="28" t="s">
        <v>18832</v>
      </c>
      <c r="D110" s="28" t="s">
        <v>18754</v>
      </c>
      <c r="E110" s="28" t="s">
        <v>18884</v>
      </c>
    </row>
    <row r="111" spans="1:5" x14ac:dyDescent="0.25">
      <c r="A111" s="28" t="s">
        <v>18885</v>
      </c>
      <c r="B111" s="1">
        <v>45761</v>
      </c>
      <c r="C111" s="28" t="s">
        <v>18832</v>
      </c>
      <c r="D111" s="28" t="s">
        <v>18754</v>
      </c>
      <c r="E111" s="28" t="s">
        <v>18886</v>
      </c>
    </row>
    <row r="112" spans="1:5" x14ac:dyDescent="0.25">
      <c r="A112" s="28" t="s">
        <v>18887</v>
      </c>
      <c r="B112" s="1">
        <v>45761</v>
      </c>
      <c r="C112" s="28" t="s">
        <v>18832</v>
      </c>
      <c r="D112" s="28" t="s">
        <v>18754</v>
      </c>
      <c r="E112" s="28" t="s">
        <v>18886</v>
      </c>
    </row>
    <row r="113" spans="1:5" x14ac:dyDescent="0.25">
      <c r="A113" s="28" t="s">
        <v>18888</v>
      </c>
      <c r="B113" s="1">
        <v>45761</v>
      </c>
      <c r="C113" s="28" t="s">
        <v>18832</v>
      </c>
      <c r="D113" s="28" t="s">
        <v>18754</v>
      </c>
      <c r="E113" s="28" t="s">
        <v>18889</v>
      </c>
    </row>
    <row r="114" spans="1:5" x14ac:dyDescent="0.25">
      <c r="A114" s="28" t="s">
        <v>18890</v>
      </c>
      <c r="B114" s="1">
        <v>45761</v>
      </c>
      <c r="C114" s="28" t="s">
        <v>18832</v>
      </c>
      <c r="D114" s="28" t="s">
        <v>18754</v>
      </c>
      <c r="E114" s="28" t="s">
        <v>18891</v>
      </c>
    </row>
    <row r="115" spans="1:5" x14ac:dyDescent="0.25">
      <c r="A115" s="28" t="s">
        <v>18892</v>
      </c>
      <c r="B115" s="1">
        <v>45761</v>
      </c>
      <c r="C115" s="28" t="s">
        <v>18832</v>
      </c>
      <c r="D115" s="28" t="s">
        <v>18754</v>
      </c>
      <c r="E115" s="28" t="s">
        <v>18891</v>
      </c>
    </row>
    <row r="116" spans="1:5" x14ac:dyDescent="0.25">
      <c r="A116" s="28" t="s">
        <v>18893</v>
      </c>
      <c r="B116" s="1">
        <v>45761</v>
      </c>
      <c r="C116" s="28" t="s">
        <v>18832</v>
      </c>
      <c r="D116" s="28" t="s">
        <v>18754</v>
      </c>
      <c r="E116" s="28" t="s">
        <v>18894</v>
      </c>
    </row>
    <row r="117" spans="1:5" x14ac:dyDescent="0.25">
      <c r="A117" s="28" t="s">
        <v>18895</v>
      </c>
      <c r="B117" s="1">
        <v>45761</v>
      </c>
      <c r="C117" s="28" t="s">
        <v>18832</v>
      </c>
      <c r="D117" s="28" t="s">
        <v>18754</v>
      </c>
      <c r="E117" s="28" t="s">
        <v>18896</v>
      </c>
    </row>
    <row r="118" spans="1:5" x14ac:dyDescent="0.25">
      <c r="A118" s="28" t="s">
        <v>18897</v>
      </c>
      <c r="B118" s="1">
        <v>45761</v>
      </c>
      <c r="C118" s="28" t="s">
        <v>18832</v>
      </c>
      <c r="D118" s="28" t="s">
        <v>18754</v>
      </c>
      <c r="E118" s="28" t="s">
        <v>18898</v>
      </c>
    </row>
    <row r="119" spans="1:5" x14ac:dyDescent="0.25">
      <c r="A119" s="28" t="s">
        <v>18899</v>
      </c>
      <c r="B119" s="1">
        <v>45761</v>
      </c>
      <c r="C119" s="28" t="s">
        <v>18832</v>
      </c>
      <c r="D119" s="28" t="s">
        <v>18754</v>
      </c>
      <c r="E119" s="28" t="s">
        <v>18900</v>
      </c>
    </row>
    <row r="120" spans="1:5" x14ac:dyDescent="0.25">
      <c r="A120" s="28" t="s">
        <v>18901</v>
      </c>
      <c r="B120" s="1">
        <v>45761</v>
      </c>
      <c r="C120" s="28" t="s">
        <v>18832</v>
      </c>
      <c r="D120" s="28" t="s">
        <v>18754</v>
      </c>
      <c r="E120" s="28" t="s">
        <v>18900</v>
      </c>
    </row>
    <row r="121" spans="1:5" x14ac:dyDescent="0.25">
      <c r="A121" s="28" t="s">
        <v>18902</v>
      </c>
      <c r="B121" s="1">
        <v>45761</v>
      </c>
      <c r="C121" s="28" t="s">
        <v>18832</v>
      </c>
      <c r="D121" s="28" t="s">
        <v>18754</v>
      </c>
      <c r="E121" s="28" t="s">
        <v>18900</v>
      </c>
    </row>
    <row r="122" spans="1:5" x14ac:dyDescent="0.25">
      <c r="A122" s="28" t="s">
        <v>18903</v>
      </c>
      <c r="B122" s="1">
        <v>45761</v>
      </c>
      <c r="C122" s="28" t="s">
        <v>18832</v>
      </c>
      <c r="D122" s="28" t="s">
        <v>18754</v>
      </c>
      <c r="E122" s="28" t="s">
        <v>18900</v>
      </c>
    </row>
    <row r="123" spans="1:5" x14ac:dyDescent="0.25">
      <c r="A123" s="28" t="s">
        <v>18904</v>
      </c>
      <c r="B123" s="1">
        <v>45761</v>
      </c>
      <c r="C123" s="28" t="s">
        <v>18832</v>
      </c>
      <c r="D123" s="28" t="s">
        <v>18754</v>
      </c>
      <c r="E123" s="28" t="s">
        <v>18905</v>
      </c>
    </row>
    <row r="124" spans="1:5" x14ac:dyDescent="0.25">
      <c r="A124" s="28" t="s">
        <v>18906</v>
      </c>
      <c r="B124" s="1">
        <v>45761</v>
      </c>
      <c r="C124" s="28" t="s">
        <v>18832</v>
      </c>
      <c r="D124" s="28" t="s">
        <v>18754</v>
      </c>
      <c r="E124" s="28" t="s">
        <v>18907</v>
      </c>
    </row>
    <row r="125" spans="1:5" x14ac:dyDescent="0.25">
      <c r="A125" s="28" t="s">
        <v>18908</v>
      </c>
      <c r="B125" s="1">
        <v>45761</v>
      </c>
      <c r="C125" s="28" t="s">
        <v>18832</v>
      </c>
      <c r="D125" s="28" t="s">
        <v>18754</v>
      </c>
      <c r="E125" s="28" t="s">
        <v>18909</v>
      </c>
    </row>
    <row r="126" spans="1:5" x14ac:dyDescent="0.25">
      <c r="A126" s="28" t="s">
        <v>18910</v>
      </c>
      <c r="B126" s="1">
        <v>45761</v>
      </c>
      <c r="C126" s="28" t="s">
        <v>18832</v>
      </c>
      <c r="D126" s="28" t="s">
        <v>18754</v>
      </c>
      <c r="E126" s="28" t="s">
        <v>18909</v>
      </c>
    </row>
    <row r="127" spans="1:5" x14ac:dyDescent="0.25">
      <c r="A127" s="28" t="s">
        <v>18911</v>
      </c>
      <c r="B127" s="1">
        <v>45761</v>
      </c>
      <c r="C127" s="28" t="s">
        <v>18832</v>
      </c>
      <c r="D127" s="28" t="s">
        <v>18754</v>
      </c>
      <c r="E127" s="28" t="s">
        <v>18909</v>
      </c>
    </row>
    <row r="128" spans="1:5" x14ac:dyDescent="0.25">
      <c r="A128" s="28" t="s">
        <v>18912</v>
      </c>
      <c r="B128" s="1">
        <v>45761</v>
      </c>
      <c r="C128" s="28" t="s">
        <v>18832</v>
      </c>
      <c r="D128" s="28" t="s">
        <v>18754</v>
      </c>
      <c r="E128" s="28" t="s">
        <v>18913</v>
      </c>
    </row>
    <row r="129" spans="1:5" x14ac:dyDescent="0.25">
      <c r="A129" s="28" t="s">
        <v>18914</v>
      </c>
      <c r="B129" s="1">
        <v>45761</v>
      </c>
      <c r="C129" s="28" t="s">
        <v>18832</v>
      </c>
      <c r="D129" s="28" t="s">
        <v>18754</v>
      </c>
      <c r="E129" s="28" t="s">
        <v>18915</v>
      </c>
    </row>
    <row r="130" spans="1:5" x14ac:dyDescent="0.25">
      <c r="A130" s="28" t="s">
        <v>18916</v>
      </c>
      <c r="B130" s="1">
        <v>45761</v>
      </c>
      <c r="C130" s="28" t="s">
        <v>18832</v>
      </c>
      <c r="D130" s="28" t="s">
        <v>18754</v>
      </c>
      <c r="E130" s="28" t="s">
        <v>18917</v>
      </c>
    </row>
    <row r="131" spans="1:5" x14ac:dyDescent="0.25">
      <c r="A131" s="28" t="s">
        <v>18918</v>
      </c>
      <c r="B131" s="1">
        <v>45761</v>
      </c>
      <c r="C131" s="28" t="s">
        <v>18832</v>
      </c>
      <c r="D131" s="28" t="s">
        <v>18754</v>
      </c>
      <c r="E131" s="28" t="s">
        <v>18919</v>
      </c>
    </row>
    <row r="132" spans="1:5" x14ac:dyDescent="0.25">
      <c r="A132" s="28" t="s">
        <v>18920</v>
      </c>
      <c r="B132" s="1">
        <v>45761</v>
      </c>
      <c r="C132" s="28" t="s">
        <v>18832</v>
      </c>
      <c r="D132" s="28" t="s">
        <v>18754</v>
      </c>
      <c r="E132" s="28" t="s">
        <v>18919</v>
      </c>
    </row>
    <row r="133" spans="1:5" x14ac:dyDescent="0.25">
      <c r="A133" s="28" t="s">
        <v>18921</v>
      </c>
      <c r="B133" s="1">
        <v>45761</v>
      </c>
      <c r="C133" s="28" t="s">
        <v>18832</v>
      </c>
      <c r="D133" s="28" t="s">
        <v>18754</v>
      </c>
      <c r="E133" s="28" t="s">
        <v>18922</v>
      </c>
    </row>
    <row r="134" spans="1:5" x14ac:dyDescent="0.25">
      <c r="A134" s="28" t="s">
        <v>18923</v>
      </c>
      <c r="B134" s="1">
        <v>45761</v>
      </c>
      <c r="C134" s="28" t="s">
        <v>18832</v>
      </c>
      <c r="D134" s="28" t="s">
        <v>18754</v>
      </c>
      <c r="E134" s="28" t="s">
        <v>18924</v>
      </c>
    </row>
    <row r="135" spans="1:5" x14ac:dyDescent="0.25">
      <c r="A135" s="28" t="s">
        <v>18925</v>
      </c>
      <c r="B135" s="1">
        <v>45761</v>
      </c>
      <c r="C135" s="28" t="s">
        <v>18832</v>
      </c>
      <c r="D135" s="28" t="s">
        <v>18754</v>
      </c>
      <c r="E135" s="28" t="s">
        <v>18924</v>
      </c>
    </row>
    <row r="136" spans="1:5" x14ac:dyDescent="0.25">
      <c r="A136" s="28" t="s">
        <v>18926</v>
      </c>
      <c r="B136" s="1">
        <v>45761</v>
      </c>
      <c r="C136" s="28" t="s">
        <v>18832</v>
      </c>
      <c r="D136" s="28" t="s">
        <v>18754</v>
      </c>
      <c r="E136" s="28" t="s">
        <v>18927</v>
      </c>
    </row>
    <row r="137" spans="1:5" x14ac:dyDescent="0.25">
      <c r="A137" s="28" t="s">
        <v>18928</v>
      </c>
      <c r="B137" s="1">
        <v>45761</v>
      </c>
      <c r="C137" s="28" t="s">
        <v>18832</v>
      </c>
      <c r="D137" s="28" t="s">
        <v>18754</v>
      </c>
      <c r="E137" s="28" t="s">
        <v>18927</v>
      </c>
    </row>
    <row r="138" spans="1:5" x14ac:dyDescent="0.25">
      <c r="A138" s="28" t="s">
        <v>18929</v>
      </c>
      <c r="B138" s="1">
        <v>45761</v>
      </c>
      <c r="C138" s="28" t="s">
        <v>18832</v>
      </c>
      <c r="D138" s="28" t="s">
        <v>18754</v>
      </c>
      <c r="E138" s="28" t="s">
        <v>18930</v>
      </c>
    </row>
    <row r="139" spans="1:5" x14ac:dyDescent="0.25">
      <c r="A139" s="28" t="s">
        <v>18931</v>
      </c>
      <c r="B139" s="1">
        <v>45761</v>
      </c>
      <c r="C139" s="28" t="s">
        <v>18832</v>
      </c>
      <c r="D139" s="28" t="s">
        <v>18754</v>
      </c>
      <c r="E139" s="28" t="s">
        <v>18932</v>
      </c>
    </row>
    <row r="140" spans="1:5" x14ac:dyDescent="0.25">
      <c r="A140" s="28" t="s">
        <v>18933</v>
      </c>
      <c r="B140" s="1">
        <v>45761</v>
      </c>
      <c r="C140" s="28" t="s">
        <v>18832</v>
      </c>
      <c r="D140" s="28" t="s">
        <v>18754</v>
      </c>
      <c r="E140" s="28" t="s">
        <v>18934</v>
      </c>
    </row>
    <row r="141" spans="1:5" x14ac:dyDescent="0.25">
      <c r="A141" s="28" t="s">
        <v>18935</v>
      </c>
      <c r="B141" s="1">
        <v>45761</v>
      </c>
      <c r="C141" s="28" t="s">
        <v>18832</v>
      </c>
      <c r="D141" s="28" t="s">
        <v>18754</v>
      </c>
      <c r="E141" s="28" t="s">
        <v>18934</v>
      </c>
    </row>
    <row r="142" spans="1:5" x14ac:dyDescent="0.25">
      <c r="A142" s="28" t="s">
        <v>18936</v>
      </c>
      <c r="B142" s="1">
        <v>45761</v>
      </c>
      <c r="C142" s="28" t="s">
        <v>18832</v>
      </c>
      <c r="D142" s="28" t="s">
        <v>18754</v>
      </c>
      <c r="E142" s="28" t="s">
        <v>18937</v>
      </c>
    </row>
    <row r="143" spans="1:5" x14ac:dyDescent="0.25">
      <c r="A143" s="28" t="s">
        <v>18938</v>
      </c>
      <c r="B143" s="1">
        <v>45761</v>
      </c>
      <c r="C143" s="28" t="s">
        <v>18832</v>
      </c>
      <c r="D143" s="28" t="s">
        <v>18754</v>
      </c>
      <c r="E143" s="28" t="s">
        <v>18939</v>
      </c>
    </row>
    <row r="144" spans="1:5" x14ac:dyDescent="0.25">
      <c r="A144" s="28" t="s">
        <v>18940</v>
      </c>
      <c r="B144" s="1">
        <v>45761</v>
      </c>
      <c r="C144" s="28" t="s">
        <v>18832</v>
      </c>
      <c r="D144" s="28" t="s">
        <v>18754</v>
      </c>
      <c r="E144" s="28" t="s">
        <v>18941</v>
      </c>
    </row>
    <row r="145" spans="1:5" x14ac:dyDescent="0.25">
      <c r="A145" s="28" t="s">
        <v>18942</v>
      </c>
      <c r="B145" s="1">
        <v>45761</v>
      </c>
      <c r="C145" s="28" t="s">
        <v>18832</v>
      </c>
      <c r="D145" s="28" t="s">
        <v>18754</v>
      </c>
      <c r="E145" s="28" t="s">
        <v>18941</v>
      </c>
    </row>
    <row r="146" spans="1:5" x14ac:dyDescent="0.25">
      <c r="A146" s="28" t="s">
        <v>18943</v>
      </c>
      <c r="B146" s="1">
        <v>45761</v>
      </c>
      <c r="C146" s="28" t="s">
        <v>18832</v>
      </c>
      <c r="D146" s="28" t="s">
        <v>18754</v>
      </c>
      <c r="E146" s="28" t="s">
        <v>18944</v>
      </c>
    </row>
    <row r="147" spans="1:5" x14ac:dyDescent="0.25">
      <c r="A147" s="28" t="s">
        <v>18945</v>
      </c>
      <c r="B147" s="1">
        <v>45761</v>
      </c>
      <c r="C147" s="28" t="s">
        <v>18832</v>
      </c>
      <c r="D147" s="28" t="s">
        <v>18754</v>
      </c>
      <c r="E147" s="28" t="s">
        <v>18946</v>
      </c>
    </row>
    <row r="148" spans="1:5" x14ac:dyDescent="0.25">
      <c r="A148" s="28" t="s">
        <v>18947</v>
      </c>
      <c r="B148" s="1">
        <v>45761</v>
      </c>
      <c r="C148" s="28" t="s">
        <v>18832</v>
      </c>
      <c r="D148" s="28" t="s">
        <v>18754</v>
      </c>
      <c r="E148" s="28" t="s">
        <v>18948</v>
      </c>
    </row>
    <row r="149" spans="1:5" x14ac:dyDescent="0.25">
      <c r="A149" s="28" t="s">
        <v>18949</v>
      </c>
      <c r="B149" s="1">
        <v>45761</v>
      </c>
      <c r="C149" s="28" t="s">
        <v>18832</v>
      </c>
      <c r="D149" s="28" t="s">
        <v>18754</v>
      </c>
      <c r="E149" s="28" t="s">
        <v>18950</v>
      </c>
    </row>
    <row r="150" spans="1:5" x14ac:dyDescent="0.25">
      <c r="A150" s="28" t="s">
        <v>18951</v>
      </c>
      <c r="B150" s="1">
        <v>45761</v>
      </c>
      <c r="C150" s="28" t="s">
        <v>18832</v>
      </c>
      <c r="D150" s="28" t="s">
        <v>18754</v>
      </c>
      <c r="E150" s="28" t="s">
        <v>18952</v>
      </c>
    </row>
    <row r="151" spans="1:5" x14ac:dyDescent="0.25">
      <c r="A151" s="28" t="s">
        <v>18953</v>
      </c>
      <c r="B151" s="1">
        <v>45761</v>
      </c>
      <c r="C151" s="28" t="s">
        <v>18832</v>
      </c>
      <c r="D151" s="28" t="s">
        <v>18754</v>
      </c>
      <c r="E151" s="28" t="s">
        <v>18952</v>
      </c>
    </row>
    <row r="152" spans="1:5" x14ac:dyDescent="0.25">
      <c r="A152" s="28" t="s">
        <v>18954</v>
      </c>
      <c r="B152" s="1">
        <v>45761</v>
      </c>
      <c r="C152" s="28" t="s">
        <v>18832</v>
      </c>
      <c r="D152" s="28" t="s">
        <v>18754</v>
      </c>
      <c r="E152" s="28" t="s">
        <v>18955</v>
      </c>
    </row>
    <row r="153" spans="1:5" x14ac:dyDescent="0.25">
      <c r="A153" s="28" t="s">
        <v>18956</v>
      </c>
      <c r="B153" s="1">
        <v>45761</v>
      </c>
      <c r="C153" s="28" t="s">
        <v>18832</v>
      </c>
      <c r="D153" s="28" t="s">
        <v>18754</v>
      </c>
      <c r="E153" s="28" t="s">
        <v>18957</v>
      </c>
    </row>
    <row r="154" spans="1:5" x14ac:dyDescent="0.25">
      <c r="A154" s="28" t="s">
        <v>18958</v>
      </c>
      <c r="B154" s="1">
        <v>45761</v>
      </c>
      <c r="C154" s="28" t="s">
        <v>18832</v>
      </c>
      <c r="D154" s="28" t="s">
        <v>18754</v>
      </c>
      <c r="E154" s="28" t="s">
        <v>18959</v>
      </c>
    </row>
    <row r="155" spans="1:5" x14ac:dyDescent="0.25">
      <c r="A155" s="28" t="s">
        <v>18960</v>
      </c>
      <c r="B155" s="1">
        <v>45761</v>
      </c>
      <c r="C155" s="28" t="s">
        <v>18832</v>
      </c>
      <c r="D155" s="28" t="s">
        <v>18754</v>
      </c>
      <c r="E155" s="28" t="s">
        <v>18959</v>
      </c>
    </row>
    <row r="156" spans="1:5" x14ac:dyDescent="0.25">
      <c r="A156" s="28" t="s">
        <v>18961</v>
      </c>
      <c r="B156" s="1">
        <v>45761</v>
      </c>
      <c r="C156" s="28" t="s">
        <v>18832</v>
      </c>
      <c r="D156" s="28" t="s">
        <v>18754</v>
      </c>
      <c r="E156" s="28" t="s">
        <v>18962</v>
      </c>
    </row>
    <row r="157" spans="1:5" x14ac:dyDescent="0.25">
      <c r="A157" s="28" t="s">
        <v>18963</v>
      </c>
      <c r="B157" s="1">
        <v>45761</v>
      </c>
      <c r="C157" s="28" t="s">
        <v>18832</v>
      </c>
      <c r="D157" s="28" t="s">
        <v>18754</v>
      </c>
      <c r="E157" s="28" t="s">
        <v>18964</v>
      </c>
    </row>
    <row r="158" spans="1:5" x14ac:dyDescent="0.25">
      <c r="A158" s="28" t="s">
        <v>18965</v>
      </c>
      <c r="B158" s="1">
        <v>45761</v>
      </c>
      <c r="C158" s="28" t="s">
        <v>18832</v>
      </c>
      <c r="D158" s="28" t="s">
        <v>18754</v>
      </c>
      <c r="E158" s="28" t="s">
        <v>18966</v>
      </c>
    </row>
    <row r="159" spans="1:5" x14ac:dyDescent="0.25">
      <c r="A159" s="28" t="s">
        <v>18967</v>
      </c>
      <c r="B159" s="1">
        <v>45761</v>
      </c>
      <c r="C159" s="28" t="s">
        <v>18832</v>
      </c>
      <c r="D159" s="28" t="s">
        <v>18754</v>
      </c>
      <c r="E159" s="28" t="s">
        <v>18966</v>
      </c>
    </row>
    <row r="160" spans="1:5" x14ac:dyDescent="0.25">
      <c r="A160" s="28" t="s">
        <v>18968</v>
      </c>
      <c r="B160" s="1">
        <v>45761</v>
      </c>
      <c r="C160" s="28" t="s">
        <v>18832</v>
      </c>
      <c r="D160" s="28" t="s">
        <v>18754</v>
      </c>
      <c r="E160" s="28" t="s">
        <v>18966</v>
      </c>
    </row>
    <row r="161" spans="1:5" x14ac:dyDescent="0.25">
      <c r="A161" s="28" t="s">
        <v>18969</v>
      </c>
      <c r="B161" s="1">
        <v>45761</v>
      </c>
      <c r="C161" s="28" t="s">
        <v>18832</v>
      </c>
      <c r="D161" s="28" t="s">
        <v>18754</v>
      </c>
      <c r="E161" s="28" t="s">
        <v>18970</v>
      </c>
    </row>
    <row r="162" spans="1:5" x14ac:dyDescent="0.25">
      <c r="A162" s="28" t="s">
        <v>18971</v>
      </c>
      <c r="B162" s="1">
        <v>45761</v>
      </c>
      <c r="C162" s="28" t="s">
        <v>18832</v>
      </c>
      <c r="D162" s="28" t="s">
        <v>18754</v>
      </c>
      <c r="E162" s="28" t="s">
        <v>18972</v>
      </c>
    </row>
    <row r="163" spans="1:5" x14ac:dyDescent="0.25">
      <c r="A163" s="28" t="s">
        <v>18973</v>
      </c>
      <c r="B163" s="1">
        <v>45761</v>
      </c>
      <c r="C163" s="28" t="s">
        <v>18832</v>
      </c>
      <c r="D163" s="28" t="s">
        <v>18754</v>
      </c>
      <c r="E163" s="28" t="s">
        <v>18974</v>
      </c>
    </row>
    <row r="164" spans="1:5" x14ac:dyDescent="0.25">
      <c r="A164" s="28" t="s">
        <v>18975</v>
      </c>
      <c r="B164" s="1">
        <v>45761</v>
      </c>
      <c r="C164" s="28" t="s">
        <v>18832</v>
      </c>
      <c r="D164" s="28" t="s">
        <v>18754</v>
      </c>
      <c r="E164" s="28" t="s">
        <v>18976</v>
      </c>
    </row>
    <row r="165" spans="1:5" x14ac:dyDescent="0.25">
      <c r="A165" s="28" t="s">
        <v>18977</v>
      </c>
      <c r="B165" s="1">
        <v>45761</v>
      </c>
      <c r="C165" s="28" t="s">
        <v>18832</v>
      </c>
      <c r="D165" s="28" t="s">
        <v>18754</v>
      </c>
      <c r="E165" s="28" t="s">
        <v>18978</v>
      </c>
    </row>
    <row r="166" spans="1:5" x14ac:dyDescent="0.25">
      <c r="A166" s="28" t="s">
        <v>18979</v>
      </c>
      <c r="B166" s="1">
        <v>45761</v>
      </c>
      <c r="C166" s="28" t="s">
        <v>18832</v>
      </c>
      <c r="D166" s="28" t="s">
        <v>18754</v>
      </c>
      <c r="E166" s="28" t="s">
        <v>18980</v>
      </c>
    </row>
    <row r="167" spans="1:5" x14ac:dyDescent="0.25">
      <c r="A167" s="28" t="s">
        <v>18981</v>
      </c>
      <c r="B167" s="1">
        <v>45761</v>
      </c>
      <c r="C167" s="28" t="s">
        <v>18832</v>
      </c>
      <c r="D167" s="28" t="s">
        <v>18754</v>
      </c>
      <c r="E167" s="28" t="s">
        <v>18982</v>
      </c>
    </row>
    <row r="168" spans="1:5" x14ac:dyDescent="0.25">
      <c r="A168" s="28" t="s">
        <v>18983</v>
      </c>
      <c r="B168" s="1">
        <v>45761</v>
      </c>
      <c r="C168" s="28" t="s">
        <v>18832</v>
      </c>
      <c r="D168" s="28" t="s">
        <v>18754</v>
      </c>
      <c r="E168" s="28" t="s">
        <v>18984</v>
      </c>
    </row>
    <row r="169" spans="1:5" x14ac:dyDescent="0.25">
      <c r="A169" s="28" t="s">
        <v>18985</v>
      </c>
      <c r="B169" s="1">
        <v>45761</v>
      </c>
      <c r="C169" s="28" t="s">
        <v>18832</v>
      </c>
      <c r="D169" s="28" t="s">
        <v>18754</v>
      </c>
      <c r="E169" s="28" t="s">
        <v>18986</v>
      </c>
    </row>
    <row r="170" spans="1:5" x14ac:dyDescent="0.25">
      <c r="A170" s="28" t="s">
        <v>18987</v>
      </c>
      <c r="B170" s="1">
        <v>45761</v>
      </c>
      <c r="C170" s="28" t="s">
        <v>18832</v>
      </c>
      <c r="D170" s="28" t="s">
        <v>18754</v>
      </c>
      <c r="E170" s="28" t="s">
        <v>18988</v>
      </c>
    </row>
    <row r="171" spans="1:5" x14ac:dyDescent="0.25">
      <c r="A171" s="28" t="s">
        <v>18989</v>
      </c>
      <c r="B171" s="1">
        <v>45761</v>
      </c>
      <c r="C171" s="28" t="s">
        <v>18832</v>
      </c>
      <c r="D171" s="28" t="s">
        <v>18754</v>
      </c>
      <c r="E171" s="28" t="s">
        <v>18990</v>
      </c>
    </row>
    <row r="172" spans="1:5" x14ac:dyDescent="0.25">
      <c r="A172" s="28" t="s">
        <v>18991</v>
      </c>
      <c r="B172" s="1">
        <v>45761</v>
      </c>
      <c r="C172" s="28" t="s">
        <v>18832</v>
      </c>
      <c r="D172" s="28" t="s">
        <v>18754</v>
      </c>
      <c r="E172" s="28" t="s">
        <v>18992</v>
      </c>
    </row>
    <row r="173" spans="1:5" x14ac:dyDescent="0.25">
      <c r="A173" s="28" t="s">
        <v>18993</v>
      </c>
      <c r="B173" s="1">
        <v>45761</v>
      </c>
      <c r="C173" s="28" t="s">
        <v>18832</v>
      </c>
      <c r="D173" s="28" t="s">
        <v>18754</v>
      </c>
      <c r="E173" s="28" t="s">
        <v>18994</v>
      </c>
    </row>
    <row r="174" spans="1:5" x14ac:dyDescent="0.25">
      <c r="A174" s="28" t="s">
        <v>18995</v>
      </c>
      <c r="B174" s="1">
        <v>45761</v>
      </c>
      <c r="C174" s="28" t="s">
        <v>18832</v>
      </c>
      <c r="D174" s="28" t="s">
        <v>18754</v>
      </c>
      <c r="E174" s="28" t="s">
        <v>18996</v>
      </c>
    </row>
    <row r="175" spans="1:5" x14ac:dyDescent="0.25">
      <c r="A175" s="28" t="s">
        <v>18997</v>
      </c>
      <c r="B175" s="1">
        <v>45761</v>
      </c>
      <c r="C175" s="28" t="s">
        <v>18832</v>
      </c>
      <c r="D175" s="28" t="s">
        <v>18754</v>
      </c>
      <c r="E175" s="28" t="s">
        <v>18996</v>
      </c>
    </row>
    <row r="176" spans="1:5" x14ac:dyDescent="0.25">
      <c r="A176" s="28" t="s">
        <v>18998</v>
      </c>
      <c r="B176" s="1">
        <v>45761</v>
      </c>
      <c r="C176" s="28" t="s">
        <v>18832</v>
      </c>
      <c r="D176" s="28" t="s">
        <v>18754</v>
      </c>
      <c r="E176" s="28" t="s">
        <v>18996</v>
      </c>
    </row>
    <row r="177" spans="1:5" x14ac:dyDescent="0.25">
      <c r="A177" s="28" t="s">
        <v>18999</v>
      </c>
      <c r="B177" s="1">
        <v>45761</v>
      </c>
      <c r="C177" s="28" t="s">
        <v>18832</v>
      </c>
      <c r="D177" s="28" t="s">
        <v>18754</v>
      </c>
      <c r="E177" s="28" t="s">
        <v>19000</v>
      </c>
    </row>
    <row r="178" spans="1:5" x14ac:dyDescent="0.25">
      <c r="A178" s="28" t="s">
        <v>19001</v>
      </c>
      <c r="B178" s="1">
        <v>45761</v>
      </c>
      <c r="C178" s="28" t="s">
        <v>19002</v>
      </c>
      <c r="D178" s="28" t="s">
        <v>18754</v>
      </c>
      <c r="E178" s="28" t="s">
        <v>18755</v>
      </c>
    </row>
    <row r="179" spans="1:5" x14ac:dyDescent="0.25">
      <c r="A179" s="28" t="s">
        <v>19003</v>
      </c>
      <c r="B179" s="1">
        <v>45761</v>
      </c>
      <c r="C179" s="28" t="s">
        <v>19002</v>
      </c>
      <c r="D179" s="28" t="s">
        <v>18754</v>
      </c>
      <c r="E179" s="28" t="s">
        <v>18755</v>
      </c>
    </row>
    <row r="180" spans="1:5" x14ac:dyDescent="0.25">
      <c r="A180" s="28" t="s">
        <v>19004</v>
      </c>
      <c r="B180" s="1">
        <v>45761</v>
      </c>
      <c r="C180" s="28" t="s">
        <v>19002</v>
      </c>
      <c r="D180" s="28" t="s">
        <v>18754</v>
      </c>
      <c r="E180" s="28" t="s">
        <v>18755</v>
      </c>
    </row>
    <row r="181" spans="1:5" x14ac:dyDescent="0.25">
      <c r="A181" s="28" t="s">
        <v>19005</v>
      </c>
      <c r="B181" s="1">
        <v>45761</v>
      </c>
      <c r="C181" s="28" t="s">
        <v>19002</v>
      </c>
      <c r="D181" s="28" t="s">
        <v>18754</v>
      </c>
      <c r="E181" s="28" t="s">
        <v>18755</v>
      </c>
    </row>
    <row r="182" spans="1:5" x14ac:dyDescent="0.25">
      <c r="A182" s="28" t="s">
        <v>19006</v>
      </c>
      <c r="B182" s="1">
        <v>45761</v>
      </c>
      <c r="C182" s="28" t="s">
        <v>19002</v>
      </c>
      <c r="D182" s="28" t="s">
        <v>18754</v>
      </c>
      <c r="E182" s="28" t="s">
        <v>18755</v>
      </c>
    </row>
    <row r="183" spans="1:5" x14ac:dyDescent="0.25">
      <c r="A183" s="28" t="s">
        <v>19007</v>
      </c>
      <c r="B183" s="1">
        <v>45761</v>
      </c>
      <c r="C183" s="28" t="s">
        <v>19002</v>
      </c>
      <c r="D183" s="28" t="s">
        <v>18754</v>
      </c>
      <c r="E183" s="28" t="s">
        <v>18755</v>
      </c>
    </row>
    <row r="184" spans="1:5" x14ac:dyDescent="0.25">
      <c r="A184" s="28" t="s">
        <v>19008</v>
      </c>
      <c r="B184" s="1">
        <v>45761</v>
      </c>
      <c r="C184" s="28" t="s">
        <v>19002</v>
      </c>
      <c r="D184" s="28" t="s">
        <v>18754</v>
      </c>
      <c r="E184" s="28" t="s">
        <v>18755</v>
      </c>
    </row>
    <row r="185" spans="1:5" x14ac:dyDescent="0.25">
      <c r="A185" s="28" t="s">
        <v>19009</v>
      </c>
      <c r="B185" s="1">
        <v>45761</v>
      </c>
      <c r="C185" s="28" t="s">
        <v>19002</v>
      </c>
      <c r="D185" s="28" t="s">
        <v>18754</v>
      </c>
      <c r="E185" s="28" t="s">
        <v>18755</v>
      </c>
    </row>
    <row r="186" spans="1:5" x14ac:dyDescent="0.25">
      <c r="A186" s="28" t="s">
        <v>19010</v>
      </c>
      <c r="B186" s="1">
        <v>45761</v>
      </c>
      <c r="C186" s="28" t="s">
        <v>19002</v>
      </c>
      <c r="D186" s="28" t="s">
        <v>18754</v>
      </c>
      <c r="E186" s="28" t="s">
        <v>18755</v>
      </c>
    </row>
    <row r="187" spans="1:5" x14ac:dyDescent="0.25">
      <c r="A187" s="28" t="s">
        <v>19011</v>
      </c>
      <c r="B187" s="1">
        <v>45761</v>
      </c>
      <c r="C187" s="28" t="s">
        <v>19002</v>
      </c>
      <c r="D187" s="28" t="s">
        <v>18754</v>
      </c>
      <c r="E187" s="28" t="s">
        <v>18755</v>
      </c>
    </row>
    <row r="188" spans="1:5" x14ac:dyDescent="0.25">
      <c r="A188" s="28" t="s">
        <v>19012</v>
      </c>
      <c r="B188" s="1">
        <v>45761</v>
      </c>
      <c r="C188" s="28" t="s">
        <v>19002</v>
      </c>
      <c r="D188" s="28" t="s">
        <v>18754</v>
      </c>
      <c r="E188" s="28" t="s">
        <v>18755</v>
      </c>
    </row>
    <row r="189" spans="1:5" x14ac:dyDescent="0.25">
      <c r="A189" s="28" t="s">
        <v>19013</v>
      </c>
      <c r="B189" s="1">
        <v>45761</v>
      </c>
      <c r="C189" s="28" t="s">
        <v>19002</v>
      </c>
      <c r="D189" s="28" t="s">
        <v>18754</v>
      </c>
      <c r="E189" s="28" t="s">
        <v>18755</v>
      </c>
    </row>
    <row r="190" spans="1:5" x14ac:dyDescent="0.25">
      <c r="A190" s="28" t="s">
        <v>19014</v>
      </c>
      <c r="B190" s="1">
        <v>45761</v>
      </c>
      <c r="C190" s="28" t="s">
        <v>19002</v>
      </c>
      <c r="D190" s="28" t="s">
        <v>18754</v>
      </c>
      <c r="E190" s="28" t="s">
        <v>18755</v>
      </c>
    </row>
    <row r="191" spans="1:5" x14ac:dyDescent="0.25">
      <c r="A191" s="28" t="s">
        <v>19015</v>
      </c>
      <c r="B191" s="1">
        <v>45761</v>
      </c>
      <c r="C191" s="28" t="s">
        <v>19002</v>
      </c>
      <c r="D191" s="28" t="s">
        <v>18754</v>
      </c>
      <c r="E191" s="28" t="s">
        <v>18755</v>
      </c>
    </row>
    <row r="192" spans="1:5" x14ac:dyDescent="0.25">
      <c r="A192" s="28" t="s">
        <v>19016</v>
      </c>
      <c r="B192" s="1">
        <v>45761</v>
      </c>
      <c r="C192" s="28" t="s">
        <v>19002</v>
      </c>
      <c r="D192" s="28" t="s">
        <v>18754</v>
      </c>
      <c r="E192" s="28" t="s">
        <v>18755</v>
      </c>
    </row>
    <row r="193" spans="1:5" x14ac:dyDescent="0.25">
      <c r="A193" s="28" t="s">
        <v>19017</v>
      </c>
      <c r="B193" s="1">
        <v>45761</v>
      </c>
      <c r="C193" s="28" t="s">
        <v>19002</v>
      </c>
      <c r="D193" s="28" t="s">
        <v>18754</v>
      </c>
      <c r="E193" s="28" t="s">
        <v>18755</v>
      </c>
    </row>
    <row r="194" spans="1:5" x14ac:dyDescent="0.25">
      <c r="A194" s="28" t="s">
        <v>19018</v>
      </c>
      <c r="B194" s="1">
        <v>45761</v>
      </c>
      <c r="C194" s="28" t="s">
        <v>19002</v>
      </c>
      <c r="D194" s="28" t="s">
        <v>18754</v>
      </c>
      <c r="E194" s="28" t="s">
        <v>18755</v>
      </c>
    </row>
    <row r="195" spans="1:5" x14ac:dyDescent="0.25">
      <c r="A195" s="28" t="s">
        <v>19019</v>
      </c>
      <c r="B195" s="1">
        <v>45761</v>
      </c>
      <c r="C195" s="28" t="s">
        <v>19002</v>
      </c>
      <c r="D195" s="28" t="s">
        <v>18754</v>
      </c>
      <c r="E195" s="28" t="s">
        <v>18759</v>
      </c>
    </row>
    <row r="196" spans="1:5" x14ac:dyDescent="0.25">
      <c r="A196" s="28" t="s">
        <v>19020</v>
      </c>
      <c r="B196" s="1">
        <v>45761</v>
      </c>
      <c r="C196" s="28" t="s">
        <v>19002</v>
      </c>
      <c r="D196" s="28" t="s">
        <v>18754</v>
      </c>
      <c r="E196" s="28" t="s">
        <v>18759</v>
      </c>
    </row>
    <row r="197" spans="1:5" x14ac:dyDescent="0.25">
      <c r="A197" s="28" t="s">
        <v>19021</v>
      </c>
      <c r="B197" s="1">
        <v>45761</v>
      </c>
      <c r="C197" s="28" t="s">
        <v>19002</v>
      </c>
      <c r="D197" s="28" t="s">
        <v>18754</v>
      </c>
      <c r="E197" s="28" t="s">
        <v>18759</v>
      </c>
    </row>
    <row r="198" spans="1:5" x14ac:dyDescent="0.25">
      <c r="A198" s="28" t="s">
        <v>19022</v>
      </c>
      <c r="B198" s="1">
        <v>45761</v>
      </c>
      <c r="C198" s="28" t="s">
        <v>19002</v>
      </c>
      <c r="D198" s="28" t="s">
        <v>18754</v>
      </c>
      <c r="E198" s="28" t="s">
        <v>18759</v>
      </c>
    </row>
    <row r="199" spans="1:5" x14ac:dyDescent="0.25">
      <c r="A199" s="28" t="s">
        <v>19023</v>
      </c>
      <c r="B199" s="1">
        <v>45761</v>
      </c>
      <c r="C199" s="28" t="s">
        <v>19002</v>
      </c>
      <c r="D199" s="28" t="s">
        <v>18754</v>
      </c>
      <c r="E199" s="28" t="s">
        <v>18759</v>
      </c>
    </row>
    <row r="200" spans="1:5" x14ac:dyDescent="0.25">
      <c r="A200" s="28" t="s">
        <v>19024</v>
      </c>
      <c r="B200" s="1">
        <v>45761</v>
      </c>
      <c r="C200" s="28" t="s">
        <v>19002</v>
      </c>
      <c r="D200" s="28" t="s">
        <v>18754</v>
      </c>
      <c r="E200" s="28" t="s">
        <v>18759</v>
      </c>
    </row>
    <row r="201" spans="1:5" x14ac:dyDescent="0.25">
      <c r="A201" s="28" t="s">
        <v>19025</v>
      </c>
      <c r="B201" s="1">
        <v>45761</v>
      </c>
      <c r="C201" s="28" t="s">
        <v>19002</v>
      </c>
      <c r="D201" s="28" t="s">
        <v>18754</v>
      </c>
      <c r="E201" s="28" t="s">
        <v>18759</v>
      </c>
    </row>
    <row r="202" spans="1:5" x14ac:dyDescent="0.25">
      <c r="A202" s="28" t="s">
        <v>19026</v>
      </c>
      <c r="B202" s="1">
        <v>45761</v>
      </c>
      <c r="C202" s="28" t="s">
        <v>19002</v>
      </c>
      <c r="D202" s="28" t="s">
        <v>18754</v>
      </c>
      <c r="E202" s="28" t="s">
        <v>18759</v>
      </c>
    </row>
    <row r="203" spans="1:5" x14ac:dyDescent="0.25">
      <c r="A203" s="28" t="s">
        <v>19027</v>
      </c>
      <c r="B203" s="1">
        <v>45761</v>
      </c>
      <c r="C203" s="28" t="s">
        <v>19002</v>
      </c>
      <c r="D203" s="28" t="s">
        <v>18754</v>
      </c>
      <c r="E203" s="28" t="s">
        <v>18759</v>
      </c>
    </row>
    <row r="204" spans="1:5" x14ac:dyDescent="0.25">
      <c r="A204" s="28" t="s">
        <v>19028</v>
      </c>
      <c r="B204" s="1">
        <v>45761</v>
      </c>
      <c r="C204" s="28" t="s">
        <v>19002</v>
      </c>
      <c r="D204" s="28" t="s">
        <v>18754</v>
      </c>
      <c r="E204" s="28" t="s">
        <v>18759</v>
      </c>
    </row>
    <row r="205" spans="1:5" x14ac:dyDescent="0.25">
      <c r="A205" s="28" t="s">
        <v>19029</v>
      </c>
      <c r="B205" s="1">
        <v>45761</v>
      </c>
      <c r="C205" s="28" t="s">
        <v>19030</v>
      </c>
      <c r="D205" s="28" t="s">
        <v>19031</v>
      </c>
      <c r="E205" s="28" t="s">
        <v>19032</v>
      </c>
    </row>
    <row r="206" spans="1:5" x14ac:dyDescent="0.25">
      <c r="A206" s="28" t="s">
        <v>19033</v>
      </c>
      <c r="B206" s="1">
        <v>45761</v>
      </c>
      <c r="C206" s="28" t="s">
        <v>19030</v>
      </c>
      <c r="D206" s="28" t="s">
        <v>19031</v>
      </c>
      <c r="E206" s="28" t="s">
        <v>19032</v>
      </c>
    </row>
    <row r="207" spans="1:5" x14ac:dyDescent="0.25">
      <c r="A207" s="28" t="s">
        <v>19034</v>
      </c>
      <c r="B207" s="1">
        <v>45761</v>
      </c>
      <c r="C207" s="28" t="s">
        <v>19030</v>
      </c>
      <c r="D207" s="28" t="s">
        <v>19031</v>
      </c>
      <c r="E207" s="28" t="s">
        <v>19032</v>
      </c>
    </row>
    <row r="208" spans="1:5" x14ac:dyDescent="0.25">
      <c r="A208" s="28" t="s">
        <v>19035</v>
      </c>
      <c r="B208" s="1">
        <v>45761</v>
      </c>
      <c r="C208" s="28" t="s">
        <v>19030</v>
      </c>
      <c r="D208" s="28" t="s">
        <v>19031</v>
      </c>
      <c r="E208" s="28" t="s">
        <v>19032</v>
      </c>
    </row>
    <row r="209" spans="1:5" x14ac:dyDescent="0.25">
      <c r="A209" s="28" t="s">
        <v>19036</v>
      </c>
      <c r="B209" s="1">
        <v>45761</v>
      </c>
      <c r="C209" s="28" t="s">
        <v>19030</v>
      </c>
      <c r="D209" s="28" t="s">
        <v>19031</v>
      </c>
      <c r="E209" s="28" t="s">
        <v>19032</v>
      </c>
    </row>
    <row r="210" spans="1:5" x14ac:dyDescent="0.25">
      <c r="A210" s="28" t="s">
        <v>19037</v>
      </c>
      <c r="B210" s="1">
        <v>45761</v>
      </c>
      <c r="C210" s="28" t="s">
        <v>19030</v>
      </c>
      <c r="D210" s="28" t="s">
        <v>19031</v>
      </c>
      <c r="E210" s="28" t="s">
        <v>19032</v>
      </c>
    </row>
    <row r="211" spans="1:5" x14ac:dyDescent="0.25">
      <c r="A211" s="28" t="s">
        <v>19038</v>
      </c>
      <c r="B211" s="1">
        <v>45761</v>
      </c>
      <c r="C211" s="28" t="s">
        <v>19030</v>
      </c>
      <c r="D211" s="28" t="s">
        <v>19031</v>
      </c>
      <c r="E211" s="28" t="s">
        <v>19032</v>
      </c>
    </row>
    <row r="212" spans="1:5" x14ac:dyDescent="0.25">
      <c r="A212" s="28" t="s">
        <v>19039</v>
      </c>
      <c r="B212" s="1">
        <v>45761</v>
      </c>
      <c r="C212" s="28" t="s">
        <v>19030</v>
      </c>
      <c r="D212" s="28" t="s">
        <v>19031</v>
      </c>
      <c r="E212" s="28" t="s">
        <v>19032</v>
      </c>
    </row>
    <row r="213" spans="1:5" x14ac:dyDescent="0.25">
      <c r="A213" s="28" t="s">
        <v>19040</v>
      </c>
      <c r="B213" s="1">
        <v>45761</v>
      </c>
      <c r="C213" s="28" t="s">
        <v>19030</v>
      </c>
      <c r="D213" s="28" t="s">
        <v>19031</v>
      </c>
      <c r="E213" s="28" t="s">
        <v>19032</v>
      </c>
    </row>
    <row r="214" spans="1:5" x14ac:dyDescent="0.25">
      <c r="A214" s="28" t="s">
        <v>19041</v>
      </c>
      <c r="B214" s="1">
        <v>45761</v>
      </c>
      <c r="C214" s="28" t="s">
        <v>19030</v>
      </c>
      <c r="D214" s="28" t="s">
        <v>19031</v>
      </c>
      <c r="E214" s="28" t="s">
        <v>19032</v>
      </c>
    </row>
    <row r="215" spans="1:5" x14ac:dyDescent="0.25">
      <c r="A215" s="28" t="s">
        <v>19042</v>
      </c>
      <c r="B215" s="1">
        <v>45761</v>
      </c>
      <c r="C215" s="28" t="s">
        <v>19030</v>
      </c>
      <c r="D215" s="28" t="s">
        <v>19031</v>
      </c>
      <c r="E215" s="28" t="s">
        <v>19032</v>
      </c>
    </row>
    <row r="216" spans="1:5" x14ac:dyDescent="0.25">
      <c r="A216" s="28" t="s">
        <v>19043</v>
      </c>
      <c r="B216" s="1">
        <v>45761</v>
      </c>
      <c r="C216" s="28" t="s">
        <v>19030</v>
      </c>
      <c r="D216" s="28" t="s">
        <v>19031</v>
      </c>
      <c r="E216" s="28" t="s">
        <v>19032</v>
      </c>
    </row>
    <row r="217" spans="1:5" x14ac:dyDescent="0.25">
      <c r="A217" s="28" t="s">
        <v>19044</v>
      </c>
      <c r="B217" s="1">
        <v>45761</v>
      </c>
      <c r="C217" s="28" t="s">
        <v>19030</v>
      </c>
      <c r="D217" s="28" t="s">
        <v>19031</v>
      </c>
      <c r="E217" s="28" t="s">
        <v>19032</v>
      </c>
    </row>
    <row r="218" spans="1:5" x14ac:dyDescent="0.25">
      <c r="A218" s="28" t="s">
        <v>19045</v>
      </c>
      <c r="B218" s="1">
        <v>45761</v>
      </c>
      <c r="C218" s="28" t="s">
        <v>19030</v>
      </c>
      <c r="D218" s="28" t="s">
        <v>19031</v>
      </c>
      <c r="E218" s="28" t="s">
        <v>19032</v>
      </c>
    </row>
    <row r="219" spans="1:5" x14ac:dyDescent="0.25">
      <c r="A219" s="28" t="s">
        <v>19046</v>
      </c>
      <c r="B219" s="1">
        <v>45761</v>
      </c>
      <c r="C219" s="28" t="s">
        <v>19030</v>
      </c>
      <c r="D219" s="28" t="s">
        <v>19031</v>
      </c>
      <c r="E219" s="28" t="s">
        <v>19032</v>
      </c>
    </row>
    <row r="220" spans="1:5" x14ac:dyDescent="0.25">
      <c r="A220" s="28" t="s">
        <v>19047</v>
      </c>
      <c r="B220" s="1">
        <v>45761</v>
      </c>
      <c r="C220" s="28" t="s">
        <v>19030</v>
      </c>
      <c r="D220" s="28" t="s">
        <v>19031</v>
      </c>
      <c r="E220" s="28" t="s">
        <v>19032</v>
      </c>
    </row>
    <row r="221" spans="1:5" x14ac:dyDescent="0.25">
      <c r="A221" s="28" t="s">
        <v>19048</v>
      </c>
      <c r="B221" s="1">
        <v>45761</v>
      </c>
      <c r="C221" s="28" t="s">
        <v>19030</v>
      </c>
      <c r="D221" s="28" t="s">
        <v>19031</v>
      </c>
      <c r="E221" s="28" t="s">
        <v>19032</v>
      </c>
    </row>
    <row r="222" spans="1:5" x14ac:dyDescent="0.25">
      <c r="A222" s="28" t="s">
        <v>19049</v>
      </c>
      <c r="B222" s="1">
        <v>45761</v>
      </c>
      <c r="C222" s="28" t="s">
        <v>19030</v>
      </c>
      <c r="D222" s="28" t="s">
        <v>19031</v>
      </c>
      <c r="E222" s="28" t="s">
        <v>19032</v>
      </c>
    </row>
    <row r="223" spans="1:5" x14ac:dyDescent="0.25">
      <c r="A223" s="28" t="s">
        <v>19050</v>
      </c>
      <c r="B223" s="1">
        <v>45761</v>
      </c>
      <c r="C223" s="28" t="s">
        <v>19030</v>
      </c>
      <c r="D223" s="28" t="s">
        <v>19031</v>
      </c>
      <c r="E223" s="28" t="s">
        <v>19032</v>
      </c>
    </row>
    <row r="224" spans="1:5" x14ac:dyDescent="0.25">
      <c r="A224" s="28" t="s">
        <v>19051</v>
      </c>
      <c r="B224" s="1">
        <v>45761</v>
      </c>
      <c r="C224" s="28" t="s">
        <v>19030</v>
      </c>
      <c r="D224" s="28" t="s">
        <v>19031</v>
      </c>
      <c r="E224" s="28" t="s">
        <v>19032</v>
      </c>
    </row>
    <row r="225" spans="1:5" x14ac:dyDescent="0.25">
      <c r="A225" s="28" t="s">
        <v>19052</v>
      </c>
      <c r="B225" s="1">
        <v>45761</v>
      </c>
      <c r="C225" s="28" t="s">
        <v>19030</v>
      </c>
      <c r="D225" s="28" t="s">
        <v>19031</v>
      </c>
      <c r="E225" s="28" t="s">
        <v>19032</v>
      </c>
    </row>
    <row r="226" spans="1:5" x14ac:dyDescent="0.25">
      <c r="A226" s="28" t="s">
        <v>19053</v>
      </c>
      <c r="B226" s="1">
        <v>45761</v>
      </c>
      <c r="C226" s="28" t="s">
        <v>19030</v>
      </c>
      <c r="D226" s="28" t="s">
        <v>19031</v>
      </c>
      <c r="E226" s="28" t="s">
        <v>19032</v>
      </c>
    </row>
    <row r="227" spans="1:5" x14ac:dyDescent="0.25">
      <c r="A227" s="28" t="s">
        <v>19054</v>
      </c>
      <c r="B227" s="1">
        <v>45761</v>
      </c>
      <c r="C227" s="28" t="s">
        <v>19030</v>
      </c>
      <c r="D227" s="28" t="s">
        <v>19031</v>
      </c>
      <c r="E227" s="28" t="s">
        <v>19032</v>
      </c>
    </row>
    <row r="228" spans="1:5" x14ac:dyDescent="0.25">
      <c r="A228" s="28" t="s">
        <v>19055</v>
      </c>
      <c r="B228" s="1">
        <v>45761</v>
      </c>
      <c r="C228" s="28" t="s">
        <v>19030</v>
      </c>
      <c r="D228" s="28" t="s">
        <v>19031</v>
      </c>
      <c r="E228" s="28" t="s">
        <v>19032</v>
      </c>
    </row>
    <row r="229" spans="1:5" x14ac:dyDescent="0.25">
      <c r="A229" s="28" t="s">
        <v>19056</v>
      </c>
      <c r="B229" s="1">
        <v>45761</v>
      </c>
      <c r="C229" s="28" t="s">
        <v>19030</v>
      </c>
      <c r="D229" s="28" t="s">
        <v>19031</v>
      </c>
      <c r="E229" s="28" t="s">
        <v>19032</v>
      </c>
    </row>
    <row r="230" spans="1:5" x14ac:dyDescent="0.25">
      <c r="A230" s="28" t="s">
        <v>19057</v>
      </c>
      <c r="B230" s="1">
        <v>45761</v>
      </c>
      <c r="C230" s="28" t="s">
        <v>19030</v>
      </c>
      <c r="D230" s="28" t="s">
        <v>19031</v>
      </c>
      <c r="E230" s="28" t="s">
        <v>19032</v>
      </c>
    </row>
    <row r="231" spans="1:5" x14ac:dyDescent="0.25">
      <c r="A231" s="28" t="s">
        <v>19058</v>
      </c>
      <c r="B231" s="1">
        <v>45761</v>
      </c>
      <c r="C231" s="28" t="s">
        <v>19030</v>
      </c>
      <c r="D231" s="28" t="s">
        <v>19031</v>
      </c>
      <c r="E231" s="28" t="s">
        <v>19032</v>
      </c>
    </row>
    <row r="232" spans="1:5" x14ac:dyDescent="0.25">
      <c r="A232" s="28" t="s">
        <v>19059</v>
      </c>
      <c r="B232" s="1">
        <v>45761</v>
      </c>
      <c r="C232" s="28" t="s">
        <v>19030</v>
      </c>
      <c r="D232" s="28" t="s">
        <v>19031</v>
      </c>
      <c r="E232" s="28" t="s">
        <v>19032</v>
      </c>
    </row>
    <row r="233" spans="1:5" x14ac:dyDescent="0.25">
      <c r="A233" s="28" t="s">
        <v>19060</v>
      </c>
      <c r="B233" s="1">
        <v>45761</v>
      </c>
      <c r="C233" s="28" t="s">
        <v>19030</v>
      </c>
      <c r="D233" s="28" t="s">
        <v>19031</v>
      </c>
      <c r="E233" s="28" t="s">
        <v>19032</v>
      </c>
    </row>
    <row r="234" spans="1:5" x14ac:dyDescent="0.25">
      <c r="A234" s="28" t="s">
        <v>19061</v>
      </c>
      <c r="B234" s="1">
        <v>45761</v>
      </c>
      <c r="C234" s="28" t="s">
        <v>19030</v>
      </c>
      <c r="D234" s="28" t="s">
        <v>19031</v>
      </c>
      <c r="E234" s="28" t="s">
        <v>19032</v>
      </c>
    </row>
    <row r="235" spans="1:5" x14ac:dyDescent="0.25">
      <c r="A235" s="28" t="s">
        <v>19062</v>
      </c>
      <c r="B235" s="1">
        <v>45761</v>
      </c>
      <c r="C235" s="28" t="s">
        <v>19030</v>
      </c>
      <c r="D235" s="28" t="s">
        <v>19031</v>
      </c>
      <c r="E235" s="28" t="s">
        <v>19032</v>
      </c>
    </row>
    <row r="236" spans="1:5" x14ac:dyDescent="0.25">
      <c r="A236" s="28" t="s">
        <v>19063</v>
      </c>
      <c r="B236" s="1">
        <v>45761</v>
      </c>
      <c r="C236" s="28" t="s">
        <v>19030</v>
      </c>
      <c r="D236" s="28" t="s">
        <v>19031</v>
      </c>
      <c r="E236" s="28" t="s">
        <v>19032</v>
      </c>
    </row>
    <row r="237" spans="1:5" x14ac:dyDescent="0.25">
      <c r="A237" s="28" t="s">
        <v>19064</v>
      </c>
      <c r="B237" s="1">
        <v>45761</v>
      </c>
      <c r="C237" s="28" t="s">
        <v>19030</v>
      </c>
      <c r="D237" s="28" t="s">
        <v>19031</v>
      </c>
      <c r="E237" s="28" t="s">
        <v>19032</v>
      </c>
    </row>
    <row r="238" spans="1:5" x14ac:dyDescent="0.25">
      <c r="A238" s="28" t="s">
        <v>19065</v>
      </c>
      <c r="B238" s="1">
        <v>45761</v>
      </c>
      <c r="C238" s="28" t="s">
        <v>19030</v>
      </c>
      <c r="D238" s="28" t="s">
        <v>19066</v>
      </c>
      <c r="E238" s="28" t="s">
        <v>19032</v>
      </c>
    </row>
    <row r="239" spans="1:5" x14ac:dyDescent="0.25">
      <c r="A239" s="28" t="s">
        <v>19067</v>
      </c>
      <c r="B239" s="1">
        <v>45761</v>
      </c>
      <c r="C239" s="28" t="s">
        <v>19030</v>
      </c>
      <c r="D239" s="28" t="s">
        <v>19066</v>
      </c>
      <c r="E239" s="28" t="s">
        <v>19032</v>
      </c>
    </row>
    <row r="240" spans="1:5" x14ac:dyDescent="0.25">
      <c r="A240" s="28" t="s">
        <v>19068</v>
      </c>
      <c r="B240" s="1">
        <v>45761</v>
      </c>
      <c r="C240" s="28" t="s">
        <v>19030</v>
      </c>
      <c r="D240" s="28" t="s">
        <v>19066</v>
      </c>
      <c r="E240" s="28" t="s">
        <v>19032</v>
      </c>
    </row>
    <row r="241" spans="1:5" x14ac:dyDescent="0.25">
      <c r="A241" s="28" t="s">
        <v>19069</v>
      </c>
      <c r="B241" s="1">
        <v>45761</v>
      </c>
      <c r="C241" s="28" t="s">
        <v>19030</v>
      </c>
      <c r="D241" s="28" t="s">
        <v>19066</v>
      </c>
      <c r="E241" s="28" t="s">
        <v>19032</v>
      </c>
    </row>
    <row r="242" spans="1:5" x14ac:dyDescent="0.25">
      <c r="A242" s="28" t="s">
        <v>19070</v>
      </c>
      <c r="B242" s="1">
        <v>45761</v>
      </c>
      <c r="C242" s="28" t="s">
        <v>18832</v>
      </c>
      <c r="D242" s="28" t="s">
        <v>19031</v>
      </c>
      <c r="E242" s="28" t="s">
        <v>19032</v>
      </c>
    </row>
    <row r="243" spans="1:5" x14ac:dyDescent="0.25">
      <c r="A243" s="28" t="s">
        <v>19071</v>
      </c>
      <c r="B243" s="1">
        <v>45761</v>
      </c>
      <c r="C243" s="28" t="s">
        <v>18832</v>
      </c>
      <c r="D243" s="28" t="s">
        <v>19031</v>
      </c>
      <c r="E243" s="28" t="s">
        <v>19032</v>
      </c>
    </row>
    <row r="244" spans="1:5" x14ac:dyDescent="0.25">
      <c r="A244" s="28" t="s">
        <v>19072</v>
      </c>
      <c r="B244" s="1">
        <v>45761</v>
      </c>
      <c r="C244" s="28" t="s">
        <v>18832</v>
      </c>
      <c r="D244" s="28" t="s">
        <v>19031</v>
      </c>
      <c r="E244" s="28" t="s">
        <v>19032</v>
      </c>
    </row>
    <row r="245" spans="1:5" x14ac:dyDescent="0.25">
      <c r="A245" s="28" t="s">
        <v>19073</v>
      </c>
      <c r="B245" s="1">
        <v>45761</v>
      </c>
      <c r="C245" s="28" t="s">
        <v>18832</v>
      </c>
      <c r="D245" s="28" t="s">
        <v>19031</v>
      </c>
      <c r="E245" s="28" t="s">
        <v>19032</v>
      </c>
    </row>
    <row r="246" spans="1:5" x14ac:dyDescent="0.25">
      <c r="A246" s="28" t="s">
        <v>19074</v>
      </c>
      <c r="B246" s="1">
        <v>45761</v>
      </c>
      <c r="C246" s="28" t="s">
        <v>18832</v>
      </c>
      <c r="D246" s="28" t="s">
        <v>19031</v>
      </c>
      <c r="E246" s="28" t="s">
        <v>19032</v>
      </c>
    </row>
    <row r="247" spans="1:5" x14ac:dyDescent="0.25">
      <c r="A247" s="28" t="s">
        <v>19075</v>
      </c>
      <c r="B247" s="1">
        <v>45761</v>
      </c>
      <c r="C247" s="28" t="s">
        <v>18832</v>
      </c>
      <c r="D247" s="28" t="s">
        <v>19031</v>
      </c>
      <c r="E247" s="28" t="s">
        <v>19032</v>
      </c>
    </row>
    <row r="248" spans="1:5" x14ac:dyDescent="0.25">
      <c r="A248" s="28" t="s">
        <v>19076</v>
      </c>
      <c r="B248" s="1">
        <v>45761</v>
      </c>
      <c r="C248" s="28" t="s">
        <v>18832</v>
      </c>
      <c r="D248" s="28" t="s">
        <v>19031</v>
      </c>
      <c r="E248" s="28" t="s">
        <v>19032</v>
      </c>
    </row>
    <row r="249" spans="1:5" x14ac:dyDescent="0.25">
      <c r="A249" s="28" t="s">
        <v>19077</v>
      </c>
      <c r="B249" s="1">
        <v>45761</v>
      </c>
      <c r="C249" s="28" t="s">
        <v>18832</v>
      </c>
      <c r="D249" s="28" t="s">
        <v>19031</v>
      </c>
      <c r="E249" s="28" t="s">
        <v>19032</v>
      </c>
    </row>
    <row r="250" spans="1:5" x14ac:dyDescent="0.25">
      <c r="A250" s="28" t="s">
        <v>19078</v>
      </c>
      <c r="B250" s="1">
        <v>45761</v>
      </c>
      <c r="C250" s="28" t="s">
        <v>18832</v>
      </c>
      <c r="D250" s="28" t="s">
        <v>19031</v>
      </c>
      <c r="E250" s="28" t="s">
        <v>19032</v>
      </c>
    </row>
    <row r="251" spans="1:5" x14ac:dyDescent="0.25">
      <c r="A251" s="28" t="s">
        <v>19079</v>
      </c>
      <c r="B251" s="1">
        <v>45761</v>
      </c>
      <c r="C251" s="28" t="s">
        <v>18832</v>
      </c>
      <c r="D251" s="28" t="s">
        <v>19031</v>
      </c>
      <c r="E251" s="28" t="s">
        <v>19032</v>
      </c>
    </row>
    <row r="252" spans="1:5" x14ac:dyDescent="0.25">
      <c r="A252" s="28" t="s">
        <v>19080</v>
      </c>
      <c r="B252" s="1">
        <v>45761</v>
      </c>
      <c r="C252" s="28" t="s">
        <v>18832</v>
      </c>
      <c r="D252" s="28" t="s">
        <v>19031</v>
      </c>
      <c r="E252" s="28" t="s">
        <v>19032</v>
      </c>
    </row>
    <row r="253" spans="1:5" x14ac:dyDescent="0.25">
      <c r="A253" s="28" t="s">
        <v>19081</v>
      </c>
      <c r="B253" s="1">
        <v>45761</v>
      </c>
      <c r="C253" s="28" t="s">
        <v>18832</v>
      </c>
      <c r="D253" s="28" t="s">
        <v>19031</v>
      </c>
      <c r="E253" s="28" t="s">
        <v>19032</v>
      </c>
    </row>
    <row r="254" spans="1:5" x14ac:dyDescent="0.25">
      <c r="A254" s="28" t="s">
        <v>19082</v>
      </c>
      <c r="B254" s="1">
        <v>45761</v>
      </c>
      <c r="C254" s="28" t="s">
        <v>18832</v>
      </c>
      <c r="D254" s="28" t="s">
        <v>19031</v>
      </c>
      <c r="E254" s="28" t="s">
        <v>19032</v>
      </c>
    </row>
    <row r="255" spans="1:5" x14ac:dyDescent="0.25">
      <c r="A255" s="28" t="s">
        <v>19083</v>
      </c>
      <c r="B255" s="1">
        <v>45761</v>
      </c>
      <c r="C255" s="28" t="s">
        <v>18832</v>
      </c>
      <c r="D255" s="28" t="s">
        <v>19031</v>
      </c>
      <c r="E255" s="28" t="s">
        <v>19032</v>
      </c>
    </row>
    <row r="256" spans="1:5" x14ac:dyDescent="0.25">
      <c r="A256" s="28" t="s">
        <v>19084</v>
      </c>
      <c r="B256" s="1">
        <v>45761</v>
      </c>
      <c r="C256" s="28" t="s">
        <v>18832</v>
      </c>
      <c r="D256" s="28" t="s">
        <v>19031</v>
      </c>
      <c r="E256" s="28" t="s">
        <v>19032</v>
      </c>
    </row>
    <row r="257" spans="1:5" x14ac:dyDescent="0.25">
      <c r="A257" s="28" t="s">
        <v>19085</v>
      </c>
      <c r="B257" s="1">
        <v>45761</v>
      </c>
      <c r="C257" s="28" t="s">
        <v>18832</v>
      </c>
      <c r="D257" s="28" t="s">
        <v>19031</v>
      </c>
      <c r="E257" s="28" t="s">
        <v>19032</v>
      </c>
    </row>
    <row r="258" spans="1:5" x14ac:dyDescent="0.25">
      <c r="A258" s="28" t="s">
        <v>19086</v>
      </c>
      <c r="B258" s="1">
        <v>45761</v>
      </c>
      <c r="C258" s="28" t="s">
        <v>18832</v>
      </c>
      <c r="D258" s="28" t="s">
        <v>19031</v>
      </c>
      <c r="E258" s="28" t="s">
        <v>19032</v>
      </c>
    </row>
    <row r="259" spans="1:5" x14ac:dyDescent="0.25">
      <c r="A259" s="28" t="s">
        <v>19087</v>
      </c>
      <c r="B259" s="1">
        <v>45761</v>
      </c>
      <c r="C259" s="28" t="s">
        <v>18832</v>
      </c>
      <c r="D259" s="28" t="s">
        <v>19031</v>
      </c>
      <c r="E259" s="28" t="s">
        <v>19032</v>
      </c>
    </row>
    <row r="260" spans="1:5" x14ac:dyDescent="0.25">
      <c r="A260" s="28" t="s">
        <v>19088</v>
      </c>
      <c r="B260" s="1">
        <v>45761</v>
      </c>
      <c r="C260" s="28" t="s">
        <v>18832</v>
      </c>
      <c r="D260" s="28" t="s">
        <v>19031</v>
      </c>
      <c r="E260" s="28" t="s">
        <v>19032</v>
      </c>
    </row>
    <row r="261" spans="1:5" x14ac:dyDescent="0.25">
      <c r="A261" s="28" t="s">
        <v>19089</v>
      </c>
      <c r="B261" s="1">
        <v>45761</v>
      </c>
      <c r="C261" s="28" t="s">
        <v>18832</v>
      </c>
      <c r="D261" s="28" t="s">
        <v>19031</v>
      </c>
      <c r="E261" s="28" t="s">
        <v>19032</v>
      </c>
    </row>
    <row r="262" spans="1:5" x14ac:dyDescent="0.25">
      <c r="A262" s="28" t="s">
        <v>19090</v>
      </c>
      <c r="B262" s="1">
        <v>45761</v>
      </c>
      <c r="C262" s="28" t="s">
        <v>18832</v>
      </c>
      <c r="D262" s="28" t="s">
        <v>19031</v>
      </c>
      <c r="E262" s="28" t="s">
        <v>19032</v>
      </c>
    </row>
    <row r="263" spans="1:5" x14ac:dyDescent="0.25">
      <c r="A263" s="28" t="s">
        <v>19091</v>
      </c>
      <c r="B263" s="1">
        <v>45761</v>
      </c>
      <c r="C263" s="28" t="s">
        <v>18832</v>
      </c>
      <c r="D263" s="28" t="s">
        <v>19031</v>
      </c>
      <c r="E263" s="28" t="s">
        <v>19032</v>
      </c>
    </row>
    <row r="264" spans="1:5" x14ac:dyDescent="0.25">
      <c r="A264" s="28" t="s">
        <v>19092</v>
      </c>
      <c r="B264" s="1">
        <v>45761</v>
      </c>
      <c r="C264" s="28" t="s">
        <v>18832</v>
      </c>
      <c r="D264" s="28" t="s">
        <v>19031</v>
      </c>
      <c r="E264" s="28" t="s">
        <v>19032</v>
      </c>
    </row>
    <row r="265" spans="1:5" x14ac:dyDescent="0.25">
      <c r="A265" s="28" t="s">
        <v>19093</v>
      </c>
      <c r="B265" s="1">
        <v>45761</v>
      </c>
      <c r="C265" s="28" t="s">
        <v>18832</v>
      </c>
      <c r="D265" s="28" t="s">
        <v>19031</v>
      </c>
      <c r="E265" s="28" t="s">
        <v>19032</v>
      </c>
    </row>
    <row r="266" spans="1:5" x14ac:dyDescent="0.25">
      <c r="A266" s="28" t="s">
        <v>19094</v>
      </c>
      <c r="B266" s="1">
        <v>45761</v>
      </c>
      <c r="C266" s="28" t="s">
        <v>18832</v>
      </c>
      <c r="D266" s="28" t="s">
        <v>19031</v>
      </c>
      <c r="E266" s="28" t="s">
        <v>19032</v>
      </c>
    </row>
    <row r="267" spans="1:5" x14ac:dyDescent="0.25">
      <c r="A267" s="28" t="s">
        <v>19095</v>
      </c>
      <c r="B267" s="1">
        <v>45761</v>
      </c>
      <c r="C267" s="28" t="s">
        <v>18832</v>
      </c>
      <c r="D267" s="28" t="s">
        <v>19031</v>
      </c>
      <c r="E267" s="28" t="s">
        <v>19032</v>
      </c>
    </row>
    <row r="268" spans="1:5" x14ac:dyDescent="0.25">
      <c r="A268" s="28" t="s">
        <v>19096</v>
      </c>
      <c r="B268" s="1">
        <v>45761</v>
      </c>
      <c r="C268" s="28" t="s">
        <v>18832</v>
      </c>
      <c r="D268" s="28" t="s">
        <v>19031</v>
      </c>
      <c r="E268" s="28" t="s">
        <v>19032</v>
      </c>
    </row>
    <row r="269" spans="1:5" x14ac:dyDescent="0.25">
      <c r="A269" s="28" t="s">
        <v>19097</v>
      </c>
      <c r="B269" s="1">
        <v>45761</v>
      </c>
      <c r="C269" s="28" t="s">
        <v>18832</v>
      </c>
      <c r="D269" s="28" t="s">
        <v>19031</v>
      </c>
      <c r="E269" s="28" t="s">
        <v>19032</v>
      </c>
    </row>
    <row r="270" spans="1:5" x14ac:dyDescent="0.25">
      <c r="A270" s="28" t="s">
        <v>19098</v>
      </c>
      <c r="B270" s="1">
        <v>45761</v>
      </c>
      <c r="C270" s="28" t="s">
        <v>18832</v>
      </c>
      <c r="D270" s="28" t="s">
        <v>19031</v>
      </c>
      <c r="E270" s="28" t="s">
        <v>19032</v>
      </c>
    </row>
    <row r="271" spans="1:5" x14ac:dyDescent="0.25">
      <c r="A271" s="28" t="s">
        <v>19099</v>
      </c>
      <c r="B271" s="1">
        <v>45761</v>
      </c>
      <c r="C271" s="28" t="s">
        <v>18832</v>
      </c>
      <c r="D271" s="28" t="s">
        <v>19031</v>
      </c>
      <c r="E271" s="28" t="s">
        <v>19032</v>
      </c>
    </row>
    <row r="272" spans="1:5" x14ac:dyDescent="0.25">
      <c r="A272" s="28" t="s">
        <v>19100</v>
      </c>
      <c r="B272" s="1">
        <v>45761</v>
      </c>
      <c r="C272" s="28" t="s">
        <v>18832</v>
      </c>
      <c r="D272" s="28" t="s">
        <v>19031</v>
      </c>
      <c r="E272" s="28" t="s">
        <v>19032</v>
      </c>
    </row>
    <row r="273" spans="1:5" x14ac:dyDescent="0.25">
      <c r="A273" s="28" t="s">
        <v>19101</v>
      </c>
      <c r="B273" s="1">
        <v>45761</v>
      </c>
      <c r="C273" s="28" t="s">
        <v>18832</v>
      </c>
      <c r="D273" s="28" t="s">
        <v>19031</v>
      </c>
      <c r="E273" s="28" t="s">
        <v>19032</v>
      </c>
    </row>
    <row r="274" spans="1:5" x14ac:dyDescent="0.25">
      <c r="A274" s="28" t="s">
        <v>19102</v>
      </c>
      <c r="B274" s="1">
        <v>45761</v>
      </c>
      <c r="C274" s="28" t="s">
        <v>18832</v>
      </c>
      <c r="D274" s="28" t="s">
        <v>19031</v>
      </c>
      <c r="E274" s="28" t="s">
        <v>19032</v>
      </c>
    </row>
    <row r="275" spans="1:5" x14ac:dyDescent="0.25">
      <c r="A275" s="28" t="s">
        <v>19103</v>
      </c>
      <c r="B275" s="1">
        <v>45761</v>
      </c>
      <c r="C275" s="28" t="s">
        <v>18832</v>
      </c>
      <c r="D275" s="28" t="s">
        <v>19031</v>
      </c>
      <c r="E275" s="28" t="s">
        <v>19032</v>
      </c>
    </row>
    <row r="276" spans="1:5" x14ac:dyDescent="0.25">
      <c r="A276" s="28" t="s">
        <v>19104</v>
      </c>
      <c r="B276" s="1">
        <v>45761</v>
      </c>
      <c r="C276" s="28" t="s">
        <v>18832</v>
      </c>
      <c r="D276" s="28" t="s">
        <v>19031</v>
      </c>
      <c r="E276" s="28" t="s">
        <v>19032</v>
      </c>
    </row>
    <row r="277" spans="1:5" x14ac:dyDescent="0.25">
      <c r="A277" s="28" t="s">
        <v>19105</v>
      </c>
      <c r="B277" s="1">
        <v>45761</v>
      </c>
      <c r="C277" s="28" t="s">
        <v>18832</v>
      </c>
      <c r="D277" s="28" t="s">
        <v>19031</v>
      </c>
      <c r="E277" s="28" t="s">
        <v>19032</v>
      </c>
    </row>
    <row r="278" spans="1:5" x14ac:dyDescent="0.25">
      <c r="A278" s="28" t="s">
        <v>19106</v>
      </c>
      <c r="B278" s="1">
        <v>45761</v>
      </c>
      <c r="C278" s="28" t="s">
        <v>18832</v>
      </c>
      <c r="D278" s="28" t="s">
        <v>19031</v>
      </c>
      <c r="E278" s="28" t="s">
        <v>19032</v>
      </c>
    </row>
    <row r="279" spans="1:5" x14ac:dyDescent="0.25">
      <c r="A279" s="28" t="s">
        <v>19107</v>
      </c>
      <c r="B279" s="1">
        <v>45761</v>
      </c>
      <c r="C279" s="28" t="s">
        <v>18832</v>
      </c>
      <c r="D279" s="28" t="s">
        <v>19031</v>
      </c>
      <c r="E279" s="28" t="s">
        <v>19032</v>
      </c>
    </row>
    <row r="280" spans="1:5" x14ac:dyDescent="0.25">
      <c r="A280" s="28" t="s">
        <v>19108</v>
      </c>
      <c r="B280" s="1">
        <v>45761</v>
      </c>
      <c r="C280" s="28" t="s">
        <v>18832</v>
      </c>
      <c r="D280" s="28" t="s">
        <v>19031</v>
      </c>
      <c r="E280" s="28" t="s">
        <v>19032</v>
      </c>
    </row>
    <row r="281" spans="1:5" x14ac:dyDescent="0.25">
      <c r="A281" s="28" t="s">
        <v>19109</v>
      </c>
      <c r="B281" s="1">
        <v>45761</v>
      </c>
      <c r="C281" s="28" t="s">
        <v>18832</v>
      </c>
      <c r="D281" s="28" t="s">
        <v>19031</v>
      </c>
      <c r="E281" s="28" t="s">
        <v>19032</v>
      </c>
    </row>
    <row r="282" spans="1:5" x14ac:dyDescent="0.25">
      <c r="A282" s="28" t="s">
        <v>19110</v>
      </c>
      <c r="B282" s="1">
        <v>45761</v>
      </c>
      <c r="C282" s="28" t="s">
        <v>18832</v>
      </c>
      <c r="D282" s="28" t="s">
        <v>19031</v>
      </c>
      <c r="E282" s="28" t="s">
        <v>19032</v>
      </c>
    </row>
    <row r="283" spans="1:5" x14ac:dyDescent="0.25">
      <c r="A283" s="28" t="s">
        <v>19111</v>
      </c>
      <c r="B283" s="1">
        <v>45761</v>
      </c>
      <c r="C283" s="28" t="s">
        <v>18832</v>
      </c>
      <c r="D283" s="28" t="s">
        <v>19031</v>
      </c>
      <c r="E283" s="28" t="s">
        <v>19032</v>
      </c>
    </row>
    <row r="284" spans="1:5" x14ac:dyDescent="0.25">
      <c r="A284" s="28" t="s">
        <v>19112</v>
      </c>
      <c r="B284" s="1">
        <v>45761</v>
      </c>
      <c r="C284" s="28" t="s">
        <v>18832</v>
      </c>
      <c r="D284" s="28" t="s">
        <v>19031</v>
      </c>
      <c r="E284" s="28" t="s">
        <v>19032</v>
      </c>
    </row>
    <row r="285" spans="1:5" x14ac:dyDescent="0.25">
      <c r="A285" s="28" t="s">
        <v>19113</v>
      </c>
      <c r="B285" s="1">
        <v>45761</v>
      </c>
      <c r="C285" s="28" t="s">
        <v>18832</v>
      </c>
      <c r="D285" s="28" t="s">
        <v>19031</v>
      </c>
      <c r="E285" s="28" t="s">
        <v>19032</v>
      </c>
    </row>
    <row r="286" spans="1:5" x14ac:dyDescent="0.25">
      <c r="A286" s="28" t="s">
        <v>19114</v>
      </c>
      <c r="B286" s="1">
        <v>45761</v>
      </c>
      <c r="C286" s="28" t="s">
        <v>18832</v>
      </c>
      <c r="D286" s="28" t="s">
        <v>19031</v>
      </c>
      <c r="E286" s="28" t="s">
        <v>19032</v>
      </c>
    </row>
    <row r="287" spans="1:5" x14ac:dyDescent="0.25">
      <c r="A287" s="28" t="s">
        <v>19115</v>
      </c>
      <c r="B287" s="1">
        <v>45761</v>
      </c>
      <c r="C287" s="28" t="s">
        <v>18832</v>
      </c>
      <c r="D287" s="28" t="s">
        <v>19031</v>
      </c>
      <c r="E287" s="28" t="s">
        <v>19032</v>
      </c>
    </row>
    <row r="288" spans="1:5" x14ac:dyDescent="0.25">
      <c r="A288" s="28" t="s">
        <v>19116</v>
      </c>
      <c r="B288" s="1">
        <v>45761</v>
      </c>
      <c r="C288" s="28" t="s">
        <v>18832</v>
      </c>
      <c r="D288" s="28" t="s">
        <v>19031</v>
      </c>
      <c r="E288" s="28" t="s">
        <v>19032</v>
      </c>
    </row>
    <row r="289" spans="1:5" x14ac:dyDescent="0.25">
      <c r="A289" s="28" t="s">
        <v>19117</v>
      </c>
      <c r="B289" s="1">
        <v>45761</v>
      </c>
      <c r="C289" s="28" t="s">
        <v>18832</v>
      </c>
      <c r="D289" s="28" t="s">
        <v>19031</v>
      </c>
      <c r="E289" s="28" t="s">
        <v>19032</v>
      </c>
    </row>
    <row r="290" spans="1:5" x14ac:dyDescent="0.25">
      <c r="A290" s="28" t="s">
        <v>19118</v>
      </c>
      <c r="B290" s="1">
        <v>45761</v>
      </c>
      <c r="C290" s="28" t="s">
        <v>18832</v>
      </c>
      <c r="D290" s="28" t="s">
        <v>19031</v>
      </c>
      <c r="E290" s="28" t="s">
        <v>19032</v>
      </c>
    </row>
    <row r="291" spans="1:5" x14ac:dyDescent="0.25">
      <c r="A291" s="28" t="s">
        <v>19119</v>
      </c>
      <c r="B291" s="1">
        <v>45761</v>
      </c>
      <c r="C291" s="28" t="s">
        <v>18832</v>
      </c>
      <c r="D291" s="28" t="s">
        <v>19031</v>
      </c>
      <c r="E291" s="28" t="s">
        <v>19032</v>
      </c>
    </row>
    <row r="292" spans="1:5" x14ac:dyDescent="0.25">
      <c r="A292" s="28" t="s">
        <v>19120</v>
      </c>
      <c r="B292" s="1">
        <v>45761</v>
      </c>
      <c r="C292" s="28" t="s">
        <v>18832</v>
      </c>
      <c r="D292" s="28" t="s">
        <v>19031</v>
      </c>
      <c r="E292" s="28" t="s">
        <v>19032</v>
      </c>
    </row>
    <row r="293" spans="1:5" x14ac:dyDescent="0.25">
      <c r="A293" s="28" t="s">
        <v>19121</v>
      </c>
      <c r="B293" s="1">
        <v>45761</v>
      </c>
      <c r="C293" s="28" t="s">
        <v>18832</v>
      </c>
      <c r="D293" s="28" t="s">
        <v>19031</v>
      </c>
      <c r="E293" s="28" t="s">
        <v>19032</v>
      </c>
    </row>
    <row r="294" spans="1:5" x14ac:dyDescent="0.25">
      <c r="A294" s="28" t="s">
        <v>19122</v>
      </c>
      <c r="B294" s="1">
        <v>45761</v>
      </c>
      <c r="C294" s="28" t="s">
        <v>18832</v>
      </c>
      <c r="D294" s="28" t="s">
        <v>19031</v>
      </c>
      <c r="E294" s="28" t="s">
        <v>19032</v>
      </c>
    </row>
    <row r="295" spans="1:5" x14ac:dyDescent="0.25">
      <c r="A295" s="28" t="s">
        <v>19123</v>
      </c>
      <c r="B295" s="1">
        <v>45761</v>
      </c>
      <c r="C295" s="28" t="s">
        <v>18832</v>
      </c>
      <c r="D295" s="28" t="s">
        <v>19031</v>
      </c>
      <c r="E295" s="28" t="s">
        <v>19032</v>
      </c>
    </row>
    <row r="296" spans="1:5" x14ac:dyDescent="0.25">
      <c r="A296" s="28" t="s">
        <v>19124</v>
      </c>
      <c r="B296" s="1">
        <v>45761</v>
      </c>
      <c r="C296" s="28" t="s">
        <v>18832</v>
      </c>
      <c r="D296" s="28" t="s">
        <v>19031</v>
      </c>
      <c r="E296" s="28" t="s">
        <v>19032</v>
      </c>
    </row>
    <row r="297" spans="1:5" x14ac:dyDescent="0.25">
      <c r="A297" s="28" t="s">
        <v>19125</v>
      </c>
      <c r="B297" s="1">
        <v>45761</v>
      </c>
      <c r="C297" s="28" t="s">
        <v>18832</v>
      </c>
      <c r="D297" s="28" t="s">
        <v>19031</v>
      </c>
      <c r="E297" s="28" t="s">
        <v>19032</v>
      </c>
    </row>
    <row r="298" spans="1:5" x14ac:dyDescent="0.25">
      <c r="A298" s="28" t="s">
        <v>19126</v>
      </c>
      <c r="B298" s="1">
        <v>45761</v>
      </c>
      <c r="C298" s="28" t="s">
        <v>18832</v>
      </c>
      <c r="D298" s="28" t="s">
        <v>19031</v>
      </c>
      <c r="E298" s="28" t="s">
        <v>19032</v>
      </c>
    </row>
    <row r="299" spans="1:5" x14ac:dyDescent="0.25">
      <c r="A299" s="28" t="s">
        <v>19127</v>
      </c>
      <c r="B299" s="1">
        <v>45761</v>
      </c>
      <c r="C299" s="28" t="s">
        <v>18832</v>
      </c>
      <c r="D299" s="28" t="s">
        <v>19031</v>
      </c>
      <c r="E299" s="28" t="s">
        <v>19032</v>
      </c>
    </row>
    <row r="300" spans="1:5" x14ac:dyDescent="0.25">
      <c r="A300" s="28" t="s">
        <v>19128</v>
      </c>
      <c r="B300" s="1">
        <v>45761</v>
      </c>
      <c r="C300" s="28" t="s">
        <v>18832</v>
      </c>
      <c r="D300" s="28" t="s">
        <v>19031</v>
      </c>
      <c r="E300" s="28" t="s">
        <v>19032</v>
      </c>
    </row>
    <row r="301" spans="1:5" x14ac:dyDescent="0.25">
      <c r="A301" s="28" t="s">
        <v>19129</v>
      </c>
      <c r="B301" s="1">
        <v>45761</v>
      </c>
      <c r="C301" s="28" t="s">
        <v>18832</v>
      </c>
      <c r="D301" s="28" t="s">
        <v>19031</v>
      </c>
      <c r="E301" s="28" t="s">
        <v>19032</v>
      </c>
    </row>
    <row r="302" spans="1:5" x14ac:dyDescent="0.25">
      <c r="A302" s="28" t="s">
        <v>19130</v>
      </c>
      <c r="B302" s="1">
        <v>45761</v>
      </c>
      <c r="C302" s="28" t="s">
        <v>18832</v>
      </c>
      <c r="D302" s="28" t="s">
        <v>19031</v>
      </c>
      <c r="E302" s="28" t="s">
        <v>19032</v>
      </c>
    </row>
    <row r="303" spans="1:5" x14ac:dyDescent="0.25">
      <c r="A303" s="28" t="s">
        <v>19131</v>
      </c>
      <c r="B303" s="1">
        <v>45761</v>
      </c>
      <c r="C303" s="28" t="s">
        <v>18832</v>
      </c>
      <c r="D303" s="28" t="s">
        <v>19031</v>
      </c>
      <c r="E303" s="28" t="s">
        <v>19032</v>
      </c>
    </row>
    <row r="304" spans="1:5" x14ac:dyDescent="0.25">
      <c r="A304" s="28" t="s">
        <v>19132</v>
      </c>
      <c r="B304" s="1">
        <v>45761</v>
      </c>
      <c r="C304" s="28" t="s">
        <v>18832</v>
      </c>
      <c r="D304" s="28" t="s">
        <v>19031</v>
      </c>
      <c r="E304" s="28" t="s">
        <v>19032</v>
      </c>
    </row>
    <row r="305" spans="1:5" x14ac:dyDescent="0.25">
      <c r="A305" s="28" t="s">
        <v>19133</v>
      </c>
      <c r="B305" s="1">
        <v>45761</v>
      </c>
      <c r="C305" s="28" t="s">
        <v>18832</v>
      </c>
      <c r="D305" s="28" t="s">
        <v>19031</v>
      </c>
      <c r="E305" s="28" t="s">
        <v>19032</v>
      </c>
    </row>
    <row r="306" spans="1:5" x14ac:dyDescent="0.25">
      <c r="A306" s="28" t="s">
        <v>19134</v>
      </c>
      <c r="B306" s="1">
        <v>45761</v>
      </c>
      <c r="C306" s="28" t="s">
        <v>18832</v>
      </c>
      <c r="D306" s="28" t="s">
        <v>19031</v>
      </c>
      <c r="E306" s="28" t="s">
        <v>19032</v>
      </c>
    </row>
    <row r="307" spans="1:5" x14ac:dyDescent="0.25">
      <c r="A307" s="28" t="s">
        <v>19135</v>
      </c>
      <c r="B307" s="1">
        <v>45761</v>
      </c>
      <c r="C307" s="28" t="s">
        <v>18832</v>
      </c>
      <c r="D307" s="28" t="s">
        <v>19031</v>
      </c>
      <c r="E307" s="28" t="s">
        <v>19032</v>
      </c>
    </row>
    <row r="308" spans="1:5" x14ac:dyDescent="0.25">
      <c r="A308" s="28" t="s">
        <v>19136</v>
      </c>
      <c r="B308" s="1">
        <v>45761</v>
      </c>
      <c r="C308" s="28" t="s">
        <v>18832</v>
      </c>
      <c r="D308" s="28" t="s">
        <v>19031</v>
      </c>
      <c r="E308" s="28" t="s">
        <v>19032</v>
      </c>
    </row>
    <row r="309" spans="1:5" x14ac:dyDescent="0.25">
      <c r="A309" s="28" t="s">
        <v>19137</v>
      </c>
      <c r="B309" s="1">
        <v>45761</v>
      </c>
      <c r="C309" s="28" t="s">
        <v>18832</v>
      </c>
      <c r="D309" s="28" t="s">
        <v>19031</v>
      </c>
      <c r="E309" s="28" t="s">
        <v>19032</v>
      </c>
    </row>
    <row r="310" spans="1:5" x14ac:dyDescent="0.25">
      <c r="A310" s="28" t="s">
        <v>19138</v>
      </c>
      <c r="B310" s="1">
        <v>45761</v>
      </c>
      <c r="C310" s="28" t="s">
        <v>18832</v>
      </c>
      <c r="D310" s="28" t="s">
        <v>19031</v>
      </c>
      <c r="E310" s="28" t="s">
        <v>19032</v>
      </c>
    </row>
    <row r="311" spans="1:5" x14ac:dyDescent="0.25">
      <c r="A311" s="28" t="s">
        <v>19139</v>
      </c>
      <c r="B311" s="1">
        <v>45761</v>
      </c>
      <c r="C311" s="28" t="s">
        <v>18832</v>
      </c>
      <c r="D311" s="28" t="s">
        <v>19031</v>
      </c>
      <c r="E311" s="28" t="s">
        <v>19032</v>
      </c>
    </row>
    <row r="312" spans="1:5" x14ac:dyDescent="0.25">
      <c r="A312" s="28" t="s">
        <v>19140</v>
      </c>
      <c r="B312" s="1">
        <v>45761</v>
      </c>
      <c r="C312" s="28" t="s">
        <v>18832</v>
      </c>
      <c r="D312" s="28" t="s">
        <v>19031</v>
      </c>
      <c r="E312" s="28" t="s">
        <v>19032</v>
      </c>
    </row>
    <row r="313" spans="1:5" x14ac:dyDescent="0.25">
      <c r="A313" s="28" t="s">
        <v>19141</v>
      </c>
      <c r="B313" s="1">
        <v>45761</v>
      </c>
      <c r="C313" s="28" t="s">
        <v>18832</v>
      </c>
      <c r="D313" s="28" t="s">
        <v>19031</v>
      </c>
      <c r="E313" s="28" t="s">
        <v>19032</v>
      </c>
    </row>
    <row r="314" spans="1:5" x14ac:dyDescent="0.25">
      <c r="A314" s="28" t="s">
        <v>19142</v>
      </c>
      <c r="B314" s="1">
        <v>45761</v>
      </c>
      <c r="C314" s="28" t="s">
        <v>18832</v>
      </c>
      <c r="D314" s="28" t="s">
        <v>19031</v>
      </c>
      <c r="E314" s="28" t="s">
        <v>19032</v>
      </c>
    </row>
    <row r="315" spans="1:5" x14ac:dyDescent="0.25">
      <c r="A315" s="28" t="s">
        <v>19143</v>
      </c>
      <c r="B315" s="1">
        <v>45761</v>
      </c>
      <c r="C315" s="28" t="s">
        <v>18832</v>
      </c>
      <c r="D315" s="28" t="s">
        <v>19031</v>
      </c>
      <c r="E315" s="28" t="s">
        <v>19032</v>
      </c>
    </row>
    <row r="316" spans="1:5" x14ac:dyDescent="0.25">
      <c r="A316" s="28" t="s">
        <v>19144</v>
      </c>
      <c r="B316" s="1">
        <v>45761</v>
      </c>
      <c r="C316" s="28" t="s">
        <v>18832</v>
      </c>
      <c r="D316" s="28" t="s">
        <v>19031</v>
      </c>
      <c r="E316" s="28" t="s">
        <v>19032</v>
      </c>
    </row>
    <row r="317" spans="1:5" x14ac:dyDescent="0.25">
      <c r="A317" s="28" t="s">
        <v>19145</v>
      </c>
      <c r="B317" s="1">
        <v>45761</v>
      </c>
      <c r="C317" s="28" t="s">
        <v>18832</v>
      </c>
      <c r="D317" s="28" t="s">
        <v>19031</v>
      </c>
      <c r="E317" s="28" t="s">
        <v>19032</v>
      </c>
    </row>
    <row r="318" spans="1:5" x14ac:dyDescent="0.25">
      <c r="A318" s="28" t="s">
        <v>19146</v>
      </c>
      <c r="B318" s="1">
        <v>45761</v>
      </c>
      <c r="C318" s="28" t="s">
        <v>18832</v>
      </c>
      <c r="D318" s="28" t="s">
        <v>19031</v>
      </c>
      <c r="E318" s="28" t="s">
        <v>19032</v>
      </c>
    </row>
    <row r="319" spans="1:5" x14ac:dyDescent="0.25">
      <c r="A319" s="28" t="s">
        <v>19147</v>
      </c>
      <c r="B319" s="1">
        <v>45761</v>
      </c>
      <c r="C319" s="28" t="s">
        <v>18832</v>
      </c>
      <c r="D319" s="28" t="s">
        <v>19031</v>
      </c>
      <c r="E319" s="28" t="s">
        <v>19032</v>
      </c>
    </row>
    <row r="320" spans="1:5" x14ac:dyDescent="0.25">
      <c r="A320" s="28" t="s">
        <v>19148</v>
      </c>
      <c r="B320" s="1">
        <v>45761</v>
      </c>
      <c r="C320" s="28" t="s">
        <v>18832</v>
      </c>
      <c r="D320" s="28" t="s">
        <v>19031</v>
      </c>
      <c r="E320" s="28" t="s">
        <v>19032</v>
      </c>
    </row>
    <row r="321" spans="1:5" x14ac:dyDescent="0.25">
      <c r="A321" s="28" t="s">
        <v>19149</v>
      </c>
      <c r="B321" s="1">
        <v>45761</v>
      </c>
      <c r="C321" s="28" t="s">
        <v>18832</v>
      </c>
      <c r="D321" s="28" t="s">
        <v>19031</v>
      </c>
      <c r="E321" s="28" t="s">
        <v>19032</v>
      </c>
    </row>
    <row r="322" spans="1:5" x14ac:dyDescent="0.25">
      <c r="A322" s="28" t="s">
        <v>19150</v>
      </c>
      <c r="B322" s="1">
        <v>45761</v>
      </c>
      <c r="C322" s="28" t="s">
        <v>18832</v>
      </c>
      <c r="D322" s="28" t="s">
        <v>19031</v>
      </c>
      <c r="E322" s="28" t="s">
        <v>19032</v>
      </c>
    </row>
    <row r="323" spans="1:5" x14ac:dyDescent="0.25">
      <c r="A323" s="28" t="s">
        <v>19151</v>
      </c>
      <c r="B323" s="1">
        <v>45761</v>
      </c>
      <c r="C323" s="28" t="s">
        <v>18832</v>
      </c>
      <c r="D323" s="28" t="s">
        <v>19031</v>
      </c>
      <c r="E323" s="28" t="s">
        <v>19032</v>
      </c>
    </row>
    <row r="324" spans="1:5" x14ac:dyDescent="0.25">
      <c r="A324" s="28" t="s">
        <v>19152</v>
      </c>
      <c r="B324" s="1">
        <v>45761</v>
      </c>
      <c r="C324" s="28" t="s">
        <v>18832</v>
      </c>
      <c r="D324" s="28" t="s">
        <v>19031</v>
      </c>
      <c r="E324" s="28" t="s">
        <v>19032</v>
      </c>
    </row>
    <row r="325" spans="1:5" x14ac:dyDescent="0.25">
      <c r="A325" s="28" t="s">
        <v>19153</v>
      </c>
      <c r="B325" s="1">
        <v>45761</v>
      </c>
      <c r="C325" s="28" t="s">
        <v>18832</v>
      </c>
      <c r="D325" s="28" t="s">
        <v>19031</v>
      </c>
      <c r="E325" s="28" t="s">
        <v>19032</v>
      </c>
    </row>
    <row r="326" spans="1:5" x14ac:dyDescent="0.25">
      <c r="A326" s="28" t="s">
        <v>19154</v>
      </c>
      <c r="B326" s="1">
        <v>45761</v>
      </c>
      <c r="C326" s="28" t="s">
        <v>18832</v>
      </c>
      <c r="D326" s="28" t="s">
        <v>19031</v>
      </c>
      <c r="E326" s="28" t="s">
        <v>19032</v>
      </c>
    </row>
    <row r="327" spans="1:5" x14ac:dyDescent="0.25">
      <c r="A327" s="28" t="s">
        <v>19155</v>
      </c>
      <c r="B327" s="1">
        <v>45761</v>
      </c>
      <c r="C327" s="28" t="s">
        <v>18832</v>
      </c>
      <c r="D327" s="28" t="s">
        <v>19031</v>
      </c>
      <c r="E327" s="28" t="s">
        <v>19032</v>
      </c>
    </row>
    <row r="328" spans="1:5" x14ac:dyDescent="0.25">
      <c r="A328" s="28" t="s">
        <v>19156</v>
      </c>
      <c r="B328" s="1">
        <v>45761</v>
      </c>
      <c r="C328" s="28" t="s">
        <v>18832</v>
      </c>
      <c r="D328" s="28" t="s">
        <v>19031</v>
      </c>
      <c r="E328" s="28" t="s">
        <v>19032</v>
      </c>
    </row>
    <row r="329" spans="1:5" x14ac:dyDescent="0.25">
      <c r="A329" s="28" t="s">
        <v>19157</v>
      </c>
      <c r="B329" s="1">
        <v>45761</v>
      </c>
      <c r="C329" s="28" t="s">
        <v>18832</v>
      </c>
      <c r="D329" s="28" t="s">
        <v>19031</v>
      </c>
      <c r="E329" s="28" t="s">
        <v>19032</v>
      </c>
    </row>
    <row r="330" spans="1:5" x14ac:dyDescent="0.25">
      <c r="A330" s="28" t="s">
        <v>19158</v>
      </c>
      <c r="B330" s="1">
        <v>45761</v>
      </c>
      <c r="C330" s="28" t="s">
        <v>18832</v>
      </c>
      <c r="D330" s="28" t="s">
        <v>19031</v>
      </c>
      <c r="E330" s="28" t="s">
        <v>19032</v>
      </c>
    </row>
    <row r="331" spans="1:5" x14ac:dyDescent="0.25">
      <c r="A331" s="28" t="s">
        <v>19159</v>
      </c>
      <c r="B331" s="1">
        <v>45761</v>
      </c>
      <c r="C331" s="28" t="s">
        <v>18832</v>
      </c>
      <c r="D331" s="28" t="s">
        <v>19031</v>
      </c>
      <c r="E331" s="28" t="s">
        <v>19032</v>
      </c>
    </row>
    <row r="332" spans="1:5" x14ac:dyDescent="0.25">
      <c r="A332" s="28" t="s">
        <v>19160</v>
      </c>
      <c r="B332" s="1">
        <v>45761</v>
      </c>
      <c r="C332" s="28" t="s">
        <v>18832</v>
      </c>
      <c r="D332" s="28" t="s">
        <v>19031</v>
      </c>
      <c r="E332" s="28" t="s">
        <v>19032</v>
      </c>
    </row>
    <row r="333" spans="1:5" x14ac:dyDescent="0.25">
      <c r="A333" s="28" t="s">
        <v>19161</v>
      </c>
      <c r="B333" s="1">
        <v>45761</v>
      </c>
      <c r="C333" s="28" t="s">
        <v>18832</v>
      </c>
      <c r="D333" s="28" t="s">
        <v>19031</v>
      </c>
      <c r="E333" s="28" t="s">
        <v>19032</v>
      </c>
    </row>
    <row r="334" spans="1:5" x14ac:dyDescent="0.25">
      <c r="A334" s="28" t="s">
        <v>19162</v>
      </c>
      <c r="B334" s="1">
        <v>45761</v>
      </c>
      <c r="C334" s="28" t="s">
        <v>18832</v>
      </c>
      <c r="D334" s="28" t="s">
        <v>19031</v>
      </c>
      <c r="E334" s="28" t="s">
        <v>19032</v>
      </c>
    </row>
    <row r="335" spans="1:5" x14ac:dyDescent="0.25">
      <c r="A335" s="28" t="s">
        <v>19163</v>
      </c>
      <c r="B335" s="1">
        <v>45761</v>
      </c>
      <c r="C335" s="28" t="s">
        <v>18832</v>
      </c>
      <c r="D335" s="28" t="s">
        <v>19031</v>
      </c>
      <c r="E335" s="28" t="s">
        <v>19032</v>
      </c>
    </row>
    <row r="336" spans="1:5" x14ac:dyDescent="0.25">
      <c r="A336" s="28" t="s">
        <v>19164</v>
      </c>
      <c r="B336" s="1">
        <v>45761</v>
      </c>
      <c r="C336" s="28" t="s">
        <v>18832</v>
      </c>
      <c r="D336" s="28" t="s">
        <v>19031</v>
      </c>
      <c r="E336" s="28" t="s">
        <v>19032</v>
      </c>
    </row>
    <row r="337" spans="1:5" x14ac:dyDescent="0.25">
      <c r="A337" s="28" t="s">
        <v>19165</v>
      </c>
      <c r="B337" s="1">
        <v>45761</v>
      </c>
      <c r="C337" s="28" t="s">
        <v>18832</v>
      </c>
      <c r="D337" s="28" t="s">
        <v>19031</v>
      </c>
      <c r="E337" s="28" t="s">
        <v>19032</v>
      </c>
    </row>
    <row r="338" spans="1:5" x14ac:dyDescent="0.25">
      <c r="A338" s="28" t="s">
        <v>19166</v>
      </c>
      <c r="B338" s="1">
        <v>45761</v>
      </c>
      <c r="C338" s="28" t="s">
        <v>18832</v>
      </c>
      <c r="D338" s="28" t="s">
        <v>19031</v>
      </c>
      <c r="E338" s="28" t="s">
        <v>19032</v>
      </c>
    </row>
    <row r="339" spans="1:5" x14ac:dyDescent="0.25">
      <c r="A339" s="28" t="s">
        <v>19167</v>
      </c>
      <c r="B339" s="1">
        <v>45761</v>
      </c>
      <c r="C339" s="28" t="s">
        <v>18832</v>
      </c>
      <c r="D339" s="28" t="s">
        <v>19031</v>
      </c>
      <c r="E339" s="28" t="s">
        <v>19032</v>
      </c>
    </row>
    <row r="340" spans="1:5" x14ac:dyDescent="0.25">
      <c r="A340" s="28" t="s">
        <v>19168</v>
      </c>
      <c r="B340" s="1">
        <v>45761</v>
      </c>
      <c r="C340" s="28" t="s">
        <v>18832</v>
      </c>
      <c r="D340" s="28" t="s">
        <v>19031</v>
      </c>
      <c r="E340" s="28" t="s">
        <v>19032</v>
      </c>
    </row>
    <row r="341" spans="1:5" x14ac:dyDescent="0.25">
      <c r="A341" s="28" t="s">
        <v>19169</v>
      </c>
      <c r="B341" s="1">
        <v>45761</v>
      </c>
      <c r="C341" s="28" t="s">
        <v>18832</v>
      </c>
      <c r="D341" s="28" t="s">
        <v>19031</v>
      </c>
      <c r="E341" s="28" t="s">
        <v>19032</v>
      </c>
    </row>
    <row r="342" spans="1:5" x14ac:dyDescent="0.25">
      <c r="A342" s="28" t="s">
        <v>19170</v>
      </c>
      <c r="B342" s="1">
        <v>45761</v>
      </c>
      <c r="C342" s="28" t="s">
        <v>18832</v>
      </c>
      <c r="D342" s="28" t="s">
        <v>19031</v>
      </c>
      <c r="E342" s="28" t="s">
        <v>19032</v>
      </c>
    </row>
    <row r="343" spans="1:5" x14ac:dyDescent="0.25">
      <c r="A343" s="28" t="s">
        <v>19171</v>
      </c>
      <c r="B343" s="1">
        <v>45761</v>
      </c>
      <c r="C343" s="28" t="s">
        <v>18832</v>
      </c>
      <c r="D343" s="28" t="s">
        <v>19031</v>
      </c>
      <c r="E343" s="28" t="s">
        <v>19032</v>
      </c>
    </row>
    <row r="344" spans="1:5" x14ac:dyDescent="0.25">
      <c r="A344" s="28" t="s">
        <v>19172</v>
      </c>
      <c r="B344" s="1">
        <v>45761</v>
      </c>
      <c r="C344" s="28" t="s">
        <v>18832</v>
      </c>
      <c r="D344" s="28" t="s">
        <v>19031</v>
      </c>
      <c r="E344" s="28" t="s">
        <v>19032</v>
      </c>
    </row>
    <row r="345" spans="1:5" x14ac:dyDescent="0.25">
      <c r="A345" s="28" t="s">
        <v>19173</v>
      </c>
      <c r="B345" s="1">
        <v>45761</v>
      </c>
      <c r="C345" s="28" t="s">
        <v>18832</v>
      </c>
      <c r="D345" s="28" t="s">
        <v>19031</v>
      </c>
      <c r="E345" s="28" t="s">
        <v>19032</v>
      </c>
    </row>
    <row r="346" spans="1:5" x14ac:dyDescent="0.25">
      <c r="A346" s="28" t="s">
        <v>19174</v>
      </c>
      <c r="B346" s="1">
        <v>45761</v>
      </c>
      <c r="C346" s="28" t="s">
        <v>18832</v>
      </c>
      <c r="D346" s="28" t="s">
        <v>19031</v>
      </c>
      <c r="E346" s="28" t="s">
        <v>19032</v>
      </c>
    </row>
    <row r="347" spans="1:5" x14ac:dyDescent="0.25">
      <c r="A347" s="28" t="s">
        <v>19175</v>
      </c>
      <c r="B347" s="1">
        <v>45761</v>
      </c>
      <c r="C347" s="28" t="s">
        <v>18832</v>
      </c>
      <c r="D347" s="28" t="s">
        <v>19031</v>
      </c>
      <c r="E347" s="28" t="s">
        <v>19032</v>
      </c>
    </row>
    <row r="348" spans="1:5" x14ac:dyDescent="0.25">
      <c r="A348" s="28" t="s">
        <v>19176</v>
      </c>
      <c r="B348" s="1">
        <v>45761</v>
      </c>
      <c r="C348" s="28" t="s">
        <v>18832</v>
      </c>
      <c r="D348" s="28" t="s">
        <v>19031</v>
      </c>
      <c r="E348" s="28" t="s">
        <v>19032</v>
      </c>
    </row>
    <row r="349" spans="1:5" x14ac:dyDescent="0.25">
      <c r="A349" s="28" t="s">
        <v>19177</v>
      </c>
      <c r="B349" s="1">
        <v>45761</v>
      </c>
      <c r="C349" s="28" t="s">
        <v>18832</v>
      </c>
      <c r="D349" s="28" t="s">
        <v>19031</v>
      </c>
      <c r="E349" s="28" t="s">
        <v>19032</v>
      </c>
    </row>
    <row r="350" spans="1:5" x14ac:dyDescent="0.25">
      <c r="A350" s="28" t="s">
        <v>19178</v>
      </c>
      <c r="B350" s="1">
        <v>45761</v>
      </c>
      <c r="C350" s="28" t="s">
        <v>18832</v>
      </c>
      <c r="D350" s="28" t="s">
        <v>19031</v>
      </c>
      <c r="E350" s="28" t="s">
        <v>19032</v>
      </c>
    </row>
    <row r="351" spans="1:5" x14ac:dyDescent="0.25">
      <c r="A351" s="28" t="s">
        <v>19179</v>
      </c>
      <c r="B351" s="1">
        <v>45761</v>
      </c>
      <c r="C351" s="28" t="s">
        <v>18832</v>
      </c>
      <c r="D351" s="28" t="s">
        <v>19031</v>
      </c>
      <c r="E351" s="28" t="s">
        <v>19032</v>
      </c>
    </row>
    <row r="352" spans="1:5" x14ac:dyDescent="0.25">
      <c r="A352" s="28" t="s">
        <v>19180</v>
      </c>
      <c r="B352" s="1">
        <v>45761</v>
      </c>
      <c r="C352" s="28" t="s">
        <v>18832</v>
      </c>
      <c r="D352" s="28" t="s">
        <v>19031</v>
      </c>
      <c r="E352" s="28" t="s">
        <v>19032</v>
      </c>
    </row>
    <row r="353" spans="1:5" x14ac:dyDescent="0.25">
      <c r="A353" s="28" t="s">
        <v>19181</v>
      </c>
      <c r="B353" s="1">
        <v>45761</v>
      </c>
      <c r="C353" s="28" t="s">
        <v>18832</v>
      </c>
      <c r="D353" s="28" t="s">
        <v>19031</v>
      </c>
      <c r="E353" s="28" t="s">
        <v>19032</v>
      </c>
    </row>
    <row r="354" spans="1:5" x14ac:dyDescent="0.25">
      <c r="A354" s="28" t="s">
        <v>19182</v>
      </c>
      <c r="B354" s="1">
        <v>45761</v>
      </c>
      <c r="C354" s="28" t="s">
        <v>18832</v>
      </c>
      <c r="D354" s="28" t="s">
        <v>19031</v>
      </c>
      <c r="E354" s="28" t="s">
        <v>19032</v>
      </c>
    </row>
    <row r="355" spans="1:5" x14ac:dyDescent="0.25">
      <c r="A355" s="28" t="s">
        <v>19183</v>
      </c>
      <c r="B355" s="1">
        <v>45761</v>
      </c>
      <c r="C355" s="28" t="s">
        <v>18832</v>
      </c>
      <c r="D355" s="28" t="s">
        <v>19031</v>
      </c>
      <c r="E355" s="28" t="s">
        <v>19032</v>
      </c>
    </row>
    <row r="356" spans="1:5" x14ac:dyDescent="0.25">
      <c r="A356" s="28" t="s">
        <v>19184</v>
      </c>
      <c r="B356" s="1">
        <v>45761</v>
      </c>
      <c r="C356" s="28" t="s">
        <v>18832</v>
      </c>
      <c r="D356" s="28" t="s">
        <v>19031</v>
      </c>
      <c r="E356" s="28" t="s">
        <v>19032</v>
      </c>
    </row>
    <row r="357" spans="1:5" x14ac:dyDescent="0.25">
      <c r="A357" s="28" t="s">
        <v>19185</v>
      </c>
      <c r="B357" s="1">
        <v>45761</v>
      </c>
      <c r="C357" s="28" t="s">
        <v>18832</v>
      </c>
      <c r="D357" s="28" t="s">
        <v>19031</v>
      </c>
      <c r="E357" s="28" t="s">
        <v>19032</v>
      </c>
    </row>
    <row r="358" spans="1:5" x14ac:dyDescent="0.25">
      <c r="A358" s="28" t="s">
        <v>19186</v>
      </c>
      <c r="B358" s="1">
        <v>45761</v>
      </c>
      <c r="C358" s="28" t="s">
        <v>18832</v>
      </c>
      <c r="D358" s="28" t="s">
        <v>19031</v>
      </c>
      <c r="E358" s="28" t="s">
        <v>19032</v>
      </c>
    </row>
    <row r="359" spans="1:5" x14ac:dyDescent="0.25">
      <c r="A359" s="28" t="s">
        <v>19187</v>
      </c>
      <c r="B359" s="1">
        <v>45761</v>
      </c>
      <c r="C359" s="28" t="s">
        <v>18832</v>
      </c>
      <c r="D359" s="28" t="s">
        <v>19031</v>
      </c>
      <c r="E359" s="28" t="s">
        <v>19032</v>
      </c>
    </row>
    <row r="360" spans="1:5" x14ac:dyDescent="0.25">
      <c r="A360" s="28" t="s">
        <v>19188</v>
      </c>
      <c r="B360" s="1">
        <v>45761</v>
      </c>
      <c r="C360" s="28" t="s">
        <v>18832</v>
      </c>
      <c r="D360" s="28" t="s">
        <v>19031</v>
      </c>
      <c r="E360" s="28" t="s">
        <v>19032</v>
      </c>
    </row>
    <row r="361" spans="1:5" x14ac:dyDescent="0.25">
      <c r="A361" s="28" t="s">
        <v>19189</v>
      </c>
      <c r="B361" s="1">
        <v>45761</v>
      </c>
      <c r="C361" s="28" t="s">
        <v>18832</v>
      </c>
      <c r="D361" s="28" t="s">
        <v>19031</v>
      </c>
      <c r="E361" s="28" t="s">
        <v>19032</v>
      </c>
    </row>
    <row r="362" spans="1:5" x14ac:dyDescent="0.25">
      <c r="A362" s="28" t="s">
        <v>19190</v>
      </c>
      <c r="B362" s="1">
        <v>45761</v>
      </c>
      <c r="C362" s="28" t="s">
        <v>18832</v>
      </c>
      <c r="D362" s="28" t="s">
        <v>19031</v>
      </c>
      <c r="E362" s="28" t="s">
        <v>19032</v>
      </c>
    </row>
    <row r="363" spans="1:5" x14ac:dyDescent="0.25">
      <c r="A363" s="28" t="s">
        <v>19191</v>
      </c>
      <c r="B363" s="1">
        <v>45761</v>
      </c>
      <c r="C363" s="28" t="s">
        <v>18832</v>
      </c>
      <c r="D363" s="28" t="s">
        <v>19031</v>
      </c>
      <c r="E363" s="28" t="s">
        <v>19032</v>
      </c>
    </row>
    <row r="364" spans="1:5" x14ac:dyDescent="0.25">
      <c r="A364" s="28" t="s">
        <v>19192</v>
      </c>
      <c r="B364" s="1">
        <v>45761</v>
      </c>
      <c r="C364" s="28" t="s">
        <v>18832</v>
      </c>
      <c r="D364" s="28" t="s">
        <v>19031</v>
      </c>
      <c r="E364" s="28" t="s">
        <v>19032</v>
      </c>
    </row>
    <row r="365" spans="1:5" x14ac:dyDescent="0.25">
      <c r="A365" s="28" t="s">
        <v>19193</v>
      </c>
      <c r="B365" s="1">
        <v>45761</v>
      </c>
      <c r="C365" s="28" t="s">
        <v>18832</v>
      </c>
      <c r="D365" s="28" t="s">
        <v>19031</v>
      </c>
      <c r="E365" s="28" t="s">
        <v>19032</v>
      </c>
    </row>
    <row r="366" spans="1:5" x14ac:dyDescent="0.25">
      <c r="A366" s="28" t="s">
        <v>19194</v>
      </c>
      <c r="B366" s="1">
        <v>45761</v>
      </c>
      <c r="C366" s="28" t="s">
        <v>18832</v>
      </c>
      <c r="D366" s="28" t="s">
        <v>19031</v>
      </c>
      <c r="E366" s="28" t="s">
        <v>19032</v>
      </c>
    </row>
    <row r="367" spans="1:5" x14ac:dyDescent="0.25">
      <c r="A367" s="28" t="s">
        <v>19195</v>
      </c>
      <c r="B367" s="1">
        <v>45761</v>
      </c>
      <c r="C367" s="28" t="s">
        <v>18832</v>
      </c>
      <c r="D367" s="28" t="s">
        <v>19031</v>
      </c>
      <c r="E367" s="28" t="s">
        <v>19032</v>
      </c>
    </row>
    <row r="368" spans="1:5" x14ac:dyDescent="0.25">
      <c r="A368" s="28" t="s">
        <v>19196</v>
      </c>
      <c r="B368" s="1">
        <v>45761</v>
      </c>
      <c r="C368" s="28" t="s">
        <v>18832</v>
      </c>
      <c r="D368" s="28" t="s">
        <v>19031</v>
      </c>
      <c r="E368" s="28" t="s">
        <v>19032</v>
      </c>
    </row>
    <row r="369" spans="1:5" x14ac:dyDescent="0.25">
      <c r="A369" s="28" t="s">
        <v>19197</v>
      </c>
      <c r="B369" s="1">
        <v>45761</v>
      </c>
      <c r="C369" s="28" t="s">
        <v>18832</v>
      </c>
      <c r="D369" s="28" t="s">
        <v>19031</v>
      </c>
      <c r="E369" s="28" t="s">
        <v>19032</v>
      </c>
    </row>
    <row r="370" spans="1:5" x14ac:dyDescent="0.25">
      <c r="A370" s="28" t="s">
        <v>19198</v>
      </c>
      <c r="B370" s="1">
        <v>45761</v>
      </c>
      <c r="C370" s="28" t="s">
        <v>18832</v>
      </c>
      <c r="D370" s="28" t="s">
        <v>19031</v>
      </c>
      <c r="E370" s="28" t="s">
        <v>19032</v>
      </c>
    </row>
    <row r="371" spans="1:5" x14ac:dyDescent="0.25">
      <c r="A371" s="28" t="s">
        <v>19199</v>
      </c>
      <c r="B371" s="1">
        <v>45761</v>
      </c>
      <c r="C371" s="28" t="s">
        <v>18832</v>
      </c>
      <c r="D371" s="28" t="s">
        <v>19031</v>
      </c>
      <c r="E371" s="28" t="s">
        <v>19032</v>
      </c>
    </row>
    <row r="372" spans="1:5" x14ac:dyDescent="0.25">
      <c r="A372" s="28" t="s">
        <v>19200</v>
      </c>
      <c r="B372" s="1">
        <v>45761</v>
      </c>
      <c r="C372" s="28" t="s">
        <v>18832</v>
      </c>
      <c r="D372" s="28" t="s">
        <v>19066</v>
      </c>
      <c r="E372" s="28" t="s">
        <v>19032</v>
      </c>
    </row>
    <row r="373" spans="1:5" x14ac:dyDescent="0.25">
      <c r="A373" s="28" t="s">
        <v>19201</v>
      </c>
      <c r="B373" s="1">
        <v>45761</v>
      </c>
      <c r="C373" s="28" t="s">
        <v>18832</v>
      </c>
      <c r="D373" s="28" t="s">
        <v>19066</v>
      </c>
      <c r="E373" s="28" t="s">
        <v>19032</v>
      </c>
    </row>
    <row r="374" spans="1:5" x14ac:dyDescent="0.25">
      <c r="A374" s="28" t="s">
        <v>19202</v>
      </c>
      <c r="B374" s="1">
        <v>45761</v>
      </c>
      <c r="C374" s="28" t="s">
        <v>18832</v>
      </c>
      <c r="D374" s="28" t="s">
        <v>19066</v>
      </c>
      <c r="E374" s="28" t="s">
        <v>19032</v>
      </c>
    </row>
    <row r="375" spans="1:5" x14ac:dyDescent="0.25">
      <c r="A375" s="28" t="s">
        <v>19203</v>
      </c>
      <c r="B375" s="1">
        <v>45761</v>
      </c>
      <c r="C375" s="28" t="s">
        <v>18832</v>
      </c>
      <c r="D375" s="28" t="s">
        <v>19066</v>
      </c>
      <c r="E375" s="28" t="s">
        <v>19032</v>
      </c>
    </row>
    <row r="376" spans="1:5" x14ac:dyDescent="0.25">
      <c r="A376" s="28" t="s">
        <v>19204</v>
      </c>
      <c r="B376" s="1">
        <v>45761</v>
      </c>
      <c r="C376" s="28" t="s">
        <v>18832</v>
      </c>
      <c r="D376" s="28" t="s">
        <v>19066</v>
      </c>
      <c r="E376" s="28" t="s">
        <v>19032</v>
      </c>
    </row>
    <row r="377" spans="1:5" x14ac:dyDescent="0.25">
      <c r="A377" s="28" t="s">
        <v>19205</v>
      </c>
      <c r="B377" s="1">
        <v>45761</v>
      </c>
      <c r="C377" s="28" t="s">
        <v>18832</v>
      </c>
      <c r="D377" s="28" t="s">
        <v>19066</v>
      </c>
      <c r="E377" s="28" t="s">
        <v>19032</v>
      </c>
    </row>
    <row r="378" spans="1:5" x14ac:dyDescent="0.25">
      <c r="A378" s="28" t="s">
        <v>19206</v>
      </c>
      <c r="B378" s="1">
        <v>45761</v>
      </c>
      <c r="C378" s="28" t="s">
        <v>18832</v>
      </c>
      <c r="D378" s="28" t="s">
        <v>19066</v>
      </c>
      <c r="E378" s="28" t="s">
        <v>19032</v>
      </c>
    </row>
    <row r="379" spans="1:5" x14ac:dyDescent="0.25">
      <c r="A379" s="28" t="s">
        <v>19207</v>
      </c>
      <c r="B379" s="1">
        <v>45761</v>
      </c>
      <c r="C379" s="28" t="s">
        <v>18832</v>
      </c>
      <c r="D379" s="28" t="s">
        <v>19066</v>
      </c>
      <c r="E379" s="28" t="s">
        <v>19032</v>
      </c>
    </row>
    <row r="380" spans="1:5" x14ac:dyDescent="0.25">
      <c r="A380" s="28" t="s">
        <v>19208</v>
      </c>
      <c r="B380" s="1">
        <v>45761</v>
      </c>
      <c r="C380" s="28" t="s">
        <v>18832</v>
      </c>
      <c r="D380" s="28" t="s">
        <v>19066</v>
      </c>
      <c r="E380" s="28" t="s">
        <v>19032</v>
      </c>
    </row>
    <row r="381" spans="1:5" x14ac:dyDescent="0.25">
      <c r="A381" s="28" t="s">
        <v>19209</v>
      </c>
      <c r="B381" s="1">
        <v>45761</v>
      </c>
      <c r="C381" s="28" t="s">
        <v>18832</v>
      </c>
      <c r="D381" s="28" t="s">
        <v>19066</v>
      </c>
      <c r="E381" s="28" t="s">
        <v>19032</v>
      </c>
    </row>
    <row r="382" spans="1:5" x14ac:dyDescent="0.25">
      <c r="A382" s="28" t="s">
        <v>19210</v>
      </c>
      <c r="B382" s="1">
        <v>45761</v>
      </c>
      <c r="C382" s="28" t="s">
        <v>18832</v>
      </c>
      <c r="D382" s="28" t="s">
        <v>19066</v>
      </c>
      <c r="E382" s="28" t="s">
        <v>19032</v>
      </c>
    </row>
    <row r="383" spans="1:5" x14ac:dyDescent="0.25">
      <c r="A383" s="28" t="s">
        <v>19211</v>
      </c>
      <c r="B383" s="1">
        <v>45761</v>
      </c>
      <c r="C383" s="28" t="s">
        <v>18832</v>
      </c>
      <c r="D383" s="28" t="s">
        <v>19066</v>
      </c>
      <c r="E383" s="28" t="s">
        <v>19032</v>
      </c>
    </row>
    <row r="384" spans="1:5" x14ac:dyDescent="0.25">
      <c r="A384" s="28" t="s">
        <v>19212</v>
      </c>
      <c r="B384" s="1">
        <v>45761</v>
      </c>
      <c r="C384" s="28" t="s">
        <v>18832</v>
      </c>
      <c r="D384" s="28" t="s">
        <v>19066</v>
      </c>
      <c r="E384" s="28" t="s">
        <v>19032</v>
      </c>
    </row>
    <row r="385" spans="1:5" x14ac:dyDescent="0.25">
      <c r="A385" s="28" t="s">
        <v>19213</v>
      </c>
      <c r="B385" s="1">
        <v>45761</v>
      </c>
      <c r="C385" s="28" t="s">
        <v>18832</v>
      </c>
      <c r="D385" s="28" t="s">
        <v>19066</v>
      </c>
      <c r="E385" s="28" t="s">
        <v>19032</v>
      </c>
    </row>
    <row r="386" spans="1:5" x14ac:dyDescent="0.25">
      <c r="A386" s="28" t="s">
        <v>19214</v>
      </c>
      <c r="B386" s="1">
        <v>45761</v>
      </c>
      <c r="C386" s="28" t="s">
        <v>18832</v>
      </c>
      <c r="D386" s="28" t="s">
        <v>19066</v>
      </c>
      <c r="E386" s="28" t="s">
        <v>19032</v>
      </c>
    </row>
    <row r="387" spans="1:5" x14ac:dyDescent="0.25">
      <c r="A387" s="28" t="s">
        <v>19215</v>
      </c>
      <c r="B387" s="1">
        <v>45761</v>
      </c>
      <c r="C387" s="28" t="s">
        <v>18832</v>
      </c>
      <c r="D387" s="28" t="s">
        <v>19066</v>
      </c>
      <c r="E387" s="28" t="s">
        <v>19032</v>
      </c>
    </row>
    <row r="388" spans="1:5" x14ac:dyDescent="0.25">
      <c r="A388" s="28" t="s">
        <v>19216</v>
      </c>
      <c r="B388" s="1">
        <v>45761</v>
      </c>
      <c r="C388" s="28" t="s">
        <v>18832</v>
      </c>
      <c r="D388" s="28" t="s">
        <v>19066</v>
      </c>
      <c r="E388" s="28" t="s">
        <v>19032</v>
      </c>
    </row>
    <row r="389" spans="1:5" x14ac:dyDescent="0.25">
      <c r="A389" s="28" t="s">
        <v>19217</v>
      </c>
      <c r="B389" s="1">
        <v>45761</v>
      </c>
      <c r="C389" s="28" t="s">
        <v>18832</v>
      </c>
      <c r="D389" s="28" t="s">
        <v>19066</v>
      </c>
      <c r="E389" s="28" t="s">
        <v>19032</v>
      </c>
    </row>
    <row r="390" spans="1:5" x14ac:dyDescent="0.25">
      <c r="A390" s="28" t="s">
        <v>19218</v>
      </c>
      <c r="B390" s="1">
        <v>45761</v>
      </c>
      <c r="C390" s="28" t="s">
        <v>18832</v>
      </c>
      <c r="D390" s="28" t="s">
        <v>19066</v>
      </c>
      <c r="E390" s="28" t="s">
        <v>19032</v>
      </c>
    </row>
    <row r="391" spans="1:5" x14ac:dyDescent="0.25">
      <c r="A391" s="28" t="s">
        <v>19219</v>
      </c>
      <c r="B391" s="1">
        <v>45761</v>
      </c>
      <c r="C391" s="28" t="s">
        <v>18832</v>
      </c>
      <c r="D391" s="28" t="s">
        <v>19066</v>
      </c>
      <c r="E391" s="28" t="s">
        <v>19032</v>
      </c>
    </row>
    <row r="392" spans="1:5" x14ac:dyDescent="0.25">
      <c r="A392" s="28" t="s">
        <v>19220</v>
      </c>
      <c r="B392" s="1">
        <v>45761</v>
      </c>
      <c r="C392" s="28" t="s">
        <v>18832</v>
      </c>
      <c r="D392" s="28" t="s">
        <v>19066</v>
      </c>
      <c r="E392" s="28" t="s">
        <v>19032</v>
      </c>
    </row>
    <row r="393" spans="1:5" x14ac:dyDescent="0.25">
      <c r="A393" s="28" t="s">
        <v>19221</v>
      </c>
      <c r="B393" s="1">
        <v>45761</v>
      </c>
      <c r="C393" s="28" t="s">
        <v>18832</v>
      </c>
      <c r="D393" s="28" t="s">
        <v>19066</v>
      </c>
      <c r="E393" s="28" t="s">
        <v>19032</v>
      </c>
    </row>
    <row r="394" spans="1:5" x14ac:dyDescent="0.25">
      <c r="A394" s="28" t="s">
        <v>19222</v>
      </c>
      <c r="B394" s="1">
        <v>45761</v>
      </c>
      <c r="C394" s="28" t="s">
        <v>18832</v>
      </c>
      <c r="D394" s="28" t="s">
        <v>19066</v>
      </c>
      <c r="E394" s="28" t="s">
        <v>19032</v>
      </c>
    </row>
    <row r="395" spans="1:5" x14ac:dyDescent="0.25">
      <c r="A395" s="28" t="s">
        <v>19223</v>
      </c>
      <c r="B395" s="1">
        <v>45761</v>
      </c>
      <c r="C395" s="28" t="s">
        <v>18832</v>
      </c>
      <c r="D395" s="28" t="s">
        <v>19066</v>
      </c>
      <c r="E395" s="28" t="s">
        <v>19032</v>
      </c>
    </row>
    <row r="396" spans="1:5" x14ac:dyDescent="0.25">
      <c r="A396" s="28" t="s">
        <v>19224</v>
      </c>
      <c r="B396" s="1">
        <v>45761</v>
      </c>
      <c r="C396" s="28" t="s">
        <v>18832</v>
      </c>
      <c r="D396" s="28" t="s">
        <v>19066</v>
      </c>
      <c r="E396" s="28" t="s">
        <v>19032</v>
      </c>
    </row>
    <row r="397" spans="1:5" x14ac:dyDescent="0.25">
      <c r="A397" s="28" t="s">
        <v>19225</v>
      </c>
      <c r="B397" s="1">
        <v>45761</v>
      </c>
      <c r="C397" s="28" t="s">
        <v>18832</v>
      </c>
      <c r="D397" s="28" t="s">
        <v>19066</v>
      </c>
      <c r="E397" s="28" t="s">
        <v>19032</v>
      </c>
    </row>
    <row r="398" spans="1:5" x14ac:dyDescent="0.25">
      <c r="A398" s="28" t="s">
        <v>19226</v>
      </c>
      <c r="B398" s="1">
        <v>45761</v>
      </c>
      <c r="C398" s="28" t="s">
        <v>18832</v>
      </c>
      <c r="D398" s="28" t="s">
        <v>19066</v>
      </c>
      <c r="E398" s="28" t="s">
        <v>19032</v>
      </c>
    </row>
    <row r="399" spans="1:5" x14ac:dyDescent="0.25">
      <c r="A399" s="28" t="s">
        <v>19227</v>
      </c>
      <c r="B399" s="1">
        <v>45761</v>
      </c>
      <c r="C399" s="28" t="s">
        <v>18832</v>
      </c>
      <c r="D399" s="28" t="s">
        <v>19066</v>
      </c>
      <c r="E399" s="28" t="s">
        <v>19032</v>
      </c>
    </row>
    <row r="400" spans="1:5" x14ac:dyDescent="0.25">
      <c r="A400" s="28" t="s">
        <v>19228</v>
      </c>
      <c r="B400" s="1">
        <v>45761</v>
      </c>
      <c r="C400" s="28" t="s">
        <v>18832</v>
      </c>
      <c r="D400" s="28" t="s">
        <v>19066</v>
      </c>
      <c r="E400" s="28" t="s">
        <v>19032</v>
      </c>
    </row>
    <row r="401" spans="1:5" x14ac:dyDescent="0.25">
      <c r="A401" s="28" t="s">
        <v>19229</v>
      </c>
      <c r="B401" s="1">
        <v>45761</v>
      </c>
      <c r="C401" s="28" t="s">
        <v>18832</v>
      </c>
      <c r="D401" s="28" t="s">
        <v>19066</v>
      </c>
      <c r="E401" s="28" t="s">
        <v>19032</v>
      </c>
    </row>
    <row r="402" spans="1:5" x14ac:dyDescent="0.25">
      <c r="A402" s="28" t="s">
        <v>19230</v>
      </c>
      <c r="B402" s="1">
        <v>45761</v>
      </c>
      <c r="C402" s="28" t="s">
        <v>18832</v>
      </c>
      <c r="D402" s="28" t="s">
        <v>19066</v>
      </c>
      <c r="E402" s="28" t="s">
        <v>19032</v>
      </c>
    </row>
    <row r="403" spans="1:5" x14ac:dyDescent="0.25">
      <c r="A403" s="28" t="s">
        <v>19231</v>
      </c>
      <c r="B403" s="1">
        <v>45761</v>
      </c>
      <c r="C403" s="28" t="s">
        <v>18832</v>
      </c>
      <c r="D403" s="28" t="s">
        <v>19066</v>
      </c>
      <c r="E403" s="28" t="s">
        <v>19032</v>
      </c>
    </row>
    <row r="404" spans="1:5" x14ac:dyDescent="0.25">
      <c r="A404" s="28" t="s">
        <v>19232</v>
      </c>
      <c r="B404" s="1">
        <v>45761</v>
      </c>
      <c r="C404" s="28" t="s">
        <v>18832</v>
      </c>
      <c r="D404" s="28" t="s">
        <v>19066</v>
      </c>
      <c r="E404" s="28" t="s">
        <v>19032</v>
      </c>
    </row>
    <row r="405" spans="1:5" x14ac:dyDescent="0.25">
      <c r="A405" s="28" t="s">
        <v>19233</v>
      </c>
      <c r="B405" s="1">
        <v>45761</v>
      </c>
      <c r="C405" s="28" t="s">
        <v>18832</v>
      </c>
      <c r="D405" s="28" t="s">
        <v>19066</v>
      </c>
      <c r="E405" s="28" t="s">
        <v>19032</v>
      </c>
    </row>
    <row r="406" spans="1:5" x14ac:dyDescent="0.25">
      <c r="A406" s="28" t="s">
        <v>19234</v>
      </c>
      <c r="B406" s="1">
        <v>45761</v>
      </c>
      <c r="C406" s="28" t="s">
        <v>18832</v>
      </c>
      <c r="D406" s="28" t="s">
        <v>19066</v>
      </c>
      <c r="E406" s="28" t="s">
        <v>19032</v>
      </c>
    </row>
    <row r="407" spans="1:5" x14ac:dyDescent="0.25">
      <c r="A407" s="28" t="s">
        <v>19235</v>
      </c>
      <c r="B407" s="1">
        <v>45761</v>
      </c>
      <c r="C407" s="28" t="s">
        <v>18832</v>
      </c>
      <c r="D407" s="28" t="s">
        <v>19066</v>
      </c>
      <c r="E407" s="28" t="s">
        <v>19032</v>
      </c>
    </row>
    <row r="408" spans="1:5" x14ac:dyDescent="0.25">
      <c r="A408" s="28" t="s">
        <v>19236</v>
      </c>
      <c r="B408" s="1">
        <v>45761</v>
      </c>
      <c r="C408" s="28" t="s">
        <v>18832</v>
      </c>
      <c r="D408" s="28" t="s">
        <v>19066</v>
      </c>
      <c r="E408" s="28" t="s">
        <v>19032</v>
      </c>
    </row>
    <row r="409" spans="1:5" x14ac:dyDescent="0.25">
      <c r="A409" s="28" t="s">
        <v>19237</v>
      </c>
      <c r="B409" s="1">
        <v>45761</v>
      </c>
      <c r="C409" s="28" t="s">
        <v>18832</v>
      </c>
      <c r="D409" s="28" t="s">
        <v>19066</v>
      </c>
      <c r="E409" s="28" t="s">
        <v>19032</v>
      </c>
    </row>
    <row r="410" spans="1:5" x14ac:dyDescent="0.25">
      <c r="A410" s="28" t="s">
        <v>19238</v>
      </c>
      <c r="B410" s="1">
        <v>45761</v>
      </c>
      <c r="C410" s="28" t="s">
        <v>18832</v>
      </c>
      <c r="D410" s="28" t="s">
        <v>19066</v>
      </c>
      <c r="E410" s="28" t="s">
        <v>19032</v>
      </c>
    </row>
    <row r="411" spans="1:5" x14ac:dyDescent="0.25">
      <c r="A411" s="28" t="s">
        <v>19239</v>
      </c>
      <c r="B411" s="1">
        <v>45761</v>
      </c>
      <c r="C411" s="28" t="s">
        <v>18832</v>
      </c>
      <c r="D411" s="28" t="s">
        <v>19066</v>
      </c>
      <c r="E411" s="28" t="s">
        <v>19032</v>
      </c>
    </row>
    <row r="412" spans="1:5" x14ac:dyDescent="0.25">
      <c r="A412" s="28" t="s">
        <v>19240</v>
      </c>
      <c r="B412" s="1">
        <v>45761</v>
      </c>
      <c r="C412" s="28" t="s">
        <v>18832</v>
      </c>
      <c r="D412" s="28" t="s">
        <v>19066</v>
      </c>
      <c r="E412" s="28" t="s">
        <v>19032</v>
      </c>
    </row>
    <row r="413" spans="1:5" x14ac:dyDescent="0.25">
      <c r="A413" s="28" t="s">
        <v>19241</v>
      </c>
      <c r="B413" s="1">
        <v>45761</v>
      </c>
      <c r="C413" s="28" t="s">
        <v>18832</v>
      </c>
      <c r="D413" s="28" t="s">
        <v>19066</v>
      </c>
      <c r="E413" s="28" t="s">
        <v>19032</v>
      </c>
    </row>
    <row r="414" spans="1:5" x14ac:dyDescent="0.25">
      <c r="A414" s="28" t="s">
        <v>19242</v>
      </c>
      <c r="B414" s="1">
        <v>45761</v>
      </c>
      <c r="C414" s="28" t="s">
        <v>18832</v>
      </c>
      <c r="D414" s="28" t="s">
        <v>19066</v>
      </c>
      <c r="E414" s="28" t="s">
        <v>19032</v>
      </c>
    </row>
    <row r="415" spans="1:5" x14ac:dyDescent="0.25">
      <c r="A415" s="28" t="s">
        <v>19243</v>
      </c>
      <c r="B415" s="1">
        <v>45761</v>
      </c>
      <c r="C415" s="28" t="s">
        <v>19002</v>
      </c>
      <c r="D415" s="28" t="s">
        <v>19031</v>
      </c>
      <c r="E415" s="28" t="s">
        <v>19032</v>
      </c>
    </row>
    <row r="416" spans="1:5" x14ac:dyDescent="0.25">
      <c r="A416" s="28" t="s">
        <v>19244</v>
      </c>
      <c r="B416" s="1">
        <v>45761</v>
      </c>
      <c r="C416" s="28" t="s">
        <v>19002</v>
      </c>
      <c r="D416" s="28" t="s">
        <v>19031</v>
      </c>
      <c r="E416" s="28" t="s">
        <v>19032</v>
      </c>
    </row>
    <row r="417" spans="1:5" x14ac:dyDescent="0.25">
      <c r="A417" s="28" t="s">
        <v>19245</v>
      </c>
      <c r="B417" s="1">
        <v>45761</v>
      </c>
      <c r="C417" s="28" t="s">
        <v>19002</v>
      </c>
      <c r="D417" s="28" t="s">
        <v>19031</v>
      </c>
      <c r="E417" s="28" t="s">
        <v>19032</v>
      </c>
    </row>
    <row r="418" spans="1:5" x14ac:dyDescent="0.25">
      <c r="A418" s="28" t="s">
        <v>19246</v>
      </c>
      <c r="B418" s="1">
        <v>45761</v>
      </c>
      <c r="C418" s="28" t="s">
        <v>19002</v>
      </c>
      <c r="D418" s="28" t="s">
        <v>19031</v>
      </c>
      <c r="E418" s="28" t="s">
        <v>19032</v>
      </c>
    </row>
    <row r="419" spans="1:5" x14ac:dyDescent="0.25">
      <c r="A419" s="28" t="s">
        <v>19247</v>
      </c>
      <c r="B419" s="1">
        <v>45761</v>
      </c>
      <c r="C419" s="28" t="s">
        <v>19002</v>
      </c>
      <c r="D419" s="28" t="s">
        <v>19031</v>
      </c>
      <c r="E419" s="28" t="s">
        <v>19032</v>
      </c>
    </row>
    <row r="420" spans="1:5" x14ac:dyDescent="0.25">
      <c r="A420" s="28" t="s">
        <v>19248</v>
      </c>
      <c r="B420" s="1">
        <v>45761</v>
      </c>
      <c r="C420" s="28" t="s">
        <v>19002</v>
      </c>
      <c r="D420" s="28" t="s">
        <v>19031</v>
      </c>
      <c r="E420" s="28" t="s">
        <v>19032</v>
      </c>
    </row>
    <row r="421" spans="1:5" x14ac:dyDescent="0.25">
      <c r="A421" s="28" t="s">
        <v>19249</v>
      </c>
      <c r="B421" s="1">
        <v>45761</v>
      </c>
      <c r="C421" s="28" t="s">
        <v>19002</v>
      </c>
      <c r="D421" s="28" t="s">
        <v>19031</v>
      </c>
      <c r="E421" s="28" t="s">
        <v>19032</v>
      </c>
    </row>
    <row r="422" spans="1:5" x14ac:dyDescent="0.25">
      <c r="A422" s="28" t="s">
        <v>19250</v>
      </c>
      <c r="B422" s="1">
        <v>45761</v>
      </c>
      <c r="C422" s="28" t="s">
        <v>19002</v>
      </c>
      <c r="D422" s="28" t="s">
        <v>19031</v>
      </c>
      <c r="E422" s="28" t="s">
        <v>19032</v>
      </c>
    </row>
    <row r="423" spans="1:5" x14ac:dyDescent="0.25">
      <c r="A423" s="28" t="s">
        <v>19251</v>
      </c>
      <c r="B423" s="1">
        <v>45761</v>
      </c>
      <c r="C423" s="28" t="s">
        <v>19002</v>
      </c>
      <c r="D423" s="28" t="s">
        <v>19031</v>
      </c>
      <c r="E423" s="28" t="s">
        <v>19032</v>
      </c>
    </row>
    <row r="424" spans="1:5" x14ac:dyDescent="0.25">
      <c r="A424" s="28" t="s">
        <v>19252</v>
      </c>
      <c r="B424" s="1">
        <v>45761</v>
      </c>
      <c r="C424" s="28" t="s">
        <v>19002</v>
      </c>
      <c r="D424" s="28" t="s">
        <v>19031</v>
      </c>
      <c r="E424" s="28" t="s">
        <v>19032</v>
      </c>
    </row>
    <row r="425" spans="1:5" x14ac:dyDescent="0.25">
      <c r="A425" s="28" t="s">
        <v>19253</v>
      </c>
      <c r="B425" s="1">
        <v>45761</v>
      </c>
      <c r="C425" s="28" t="s">
        <v>19002</v>
      </c>
      <c r="D425" s="28" t="s">
        <v>19031</v>
      </c>
      <c r="E425" s="28" t="s">
        <v>19032</v>
      </c>
    </row>
    <row r="426" spans="1:5" x14ac:dyDescent="0.25">
      <c r="A426" s="28" t="s">
        <v>19254</v>
      </c>
      <c r="B426" s="1">
        <v>45761</v>
      </c>
      <c r="C426" s="28" t="s">
        <v>19002</v>
      </c>
      <c r="D426" s="28" t="s">
        <v>19031</v>
      </c>
      <c r="E426" s="28" t="s">
        <v>19032</v>
      </c>
    </row>
    <row r="427" spans="1:5" x14ac:dyDescent="0.25">
      <c r="A427" s="28" t="s">
        <v>19255</v>
      </c>
      <c r="B427" s="1">
        <v>45761</v>
      </c>
      <c r="C427" s="28" t="s">
        <v>19002</v>
      </c>
      <c r="D427" s="28" t="s">
        <v>19031</v>
      </c>
      <c r="E427" s="28" t="s">
        <v>19032</v>
      </c>
    </row>
    <row r="428" spans="1:5" x14ac:dyDescent="0.25">
      <c r="A428" s="28" t="s">
        <v>19256</v>
      </c>
      <c r="B428" s="1">
        <v>45761</v>
      </c>
      <c r="C428" s="28" t="s">
        <v>19002</v>
      </c>
      <c r="D428" s="28" t="s">
        <v>19031</v>
      </c>
      <c r="E428" s="28" t="s">
        <v>19032</v>
      </c>
    </row>
    <row r="429" spans="1:5" x14ac:dyDescent="0.25">
      <c r="A429" s="28" t="s">
        <v>19257</v>
      </c>
      <c r="B429" s="1">
        <v>45761</v>
      </c>
      <c r="C429" s="28" t="s">
        <v>19002</v>
      </c>
      <c r="D429" s="28" t="s">
        <v>19031</v>
      </c>
      <c r="E429" s="28" t="s">
        <v>19032</v>
      </c>
    </row>
    <row r="430" spans="1:5" x14ac:dyDescent="0.25">
      <c r="A430" s="28" t="s">
        <v>19258</v>
      </c>
      <c r="B430" s="1">
        <v>45761</v>
      </c>
      <c r="C430" s="28" t="s">
        <v>19002</v>
      </c>
      <c r="D430" s="28" t="s">
        <v>19031</v>
      </c>
      <c r="E430" s="28" t="s">
        <v>19032</v>
      </c>
    </row>
    <row r="431" spans="1:5" x14ac:dyDescent="0.25">
      <c r="A431" s="28" t="s">
        <v>19259</v>
      </c>
      <c r="B431" s="1">
        <v>45761</v>
      </c>
      <c r="C431" s="28" t="s">
        <v>19002</v>
      </c>
      <c r="D431" s="28" t="s">
        <v>19031</v>
      </c>
      <c r="E431" s="28" t="s">
        <v>19032</v>
      </c>
    </row>
    <row r="432" spans="1:5" x14ac:dyDescent="0.25">
      <c r="A432" s="28" t="s">
        <v>19260</v>
      </c>
      <c r="B432" s="1">
        <v>45761</v>
      </c>
      <c r="C432" s="28" t="s">
        <v>19002</v>
      </c>
      <c r="D432" s="28" t="s">
        <v>19031</v>
      </c>
      <c r="E432" s="28" t="s">
        <v>19032</v>
      </c>
    </row>
    <row r="433" spans="1:5" x14ac:dyDescent="0.25">
      <c r="A433" s="28" t="s">
        <v>19261</v>
      </c>
      <c r="B433" s="1">
        <v>45761</v>
      </c>
      <c r="C433" s="28" t="s">
        <v>19002</v>
      </c>
      <c r="D433" s="28" t="s">
        <v>19031</v>
      </c>
      <c r="E433" s="28" t="s">
        <v>19032</v>
      </c>
    </row>
    <row r="434" spans="1:5" x14ac:dyDescent="0.25">
      <c r="A434" s="28" t="s">
        <v>19262</v>
      </c>
      <c r="B434" s="1">
        <v>45761</v>
      </c>
      <c r="C434" s="28" t="s">
        <v>19002</v>
      </c>
      <c r="D434" s="28" t="s">
        <v>19066</v>
      </c>
      <c r="E434" s="28" t="s">
        <v>19032</v>
      </c>
    </row>
    <row r="435" spans="1:5" x14ac:dyDescent="0.25">
      <c r="A435" s="28" t="s">
        <v>18752</v>
      </c>
      <c r="B435" s="1">
        <v>45761</v>
      </c>
      <c r="C435" s="28" t="s">
        <v>18753</v>
      </c>
      <c r="D435" s="28" t="s">
        <v>18754</v>
      </c>
      <c r="E435" s="28" t="s">
        <v>18755</v>
      </c>
    </row>
    <row r="436" spans="1:5" x14ac:dyDescent="0.25">
      <c r="A436" s="28" t="s">
        <v>18756</v>
      </c>
      <c r="B436" s="1">
        <v>45761</v>
      </c>
      <c r="C436" s="28" t="s">
        <v>18753</v>
      </c>
      <c r="D436" s="28" t="s">
        <v>18754</v>
      </c>
      <c r="E436" s="28" t="s">
        <v>18755</v>
      </c>
    </row>
    <row r="437" spans="1:5" x14ac:dyDescent="0.25">
      <c r="A437" s="28" t="s">
        <v>18757</v>
      </c>
      <c r="B437" s="1">
        <v>45761</v>
      </c>
      <c r="C437" s="28" t="s">
        <v>18753</v>
      </c>
      <c r="D437" s="28" t="s">
        <v>18754</v>
      </c>
      <c r="E437" s="28" t="s">
        <v>18755</v>
      </c>
    </row>
    <row r="438" spans="1:5" x14ac:dyDescent="0.25">
      <c r="A438" s="28" t="s">
        <v>18758</v>
      </c>
      <c r="B438" s="1">
        <v>45761</v>
      </c>
      <c r="C438" s="28" t="s">
        <v>18753</v>
      </c>
      <c r="D438" s="28" t="s">
        <v>18754</v>
      </c>
      <c r="E438" s="28" t="s">
        <v>18759</v>
      </c>
    </row>
    <row r="439" spans="1:5" x14ac:dyDescent="0.25">
      <c r="A439" s="28" t="s">
        <v>18760</v>
      </c>
      <c r="B439" s="1">
        <v>45761</v>
      </c>
      <c r="C439" s="28" t="s">
        <v>18753</v>
      </c>
      <c r="D439" s="28" t="s">
        <v>18754</v>
      </c>
      <c r="E439" s="28" t="s">
        <v>18761</v>
      </c>
    </row>
    <row r="440" spans="1:5" x14ac:dyDescent="0.25">
      <c r="A440" s="28" t="s">
        <v>18762</v>
      </c>
      <c r="B440" s="1">
        <v>45761</v>
      </c>
      <c r="C440" s="28" t="s">
        <v>18753</v>
      </c>
      <c r="D440" s="28" t="s">
        <v>18754</v>
      </c>
      <c r="E440" s="28" t="s">
        <v>18761</v>
      </c>
    </row>
    <row r="441" spans="1:5" x14ac:dyDescent="0.25">
      <c r="A441" s="28" t="s">
        <v>18763</v>
      </c>
      <c r="B441" s="1">
        <v>45761</v>
      </c>
      <c r="C441" s="28" t="s">
        <v>18753</v>
      </c>
      <c r="D441" s="28" t="s">
        <v>18754</v>
      </c>
      <c r="E441" s="28" t="s">
        <v>18764</v>
      </c>
    </row>
    <row r="442" spans="1:5" x14ac:dyDescent="0.25">
      <c r="A442" s="28" t="s">
        <v>18765</v>
      </c>
      <c r="B442" s="1">
        <v>45761</v>
      </c>
      <c r="C442" s="28" t="s">
        <v>18753</v>
      </c>
      <c r="D442" s="28" t="s">
        <v>18754</v>
      </c>
      <c r="E442" s="28" t="s">
        <v>18764</v>
      </c>
    </row>
    <row r="443" spans="1:5" x14ac:dyDescent="0.25">
      <c r="A443" s="28" t="s">
        <v>18766</v>
      </c>
      <c r="B443" s="1">
        <v>45761</v>
      </c>
      <c r="C443" s="28" t="s">
        <v>18753</v>
      </c>
      <c r="D443" s="28" t="s">
        <v>18754</v>
      </c>
      <c r="E443" s="28" t="s">
        <v>18764</v>
      </c>
    </row>
    <row r="444" spans="1:5" x14ac:dyDescent="0.25">
      <c r="A444" s="28" t="s">
        <v>18767</v>
      </c>
      <c r="B444" s="1">
        <v>45761</v>
      </c>
      <c r="C444" s="28" t="s">
        <v>18753</v>
      </c>
      <c r="D444" s="28" t="s">
        <v>18754</v>
      </c>
      <c r="E444" s="28" t="s">
        <v>18764</v>
      </c>
    </row>
    <row r="445" spans="1:5" x14ac:dyDescent="0.25">
      <c r="A445" s="28" t="s">
        <v>18768</v>
      </c>
      <c r="B445" s="1">
        <v>45761</v>
      </c>
      <c r="C445" s="28" t="s">
        <v>18753</v>
      </c>
      <c r="D445" s="28" t="s">
        <v>18754</v>
      </c>
      <c r="E445" s="28" t="s">
        <v>18769</v>
      </c>
    </row>
    <row r="446" spans="1:5" x14ac:dyDescent="0.25">
      <c r="A446" s="28" t="s">
        <v>18770</v>
      </c>
      <c r="B446" s="1">
        <v>45761</v>
      </c>
      <c r="C446" s="28" t="s">
        <v>18753</v>
      </c>
      <c r="D446" s="28" t="s">
        <v>18754</v>
      </c>
      <c r="E446" s="28" t="s">
        <v>18769</v>
      </c>
    </row>
    <row r="447" spans="1:5" x14ac:dyDescent="0.25">
      <c r="A447" s="28" t="s">
        <v>18771</v>
      </c>
      <c r="B447" s="1">
        <v>45761</v>
      </c>
      <c r="C447" s="28" t="s">
        <v>18753</v>
      </c>
      <c r="D447" s="28" t="s">
        <v>18754</v>
      </c>
      <c r="E447" s="28" t="s">
        <v>18772</v>
      </c>
    </row>
    <row r="448" spans="1:5" x14ac:dyDescent="0.25">
      <c r="A448" s="28" t="s">
        <v>18773</v>
      </c>
      <c r="B448" s="1">
        <v>45761</v>
      </c>
      <c r="C448" s="28" t="s">
        <v>18753</v>
      </c>
      <c r="D448" s="28" t="s">
        <v>18754</v>
      </c>
      <c r="E448" s="28" t="s">
        <v>18774</v>
      </c>
    </row>
    <row r="449" spans="1:5" x14ac:dyDescent="0.25">
      <c r="A449" s="28" t="s">
        <v>18775</v>
      </c>
      <c r="B449" s="1">
        <v>45761</v>
      </c>
      <c r="C449" s="28" t="s">
        <v>18753</v>
      </c>
      <c r="D449" s="28" t="s">
        <v>18754</v>
      </c>
      <c r="E449" s="28" t="s">
        <v>18774</v>
      </c>
    </row>
    <row r="450" spans="1:5" x14ac:dyDescent="0.25">
      <c r="A450" s="28" t="s">
        <v>18776</v>
      </c>
      <c r="B450" s="1">
        <v>45761</v>
      </c>
      <c r="C450" s="28" t="s">
        <v>18753</v>
      </c>
      <c r="D450" s="28" t="s">
        <v>18754</v>
      </c>
      <c r="E450" s="28" t="s">
        <v>18774</v>
      </c>
    </row>
    <row r="451" spans="1:5" x14ac:dyDescent="0.25">
      <c r="A451" s="28" t="s">
        <v>18777</v>
      </c>
      <c r="B451" s="1">
        <v>45761</v>
      </c>
      <c r="C451" s="28" t="s">
        <v>18753</v>
      </c>
      <c r="D451" s="28" t="s">
        <v>18754</v>
      </c>
      <c r="E451" s="28" t="s">
        <v>18774</v>
      </c>
    </row>
    <row r="452" spans="1:5" x14ac:dyDescent="0.25">
      <c r="A452" s="28" t="s">
        <v>18778</v>
      </c>
      <c r="B452" s="1">
        <v>45761</v>
      </c>
      <c r="C452" s="28" t="s">
        <v>18753</v>
      </c>
      <c r="D452" s="28" t="s">
        <v>18754</v>
      </c>
      <c r="E452" s="28" t="s">
        <v>18774</v>
      </c>
    </row>
    <row r="453" spans="1:5" x14ac:dyDescent="0.25">
      <c r="A453" s="28" t="s">
        <v>18779</v>
      </c>
      <c r="B453" s="1">
        <v>45761</v>
      </c>
      <c r="C453" s="28" t="s">
        <v>18753</v>
      </c>
      <c r="D453" s="28" t="s">
        <v>18754</v>
      </c>
      <c r="E453" s="28" t="s">
        <v>18774</v>
      </c>
    </row>
    <row r="454" spans="1:5" x14ac:dyDescent="0.25">
      <c r="A454" s="28" t="s">
        <v>18780</v>
      </c>
      <c r="B454" s="1">
        <v>45761</v>
      </c>
      <c r="C454" s="28" t="s">
        <v>18753</v>
      </c>
      <c r="D454" s="28" t="s">
        <v>18754</v>
      </c>
      <c r="E454" s="28" t="s">
        <v>18774</v>
      </c>
    </row>
    <row r="455" spans="1:5" x14ac:dyDescent="0.25">
      <c r="A455" s="28" t="s">
        <v>18781</v>
      </c>
      <c r="B455" s="1">
        <v>45761</v>
      </c>
      <c r="C455" s="28" t="s">
        <v>18753</v>
      </c>
      <c r="D455" s="28" t="s">
        <v>18754</v>
      </c>
      <c r="E455" s="28" t="s">
        <v>18774</v>
      </c>
    </row>
    <row r="456" spans="1:5" x14ac:dyDescent="0.25">
      <c r="A456" s="28" t="s">
        <v>18782</v>
      </c>
      <c r="B456" s="1">
        <v>45761</v>
      </c>
      <c r="C456" s="28" t="s">
        <v>18753</v>
      </c>
      <c r="D456" s="28" t="s">
        <v>18754</v>
      </c>
      <c r="E456" s="28" t="s">
        <v>18774</v>
      </c>
    </row>
    <row r="457" spans="1:5" x14ac:dyDescent="0.25">
      <c r="A457" s="28" t="s">
        <v>18783</v>
      </c>
      <c r="B457" s="1">
        <v>45761</v>
      </c>
      <c r="C457" s="28" t="s">
        <v>18753</v>
      </c>
      <c r="D457" s="28" t="s">
        <v>18754</v>
      </c>
      <c r="E457" s="28" t="s">
        <v>18784</v>
      </c>
    </row>
    <row r="458" spans="1:5" x14ac:dyDescent="0.25">
      <c r="A458" s="28" t="s">
        <v>18785</v>
      </c>
      <c r="B458" s="1">
        <v>45761</v>
      </c>
      <c r="C458" s="28" t="s">
        <v>18753</v>
      </c>
      <c r="D458" s="28" t="s">
        <v>18754</v>
      </c>
      <c r="E458" s="28" t="s">
        <v>18784</v>
      </c>
    </row>
    <row r="459" spans="1:5" x14ac:dyDescent="0.25">
      <c r="A459" s="28" t="s">
        <v>18786</v>
      </c>
      <c r="B459" s="1">
        <v>45761</v>
      </c>
      <c r="C459" s="28" t="s">
        <v>18753</v>
      </c>
      <c r="D459" s="28" t="s">
        <v>18754</v>
      </c>
      <c r="E459" s="28" t="s">
        <v>18784</v>
      </c>
    </row>
    <row r="460" spans="1:5" x14ac:dyDescent="0.25">
      <c r="A460" s="28" t="s">
        <v>18787</v>
      </c>
      <c r="B460" s="1">
        <v>45761</v>
      </c>
      <c r="C460" s="28" t="s">
        <v>18753</v>
      </c>
      <c r="D460" s="28" t="s">
        <v>18754</v>
      </c>
      <c r="E460" s="28" t="s">
        <v>18784</v>
      </c>
    </row>
    <row r="461" spans="1:5" x14ac:dyDescent="0.25">
      <c r="A461" s="28" t="s">
        <v>18788</v>
      </c>
      <c r="B461" s="1">
        <v>45761</v>
      </c>
      <c r="C461" s="28" t="s">
        <v>18753</v>
      </c>
      <c r="D461" s="28" t="s">
        <v>18754</v>
      </c>
      <c r="E461" s="28" t="s">
        <v>18784</v>
      </c>
    </row>
    <row r="462" spans="1:5" x14ac:dyDescent="0.25">
      <c r="A462" s="28" t="s">
        <v>18789</v>
      </c>
      <c r="B462" s="1">
        <v>45761</v>
      </c>
      <c r="C462" s="28" t="s">
        <v>18753</v>
      </c>
      <c r="D462" s="28" t="s">
        <v>18754</v>
      </c>
      <c r="E462" s="28" t="s">
        <v>18784</v>
      </c>
    </row>
    <row r="463" spans="1:5" x14ac:dyDescent="0.25">
      <c r="A463" s="28" t="s">
        <v>18790</v>
      </c>
      <c r="B463" s="1">
        <v>45761</v>
      </c>
      <c r="C463" s="28" t="s">
        <v>18753</v>
      </c>
      <c r="D463" s="28" t="s">
        <v>18754</v>
      </c>
      <c r="E463" s="28" t="s">
        <v>18784</v>
      </c>
    </row>
    <row r="464" spans="1:5" x14ac:dyDescent="0.25">
      <c r="A464" s="28" t="s">
        <v>18791</v>
      </c>
      <c r="B464" s="1">
        <v>45761</v>
      </c>
      <c r="C464" s="28" t="s">
        <v>18753</v>
      </c>
      <c r="D464" s="28" t="s">
        <v>18754</v>
      </c>
      <c r="E464" s="28" t="s">
        <v>18784</v>
      </c>
    </row>
    <row r="465" spans="1:5" x14ac:dyDescent="0.25">
      <c r="A465" s="28" t="s">
        <v>18792</v>
      </c>
      <c r="B465" s="1">
        <v>45761</v>
      </c>
      <c r="C465" s="28" t="s">
        <v>18753</v>
      </c>
      <c r="D465" s="28" t="s">
        <v>18754</v>
      </c>
      <c r="E465" s="28" t="s">
        <v>18784</v>
      </c>
    </row>
    <row r="466" spans="1:5" x14ac:dyDescent="0.25">
      <c r="A466" s="28" t="s">
        <v>18793</v>
      </c>
      <c r="B466" s="1">
        <v>45761</v>
      </c>
      <c r="C466" s="28" t="s">
        <v>18753</v>
      </c>
      <c r="D466" s="28" t="s">
        <v>18754</v>
      </c>
      <c r="E466" s="28" t="s">
        <v>18784</v>
      </c>
    </row>
    <row r="467" spans="1:5" x14ac:dyDescent="0.25">
      <c r="A467" s="28" t="s">
        <v>18794</v>
      </c>
      <c r="B467" s="1">
        <v>45761</v>
      </c>
      <c r="C467" s="28" t="s">
        <v>18753</v>
      </c>
      <c r="D467" s="28" t="s">
        <v>18754</v>
      </c>
      <c r="E467" s="28" t="s">
        <v>18784</v>
      </c>
    </row>
    <row r="468" spans="1:5" x14ac:dyDescent="0.25">
      <c r="A468" s="28" t="s">
        <v>18795</v>
      </c>
      <c r="B468" s="1">
        <v>45761</v>
      </c>
      <c r="C468" s="28" t="s">
        <v>18753</v>
      </c>
      <c r="D468" s="28" t="s">
        <v>18754</v>
      </c>
      <c r="E468" s="28" t="s">
        <v>18784</v>
      </c>
    </row>
    <row r="469" spans="1:5" x14ac:dyDescent="0.25">
      <c r="A469" s="28" t="s">
        <v>18796</v>
      </c>
      <c r="B469" s="1">
        <v>45761</v>
      </c>
      <c r="C469" s="28" t="s">
        <v>18753</v>
      </c>
      <c r="D469" s="28" t="s">
        <v>18754</v>
      </c>
      <c r="E469" s="28" t="s">
        <v>18784</v>
      </c>
    </row>
    <row r="470" spans="1:5" x14ac:dyDescent="0.25">
      <c r="A470" s="28" t="s">
        <v>18797</v>
      </c>
      <c r="B470" s="1">
        <v>45761</v>
      </c>
      <c r="C470" s="28" t="s">
        <v>18753</v>
      </c>
      <c r="D470" s="28" t="s">
        <v>18754</v>
      </c>
      <c r="E470" s="28" t="s">
        <v>18798</v>
      </c>
    </row>
    <row r="471" spans="1:5" x14ac:dyDescent="0.25">
      <c r="A471" s="28" t="s">
        <v>18799</v>
      </c>
      <c r="B471" s="1">
        <v>45761</v>
      </c>
      <c r="C471" s="28" t="s">
        <v>18753</v>
      </c>
      <c r="D471" s="28" t="s">
        <v>18754</v>
      </c>
      <c r="E471" s="28" t="s">
        <v>18798</v>
      </c>
    </row>
    <row r="472" spans="1:5" x14ac:dyDescent="0.25">
      <c r="A472" s="28" t="s">
        <v>18800</v>
      </c>
      <c r="B472" s="1">
        <v>45761</v>
      </c>
      <c r="C472" s="28" t="s">
        <v>18753</v>
      </c>
      <c r="D472" s="28" t="s">
        <v>18754</v>
      </c>
      <c r="E472" s="28" t="s">
        <v>18798</v>
      </c>
    </row>
    <row r="473" spans="1:5" x14ac:dyDescent="0.25">
      <c r="A473" s="28" t="s">
        <v>18801</v>
      </c>
      <c r="B473" s="1">
        <v>45761</v>
      </c>
      <c r="C473" s="28" t="s">
        <v>18753</v>
      </c>
      <c r="D473" s="28" t="s">
        <v>18754</v>
      </c>
      <c r="E473" s="28" t="s">
        <v>18798</v>
      </c>
    </row>
    <row r="474" spans="1:5" x14ac:dyDescent="0.25">
      <c r="A474" s="28" t="s">
        <v>18802</v>
      </c>
      <c r="B474" s="1">
        <v>45761</v>
      </c>
      <c r="C474" s="28" t="s">
        <v>18803</v>
      </c>
      <c r="D474" s="28" t="s">
        <v>18754</v>
      </c>
      <c r="E474" s="28" t="s">
        <v>18755</v>
      </c>
    </row>
    <row r="475" spans="1:5" x14ac:dyDescent="0.25">
      <c r="A475" s="28" t="s">
        <v>18804</v>
      </c>
      <c r="B475" s="1">
        <v>45761</v>
      </c>
      <c r="C475" s="28" t="s">
        <v>18803</v>
      </c>
      <c r="D475" s="28" t="s">
        <v>18754</v>
      </c>
      <c r="E475" s="28" t="s">
        <v>18759</v>
      </c>
    </row>
    <row r="476" spans="1:5" x14ac:dyDescent="0.25">
      <c r="A476" s="28" t="s">
        <v>18805</v>
      </c>
      <c r="B476" s="1">
        <v>45761</v>
      </c>
      <c r="C476" s="28" t="s">
        <v>18803</v>
      </c>
      <c r="D476" s="28" t="s">
        <v>18754</v>
      </c>
      <c r="E476" s="28" t="s">
        <v>18759</v>
      </c>
    </row>
    <row r="477" spans="1:5" x14ac:dyDescent="0.25">
      <c r="A477" s="28" t="s">
        <v>18806</v>
      </c>
      <c r="B477" s="1">
        <v>45761</v>
      </c>
      <c r="C477" s="28" t="s">
        <v>18803</v>
      </c>
      <c r="D477" s="28" t="s">
        <v>18754</v>
      </c>
      <c r="E477" s="28" t="s">
        <v>18761</v>
      </c>
    </row>
    <row r="478" spans="1:5" x14ac:dyDescent="0.25">
      <c r="A478" s="28" t="s">
        <v>18807</v>
      </c>
      <c r="B478" s="1">
        <v>45761</v>
      </c>
      <c r="C478" s="28" t="s">
        <v>18803</v>
      </c>
      <c r="D478" s="28" t="s">
        <v>18754</v>
      </c>
      <c r="E478" s="28" t="s">
        <v>18761</v>
      </c>
    </row>
    <row r="479" spans="1:5" x14ac:dyDescent="0.25">
      <c r="A479" s="28" t="s">
        <v>18808</v>
      </c>
      <c r="B479" s="1">
        <v>45761</v>
      </c>
      <c r="C479" s="28" t="s">
        <v>18803</v>
      </c>
      <c r="D479" s="28" t="s">
        <v>18754</v>
      </c>
      <c r="E479" s="28" t="s">
        <v>18761</v>
      </c>
    </row>
    <row r="480" spans="1:5" x14ac:dyDescent="0.25">
      <c r="A480" s="28" t="s">
        <v>18809</v>
      </c>
      <c r="B480" s="1">
        <v>45761</v>
      </c>
      <c r="C480" s="28" t="s">
        <v>18803</v>
      </c>
      <c r="D480" s="28" t="s">
        <v>18754</v>
      </c>
      <c r="E480" s="28" t="s">
        <v>18761</v>
      </c>
    </row>
    <row r="481" spans="1:5" x14ac:dyDescent="0.25">
      <c r="A481" s="28" t="s">
        <v>18810</v>
      </c>
      <c r="B481" s="1">
        <v>45761</v>
      </c>
      <c r="C481" s="28" t="s">
        <v>18803</v>
      </c>
      <c r="D481" s="28" t="s">
        <v>18754</v>
      </c>
      <c r="E481" s="28" t="s">
        <v>18761</v>
      </c>
    </row>
    <row r="482" spans="1:5" x14ac:dyDescent="0.25">
      <c r="A482" s="28" t="s">
        <v>18811</v>
      </c>
      <c r="B482" s="1">
        <v>45761</v>
      </c>
      <c r="C482" s="28" t="s">
        <v>18803</v>
      </c>
      <c r="D482" s="28" t="s">
        <v>18754</v>
      </c>
      <c r="E482" s="28" t="s">
        <v>18764</v>
      </c>
    </row>
    <row r="483" spans="1:5" x14ac:dyDescent="0.25">
      <c r="A483" s="28" t="s">
        <v>18812</v>
      </c>
      <c r="B483" s="1">
        <v>45761</v>
      </c>
      <c r="C483" s="28" t="s">
        <v>18803</v>
      </c>
      <c r="D483" s="28" t="s">
        <v>18754</v>
      </c>
      <c r="E483" s="28" t="s">
        <v>18764</v>
      </c>
    </row>
    <row r="484" spans="1:5" x14ac:dyDescent="0.25">
      <c r="A484" s="28" t="s">
        <v>18813</v>
      </c>
      <c r="B484" s="1">
        <v>45761</v>
      </c>
      <c r="C484" s="28" t="s">
        <v>18803</v>
      </c>
      <c r="D484" s="28" t="s">
        <v>18754</v>
      </c>
      <c r="E484" s="28" t="s">
        <v>18764</v>
      </c>
    </row>
    <row r="485" spans="1:5" x14ac:dyDescent="0.25">
      <c r="A485" s="28" t="s">
        <v>18814</v>
      </c>
      <c r="B485" s="1">
        <v>45761</v>
      </c>
      <c r="C485" s="28" t="s">
        <v>18803</v>
      </c>
      <c r="D485" s="28" t="s">
        <v>18754</v>
      </c>
      <c r="E485" s="28" t="s">
        <v>18769</v>
      </c>
    </row>
    <row r="486" spans="1:5" x14ac:dyDescent="0.25">
      <c r="A486" s="28" t="s">
        <v>18815</v>
      </c>
      <c r="B486" s="1">
        <v>45761</v>
      </c>
      <c r="C486" s="28" t="s">
        <v>18803</v>
      </c>
      <c r="D486" s="28" t="s">
        <v>18754</v>
      </c>
      <c r="E486" s="28" t="s">
        <v>18769</v>
      </c>
    </row>
    <row r="487" spans="1:5" x14ac:dyDescent="0.25">
      <c r="A487" s="28" t="s">
        <v>18816</v>
      </c>
      <c r="B487" s="1">
        <v>45761</v>
      </c>
      <c r="C487" s="28" t="s">
        <v>18803</v>
      </c>
      <c r="D487" s="28" t="s">
        <v>18754</v>
      </c>
      <c r="E487" s="28" t="s">
        <v>18772</v>
      </c>
    </row>
    <row r="488" spans="1:5" x14ac:dyDescent="0.25">
      <c r="A488" s="28" t="s">
        <v>18817</v>
      </c>
      <c r="B488" s="1">
        <v>45761</v>
      </c>
      <c r="C488" s="28" t="s">
        <v>18803</v>
      </c>
      <c r="D488" s="28" t="s">
        <v>18754</v>
      </c>
      <c r="E488" s="28" t="s">
        <v>18772</v>
      </c>
    </row>
    <row r="489" spans="1:5" x14ac:dyDescent="0.25">
      <c r="A489" s="28" t="s">
        <v>18818</v>
      </c>
      <c r="B489" s="1">
        <v>45761</v>
      </c>
      <c r="C489" s="28" t="s">
        <v>18803</v>
      </c>
      <c r="D489" s="28" t="s">
        <v>18754</v>
      </c>
      <c r="E489" s="28" t="s">
        <v>18772</v>
      </c>
    </row>
    <row r="490" spans="1:5" x14ac:dyDescent="0.25">
      <c r="A490" s="28" t="s">
        <v>18819</v>
      </c>
      <c r="B490" s="1">
        <v>45761</v>
      </c>
      <c r="C490" s="28" t="s">
        <v>18803</v>
      </c>
      <c r="D490" s="28" t="s">
        <v>18754</v>
      </c>
      <c r="E490" s="28" t="s">
        <v>18772</v>
      </c>
    </row>
    <row r="491" spans="1:5" x14ac:dyDescent="0.25">
      <c r="A491" s="28" t="s">
        <v>18820</v>
      </c>
      <c r="B491" s="1">
        <v>45761</v>
      </c>
      <c r="C491" s="28" t="s">
        <v>18803</v>
      </c>
      <c r="D491" s="28" t="s">
        <v>18754</v>
      </c>
      <c r="E491" s="28" t="s">
        <v>18772</v>
      </c>
    </row>
    <row r="492" spans="1:5" x14ac:dyDescent="0.25">
      <c r="A492" s="28" t="s">
        <v>18821</v>
      </c>
      <c r="B492" s="1">
        <v>45761</v>
      </c>
      <c r="C492" s="28" t="s">
        <v>18803</v>
      </c>
      <c r="D492" s="28" t="s">
        <v>18754</v>
      </c>
      <c r="E492" s="28" t="s">
        <v>18772</v>
      </c>
    </row>
    <row r="493" spans="1:5" x14ac:dyDescent="0.25">
      <c r="A493" s="28" t="s">
        <v>18822</v>
      </c>
      <c r="B493" s="1">
        <v>45761</v>
      </c>
      <c r="C493" s="28" t="s">
        <v>18803</v>
      </c>
      <c r="D493" s="28" t="s">
        <v>18754</v>
      </c>
      <c r="E493" s="28" t="s">
        <v>18772</v>
      </c>
    </row>
    <row r="494" spans="1:5" x14ac:dyDescent="0.25">
      <c r="A494" s="28" t="s">
        <v>18823</v>
      </c>
      <c r="B494" s="1">
        <v>45761</v>
      </c>
      <c r="C494" s="28" t="s">
        <v>18803</v>
      </c>
      <c r="D494" s="28" t="s">
        <v>18754</v>
      </c>
      <c r="E494" s="28" t="s">
        <v>18774</v>
      </c>
    </row>
    <row r="495" spans="1:5" x14ac:dyDescent="0.25">
      <c r="A495" s="28" t="s">
        <v>18824</v>
      </c>
      <c r="B495" s="1">
        <v>45761</v>
      </c>
      <c r="C495" s="28" t="s">
        <v>18803</v>
      </c>
      <c r="D495" s="28" t="s">
        <v>18754</v>
      </c>
      <c r="E495" s="28" t="s">
        <v>18784</v>
      </c>
    </row>
    <row r="496" spans="1:5" x14ac:dyDescent="0.25">
      <c r="A496" s="28" t="s">
        <v>18825</v>
      </c>
      <c r="B496" s="1">
        <v>45761</v>
      </c>
      <c r="C496" s="28" t="s">
        <v>18803</v>
      </c>
      <c r="D496" s="28" t="s">
        <v>18754</v>
      </c>
      <c r="E496" s="28" t="s">
        <v>18798</v>
      </c>
    </row>
    <row r="497" spans="1:5" x14ac:dyDescent="0.25">
      <c r="A497" s="28" t="s">
        <v>18826</v>
      </c>
      <c r="B497" s="1">
        <v>45761</v>
      </c>
      <c r="C497" s="28" t="s">
        <v>18803</v>
      </c>
      <c r="D497" s="28" t="s">
        <v>18754</v>
      </c>
      <c r="E497" s="28" t="s">
        <v>18798</v>
      </c>
    </row>
    <row r="498" spans="1:5" x14ac:dyDescent="0.25">
      <c r="A498" s="28" t="s">
        <v>18827</v>
      </c>
      <c r="B498" s="1">
        <v>45761</v>
      </c>
      <c r="C498" s="28" t="s">
        <v>18803</v>
      </c>
      <c r="D498" s="28" t="s">
        <v>18754</v>
      </c>
      <c r="E498" s="28" t="s">
        <v>18798</v>
      </c>
    </row>
    <row r="499" spans="1:5" x14ac:dyDescent="0.25">
      <c r="A499" s="28" t="s">
        <v>18828</v>
      </c>
      <c r="B499" s="1">
        <v>45761</v>
      </c>
      <c r="C499" s="28" t="s">
        <v>18803</v>
      </c>
      <c r="D499" s="28" t="s">
        <v>18754</v>
      </c>
      <c r="E499" s="28" t="s">
        <v>18829</v>
      </c>
    </row>
    <row r="500" spans="1:5" x14ac:dyDescent="0.25">
      <c r="A500" s="28" t="s">
        <v>18830</v>
      </c>
      <c r="B500" s="1">
        <v>45761</v>
      </c>
      <c r="C500" s="28" t="s">
        <v>18803</v>
      </c>
      <c r="D500" s="28" t="s">
        <v>18754</v>
      </c>
      <c r="E500" s="28" t="s">
        <v>18829</v>
      </c>
    </row>
    <row r="501" spans="1:5" x14ac:dyDescent="0.25">
      <c r="A501" s="28" t="s">
        <v>18831</v>
      </c>
      <c r="B501" s="1">
        <v>45761</v>
      </c>
      <c r="C501" s="28" t="s">
        <v>18832</v>
      </c>
      <c r="D501" s="28" t="s">
        <v>18754</v>
      </c>
      <c r="E501" s="28" t="s">
        <v>18755</v>
      </c>
    </row>
    <row r="502" spans="1:5" x14ac:dyDescent="0.25">
      <c r="A502" s="28" t="s">
        <v>18833</v>
      </c>
      <c r="B502" s="1">
        <v>45761</v>
      </c>
      <c r="C502" s="28" t="s">
        <v>18832</v>
      </c>
      <c r="D502" s="28" t="s">
        <v>18754</v>
      </c>
      <c r="E502" s="28" t="s">
        <v>18759</v>
      </c>
    </row>
    <row r="503" spans="1:5" x14ac:dyDescent="0.25">
      <c r="A503" s="28" t="s">
        <v>18834</v>
      </c>
      <c r="B503" s="1">
        <v>45761</v>
      </c>
      <c r="C503" s="28" t="s">
        <v>18832</v>
      </c>
      <c r="D503" s="28" t="s">
        <v>18754</v>
      </c>
      <c r="E503" s="28" t="s">
        <v>18761</v>
      </c>
    </row>
    <row r="504" spans="1:5" x14ac:dyDescent="0.25">
      <c r="A504" s="28" t="s">
        <v>18835</v>
      </c>
      <c r="B504" s="1">
        <v>45761</v>
      </c>
      <c r="C504" s="28" t="s">
        <v>18832</v>
      </c>
      <c r="D504" s="28" t="s">
        <v>18754</v>
      </c>
      <c r="E504" s="28" t="s">
        <v>18764</v>
      </c>
    </row>
    <row r="505" spans="1:5" x14ac:dyDescent="0.25">
      <c r="A505" s="28" t="s">
        <v>18836</v>
      </c>
      <c r="B505" s="1">
        <v>45761</v>
      </c>
      <c r="C505" s="28" t="s">
        <v>18832</v>
      </c>
      <c r="D505" s="28" t="s">
        <v>18754</v>
      </c>
      <c r="E505" s="28" t="s">
        <v>18769</v>
      </c>
    </row>
    <row r="506" spans="1:5" x14ac:dyDescent="0.25">
      <c r="A506" s="28" t="s">
        <v>18837</v>
      </c>
      <c r="B506" s="1">
        <v>45761</v>
      </c>
      <c r="C506" s="28" t="s">
        <v>18832</v>
      </c>
      <c r="D506" s="28" t="s">
        <v>18754</v>
      </c>
      <c r="E506" s="28" t="s">
        <v>18772</v>
      </c>
    </row>
    <row r="507" spans="1:5" x14ac:dyDescent="0.25">
      <c r="A507" s="28" t="s">
        <v>18838</v>
      </c>
      <c r="B507" s="1">
        <v>45761</v>
      </c>
      <c r="C507" s="28" t="s">
        <v>18832</v>
      </c>
      <c r="D507" s="28" t="s">
        <v>18754</v>
      </c>
      <c r="E507" s="28" t="s">
        <v>18774</v>
      </c>
    </row>
    <row r="508" spans="1:5" x14ac:dyDescent="0.25">
      <c r="A508" s="28" t="s">
        <v>18839</v>
      </c>
      <c r="B508" s="1">
        <v>45761</v>
      </c>
      <c r="C508" s="28" t="s">
        <v>18832</v>
      </c>
      <c r="D508" s="28" t="s">
        <v>18754</v>
      </c>
      <c r="E508" s="28" t="s">
        <v>18774</v>
      </c>
    </row>
    <row r="509" spans="1:5" x14ac:dyDescent="0.25">
      <c r="A509" s="28" t="s">
        <v>18840</v>
      </c>
      <c r="B509" s="1">
        <v>45761</v>
      </c>
      <c r="C509" s="28" t="s">
        <v>18832</v>
      </c>
      <c r="D509" s="28" t="s">
        <v>18754</v>
      </c>
      <c r="E509" s="28" t="s">
        <v>18774</v>
      </c>
    </row>
    <row r="510" spans="1:5" x14ac:dyDescent="0.25">
      <c r="A510" s="28" t="s">
        <v>18841</v>
      </c>
      <c r="B510" s="1">
        <v>45761</v>
      </c>
      <c r="C510" s="28" t="s">
        <v>18832</v>
      </c>
      <c r="D510" s="28" t="s">
        <v>18754</v>
      </c>
      <c r="E510" s="28" t="s">
        <v>18774</v>
      </c>
    </row>
    <row r="511" spans="1:5" x14ac:dyDescent="0.25">
      <c r="A511" s="28" t="s">
        <v>18842</v>
      </c>
      <c r="B511" s="1">
        <v>45761</v>
      </c>
      <c r="C511" s="28" t="s">
        <v>18832</v>
      </c>
      <c r="D511" s="28" t="s">
        <v>18754</v>
      </c>
      <c r="E511" s="28" t="s">
        <v>18774</v>
      </c>
    </row>
    <row r="512" spans="1:5" x14ac:dyDescent="0.25">
      <c r="A512" s="28" t="s">
        <v>18843</v>
      </c>
      <c r="B512" s="1">
        <v>45761</v>
      </c>
      <c r="C512" s="28" t="s">
        <v>18832</v>
      </c>
      <c r="D512" s="28" t="s">
        <v>18754</v>
      </c>
      <c r="E512" s="28" t="s">
        <v>18784</v>
      </c>
    </row>
    <row r="513" spans="1:5" x14ac:dyDescent="0.25">
      <c r="A513" s="28" t="s">
        <v>18844</v>
      </c>
      <c r="B513" s="1">
        <v>45761</v>
      </c>
      <c r="C513" s="28" t="s">
        <v>18832</v>
      </c>
      <c r="D513" s="28" t="s">
        <v>18754</v>
      </c>
      <c r="E513" s="28" t="s">
        <v>18798</v>
      </c>
    </row>
    <row r="514" spans="1:5" x14ac:dyDescent="0.25">
      <c r="A514" s="28" t="s">
        <v>18845</v>
      </c>
      <c r="B514" s="1">
        <v>45761</v>
      </c>
      <c r="C514" s="28" t="s">
        <v>18832</v>
      </c>
      <c r="D514" s="28" t="s">
        <v>18754</v>
      </c>
      <c r="E514" s="28" t="s">
        <v>18829</v>
      </c>
    </row>
    <row r="515" spans="1:5" x14ac:dyDescent="0.25">
      <c r="A515" s="28" t="s">
        <v>18846</v>
      </c>
      <c r="B515" s="1">
        <v>45761</v>
      </c>
      <c r="C515" s="28" t="s">
        <v>18832</v>
      </c>
      <c r="D515" s="28" t="s">
        <v>18754</v>
      </c>
      <c r="E515" s="28" t="s">
        <v>18847</v>
      </c>
    </row>
    <row r="516" spans="1:5" x14ac:dyDescent="0.25">
      <c r="A516" s="28" t="s">
        <v>18848</v>
      </c>
      <c r="B516" s="1">
        <v>45761</v>
      </c>
      <c r="C516" s="28" t="s">
        <v>18832</v>
      </c>
      <c r="D516" s="28" t="s">
        <v>18754</v>
      </c>
      <c r="E516" s="28" t="s">
        <v>18847</v>
      </c>
    </row>
    <row r="517" spans="1:5" x14ac:dyDescent="0.25">
      <c r="A517" s="28" t="s">
        <v>18849</v>
      </c>
      <c r="B517" s="1">
        <v>45761</v>
      </c>
      <c r="C517" s="28" t="s">
        <v>18832</v>
      </c>
      <c r="D517" s="28" t="s">
        <v>18754</v>
      </c>
      <c r="E517" s="28" t="s">
        <v>18847</v>
      </c>
    </row>
    <row r="518" spans="1:5" x14ac:dyDescent="0.25">
      <c r="A518" s="28" t="s">
        <v>18850</v>
      </c>
      <c r="B518" s="1">
        <v>45761</v>
      </c>
      <c r="C518" s="28" t="s">
        <v>18832</v>
      </c>
      <c r="D518" s="28" t="s">
        <v>18754</v>
      </c>
      <c r="E518" s="28" t="s">
        <v>18847</v>
      </c>
    </row>
    <row r="519" spans="1:5" x14ac:dyDescent="0.25">
      <c r="A519" s="28" t="s">
        <v>18851</v>
      </c>
      <c r="B519" s="1">
        <v>45761</v>
      </c>
      <c r="C519" s="28" t="s">
        <v>18832</v>
      </c>
      <c r="D519" s="28" t="s">
        <v>18754</v>
      </c>
      <c r="E519" s="28" t="s">
        <v>18847</v>
      </c>
    </row>
    <row r="520" spans="1:5" x14ac:dyDescent="0.25">
      <c r="A520" s="28" t="s">
        <v>18852</v>
      </c>
      <c r="B520" s="1">
        <v>45761</v>
      </c>
      <c r="C520" s="28" t="s">
        <v>18832</v>
      </c>
      <c r="D520" s="28" t="s">
        <v>18754</v>
      </c>
      <c r="E520" s="28" t="s">
        <v>18847</v>
      </c>
    </row>
    <row r="521" spans="1:5" x14ac:dyDescent="0.25">
      <c r="A521" s="28" t="s">
        <v>18853</v>
      </c>
      <c r="B521" s="1">
        <v>45761</v>
      </c>
      <c r="C521" s="28" t="s">
        <v>18832</v>
      </c>
      <c r="D521" s="28" t="s">
        <v>18754</v>
      </c>
      <c r="E521" s="28" t="s">
        <v>18854</v>
      </c>
    </row>
    <row r="522" spans="1:5" x14ac:dyDescent="0.25">
      <c r="A522" s="28" t="s">
        <v>18855</v>
      </c>
      <c r="B522" s="1">
        <v>45761</v>
      </c>
      <c r="C522" s="28" t="s">
        <v>18832</v>
      </c>
      <c r="D522" s="28" t="s">
        <v>18754</v>
      </c>
      <c r="E522" s="28" t="s">
        <v>18856</v>
      </c>
    </row>
    <row r="523" spans="1:5" x14ac:dyDescent="0.25">
      <c r="A523" s="28" t="s">
        <v>18857</v>
      </c>
      <c r="B523" s="1">
        <v>45761</v>
      </c>
      <c r="C523" s="28" t="s">
        <v>18832</v>
      </c>
      <c r="D523" s="28" t="s">
        <v>18754</v>
      </c>
      <c r="E523" s="28" t="s">
        <v>18858</v>
      </c>
    </row>
    <row r="524" spans="1:5" x14ac:dyDescent="0.25">
      <c r="A524" s="28" t="s">
        <v>18859</v>
      </c>
      <c r="B524" s="1">
        <v>45761</v>
      </c>
      <c r="C524" s="28" t="s">
        <v>18832</v>
      </c>
      <c r="D524" s="28" t="s">
        <v>18754</v>
      </c>
      <c r="E524" s="28" t="s">
        <v>18860</v>
      </c>
    </row>
    <row r="525" spans="1:5" x14ac:dyDescent="0.25">
      <c r="A525" s="28" t="s">
        <v>18861</v>
      </c>
      <c r="B525" s="1">
        <v>45761</v>
      </c>
      <c r="C525" s="28" t="s">
        <v>18832</v>
      </c>
      <c r="D525" s="28" t="s">
        <v>18754</v>
      </c>
      <c r="E525" s="28" t="s">
        <v>18862</v>
      </c>
    </row>
    <row r="526" spans="1:5" x14ac:dyDescent="0.25">
      <c r="A526" s="28" t="s">
        <v>18863</v>
      </c>
      <c r="B526" s="1">
        <v>45761</v>
      </c>
      <c r="C526" s="28" t="s">
        <v>18832</v>
      </c>
      <c r="D526" s="28" t="s">
        <v>18754</v>
      </c>
      <c r="E526" s="28" t="s">
        <v>18862</v>
      </c>
    </row>
    <row r="527" spans="1:5" x14ac:dyDescent="0.25">
      <c r="A527" s="28" t="s">
        <v>18864</v>
      </c>
      <c r="B527" s="1">
        <v>45761</v>
      </c>
      <c r="C527" s="28" t="s">
        <v>18832</v>
      </c>
      <c r="D527" s="28" t="s">
        <v>18754</v>
      </c>
      <c r="E527" s="28" t="s">
        <v>18862</v>
      </c>
    </row>
    <row r="528" spans="1:5" x14ac:dyDescent="0.25">
      <c r="A528" s="28" t="s">
        <v>18865</v>
      </c>
      <c r="B528" s="1">
        <v>45761</v>
      </c>
      <c r="C528" s="28" t="s">
        <v>18832</v>
      </c>
      <c r="D528" s="28" t="s">
        <v>18754</v>
      </c>
      <c r="E528" s="28" t="s">
        <v>18862</v>
      </c>
    </row>
    <row r="529" spans="1:5" x14ac:dyDescent="0.25">
      <c r="A529" s="28" t="s">
        <v>18866</v>
      </c>
      <c r="B529" s="1">
        <v>45761</v>
      </c>
      <c r="C529" s="28" t="s">
        <v>18832</v>
      </c>
      <c r="D529" s="28" t="s">
        <v>18754</v>
      </c>
      <c r="E529" s="28" t="s">
        <v>18862</v>
      </c>
    </row>
    <row r="530" spans="1:5" x14ac:dyDescent="0.25">
      <c r="A530" s="28" t="s">
        <v>18867</v>
      </c>
      <c r="B530" s="1">
        <v>45761</v>
      </c>
      <c r="C530" s="28" t="s">
        <v>18832</v>
      </c>
      <c r="D530" s="28" t="s">
        <v>18754</v>
      </c>
      <c r="E530" s="28" t="s">
        <v>18862</v>
      </c>
    </row>
    <row r="531" spans="1:5" x14ac:dyDescent="0.25">
      <c r="A531" s="28" t="s">
        <v>18868</v>
      </c>
      <c r="B531" s="1">
        <v>45761</v>
      </c>
      <c r="C531" s="28" t="s">
        <v>18832</v>
      </c>
      <c r="D531" s="28" t="s">
        <v>18754</v>
      </c>
      <c r="E531" s="28" t="s">
        <v>18862</v>
      </c>
    </row>
    <row r="532" spans="1:5" x14ac:dyDescent="0.25">
      <c r="A532" s="28" t="s">
        <v>18869</v>
      </c>
      <c r="B532" s="1">
        <v>45761</v>
      </c>
      <c r="C532" s="28" t="s">
        <v>18832</v>
      </c>
      <c r="D532" s="28" t="s">
        <v>18754</v>
      </c>
      <c r="E532" s="28" t="s">
        <v>18862</v>
      </c>
    </row>
    <row r="533" spans="1:5" x14ac:dyDescent="0.25">
      <c r="A533" s="28" t="s">
        <v>18870</v>
      </c>
      <c r="B533" s="1">
        <v>45761</v>
      </c>
      <c r="C533" s="28" t="s">
        <v>18832</v>
      </c>
      <c r="D533" s="28" t="s">
        <v>18754</v>
      </c>
      <c r="E533" s="28" t="s">
        <v>18871</v>
      </c>
    </row>
    <row r="534" spans="1:5" x14ac:dyDescent="0.25">
      <c r="A534" s="28" t="s">
        <v>18872</v>
      </c>
      <c r="B534" s="1">
        <v>45761</v>
      </c>
      <c r="C534" s="28" t="s">
        <v>18832</v>
      </c>
      <c r="D534" s="28" t="s">
        <v>18754</v>
      </c>
      <c r="E534" s="28" t="s">
        <v>18873</v>
      </c>
    </row>
    <row r="535" spans="1:5" x14ac:dyDescent="0.25">
      <c r="A535" s="28" t="s">
        <v>18874</v>
      </c>
      <c r="B535" s="1">
        <v>45761</v>
      </c>
      <c r="C535" s="28" t="s">
        <v>18832</v>
      </c>
      <c r="D535" s="28" t="s">
        <v>18754</v>
      </c>
      <c r="E535" s="28" t="s">
        <v>18873</v>
      </c>
    </row>
    <row r="536" spans="1:5" x14ac:dyDescent="0.25">
      <c r="A536" s="28" t="s">
        <v>18875</v>
      </c>
      <c r="B536" s="1">
        <v>45761</v>
      </c>
      <c r="C536" s="28" t="s">
        <v>18832</v>
      </c>
      <c r="D536" s="28" t="s">
        <v>18754</v>
      </c>
      <c r="E536" s="28" t="s">
        <v>18873</v>
      </c>
    </row>
    <row r="537" spans="1:5" x14ac:dyDescent="0.25">
      <c r="A537" s="28" t="s">
        <v>18876</v>
      </c>
      <c r="B537" s="1">
        <v>45761</v>
      </c>
      <c r="C537" s="28" t="s">
        <v>18832</v>
      </c>
      <c r="D537" s="28" t="s">
        <v>18754</v>
      </c>
      <c r="E537" s="28" t="s">
        <v>18873</v>
      </c>
    </row>
    <row r="538" spans="1:5" x14ac:dyDescent="0.25">
      <c r="A538" s="28" t="s">
        <v>18877</v>
      </c>
      <c r="B538" s="1">
        <v>45761</v>
      </c>
      <c r="C538" s="28" t="s">
        <v>18832</v>
      </c>
      <c r="D538" s="28" t="s">
        <v>18754</v>
      </c>
      <c r="E538" s="28" t="s">
        <v>18873</v>
      </c>
    </row>
    <row r="539" spans="1:5" x14ac:dyDescent="0.25">
      <c r="A539" s="28" t="s">
        <v>18878</v>
      </c>
      <c r="B539" s="1">
        <v>45761</v>
      </c>
      <c r="C539" s="28" t="s">
        <v>18832</v>
      </c>
      <c r="D539" s="28" t="s">
        <v>18754</v>
      </c>
      <c r="E539" s="28" t="s">
        <v>18873</v>
      </c>
    </row>
    <row r="540" spans="1:5" x14ac:dyDescent="0.25">
      <c r="A540" s="28" t="s">
        <v>18879</v>
      </c>
      <c r="B540" s="1">
        <v>45761</v>
      </c>
      <c r="C540" s="28" t="s">
        <v>18832</v>
      </c>
      <c r="D540" s="28" t="s">
        <v>18754</v>
      </c>
      <c r="E540" s="28" t="s">
        <v>18873</v>
      </c>
    </row>
    <row r="541" spans="1:5" x14ac:dyDescent="0.25">
      <c r="A541" s="28" t="s">
        <v>18880</v>
      </c>
      <c r="B541" s="1">
        <v>45761</v>
      </c>
      <c r="C541" s="28" t="s">
        <v>18832</v>
      </c>
      <c r="D541" s="28" t="s">
        <v>18754</v>
      </c>
      <c r="E541" s="28" t="s">
        <v>18873</v>
      </c>
    </row>
    <row r="542" spans="1:5" x14ac:dyDescent="0.25">
      <c r="A542" s="28" t="s">
        <v>18881</v>
      </c>
      <c r="B542" s="1">
        <v>45761</v>
      </c>
      <c r="C542" s="28" t="s">
        <v>18832</v>
      </c>
      <c r="D542" s="28" t="s">
        <v>18754</v>
      </c>
      <c r="E542" s="28" t="s">
        <v>18882</v>
      </c>
    </row>
    <row r="543" spans="1:5" x14ac:dyDescent="0.25">
      <c r="A543" s="28" t="s">
        <v>18883</v>
      </c>
      <c r="B543" s="1">
        <v>45761</v>
      </c>
      <c r="C543" s="28" t="s">
        <v>18832</v>
      </c>
      <c r="D543" s="28" t="s">
        <v>18754</v>
      </c>
      <c r="E543" s="28" t="s">
        <v>18884</v>
      </c>
    </row>
    <row r="544" spans="1:5" x14ac:dyDescent="0.25">
      <c r="A544" s="28" t="s">
        <v>18885</v>
      </c>
      <c r="B544" s="1">
        <v>45761</v>
      </c>
      <c r="C544" s="28" t="s">
        <v>18832</v>
      </c>
      <c r="D544" s="28" t="s">
        <v>18754</v>
      </c>
      <c r="E544" s="28" t="s">
        <v>18886</v>
      </c>
    </row>
    <row r="545" spans="1:5" x14ac:dyDescent="0.25">
      <c r="A545" s="28" t="s">
        <v>18887</v>
      </c>
      <c r="B545" s="1">
        <v>45761</v>
      </c>
      <c r="C545" s="28" t="s">
        <v>18832</v>
      </c>
      <c r="D545" s="28" t="s">
        <v>18754</v>
      </c>
      <c r="E545" s="28" t="s">
        <v>18886</v>
      </c>
    </row>
    <row r="546" spans="1:5" x14ac:dyDescent="0.25">
      <c r="A546" s="28" t="s">
        <v>18888</v>
      </c>
      <c r="B546" s="1">
        <v>45761</v>
      </c>
      <c r="C546" s="28" t="s">
        <v>18832</v>
      </c>
      <c r="D546" s="28" t="s">
        <v>18754</v>
      </c>
      <c r="E546" s="28" t="s">
        <v>18889</v>
      </c>
    </row>
    <row r="547" spans="1:5" x14ac:dyDescent="0.25">
      <c r="A547" s="28" t="s">
        <v>18890</v>
      </c>
      <c r="B547" s="1">
        <v>45761</v>
      </c>
      <c r="C547" s="28" t="s">
        <v>18832</v>
      </c>
      <c r="D547" s="28" t="s">
        <v>18754</v>
      </c>
      <c r="E547" s="28" t="s">
        <v>18891</v>
      </c>
    </row>
    <row r="548" spans="1:5" x14ac:dyDescent="0.25">
      <c r="A548" s="28" t="s">
        <v>18892</v>
      </c>
      <c r="B548" s="1">
        <v>45761</v>
      </c>
      <c r="C548" s="28" t="s">
        <v>18832</v>
      </c>
      <c r="D548" s="28" t="s">
        <v>18754</v>
      </c>
      <c r="E548" s="28" t="s">
        <v>18891</v>
      </c>
    </row>
    <row r="549" spans="1:5" x14ac:dyDescent="0.25">
      <c r="A549" s="28" t="s">
        <v>18893</v>
      </c>
      <c r="B549" s="1">
        <v>45761</v>
      </c>
      <c r="C549" s="28" t="s">
        <v>18832</v>
      </c>
      <c r="D549" s="28" t="s">
        <v>18754</v>
      </c>
      <c r="E549" s="28" t="s">
        <v>18894</v>
      </c>
    </row>
    <row r="550" spans="1:5" x14ac:dyDescent="0.25">
      <c r="A550" s="28" t="s">
        <v>18895</v>
      </c>
      <c r="B550" s="1">
        <v>45761</v>
      </c>
      <c r="C550" s="28" t="s">
        <v>18832</v>
      </c>
      <c r="D550" s="28" t="s">
        <v>18754</v>
      </c>
      <c r="E550" s="28" t="s">
        <v>18896</v>
      </c>
    </row>
    <row r="551" spans="1:5" x14ac:dyDescent="0.25">
      <c r="A551" s="28" t="s">
        <v>18897</v>
      </c>
      <c r="B551" s="1">
        <v>45761</v>
      </c>
      <c r="C551" s="28" t="s">
        <v>18832</v>
      </c>
      <c r="D551" s="28" t="s">
        <v>18754</v>
      </c>
      <c r="E551" s="28" t="s">
        <v>18898</v>
      </c>
    </row>
    <row r="552" spans="1:5" x14ac:dyDescent="0.25">
      <c r="A552" s="28" t="s">
        <v>18899</v>
      </c>
      <c r="B552" s="1">
        <v>45761</v>
      </c>
      <c r="C552" s="28" t="s">
        <v>18832</v>
      </c>
      <c r="D552" s="28" t="s">
        <v>18754</v>
      </c>
      <c r="E552" s="28" t="s">
        <v>18900</v>
      </c>
    </row>
    <row r="553" spans="1:5" x14ac:dyDescent="0.25">
      <c r="A553" s="28" t="s">
        <v>18901</v>
      </c>
      <c r="B553" s="1">
        <v>45761</v>
      </c>
      <c r="C553" s="28" t="s">
        <v>18832</v>
      </c>
      <c r="D553" s="28" t="s">
        <v>18754</v>
      </c>
      <c r="E553" s="28" t="s">
        <v>18900</v>
      </c>
    </row>
    <row r="554" spans="1:5" x14ac:dyDescent="0.25">
      <c r="A554" s="28" t="s">
        <v>18902</v>
      </c>
      <c r="B554" s="1">
        <v>45761</v>
      </c>
      <c r="C554" s="28" t="s">
        <v>18832</v>
      </c>
      <c r="D554" s="28" t="s">
        <v>18754</v>
      </c>
      <c r="E554" s="28" t="s">
        <v>18900</v>
      </c>
    </row>
    <row r="555" spans="1:5" x14ac:dyDescent="0.25">
      <c r="A555" s="28" t="s">
        <v>18903</v>
      </c>
      <c r="B555" s="1">
        <v>45761</v>
      </c>
      <c r="C555" s="28" t="s">
        <v>18832</v>
      </c>
      <c r="D555" s="28" t="s">
        <v>18754</v>
      </c>
      <c r="E555" s="28" t="s">
        <v>18900</v>
      </c>
    </row>
    <row r="556" spans="1:5" x14ac:dyDescent="0.25">
      <c r="A556" s="28" t="s">
        <v>18904</v>
      </c>
      <c r="B556" s="1">
        <v>45761</v>
      </c>
      <c r="C556" s="28" t="s">
        <v>18832</v>
      </c>
      <c r="D556" s="28" t="s">
        <v>18754</v>
      </c>
      <c r="E556" s="28" t="s">
        <v>18905</v>
      </c>
    </row>
    <row r="557" spans="1:5" x14ac:dyDescent="0.25">
      <c r="A557" s="28" t="s">
        <v>18906</v>
      </c>
      <c r="B557" s="1">
        <v>45761</v>
      </c>
      <c r="C557" s="28" t="s">
        <v>18832</v>
      </c>
      <c r="D557" s="28" t="s">
        <v>18754</v>
      </c>
      <c r="E557" s="28" t="s">
        <v>18907</v>
      </c>
    </row>
    <row r="558" spans="1:5" x14ac:dyDescent="0.25">
      <c r="A558" s="28" t="s">
        <v>18908</v>
      </c>
      <c r="B558" s="1">
        <v>45761</v>
      </c>
      <c r="C558" s="28" t="s">
        <v>18832</v>
      </c>
      <c r="D558" s="28" t="s">
        <v>18754</v>
      </c>
      <c r="E558" s="28" t="s">
        <v>18909</v>
      </c>
    </row>
    <row r="559" spans="1:5" x14ac:dyDescent="0.25">
      <c r="A559" s="28" t="s">
        <v>18910</v>
      </c>
      <c r="B559" s="1">
        <v>45761</v>
      </c>
      <c r="C559" s="28" t="s">
        <v>18832</v>
      </c>
      <c r="D559" s="28" t="s">
        <v>18754</v>
      </c>
      <c r="E559" s="28" t="s">
        <v>18909</v>
      </c>
    </row>
    <row r="560" spans="1:5" x14ac:dyDescent="0.25">
      <c r="A560" s="28" t="s">
        <v>18911</v>
      </c>
      <c r="B560" s="1">
        <v>45761</v>
      </c>
      <c r="C560" s="28" t="s">
        <v>18832</v>
      </c>
      <c r="D560" s="28" t="s">
        <v>18754</v>
      </c>
      <c r="E560" s="28" t="s">
        <v>18909</v>
      </c>
    </row>
    <row r="561" spans="1:5" x14ac:dyDescent="0.25">
      <c r="A561" s="28" t="s">
        <v>18912</v>
      </c>
      <c r="B561" s="1">
        <v>45761</v>
      </c>
      <c r="C561" s="28" t="s">
        <v>18832</v>
      </c>
      <c r="D561" s="28" t="s">
        <v>18754</v>
      </c>
      <c r="E561" s="28" t="s">
        <v>18913</v>
      </c>
    </row>
    <row r="562" spans="1:5" x14ac:dyDescent="0.25">
      <c r="A562" s="28" t="s">
        <v>18914</v>
      </c>
      <c r="B562" s="1">
        <v>45761</v>
      </c>
      <c r="C562" s="28" t="s">
        <v>18832</v>
      </c>
      <c r="D562" s="28" t="s">
        <v>18754</v>
      </c>
      <c r="E562" s="28" t="s">
        <v>18915</v>
      </c>
    </row>
    <row r="563" spans="1:5" x14ac:dyDescent="0.25">
      <c r="A563" s="28" t="s">
        <v>18916</v>
      </c>
      <c r="B563" s="1">
        <v>45761</v>
      </c>
      <c r="C563" s="28" t="s">
        <v>18832</v>
      </c>
      <c r="D563" s="28" t="s">
        <v>18754</v>
      </c>
      <c r="E563" s="28" t="s">
        <v>18917</v>
      </c>
    </row>
    <row r="564" spans="1:5" x14ac:dyDescent="0.25">
      <c r="A564" s="28" t="s">
        <v>18918</v>
      </c>
      <c r="B564" s="1">
        <v>45761</v>
      </c>
      <c r="C564" s="28" t="s">
        <v>18832</v>
      </c>
      <c r="D564" s="28" t="s">
        <v>18754</v>
      </c>
      <c r="E564" s="28" t="s">
        <v>18919</v>
      </c>
    </row>
    <row r="565" spans="1:5" x14ac:dyDescent="0.25">
      <c r="A565" s="28" t="s">
        <v>18920</v>
      </c>
      <c r="B565" s="1">
        <v>45761</v>
      </c>
      <c r="C565" s="28" t="s">
        <v>18832</v>
      </c>
      <c r="D565" s="28" t="s">
        <v>18754</v>
      </c>
      <c r="E565" s="28" t="s">
        <v>18919</v>
      </c>
    </row>
    <row r="566" spans="1:5" x14ac:dyDescent="0.25">
      <c r="A566" s="28" t="s">
        <v>18921</v>
      </c>
      <c r="B566" s="1">
        <v>45761</v>
      </c>
      <c r="C566" s="28" t="s">
        <v>18832</v>
      </c>
      <c r="D566" s="28" t="s">
        <v>18754</v>
      </c>
      <c r="E566" s="28" t="s">
        <v>18922</v>
      </c>
    </row>
    <row r="567" spans="1:5" x14ac:dyDescent="0.25">
      <c r="A567" s="28" t="s">
        <v>18923</v>
      </c>
      <c r="B567" s="1">
        <v>45761</v>
      </c>
      <c r="C567" s="28" t="s">
        <v>18832</v>
      </c>
      <c r="D567" s="28" t="s">
        <v>18754</v>
      </c>
      <c r="E567" s="28" t="s">
        <v>18924</v>
      </c>
    </row>
    <row r="568" spans="1:5" x14ac:dyDescent="0.25">
      <c r="A568" s="28" t="s">
        <v>18925</v>
      </c>
      <c r="B568" s="1">
        <v>45761</v>
      </c>
      <c r="C568" s="28" t="s">
        <v>18832</v>
      </c>
      <c r="D568" s="28" t="s">
        <v>18754</v>
      </c>
      <c r="E568" s="28" t="s">
        <v>18924</v>
      </c>
    </row>
    <row r="569" spans="1:5" x14ac:dyDescent="0.25">
      <c r="A569" s="28" t="s">
        <v>18926</v>
      </c>
      <c r="B569" s="1">
        <v>45761</v>
      </c>
      <c r="C569" s="28" t="s">
        <v>18832</v>
      </c>
      <c r="D569" s="28" t="s">
        <v>18754</v>
      </c>
      <c r="E569" s="28" t="s">
        <v>18927</v>
      </c>
    </row>
    <row r="570" spans="1:5" x14ac:dyDescent="0.25">
      <c r="A570" s="28" t="s">
        <v>18928</v>
      </c>
      <c r="B570" s="1">
        <v>45761</v>
      </c>
      <c r="C570" s="28" t="s">
        <v>18832</v>
      </c>
      <c r="D570" s="28" t="s">
        <v>18754</v>
      </c>
      <c r="E570" s="28" t="s">
        <v>18927</v>
      </c>
    </row>
    <row r="571" spans="1:5" x14ac:dyDescent="0.25">
      <c r="A571" s="28" t="s">
        <v>18929</v>
      </c>
      <c r="B571" s="1">
        <v>45761</v>
      </c>
      <c r="C571" s="28" t="s">
        <v>18832</v>
      </c>
      <c r="D571" s="28" t="s">
        <v>18754</v>
      </c>
      <c r="E571" s="28" t="s">
        <v>18930</v>
      </c>
    </row>
    <row r="572" spans="1:5" x14ac:dyDescent="0.25">
      <c r="A572" s="28" t="s">
        <v>18931</v>
      </c>
      <c r="B572" s="1">
        <v>45761</v>
      </c>
      <c r="C572" s="28" t="s">
        <v>18832</v>
      </c>
      <c r="D572" s="28" t="s">
        <v>18754</v>
      </c>
      <c r="E572" s="28" t="s">
        <v>18932</v>
      </c>
    </row>
    <row r="573" spans="1:5" x14ac:dyDescent="0.25">
      <c r="A573" s="28" t="s">
        <v>18933</v>
      </c>
      <c r="B573" s="1">
        <v>45761</v>
      </c>
      <c r="C573" s="28" t="s">
        <v>18832</v>
      </c>
      <c r="D573" s="28" t="s">
        <v>18754</v>
      </c>
      <c r="E573" s="28" t="s">
        <v>18934</v>
      </c>
    </row>
    <row r="574" spans="1:5" x14ac:dyDescent="0.25">
      <c r="A574" s="28" t="s">
        <v>18935</v>
      </c>
      <c r="B574" s="1">
        <v>45761</v>
      </c>
      <c r="C574" s="28" t="s">
        <v>18832</v>
      </c>
      <c r="D574" s="28" t="s">
        <v>18754</v>
      </c>
      <c r="E574" s="28" t="s">
        <v>18934</v>
      </c>
    </row>
    <row r="575" spans="1:5" x14ac:dyDescent="0.25">
      <c r="A575" s="28" t="s">
        <v>18936</v>
      </c>
      <c r="B575" s="1">
        <v>45761</v>
      </c>
      <c r="C575" s="28" t="s">
        <v>18832</v>
      </c>
      <c r="D575" s="28" t="s">
        <v>18754</v>
      </c>
      <c r="E575" s="28" t="s">
        <v>18937</v>
      </c>
    </row>
    <row r="576" spans="1:5" x14ac:dyDescent="0.25">
      <c r="A576" s="28" t="s">
        <v>18938</v>
      </c>
      <c r="B576" s="1">
        <v>45761</v>
      </c>
      <c r="C576" s="28" t="s">
        <v>18832</v>
      </c>
      <c r="D576" s="28" t="s">
        <v>18754</v>
      </c>
      <c r="E576" s="28" t="s">
        <v>18939</v>
      </c>
    </row>
    <row r="577" spans="1:5" x14ac:dyDescent="0.25">
      <c r="A577" s="28" t="s">
        <v>18940</v>
      </c>
      <c r="B577" s="1">
        <v>45761</v>
      </c>
      <c r="C577" s="28" t="s">
        <v>18832</v>
      </c>
      <c r="D577" s="28" t="s">
        <v>18754</v>
      </c>
      <c r="E577" s="28" t="s">
        <v>18941</v>
      </c>
    </row>
    <row r="578" spans="1:5" x14ac:dyDescent="0.25">
      <c r="A578" s="28" t="s">
        <v>18942</v>
      </c>
      <c r="B578" s="1">
        <v>45761</v>
      </c>
      <c r="C578" s="28" t="s">
        <v>18832</v>
      </c>
      <c r="D578" s="28" t="s">
        <v>18754</v>
      </c>
      <c r="E578" s="28" t="s">
        <v>18941</v>
      </c>
    </row>
    <row r="579" spans="1:5" x14ac:dyDescent="0.25">
      <c r="A579" s="28" t="s">
        <v>18943</v>
      </c>
      <c r="B579" s="1">
        <v>45761</v>
      </c>
      <c r="C579" s="28" t="s">
        <v>18832</v>
      </c>
      <c r="D579" s="28" t="s">
        <v>18754</v>
      </c>
      <c r="E579" s="28" t="s">
        <v>18944</v>
      </c>
    </row>
    <row r="580" spans="1:5" x14ac:dyDescent="0.25">
      <c r="A580" s="28" t="s">
        <v>18945</v>
      </c>
      <c r="B580" s="1">
        <v>45761</v>
      </c>
      <c r="C580" s="28" t="s">
        <v>18832</v>
      </c>
      <c r="D580" s="28" t="s">
        <v>18754</v>
      </c>
      <c r="E580" s="28" t="s">
        <v>18946</v>
      </c>
    </row>
    <row r="581" spans="1:5" x14ac:dyDescent="0.25">
      <c r="A581" s="28" t="s">
        <v>18947</v>
      </c>
      <c r="B581" s="1">
        <v>45761</v>
      </c>
      <c r="C581" s="28" t="s">
        <v>18832</v>
      </c>
      <c r="D581" s="28" t="s">
        <v>18754</v>
      </c>
      <c r="E581" s="28" t="s">
        <v>18948</v>
      </c>
    </row>
    <row r="582" spans="1:5" x14ac:dyDescent="0.25">
      <c r="A582" s="28" t="s">
        <v>18949</v>
      </c>
      <c r="B582" s="1">
        <v>45761</v>
      </c>
      <c r="C582" s="28" t="s">
        <v>18832</v>
      </c>
      <c r="D582" s="28" t="s">
        <v>18754</v>
      </c>
      <c r="E582" s="28" t="s">
        <v>18950</v>
      </c>
    </row>
    <row r="583" spans="1:5" x14ac:dyDescent="0.25">
      <c r="A583" s="28" t="s">
        <v>18951</v>
      </c>
      <c r="B583" s="1">
        <v>45761</v>
      </c>
      <c r="C583" s="28" t="s">
        <v>18832</v>
      </c>
      <c r="D583" s="28" t="s">
        <v>18754</v>
      </c>
      <c r="E583" s="28" t="s">
        <v>18952</v>
      </c>
    </row>
    <row r="584" spans="1:5" x14ac:dyDescent="0.25">
      <c r="A584" s="28" t="s">
        <v>18953</v>
      </c>
      <c r="B584" s="1">
        <v>45761</v>
      </c>
      <c r="C584" s="28" t="s">
        <v>18832</v>
      </c>
      <c r="D584" s="28" t="s">
        <v>18754</v>
      </c>
      <c r="E584" s="28" t="s">
        <v>18952</v>
      </c>
    </row>
    <row r="585" spans="1:5" x14ac:dyDescent="0.25">
      <c r="A585" s="28" t="s">
        <v>18954</v>
      </c>
      <c r="B585" s="1">
        <v>45761</v>
      </c>
      <c r="C585" s="28" t="s">
        <v>18832</v>
      </c>
      <c r="D585" s="28" t="s">
        <v>18754</v>
      </c>
      <c r="E585" s="28" t="s">
        <v>18955</v>
      </c>
    </row>
    <row r="586" spans="1:5" x14ac:dyDescent="0.25">
      <c r="A586" s="28" t="s">
        <v>18956</v>
      </c>
      <c r="B586" s="1">
        <v>45761</v>
      </c>
      <c r="C586" s="28" t="s">
        <v>18832</v>
      </c>
      <c r="D586" s="28" t="s">
        <v>18754</v>
      </c>
      <c r="E586" s="28" t="s">
        <v>18957</v>
      </c>
    </row>
    <row r="587" spans="1:5" x14ac:dyDescent="0.25">
      <c r="A587" s="28" t="s">
        <v>18958</v>
      </c>
      <c r="B587" s="1">
        <v>45761</v>
      </c>
      <c r="C587" s="28" t="s">
        <v>18832</v>
      </c>
      <c r="D587" s="28" t="s">
        <v>18754</v>
      </c>
      <c r="E587" s="28" t="s">
        <v>18959</v>
      </c>
    </row>
    <row r="588" spans="1:5" x14ac:dyDescent="0.25">
      <c r="A588" s="28" t="s">
        <v>18960</v>
      </c>
      <c r="B588" s="1">
        <v>45761</v>
      </c>
      <c r="C588" s="28" t="s">
        <v>18832</v>
      </c>
      <c r="D588" s="28" t="s">
        <v>18754</v>
      </c>
      <c r="E588" s="28" t="s">
        <v>18959</v>
      </c>
    </row>
    <row r="589" spans="1:5" x14ac:dyDescent="0.25">
      <c r="A589" s="28" t="s">
        <v>18961</v>
      </c>
      <c r="B589" s="1">
        <v>45761</v>
      </c>
      <c r="C589" s="28" t="s">
        <v>18832</v>
      </c>
      <c r="D589" s="28" t="s">
        <v>18754</v>
      </c>
      <c r="E589" s="28" t="s">
        <v>18962</v>
      </c>
    </row>
    <row r="590" spans="1:5" x14ac:dyDescent="0.25">
      <c r="A590" s="28" t="s">
        <v>18963</v>
      </c>
      <c r="B590" s="1">
        <v>45761</v>
      </c>
      <c r="C590" s="28" t="s">
        <v>18832</v>
      </c>
      <c r="D590" s="28" t="s">
        <v>18754</v>
      </c>
      <c r="E590" s="28" t="s">
        <v>18964</v>
      </c>
    </row>
    <row r="591" spans="1:5" x14ac:dyDescent="0.25">
      <c r="A591" s="28" t="s">
        <v>18965</v>
      </c>
      <c r="B591" s="1">
        <v>45761</v>
      </c>
      <c r="C591" s="28" t="s">
        <v>18832</v>
      </c>
      <c r="D591" s="28" t="s">
        <v>18754</v>
      </c>
      <c r="E591" s="28" t="s">
        <v>18966</v>
      </c>
    </row>
    <row r="592" spans="1:5" x14ac:dyDescent="0.25">
      <c r="A592" s="28" t="s">
        <v>18967</v>
      </c>
      <c r="B592" s="1">
        <v>45761</v>
      </c>
      <c r="C592" s="28" t="s">
        <v>18832</v>
      </c>
      <c r="D592" s="28" t="s">
        <v>18754</v>
      </c>
      <c r="E592" s="28" t="s">
        <v>18966</v>
      </c>
    </row>
    <row r="593" spans="1:5" x14ac:dyDescent="0.25">
      <c r="A593" s="28" t="s">
        <v>18968</v>
      </c>
      <c r="B593" s="1">
        <v>45761</v>
      </c>
      <c r="C593" s="28" t="s">
        <v>18832</v>
      </c>
      <c r="D593" s="28" t="s">
        <v>18754</v>
      </c>
      <c r="E593" s="28" t="s">
        <v>18966</v>
      </c>
    </row>
    <row r="594" spans="1:5" x14ac:dyDescent="0.25">
      <c r="A594" s="28" t="s">
        <v>18969</v>
      </c>
      <c r="B594" s="1">
        <v>45761</v>
      </c>
      <c r="C594" s="28" t="s">
        <v>18832</v>
      </c>
      <c r="D594" s="28" t="s">
        <v>18754</v>
      </c>
      <c r="E594" s="28" t="s">
        <v>18970</v>
      </c>
    </row>
    <row r="595" spans="1:5" x14ac:dyDescent="0.25">
      <c r="A595" s="28" t="s">
        <v>18971</v>
      </c>
      <c r="B595" s="1">
        <v>45761</v>
      </c>
      <c r="C595" s="28" t="s">
        <v>18832</v>
      </c>
      <c r="D595" s="28" t="s">
        <v>18754</v>
      </c>
      <c r="E595" s="28" t="s">
        <v>18972</v>
      </c>
    </row>
    <row r="596" spans="1:5" x14ac:dyDescent="0.25">
      <c r="A596" s="28" t="s">
        <v>18973</v>
      </c>
      <c r="B596" s="1">
        <v>45761</v>
      </c>
      <c r="C596" s="28" t="s">
        <v>18832</v>
      </c>
      <c r="D596" s="28" t="s">
        <v>18754</v>
      </c>
      <c r="E596" s="28" t="s">
        <v>18974</v>
      </c>
    </row>
    <row r="597" spans="1:5" x14ac:dyDescent="0.25">
      <c r="A597" s="28" t="s">
        <v>18975</v>
      </c>
      <c r="B597" s="1">
        <v>45761</v>
      </c>
      <c r="C597" s="28" t="s">
        <v>18832</v>
      </c>
      <c r="D597" s="28" t="s">
        <v>18754</v>
      </c>
      <c r="E597" s="28" t="s">
        <v>18976</v>
      </c>
    </row>
    <row r="598" spans="1:5" x14ac:dyDescent="0.25">
      <c r="A598" s="28" t="s">
        <v>18977</v>
      </c>
      <c r="B598" s="1">
        <v>45761</v>
      </c>
      <c r="C598" s="28" t="s">
        <v>18832</v>
      </c>
      <c r="D598" s="28" t="s">
        <v>18754</v>
      </c>
      <c r="E598" s="28" t="s">
        <v>18978</v>
      </c>
    </row>
    <row r="599" spans="1:5" x14ac:dyDescent="0.25">
      <c r="A599" s="28" t="s">
        <v>18979</v>
      </c>
      <c r="B599" s="1">
        <v>45761</v>
      </c>
      <c r="C599" s="28" t="s">
        <v>18832</v>
      </c>
      <c r="D599" s="28" t="s">
        <v>18754</v>
      </c>
      <c r="E599" s="28" t="s">
        <v>18980</v>
      </c>
    </row>
    <row r="600" spans="1:5" x14ac:dyDescent="0.25">
      <c r="A600" s="28" t="s">
        <v>18981</v>
      </c>
      <c r="B600" s="1">
        <v>45761</v>
      </c>
      <c r="C600" s="28" t="s">
        <v>18832</v>
      </c>
      <c r="D600" s="28" t="s">
        <v>18754</v>
      </c>
      <c r="E600" s="28" t="s">
        <v>18982</v>
      </c>
    </row>
    <row r="601" spans="1:5" x14ac:dyDescent="0.25">
      <c r="A601" s="28" t="s">
        <v>18983</v>
      </c>
      <c r="B601" s="1">
        <v>45761</v>
      </c>
      <c r="C601" s="28" t="s">
        <v>18832</v>
      </c>
      <c r="D601" s="28" t="s">
        <v>18754</v>
      </c>
      <c r="E601" s="28" t="s">
        <v>18984</v>
      </c>
    </row>
    <row r="602" spans="1:5" x14ac:dyDescent="0.25">
      <c r="A602" s="28" t="s">
        <v>18985</v>
      </c>
      <c r="B602" s="1">
        <v>45761</v>
      </c>
      <c r="C602" s="28" t="s">
        <v>18832</v>
      </c>
      <c r="D602" s="28" t="s">
        <v>18754</v>
      </c>
      <c r="E602" s="28" t="s">
        <v>18986</v>
      </c>
    </row>
    <row r="603" spans="1:5" x14ac:dyDescent="0.25">
      <c r="A603" s="28" t="s">
        <v>18987</v>
      </c>
      <c r="B603" s="1">
        <v>45761</v>
      </c>
      <c r="C603" s="28" t="s">
        <v>18832</v>
      </c>
      <c r="D603" s="28" t="s">
        <v>18754</v>
      </c>
      <c r="E603" s="28" t="s">
        <v>18988</v>
      </c>
    </row>
    <row r="604" spans="1:5" x14ac:dyDescent="0.25">
      <c r="A604" s="28" t="s">
        <v>18989</v>
      </c>
      <c r="B604" s="1">
        <v>45761</v>
      </c>
      <c r="C604" s="28" t="s">
        <v>18832</v>
      </c>
      <c r="D604" s="28" t="s">
        <v>18754</v>
      </c>
      <c r="E604" s="28" t="s">
        <v>18990</v>
      </c>
    </row>
    <row r="605" spans="1:5" x14ac:dyDescent="0.25">
      <c r="A605" s="28" t="s">
        <v>18991</v>
      </c>
      <c r="B605" s="1">
        <v>45761</v>
      </c>
      <c r="C605" s="28" t="s">
        <v>18832</v>
      </c>
      <c r="D605" s="28" t="s">
        <v>18754</v>
      </c>
      <c r="E605" s="28" t="s">
        <v>18992</v>
      </c>
    </row>
    <row r="606" spans="1:5" x14ac:dyDescent="0.25">
      <c r="A606" s="28" t="s">
        <v>18993</v>
      </c>
      <c r="B606" s="1">
        <v>45761</v>
      </c>
      <c r="C606" s="28" t="s">
        <v>18832</v>
      </c>
      <c r="D606" s="28" t="s">
        <v>18754</v>
      </c>
      <c r="E606" s="28" t="s">
        <v>18994</v>
      </c>
    </row>
    <row r="607" spans="1:5" x14ac:dyDescent="0.25">
      <c r="A607" s="28" t="s">
        <v>18995</v>
      </c>
      <c r="B607" s="1">
        <v>45761</v>
      </c>
      <c r="C607" s="28" t="s">
        <v>18832</v>
      </c>
      <c r="D607" s="28" t="s">
        <v>18754</v>
      </c>
      <c r="E607" s="28" t="s">
        <v>18996</v>
      </c>
    </row>
    <row r="608" spans="1:5" x14ac:dyDescent="0.25">
      <c r="A608" s="28" t="s">
        <v>18997</v>
      </c>
      <c r="B608" s="1">
        <v>45761</v>
      </c>
      <c r="C608" s="28" t="s">
        <v>18832</v>
      </c>
      <c r="D608" s="28" t="s">
        <v>18754</v>
      </c>
      <c r="E608" s="28" t="s">
        <v>18996</v>
      </c>
    </row>
    <row r="609" spans="1:5" x14ac:dyDescent="0.25">
      <c r="A609" s="28" t="s">
        <v>18998</v>
      </c>
      <c r="B609" s="1">
        <v>45761</v>
      </c>
      <c r="C609" s="28" t="s">
        <v>18832</v>
      </c>
      <c r="D609" s="28" t="s">
        <v>18754</v>
      </c>
      <c r="E609" s="28" t="s">
        <v>18996</v>
      </c>
    </row>
    <row r="610" spans="1:5" x14ac:dyDescent="0.25">
      <c r="A610" s="28" t="s">
        <v>18999</v>
      </c>
      <c r="B610" s="1">
        <v>45761</v>
      </c>
      <c r="C610" s="28" t="s">
        <v>18832</v>
      </c>
      <c r="D610" s="28" t="s">
        <v>18754</v>
      </c>
      <c r="E610" s="28" t="s">
        <v>19000</v>
      </c>
    </row>
    <row r="611" spans="1:5" x14ac:dyDescent="0.25">
      <c r="A611" s="28" t="s">
        <v>19001</v>
      </c>
      <c r="B611" s="1">
        <v>45761</v>
      </c>
      <c r="C611" s="28" t="s">
        <v>19002</v>
      </c>
      <c r="D611" s="28" t="s">
        <v>18754</v>
      </c>
      <c r="E611" s="28" t="s">
        <v>18755</v>
      </c>
    </row>
    <row r="612" spans="1:5" x14ac:dyDescent="0.25">
      <c r="A612" s="28" t="s">
        <v>19003</v>
      </c>
      <c r="B612" s="1">
        <v>45761</v>
      </c>
      <c r="C612" s="28" t="s">
        <v>19002</v>
      </c>
      <c r="D612" s="28" t="s">
        <v>18754</v>
      </c>
      <c r="E612" s="28" t="s">
        <v>18755</v>
      </c>
    </row>
    <row r="613" spans="1:5" x14ac:dyDescent="0.25">
      <c r="A613" s="28" t="s">
        <v>19004</v>
      </c>
      <c r="B613" s="1">
        <v>45761</v>
      </c>
      <c r="C613" s="28" t="s">
        <v>19002</v>
      </c>
      <c r="D613" s="28" t="s">
        <v>18754</v>
      </c>
      <c r="E613" s="28" t="s">
        <v>18755</v>
      </c>
    </row>
    <row r="614" spans="1:5" x14ac:dyDescent="0.25">
      <c r="A614" s="28" t="s">
        <v>19005</v>
      </c>
      <c r="B614" s="1">
        <v>45761</v>
      </c>
      <c r="C614" s="28" t="s">
        <v>19002</v>
      </c>
      <c r="D614" s="28" t="s">
        <v>18754</v>
      </c>
      <c r="E614" s="28" t="s">
        <v>18755</v>
      </c>
    </row>
    <row r="615" spans="1:5" x14ac:dyDescent="0.25">
      <c r="A615" s="28" t="s">
        <v>19006</v>
      </c>
      <c r="B615" s="1">
        <v>45761</v>
      </c>
      <c r="C615" s="28" t="s">
        <v>19002</v>
      </c>
      <c r="D615" s="28" t="s">
        <v>18754</v>
      </c>
      <c r="E615" s="28" t="s">
        <v>18755</v>
      </c>
    </row>
    <row r="616" spans="1:5" x14ac:dyDescent="0.25">
      <c r="A616" s="28" t="s">
        <v>19007</v>
      </c>
      <c r="B616" s="1">
        <v>45761</v>
      </c>
      <c r="C616" s="28" t="s">
        <v>19002</v>
      </c>
      <c r="D616" s="28" t="s">
        <v>18754</v>
      </c>
      <c r="E616" s="28" t="s">
        <v>18755</v>
      </c>
    </row>
    <row r="617" spans="1:5" x14ac:dyDescent="0.25">
      <c r="A617" s="28" t="s">
        <v>19008</v>
      </c>
      <c r="B617" s="1">
        <v>45761</v>
      </c>
      <c r="C617" s="28" t="s">
        <v>19002</v>
      </c>
      <c r="D617" s="28" t="s">
        <v>18754</v>
      </c>
      <c r="E617" s="28" t="s">
        <v>18755</v>
      </c>
    </row>
    <row r="618" spans="1:5" x14ac:dyDescent="0.25">
      <c r="A618" s="28" t="s">
        <v>19009</v>
      </c>
      <c r="B618" s="1">
        <v>45761</v>
      </c>
      <c r="C618" s="28" t="s">
        <v>19002</v>
      </c>
      <c r="D618" s="28" t="s">
        <v>18754</v>
      </c>
      <c r="E618" s="28" t="s">
        <v>18755</v>
      </c>
    </row>
    <row r="619" spans="1:5" x14ac:dyDescent="0.25">
      <c r="A619" s="28" t="s">
        <v>19010</v>
      </c>
      <c r="B619" s="1">
        <v>45761</v>
      </c>
      <c r="C619" s="28" t="s">
        <v>19002</v>
      </c>
      <c r="D619" s="28" t="s">
        <v>18754</v>
      </c>
      <c r="E619" s="28" t="s">
        <v>18755</v>
      </c>
    </row>
    <row r="620" spans="1:5" x14ac:dyDescent="0.25">
      <c r="A620" s="28" t="s">
        <v>19011</v>
      </c>
      <c r="B620" s="1">
        <v>45761</v>
      </c>
      <c r="C620" s="28" t="s">
        <v>19002</v>
      </c>
      <c r="D620" s="28" t="s">
        <v>18754</v>
      </c>
      <c r="E620" s="28" t="s">
        <v>18755</v>
      </c>
    </row>
    <row r="621" spans="1:5" x14ac:dyDescent="0.25">
      <c r="A621" s="28" t="s">
        <v>19012</v>
      </c>
      <c r="B621" s="1">
        <v>45761</v>
      </c>
      <c r="C621" s="28" t="s">
        <v>19002</v>
      </c>
      <c r="D621" s="28" t="s">
        <v>18754</v>
      </c>
      <c r="E621" s="28" t="s">
        <v>18755</v>
      </c>
    </row>
    <row r="622" spans="1:5" x14ac:dyDescent="0.25">
      <c r="A622" s="28" t="s">
        <v>19013</v>
      </c>
      <c r="B622" s="1">
        <v>45761</v>
      </c>
      <c r="C622" s="28" t="s">
        <v>19002</v>
      </c>
      <c r="D622" s="28" t="s">
        <v>18754</v>
      </c>
      <c r="E622" s="28" t="s">
        <v>18755</v>
      </c>
    </row>
    <row r="623" spans="1:5" x14ac:dyDescent="0.25">
      <c r="A623" s="28" t="s">
        <v>19014</v>
      </c>
      <c r="B623" s="1">
        <v>45761</v>
      </c>
      <c r="C623" s="28" t="s">
        <v>19002</v>
      </c>
      <c r="D623" s="28" t="s">
        <v>18754</v>
      </c>
      <c r="E623" s="28" t="s">
        <v>18755</v>
      </c>
    </row>
    <row r="624" spans="1:5" x14ac:dyDescent="0.25">
      <c r="A624" s="28" t="s">
        <v>19015</v>
      </c>
      <c r="B624" s="1">
        <v>45761</v>
      </c>
      <c r="C624" s="28" t="s">
        <v>19002</v>
      </c>
      <c r="D624" s="28" t="s">
        <v>18754</v>
      </c>
      <c r="E624" s="28" t="s">
        <v>18755</v>
      </c>
    </row>
    <row r="625" spans="1:5" x14ac:dyDescent="0.25">
      <c r="A625" s="28" t="s">
        <v>19016</v>
      </c>
      <c r="B625" s="1">
        <v>45761</v>
      </c>
      <c r="C625" s="28" t="s">
        <v>19002</v>
      </c>
      <c r="D625" s="28" t="s">
        <v>18754</v>
      </c>
      <c r="E625" s="28" t="s">
        <v>18755</v>
      </c>
    </row>
    <row r="626" spans="1:5" x14ac:dyDescent="0.25">
      <c r="A626" s="28" t="s">
        <v>19017</v>
      </c>
      <c r="B626" s="1">
        <v>45761</v>
      </c>
      <c r="C626" s="28" t="s">
        <v>19002</v>
      </c>
      <c r="D626" s="28" t="s">
        <v>18754</v>
      </c>
      <c r="E626" s="28" t="s">
        <v>18755</v>
      </c>
    </row>
    <row r="627" spans="1:5" x14ac:dyDescent="0.25">
      <c r="A627" s="28" t="s">
        <v>19018</v>
      </c>
      <c r="B627" s="1">
        <v>45761</v>
      </c>
      <c r="C627" s="28" t="s">
        <v>19002</v>
      </c>
      <c r="D627" s="28" t="s">
        <v>18754</v>
      </c>
      <c r="E627" s="28" t="s">
        <v>18755</v>
      </c>
    </row>
    <row r="628" spans="1:5" x14ac:dyDescent="0.25">
      <c r="A628" s="28" t="s">
        <v>19029</v>
      </c>
      <c r="B628" s="1">
        <v>45761</v>
      </c>
      <c r="C628" s="28" t="s">
        <v>19030</v>
      </c>
      <c r="D628" s="28" t="s">
        <v>19031</v>
      </c>
      <c r="E628" s="28" t="s">
        <v>19032</v>
      </c>
    </row>
    <row r="629" spans="1:5" x14ac:dyDescent="0.25">
      <c r="A629" s="28" t="s">
        <v>19033</v>
      </c>
      <c r="B629" s="1">
        <v>45761</v>
      </c>
      <c r="C629" s="28" t="s">
        <v>19030</v>
      </c>
      <c r="D629" s="28" t="s">
        <v>19031</v>
      </c>
      <c r="E629" s="28" t="s">
        <v>19032</v>
      </c>
    </row>
    <row r="630" spans="1:5" x14ac:dyDescent="0.25">
      <c r="A630" s="28" t="s">
        <v>19034</v>
      </c>
      <c r="B630" s="1">
        <v>45761</v>
      </c>
      <c r="C630" s="28" t="s">
        <v>19030</v>
      </c>
      <c r="D630" s="28" t="s">
        <v>19031</v>
      </c>
      <c r="E630" s="28" t="s">
        <v>19032</v>
      </c>
    </row>
    <row r="631" spans="1:5" x14ac:dyDescent="0.25">
      <c r="A631" s="28" t="s">
        <v>19035</v>
      </c>
      <c r="B631" s="1">
        <v>45761</v>
      </c>
      <c r="C631" s="28" t="s">
        <v>19030</v>
      </c>
      <c r="D631" s="28" t="s">
        <v>19031</v>
      </c>
      <c r="E631" s="28" t="s">
        <v>19032</v>
      </c>
    </row>
    <row r="632" spans="1:5" x14ac:dyDescent="0.25">
      <c r="A632" s="28" t="s">
        <v>19036</v>
      </c>
      <c r="B632" s="1">
        <v>45761</v>
      </c>
      <c r="C632" s="28" t="s">
        <v>19030</v>
      </c>
      <c r="D632" s="28" t="s">
        <v>19031</v>
      </c>
      <c r="E632" s="28" t="s">
        <v>19032</v>
      </c>
    </row>
    <row r="633" spans="1:5" x14ac:dyDescent="0.25">
      <c r="A633" s="28" t="s">
        <v>19037</v>
      </c>
      <c r="B633" s="1">
        <v>45761</v>
      </c>
      <c r="C633" s="28" t="s">
        <v>19030</v>
      </c>
      <c r="D633" s="28" t="s">
        <v>19031</v>
      </c>
      <c r="E633" s="28" t="s">
        <v>19032</v>
      </c>
    </row>
    <row r="634" spans="1:5" x14ac:dyDescent="0.25">
      <c r="A634" s="28" t="s">
        <v>19038</v>
      </c>
      <c r="B634" s="1">
        <v>45761</v>
      </c>
      <c r="C634" s="28" t="s">
        <v>19030</v>
      </c>
      <c r="D634" s="28" t="s">
        <v>19031</v>
      </c>
      <c r="E634" s="28" t="s">
        <v>19032</v>
      </c>
    </row>
    <row r="635" spans="1:5" x14ac:dyDescent="0.25">
      <c r="A635" s="28" t="s">
        <v>19039</v>
      </c>
      <c r="B635" s="1">
        <v>45761</v>
      </c>
      <c r="C635" s="28" t="s">
        <v>19030</v>
      </c>
      <c r="D635" s="28" t="s">
        <v>19031</v>
      </c>
      <c r="E635" s="28" t="s">
        <v>19032</v>
      </c>
    </row>
    <row r="636" spans="1:5" x14ac:dyDescent="0.25">
      <c r="A636" s="28" t="s">
        <v>19040</v>
      </c>
      <c r="B636" s="1">
        <v>45761</v>
      </c>
      <c r="C636" s="28" t="s">
        <v>19030</v>
      </c>
      <c r="D636" s="28" t="s">
        <v>19031</v>
      </c>
      <c r="E636" s="28" t="s">
        <v>19032</v>
      </c>
    </row>
    <row r="637" spans="1:5" x14ac:dyDescent="0.25">
      <c r="A637" s="28" t="s">
        <v>19041</v>
      </c>
      <c r="B637" s="1">
        <v>45761</v>
      </c>
      <c r="C637" s="28" t="s">
        <v>19030</v>
      </c>
      <c r="D637" s="28" t="s">
        <v>19031</v>
      </c>
      <c r="E637" s="28" t="s">
        <v>19032</v>
      </c>
    </row>
    <row r="638" spans="1:5" x14ac:dyDescent="0.25">
      <c r="A638" s="28" t="s">
        <v>19042</v>
      </c>
      <c r="B638" s="1">
        <v>45761</v>
      </c>
      <c r="C638" s="28" t="s">
        <v>19030</v>
      </c>
      <c r="D638" s="28" t="s">
        <v>19031</v>
      </c>
      <c r="E638" s="28" t="s">
        <v>19032</v>
      </c>
    </row>
    <row r="639" spans="1:5" x14ac:dyDescent="0.25">
      <c r="A639" s="28" t="s">
        <v>19043</v>
      </c>
      <c r="B639" s="1">
        <v>45761</v>
      </c>
      <c r="C639" s="28" t="s">
        <v>19030</v>
      </c>
      <c r="D639" s="28" t="s">
        <v>19031</v>
      </c>
      <c r="E639" s="28" t="s">
        <v>19032</v>
      </c>
    </row>
    <row r="640" spans="1:5" x14ac:dyDescent="0.25">
      <c r="A640" s="28" t="s">
        <v>19044</v>
      </c>
      <c r="B640" s="1">
        <v>45761</v>
      </c>
      <c r="C640" s="28" t="s">
        <v>19030</v>
      </c>
      <c r="D640" s="28" t="s">
        <v>19031</v>
      </c>
      <c r="E640" s="28" t="s">
        <v>19032</v>
      </c>
    </row>
    <row r="641" spans="1:5" x14ac:dyDescent="0.25">
      <c r="A641" s="28" t="s">
        <v>19045</v>
      </c>
      <c r="B641" s="1">
        <v>45761</v>
      </c>
      <c r="C641" s="28" t="s">
        <v>19030</v>
      </c>
      <c r="D641" s="28" t="s">
        <v>19031</v>
      </c>
      <c r="E641" s="28" t="s">
        <v>19032</v>
      </c>
    </row>
    <row r="642" spans="1:5" x14ac:dyDescent="0.25">
      <c r="A642" s="28" t="s">
        <v>19046</v>
      </c>
      <c r="B642" s="1">
        <v>45761</v>
      </c>
      <c r="C642" s="28" t="s">
        <v>19030</v>
      </c>
      <c r="D642" s="28" t="s">
        <v>19031</v>
      </c>
      <c r="E642" s="28" t="s">
        <v>19032</v>
      </c>
    </row>
    <row r="643" spans="1:5" x14ac:dyDescent="0.25">
      <c r="A643" s="28" t="s">
        <v>19047</v>
      </c>
      <c r="B643" s="1">
        <v>45761</v>
      </c>
      <c r="C643" s="28" t="s">
        <v>19030</v>
      </c>
      <c r="D643" s="28" t="s">
        <v>19031</v>
      </c>
      <c r="E643" s="28" t="s">
        <v>19032</v>
      </c>
    </row>
    <row r="644" spans="1:5" x14ac:dyDescent="0.25">
      <c r="A644" s="28" t="s">
        <v>19048</v>
      </c>
      <c r="B644" s="1">
        <v>45761</v>
      </c>
      <c r="C644" s="28" t="s">
        <v>19030</v>
      </c>
      <c r="D644" s="28" t="s">
        <v>19031</v>
      </c>
      <c r="E644" s="28" t="s">
        <v>19032</v>
      </c>
    </row>
    <row r="645" spans="1:5" x14ac:dyDescent="0.25">
      <c r="A645" s="28" t="s">
        <v>19049</v>
      </c>
      <c r="B645" s="1">
        <v>45761</v>
      </c>
      <c r="C645" s="28" t="s">
        <v>19030</v>
      </c>
      <c r="D645" s="28" t="s">
        <v>19031</v>
      </c>
      <c r="E645" s="28" t="s">
        <v>19032</v>
      </c>
    </row>
    <row r="646" spans="1:5" x14ac:dyDescent="0.25">
      <c r="A646" s="28" t="s">
        <v>19050</v>
      </c>
      <c r="B646" s="1">
        <v>45761</v>
      </c>
      <c r="C646" s="28" t="s">
        <v>19030</v>
      </c>
      <c r="D646" s="28" t="s">
        <v>19031</v>
      </c>
      <c r="E646" s="28" t="s">
        <v>19032</v>
      </c>
    </row>
    <row r="647" spans="1:5" x14ac:dyDescent="0.25">
      <c r="A647" s="28" t="s">
        <v>19051</v>
      </c>
      <c r="B647" s="1">
        <v>45761</v>
      </c>
      <c r="C647" s="28" t="s">
        <v>19030</v>
      </c>
      <c r="D647" s="28" t="s">
        <v>19031</v>
      </c>
      <c r="E647" s="28" t="s">
        <v>19032</v>
      </c>
    </row>
    <row r="648" spans="1:5" x14ac:dyDescent="0.25">
      <c r="A648" s="28" t="s">
        <v>19052</v>
      </c>
      <c r="B648" s="1">
        <v>45761</v>
      </c>
      <c r="C648" s="28" t="s">
        <v>19030</v>
      </c>
      <c r="D648" s="28" t="s">
        <v>19031</v>
      </c>
      <c r="E648" s="28" t="s">
        <v>19032</v>
      </c>
    </row>
    <row r="649" spans="1:5" x14ac:dyDescent="0.25">
      <c r="A649" s="28" t="s">
        <v>19053</v>
      </c>
      <c r="B649" s="1">
        <v>45761</v>
      </c>
      <c r="C649" s="28" t="s">
        <v>19030</v>
      </c>
      <c r="D649" s="28" t="s">
        <v>19031</v>
      </c>
      <c r="E649" s="28" t="s">
        <v>19032</v>
      </c>
    </row>
    <row r="650" spans="1:5" x14ac:dyDescent="0.25">
      <c r="A650" s="28" t="s">
        <v>19054</v>
      </c>
      <c r="B650" s="1">
        <v>45761</v>
      </c>
      <c r="C650" s="28" t="s">
        <v>19030</v>
      </c>
      <c r="D650" s="28" t="s">
        <v>19031</v>
      </c>
      <c r="E650" s="28" t="s">
        <v>19032</v>
      </c>
    </row>
    <row r="651" spans="1:5" x14ac:dyDescent="0.25">
      <c r="A651" s="28" t="s">
        <v>19055</v>
      </c>
      <c r="B651" s="1">
        <v>45761</v>
      </c>
      <c r="C651" s="28" t="s">
        <v>19030</v>
      </c>
      <c r="D651" s="28" t="s">
        <v>19031</v>
      </c>
      <c r="E651" s="28" t="s">
        <v>19032</v>
      </c>
    </row>
    <row r="652" spans="1:5" x14ac:dyDescent="0.25">
      <c r="A652" s="28" t="s">
        <v>19056</v>
      </c>
      <c r="B652" s="1">
        <v>45761</v>
      </c>
      <c r="C652" s="28" t="s">
        <v>19030</v>
      </c>
      <c r="D652" s="28" t="s">
        <v>19031</v>
      </c>
      <c r="E652" s="28" t="s">
        <v>19032</v>
      </c>
    </row>
    <row r="653" spans="1:5" x14ac:dyDescent="0.25">
      <c r="A653" s="28" t="s">
        <v>19057</v>
      </c>
      <c r="B653" s="1">
        <v>45761</v>
      </c>
      <c r="C653" s="28" t="s">
        <v>19030</v>
      </c>
      <c r="D653" s="28" t="s">
        <v>19031</v>
      </c>
      <c r="E653" s="28" t="s">
        <v>19032</v>
      </c>
    </row>
    <row r="654" spans="1:5" x14ac:dyDescent="0.25">
      <c r="A654" s="28" t="s">
        <v>19058</v>
      </c>
      <c r="B654" s="1">
        <v>45761</v>
      </c>
      <c r="C654" s="28" t="s">
        <v>19030</v>
      </c>
      <c r="D654" s="28" t="s">
        <v>19031</v>
      </c>
      <c r="E654" s="28" t="s">
        <v>19032</v>
      </c>
    </row>
    <row r="655" spans="1:5" x14ac:dyDescent="0.25">
      <c r="A655" s="28" t="s">
        <v>19059</v>
      </c>
      <c r="B655" s="1">
        <v>45761</v>
      </c>
      <c r="C655" s="28" t="s">
        <v>19030</v>
      </c>
      <c r="D655" s="28" t="s">
        <v>19031</v>
      </c>
      <c r="E655" s="28" t="s">
        <v>19032</v>
      </c>
    </row>
    <row r="656" spans="1:5" x14ac:dyDescent="0.25">
      <c r="A656" s="28" t="s">
        <v>19060</v>
      </c>
      <c r="B656" s="1">
        <v>45761</v>
      </c>
      <c r="C656" s="28" t="s">
        <v>19030</v>
      </c>
      <c r="D656" s="28" t="s">
        <v>19031</v>
      </c>
      <c r="E656" s="28" t="s">
        <v>19032</v>
      </c>
    </row>
    <row r="657" spans="1:5" x14ac:dyDescent="0.25">
      <c r="A657" s="28" t="s">
        <v>19061</v>
      </c>
      <c r="B657" s="1">
        <v>45761</v>
      </c>
      <c r="C657" s="28" t="s">
        <v>19030</v>
      </c>
      <c r="D657" s="28" t="s">
        <v>19031</v>
      </c>
      <c r="E657" s="28" t="s">
        <v>19032</v>
      </c>
    </row>
    <row r="658" spans="1:5" x14ac:dyDescent="0.25">
      <c r="A658" s="28" t="s">
        <v>19062</v>
      </c>
      <c r="B658" s="1">
        <v>45761</v>
      </c>
      <c r="C658" s="28" t="s">
        <v>19030</v>
      </c>
      <c r="D658" s="28" t="s">
        <v>19031</v>
      </c>
      <c r="E658" s="28" t="s">
        <v>19032</v>
      </c>
    </row>
    <row r="659" spans="1:5" x14ac:dyDescent="0.25">
      <c r="A659" s="28" t="s">
        <v>19063</v>
      </c>
      <c r="B659" s="1">
        <v>45761</v>
      </c>
      <c r="C659" s="28" t="s">
        <v>19030</v>
      </c>
      <c r="D659" s="28" t="s">
        <v>19031</v>
      </c>
      <c r="E659" s="28" t="s">
        <v>19032</v>
      </c>
    </row>
    <row r="660" spans="1:5" x14ac:dyDescent="0.25">
      <c r="A660" s="28" t="s">
        <v>19064</v>
      </c>
      <c r="B660" s="1">
        <v>45761</v>
      </c>
      <c r="C660" s="28" t="s">
        <v>19030</v>
      </c>
      <c r="D660" s="28" t="s">
        <v>19031</v>
      </c>
      <c r="E660" s="28" t="s">
        <v>19032</v>
      </c>
    </row>
    <row r="661" spans="1:5" x14ac:dyDescent="0.25">
      <c r="A661" s="28" t="s">
        <v>19065</v>
      </c>
      <c r="B661" s="1">
        <v>45761</v>
      </c>
      <c r="C661" s="28" t="s">
        <v>19030</v>
      </c>
      <c r="D661" s="28" t="s">
        <v>19066</v>
      </c>
      <c r="E661" s="28" t="s">
        <v>19032</v>
      </c>
    </row>
    <row r="662" spans="1:5" x14ac:dyDescent="0.25">
      <c r="A662" s="28" t="s">
        <v>19067</v>
      </c>
      <c r="B662" s="1">
        <v>45761</v>
      </c>
      <c r="C662" s="28" t="s">
        <v>19030</v>
      </c>
      <c r="D662" s="28" t="s">
        <v>19066</v>
      </c>
      <c r="E662" s="28" t="s">
        <v>19032</v>
      </c>
    </row>
    <row r="663" spans="1:5" x14ac:dyDescent="0.25">
      <c r="A663" s="28" t="s">
        <v>19068</v>
      </c>
      <c r="B663" s="1">
        <v>45761</v>
      </c>
      <c r="C663" s="28" t="s">
        <v>19030</v>
      </c>
      <c r="D663" s="28" t="s">
        <v>19066</v>
      </c>
      <c r="E663" s="28" t="s">
        <v>19032</v>
      </c>
    </row>
    <row r="664" spans="1:5" x14ac:dyDescent="0.25">
      <c r="A664" s="28" t="s">
        <v>19069</v>
      </c>
      <c r="B664" s="1">
        <v>45761</v>
      </c>
      <c r="C664" s="28" t="s">
        <v>19030</v>
      </c>
      <c r="D664" s="28" t="s">
        <v>19066</v>
      </c>
      <c r="E664" s="28" t="s">
        <v>19032</v>
      </c>
    </row>
    <row r="665" spans="1:5" x14ac:dyDescent="0.25">
      <c r="A665" s="28" t="s">
        <v>19070</v>
      </c>
      <c r="B665" s="1">
        <v>45761</v>
      </c>
      <c r="C665" s="28" t="s">
        <v>18832</v>
      </c>
      <c r="D665" s="28" t="s">
        <v>19031</v>
      </c>
      <c r="E665" s="28" t="s">
        <v>19032</v>
      </c>
    </row>
    <row r="666" spans="1:5" x14ac:dyDescent="0.25">
      <c r="A666" s="28" t="s">
        <v>19071</v>
      </c>
      <c r="B666" s="1">
        <v>45761</v>
      </c>
      <c r="C666" s="28" t="s">
        <v>18832</v>
      </c>
      <c r="D666" s="28" t="s">
        <v>19031</v>
      </c>
      <c r="E666" s="28" t="s">
        <v>19032</v>
      </c>
    </row>
    <row r="667" spans="1:5" x14ac:dyDescent="0.25">
      <c r="A667" s="28" t="s">
        <v>19072</v>
      </c>
      <c r="B667" s="1">
        <v>45761</v>
      </c>
      <c r="C667" s="28" t="s">
        <v>18832</v>
      </c>
      <c r="D667" s="28" t="s">
        <v>19031</v>
      </c>
      <c r="E667" s="28" t="s">
        <v>19032</v>
      </c>
    </row>
    <row r="668" spans="1:5" x14ac:dyDescent="0.25">
      <c r="A668" s="28" t="s">
        <v>19073</v>
      </c>
      <c r="B668" s="1">
        <v>45761</v>
      </c>
      <c r="C668" s="28" t="s">
        <v>18832</v>
      </c>
      <c r="D668" s="28" t="s">
        <v>19031</v>
      </c>
      <c r="E668" s="28" t="s">
        <v>19032</v>
      </c>
    </row>
    <row r="669" spans="1:5" x14ac:dyDescent="0.25">
      <c r="A669" s="28" t="s">
        <v>19074</v>
      </c>
      <c r="B669" s="1">
        <v>45761</v>
      </c>
      <c r="C669" s="28" t="s">
        <v>18832</v>
      </c>
      <c r="D669" s="28" t="s">
        <v>19031</v>
      </c>
      <c r="E669" s="28" t="s">
        <v>19032</v>
      </c>
    </row>
    <row r="670" spans="1:5" x14ac:dyDescent="0.25">
      <c r="A670" s="28" t="s">
        <v>19075</v>
      </c>
      <c r="B670" s="1">
        <v>45761</v>
      </c>
      <c r="C670" s="28" t="s">
        <v>18832</v>
      </c>
      <c r="D670" s="28" t="s">
        <v>19031</v>
      </c>
      <c r="E670" s="28" t="s">
        <v>19032</v>
      </c>
    </row>
    <row r="671" spans="1:5" x14ac:dyDescent="0.25">
      <c r="A671" s="28" t="s">
        <v>19076</v>
      </c>
      <c r="B671" s="1">
        <v>45761</v>
      </c>
      <c r="C671" s="28" t="s">
        <v>18832</v>
      </c>
      <c r="D671" s="28" t="s">
        <v>19031</v>
      </c>
      <c r="E671" s="28" t="s">
        <v>19032</v>
      </c>
    </row>
    <row r="672" spans="1:5" x14ac:dyDescent="0.25">
      <c r="A672" s="28" t="s">
        <v>19077</v>
      </c>
      <c r="B672" s="1">
        <v>45761</v>
      </c>
      <c r="C672" s="28" t="s">
        <v>18832</v>
      </c>
      <c r="D672" s="28" t="s">
        <v>19031</v>
      </c>
      <c r="E672" s="28" t="s">
        <v>19032</v>
      </c>
    </row>
    <row r="673" spans="1:5" x14ac:dyDescent="0.25">
      <c r="A673" s="28" t="s">
        <v>19078</v>
      </c>
      <c r="B673" s="1">
        <v>45761</v>
      </c>
      <c r="C673" s="28" t="s">
        <v>18832</v>
      </c>
      <c r="D673" s="28" t="s">
        <v>19031</v>
      </c>
      <c r="E673" s="28" t="s">
        <v>19032</v>
      </c>
    </row>
    <row r="674" spans="1:5" x14ac:dyDescent="0.25">
      <c r="A674" s="28" t="s">
        <v>19079</v>
      </c>
      <c r="B674" s="1">
        <v>45761</v>
      </c>
      <c r="C674" s="28" t="s">
        <v>18832</v>
      </c>
      <c r="D674" s="28" t="s">
        <v>19031</v>
      </c>
      <c r="E674" s="28" t="s">
        <v>19032</v>
      </c>
    </row>
    <row r="675" spans="1:5" x14ac:dyDescent="0.25">
      <c r="A675" s="28" t="s">
        <v>19080</v>
      </c>
      <c r="B675" s="1">
        <v>45761</v>
      </c>
      <c r="C675" s="28" t="s">
        <v>18832</v>
      </c>
      <c r="D675" s="28" t="s">
        <v>19031</v>
      </c>
      <c r="E675" s="28" t="s">
        <v>19032</v>
      </c>
    </row>
    <row r="676" spans="1:5" x14ac:dyDescent="0.25">
      <c r="A676" s="28" t="s">
        <v>19081</v>
      </c>
      <c r="B676" s="1">
        <v>45761</v>
      </c>
      <c r="C676" s="28" t="s">
        <v>18832</v>
      </c>
      <c r="D676" s="28" t="s">
        <v>19031</v>
      </c>
      <c r="E676" s="28" t="s">
        <v>19032</v>
      </c>
    </row>
    <row r="677" spans="1:5" x14ac:dyDescent="0.25">
      <c r="A677" s="28" t="s">
        <v>19082</v>
      </c>
      <c r="B677" s="1">
        <v>45761</v>
      </c>
      <c r="C677" s="28" t="s">
        <v>18832</v>
      </c>
      <c r="D677" s="28" t="s">
        <v>19031</v>
      </c>
      <c r="E677" s="28" t="s">
        <v>19032</v>
      </c>
    </row>
    <row r="678" spans="1:5" x14ac:dyDescent="0.25">
      <c r="A678" s="28" t="s">
        <v>19083</v>
      </c>
      <c r="B678" s="1">
        <v>45761</v>
      </c>
      <c r="C678" s="28" t="s">
        <v>18832</v>
      </c>
      <c r="D678" s="28" t="s">
        <v>19031</v>
      </c>
      <c r="E678" s="28" t="s">
        <v>19032</v>
      </c>
    </row>
    <row r="679" spans="1:5" x14ac:dyDescent="0.25">
      <c r="A679" s="28" t="s">
        <v>19084</v>
      </c>
      <c r="B679" s="1">
        <v>45761</v>
      </c>
      <c r="C679" s="28" t="s">
        <v>18832</v>
      </c>
      <c r="D679" s="28" t="s">
        <v>19031</v>
      </c>
      <c r="E679" s="28" t="s">
        <v>19032</v>
      </c>
    </row>
    <row r="680" spans="1:5" x14ac:dyDescent="0.25">
      <c r="A680" s="28" t="s">
        <v>19085</v>
      </c>
      <c r="B680" s="1">
        <v>45761</v>
      </c>
      <c r="C680" s="28" t="s">
        <v>18832</v>
      </c>
      <c r="D680" s="28" t="s">
        <v>19031</v>
      </c>
      <c r="E680" s="28" t="s">
        <v>19032</v>
      </c>
    </row>
    <row r="681" spans="1:5" x14ac:dyDescent="0.25">
      <c r="A681" s="28" t="s">
        <v>19086</v>
      </c>
      <c r="B681" s="1">
        <v>45761</v>
      </c>
      <c r="C681" s="28" t="s">
        <v>18832</v>
      </c>
      <c r="D681" s="28" t="s">
        <v>19031</v>
      </c>
      <c r="E681" s="28" t="s">
        <v>19032</v>
      </c>
    </row>
    <row r="682" spans="1:5" x14ac:dyDescent="0.25">
      <c r="A682" s="28" t="s">
        <v>19087</v>
      </c>
      <c r="B682" s="1">
        <v>45761</v>
      </c>
      <c r="C682" s="28" t="s">
        <v>18832</v>
      </c>
      <c r="D682" s="28" t="s">
        <v>19031</v>
      </c>
      <c r="E682" s="28" t="s">
        <v>19032</v>
      </c>
    </row>
    <row r="683" spans="1:5" x14ac:dyDescent="0.25">
      <c r="A683" s="28" t="s">
        <v>19088</v>
      </c>
      <c r="B683" s="1">
        <v>45761</v>
      </c>
      <c r="C683" s="28" t="s">
        <v>18832</v>
      </c>
      <c r="D683" s="28" t="s">
        <v>19031</v>
      </c>
      <c r="E683" s="28" t="s">
        <v>19032</v>
      </c>
    </row>
    <row r="684" spans="1:5" x14ac:dyDescent="0.25">
      <c r="A684" s="28" t="s">
        <v>19089</v>
      </c>
      <c r="B684" s="1">
        <v>45761</v>
      </c>
      <c r="C684" s="28" t="s">
        <v>18832</v>
      </c>
      <c r="D684" s="28" t="s">
        <v>19031</v>
      </c>
      <c r="E684" s="28" t="s">
        <v>19032</v>
      </c>
    </row>
    <row r="685" spans="1:5" x14ac:dyDescent="0.25">
      <c r="A685" s="28" t="s">
        <v>19090</v>
      </c>
      <c r="B685" s="1">
        <v>45761</v>
      </c>
      <c r="C685" s="28" t="s">
        <v>18832</v>
      </c>
      <c r="D685" s="28" t="s">
        <v>19031</v>
      </c>
      <c r="E685" s="28" t="s">
        <v>19032</v>
      </c>
    </row>
    <row r="686" spans="1:5" x14ac:dyDescent="0.25">
      <c r="A686" s="28" t="s">
        <v>19091</v>
      </c>
      <c r="B686" s="1">
        <v>45761</v>
      </c>
      <c r="C686" s="28" t="s">
        <v>18832</v>
      </c>
      <c r="D686" s="28" t="s">
        <v>19031</v>
      </c>
      <c r="E686" s="28" t="s">
        <v>19032</v>
      </c>
    </row>
    <row r="687" spans="1:5" x14ac:dyDescent="0.25">
      <c r="A687" s="28" t="s">
        <v>19092</v>
      </c>
      <c r="B687" s="1">
        <v>45761</v>
      </c>
      <c r="C687" s="28" t="s">
        <v>18832</v>
      </c>
      <c r="D687" s="28" t="s">
        <v>19031</v>
      </c>
      <c r="E687" s="28" t="s">
        <v>19032</v>
      </c>
    </row>
    <row r="688" spans="1:5" x14ac:dyDescent="0.25">
      <c r="A688" s="28" t="s">
        <v>19093</v>
      </c>
      <c r="B688" s="1">
        <v>45761</v>
      </c>
      <c r="C688" s="28" t="s">
        <v>18832</v>
      </c>
      <c r="D688" s="28" t="s">
        <v>19031</v>
      </c>
      <c r="E688" s="28" t="s">
        <v>19032</v>
      </c>
    </row>
    <row r="689" spans="1:5" x14ac:dyDescent="0.25">
      <c r="A689" s="28" t="s">
        <v>19094</v>
      </c>
      <c r="B689" s="1">
        <v>45761</v>
      </c>
      <c r="C689" s="28" t="s">
        <v>18832</v>
      </c>
      <c r="D689" s="28" t="s">
        <v>19031</v>
      </c>
      <c r="E689" s="28" t="s">
        <v>19032</v>
      </c>
    </row>
    <row r="690" spans="1:5" x14ac:dyDescent="0.25">
      <c r="A690" s="28" t="s">
        <v>19095</v>
      </c>
      <c r="B690" s="1">
        <v>45761</v>
      </c>
      <c r="C690" s="28" t="s">
        <v>18832</v>
      </c>
      <c r="D690" s="28" t="s">
        <v>19031</v>
      </c>
      <c r="E690" s="28" t="s">
        <v>19032</v>
      </c>
    </row>
    <row r="691" spans="1:5" x14ac:dyDescent="0.25">
      <c r="A691" s="28" t="s">
        <v>19096</v>
      </c>
      <c r="B691" s="1">
        <v>45761</v>
      </c>
      <c r="C691" s="28" t="s">
        <v>18832</v>
      </c>
      <c r="D691" s="28" t="s">
        <v>19031</v>
      </c>
      <c r="E691" s="28" t="s">
        <v>19032</v>
      </c>
    </row>
    <row r="692" spans="1:5" x14ac:dyDescent="0.25">
      <c r="A692" s="28" t="s">
        <v>19097</v>
      </c>
      <c r="B692" s="1">
        <v>45761</v>
      </c>
      <c r="C692" s="28" t="s">
        <v>18832</v>
      </c>
      <c r="D692" s="28" t="s">
        <v>19031</v>
      </c>
      <c r="E692" s="28" t="s">
        <v>19032</v>
      </c>
    </row>
    <row r="693" spans="1:5" x14ac:dyDescent="0.25">
      <c r="A693" s="28" t="s">
        <v>19098</v>
      </c>
      <c r="B693" s="1">
        <v>45761</v>
      </c>
      <c r="C693" s="28" t="s">
        <v>18832</v>
      </c>
      <c r="D693" s="28" t="s">
        <v>19031</v>
      </c>
      <c r="E693" s="28" t="s">
        <v>19032</v>
      </c>
    </row>
    <row r="694" spans="1:5" x14ac:dyDescent="0.25">
      <c r="A694" s="28" t="s">
        <v>19099</v>
      </c>
      <c r="B694" s="1">
        <v>45761</v>
      </c>
      <c r="C694" s="28" t="s">
        <v>18832</v>
      </c>
      <c r="D694" s="28" t="s">
        <v>19031</v>
      </c>
      <c r="E694" s="28" t="s">
        <v>19032</v>
      </c>
    </row>
    <row r="695" spans="1:5" x14ac:dyDescent="0.25">
      <c r="A695" s="28" t="s">
        <v>19100</v>
      </c>
      <c r="B695" s="1">
        <v>45761</v>
      </c>
      <c r="C695" s="28" t="s">
        <v>18832</v>
      </c>
      <c r="D695" s="28" t="s">
        <v>19031</v>
      </c>
      <c r="E695" s="28" t="s">
        <v>19032</v>
      </c>
    </row>
    <row r="696" spans="1:5" x14ac:dyDescent="0.25">
      <c r="A696" s="28" t="s">
        <v>19101</v>
      </c>
      <c r="B696" s="1">
        <v>45761</v>
      </c>
      <c r="C696" s="28" t="s">
        <v>18832</v>
      </c>
      <c r="D696" s="28" t="s">
        <v>19031</v>
      </c>
      <c r="E696" s="28" t="s">
        <v>19032</v>
      </c>
    </row>
    <row r="697" spans="1:5" x14ac:dyDescent="0.25">
      <c r="A697" s="28" t="s">
        <v>19102</v>
      </c>
      <c r="B697" s="1">
        <v>45761</v>
      </c>
      <c r="C697" s="28" t="s">
        <v>18832</v>
      </c>
      <c r="D697" s="28" t="s">
        <v>19031</v>
      </c>
      <c r="E697" s="28" t="s">
        <v>19032</v>
      </c>
    </row>
    <row r="698" spans="1:5" x14ac:dyDescent="0.25">
      <c r="A698" s="28" t="s">
        <v>19103</v>
      </c>
      <c r="B698" s="1">
        <v>45761</v>
      </c>
      <c r="C698" s="28" t="s">
        <v>18832</v>
      </c>
      <c r="D698" s="28" t="s">
        <v>19031</v>
      </c>
      <c r="E698" s="28" t="s">
        <v>19032</v>
      </c>
    </row>
    <row r="699" spans="1:5" x14ac:dyDescent="0.25">
      <c r="A699" s="28" t="s">
        <v>19104</v>
      </c>
      <c r="B699" s="1">
        <v>45761</v>
      </c>
      <c r="C699" s="28" t="s">
        <v>18832</v>
      </c>
      <c r="D699" s="28" t="s">
        <v>19031</v>
      </c>
      <c r="E699" s="28" t="s">
        <v>19032</v>
      </c>
    </row>
    <row r="700" spans="1:5" x14ac:dyDescent="0.25">
      <c r="A700" s="28" t="s">
        <v>19105</v>
      </c>
      <c r="B700" s="1">
        <v>45761</v>
      </c>
      <c r="C700" s="28" t="s">
        <v>18832</v>
      </c>
      <c r="D700" s="28" t="s">
        <v>19031</v>
      </c>
      <c r="E700" s="28" t="s">
        <v>19032</v>
      </c>
    </row>
    <row r="701" spans="1:5" x14ac:dyDescent="0.25">
      <c r="A701" s="28" t="s">
        <v>19106</v>
      </c>
      <c r="B701" s="1">
        <v>45761</v>
      </c>
      <c r="C701" s="28" t="s">
        <v>18832</v>
      </c>
      <c r="D701" s="28" t="s">
        <v>19031</v>
      </c>
      <c r="E701" s="28" t="s">
        <v>19032</v>
      </c>
    </row>
    <row r="702" spans="1:5" x14ac:dyDescent="0.25">
      <c r="A702" s="28" t="s">
        <v>19107</v>
      </c>
      <c r="B702" s="1">
        <v>45761</v>
      </c>
      <c r="C702" s="28" t="s">
        <v>18832</v>
      </c>
      <c r="D702" s="28" t="s">
        <v>19031</v>
      </c>
      <c r="E702" s="28" t="s">
        <v>19032</v>
      </c>
    </row>
    <row r="703" spans="1:5" x14ac:dyDescent="0.25">
      <c r="A703" s="28" t="s">
        <v>19108</v>
      </c>
      <c r="B703" s="1">
        <v>45761</v>
      </c>
      <c r="C703" s="28" t="s">
        <v>18832</v>
      </c>
      <c r="D703" s="28" t="s">
        <v>19031</v>
      </c>
      <c r="E703" s="28" t="s">
        <v>19032</v>
      </c>
    </row>
    <row r="704" spans="1:5" x14ac:dyDescent="0.25">
      <c r="A704" s="28" t="s">
        <v>19109</v>
      </c>
      <c r="B704" s="1">
        <v>45761</v>
      </c>
      <c r="C704" s="28" t="s">
        <v>18832</v>
      </c>
      <c r="D704" s="28" t="s">
        <v>19031</v>
      </c>
      <c r="E704" s="28" t="s">
        <v>19032</v>
      </c>
    </row>
    <row r="705" spans="1:5" x14ac:dyDescent="0.25">
      <c r="A705" s="28" t="s">
        <v>19110</v>
      </c>
      <c r="B705" s="1">
        <v>45761</v>
      </c>
      <c r="C705" s="28" t="s">
        <v>18832</v>
      </c>
      <c r="D705" s="28" t="s">
        <v>19031</v>
      </c>
      <c r="E705" s="28" t="s">
        <v>19032</v>
      </c>
    </row>
    <row r="706" spans="1:5" x14ac:dyDescent="0.25">
      <c r="A706" s="28" t="s">
        <v>19111</v>
      </c>
      <c r="B706" s="1">
        <v>45761</v>
      </c>
      <c r="C706" s="28" t="s">
        <v>18832</v>
      </c>
      <c r="D706" s="28" t="s">
        <v>19031</v>
      </c>
      <c r="E706" s="28" t="s">
        <v>19032</v>
      </c>
    </row>
    <row r="707" spans="1:5" x14ac:dyDescent="0.25">
      <c r="A707" s="28" t="s">
        <v>19112</v>
      </c>
      <c r="B707" s="1">
        <v>45761</v>
      </c>
      <c r="C707" s="28" t="s">
        <v>18832</v>
      </c>
      <c r="D707" s="28" t="s">
        <v>19031</v>
      </c>
      <c r="E707" s="28" t="s">
        <v>19032</v>
      </c>
    </row>
    <row r="708" spans="1:5" x14ac:dyDescent="0.25">
      <c r="A708" s="28" t="s">
        <v>19113</v>
      </c>
      <c r="B708" s="1">
        <v>45761</v>
      </c>
      <c r="C708" s="28" t="s">
        <v>18832</v>
      </c>
      <c r="D708" s="28" t="s">
        <v>19031</v>
      </c>
      <c r="E708" s="28" t="s">
        <v>19032</v>
      </c>
    </row>
    <row r="709" spans="1:5" x14ac:dyDescent="0.25">
      <c r="A709" s="28" t="s">
        <v>19114</v>
      </c>
      <c r="B709" s="1">
        <v>45761</v>
      </c>
      <c r="C709" s="28" t="s">
        <v>18832</v>
      </c>
      <c r="D709" s="28" t="s">
        <v>19031</v>
      </c>
      <c r="E709" s="28" t="s">
        <v>19032</v>
      </c>
    </row>
    <row r="710" spans="1:5" x14ac:dyDescent="0.25">
      <c r="A710" s="28" t="s">
        <v>19115</v>
      </c>
      <c r="B710" s="1">
        <v>45761</v>
      </c>
      <c r="C710" s="28" t="s">
        <v>18832</v>
      </c>
      <c r="D710" s="28" t="s">
        <v>19031</v>
      </c>
      <c r="E710" s="28" t="s">
        <v>19032</v>
      </c>
    </row>
    <row r="711" spans="1:5" x14ac:dyDescent="0.25">
      <c r="A711" s="28" t="s">
        <v>19116</v>
      </c>
      <c r="B711" s="1">
        <v>45761</v>
      </c>
      <c r="C711" s="28" t="s">
        <v>18832</v>
      </c>
      <c r="D711" s="28" t="s">
        <v>19031</v>
      </c>
      <c r="E711" s="28" t="s">
        <v>19032</v>
      </c>
    </row>
    <row r="712" spans="1:5" x14ac:dyDescent="0.25">
      <c r="A712" s="28" t="s">
        <v>19117</v>
      </c>
      <c r="B712" s="1">
        <v>45761</v>
      </c>
      <c r="C712" s="28" t="s">
        <v>18832</v>
      </c>
      <c r="D712" s="28" t="s">
        <v>19031</v>
      </c>
      <c r="E712" s="28" t="s">
        <v>19032</v>
      </c>
    </row>
    <row r="713" spans="1:5" x14ac:dyDescent="0.25">
      <c r="A713" s="28" t="s">
        <v>19118</v>
      </c>
      <c r="B713" s="1">
        <v>45761</v>
      </c>
      <c r="C713" s="28" t="s">
        <v>18832</v>
      </c>
      <c r="D713" s="28" t="s">
        <v>19031</v>
      </c>
      <c r="E713" s="28" t="s">
        <v>19032</v>
      </c>
    </row>
    <row r="714" spans="1:5" x14ac:dyDescent="0.25">
      <c r="A714" s="28" t="s">
        <v>19119</v>
      </c>
      <c r="B714" s="1">
        <v>45761</v>
      </c>
      <c r="C714" s="28" t="s">
        <v>18832</v>
      </c>
      <c r="D714" s="28" t="s">
        <v>19031</v>
      </c>
      <c r="E714" s="28" t="s">
        <v>19032</v>
      </c>
    </row>
    <row r="715" spans="1:5" x14ac:dyDescent="0.25">
      <c r="A715" s="28" t="s">
        <v>19120</v>
      </c>
      <c r="B715" s="1">
        <v>45761</v>
      </c>
      <c r="C715" s="28" t="s">
        <v>18832</v>
      </c>
      <c r="D715" s="28" t="s">
        <v>19031</v>
      </c>
      <c r="E715" s="28" t="s">
        <v>19032</v>
      </c>
    </row>
    <row r="716" spans="1:5" x14ac:dyDescent="0.25">
      <c r="A716" s="28" t="s">
        <v>19121</v>
      </c>
      <c r="B716" s="1">
        <v>45761</v>
      </c>
      <c r="C716" s="28" t="s">
        <v>18832</v>
      </c>
      <c r="D716" s="28" t="s">
        <v>19031</v>
      </c>
      <c r="E716" s="28" t="s">
        <v>19032</v>
      </c>
    </row>
    <row r="717" spans="1:5" x14ac:dyDescent="0.25">
      <c r="A717" s="28" t="s">
        <v>19122</v>
      </c>
      <c r="B717" s="1">
        <v>45761</v>
      </c>
      <c r="C717" s="28" t="s">
        <v>18832</v>
      </c>
      <c r="D717" s="28" t="s">
        <v>19031</v>
      </c>
      <c r="E717" s="28" t="s">
        <v>19032</v>
      </c>
    </row>
    <row r="718" spans="1:5" x14ac:dyDescent="0.25">
      <c r="A718" s="28" t="s">
        <v>19123</v>
      </c>
      <c r="B718" s="1">
        <v>45761</v>
      </c>
      <c r="C718" s="28" t="s">
        <v>18832</v>
      </c>
      <c r="D718" s="28" t="s">
        <v>19031</v>
      </c>
      <c r="E718" s="28" t="s">
        <v>19032</v>
      </c>
    </row>
    <row r="719" spans="1:5" x14ac:dyDescent="0.25">
      <c r="A719" s="28" t="s">
        <v>19124</v>
      </c>
      <c r="B719" s="1">
        <v>45761</v>
      </c>
      <c r="C719" s="28" t="s">
        <v>18832</v>
      </c>
      <c r="D719" s="28" t="s">
        <v>19031</v>
      </c>
      <c r="E719" s="28" t="s">
        <v>19032</v>
      </c>
    </row>
    <row r="720" spans="1:5" x14ac:dyDescent="0.25">
      <c r="A720" s="28" t="s">
        <v>19125</v>
      </c>
      <c r="B720" s="1">
        <v>45761</v>
      </c>
      <c r="C720" s="28" t="s">
        <v>18832</v>
      </c>
      <c r="D720" s="28" t="s">
        <v>19031</v>
      </c>
      <c r="E720" s="28" t="s">
        <v>19032</v>
      </c>
    </row>
    <row r="721" spans="1:5" x14ac:dyDescent="0.25">
      <c r="A721" s="28" t="s">
        <v>19126</v>
      </c>
      <c r="B721" s="1">
        <v>45761</v>
      </c>
      <c r="C721" s="28" t="s">
        <v>18832</v>
      </c>
      <c r="D721" s="28" t="s">
        <v>19031</v>
      </c>
      <c r="E721" s="28" t="s">
        <v>19032</v>
      </c>
    </row>
    <row r="722" spans="1:5" x14ac:dyDescent="0.25">
      <c r="A722" s="28" t="s">
        <v>19127</v>
      </c>
      <c r="B722" s="1">
        <v>45761</v>
      </c>
      <c r="C722" s="28" t="s">
        <v>18832</v>
      </c>
      <c r="D722" s="28" t="s">
        <v>19031</v>
      </c>
      <c r="E722" s="28" t="s">
        <v>19032</v>
      </c>
    </row>
    <row r="723" spans="1:5" x14ac:dyDescent="0.25">
      <c r="A723" s="28" t="s">
        <v>19128</v>
      </c>
      <c r="B723" s="1">
        <v>45761</v>
      </c>
      <c r="C723" s="28" t="s">
        <v>18832</v>
      </c>
      <c r="D723" s="28" t="s">
        <v>19031</v>
      </c>
      <c r="E723" s="28" t="s">
        <v>19032</v>
      </c>
    </row>
    <row r="724" spans="1:5" x14ac:dyDescent="0.25">
      <c r="A724" s="28" t="s">
        <v>19129</v>
      </c>
      <c r="B724" s="1">
        <v>45761</v>
      </c>
      <c r="C724" s="28" t="s">
        <v>18832</v>
      </c>
      <c r="D724" s="28" t="s">
        <v>19031</v>
      </c>
      <c r="E724" s="28" t="s">
        <v>19032</v>
      </c>
    </row>
    <row r="725" spans="1:5" x14ac:dyDescent="0.25">
      <c r="A725" s="28" t="s">
        <v>19130</v>
      </c>
      <c r="B725" s="1">
        <v>45761</v>
      </c>
      <c r="C725" s="28" t="s">
        <v>18832</v>
      </c>
      <c r="D725" s="28" t="s">
        <v>19031</v>
      </c>
      <c r="E725" s="28" t="s">
        <v>19032</v>
      </c>
    </row>
    <row r="726" spans="1:5" x14ac:dyDescent="0.25">
      <c r="A726" s="28" t="s">
        <v>19131</v>
      </c>
      <c r="B726" s="1">
        <v>45761</v>
      </c>
      <c r="C726" s="28" t="s">
        <v>18832</v>
      </c>
      <c r="D726" s="28" t="s">
        <v>19031</v>
      </c>
      <c r="E726" s="28" t="s">
        <v>19032</v>
      </c>
    </row>
    <row r="727" spans="1:5" x14ac:dyDescent="0.25">
      <c r="A727" s="28" t="s">
        <v>19132</v>
      </c>
      <c r="B727" s="1">
        <v>45761</v>
      </c>
      <c r="C727" s="28" t="s">
        <v>18832</v>
      </c>
      <c r="D727" s="28" t="s">
        <v>19031</v>
      </c>
      <c r="E727" s="28" t="s">
        <v>19032</v>
      </c>
    </row>
    <row r="728" spans="1:5" x14ac:dyDescent="0.25">
      <c r="A728" s="28" t="s">
        <v>19133</v>
      </c>
      <c r="B728" s="1">
        <v>45761</v>
      </c>
      <c r="C728" s="28" t="s">
        <v>18832</v>
      </c>
      <c r="D728" s="28" t="s">
        <v>19031</v>
      </c>
      <c r="E728" s="28" t="s">
        <v>19032</v>
      </c>
    </row>
    <row r="729" spans="1:5" x14ac:dyDescent="0.25">
      <c r="A729" s="28" t="s">
        <v>19134</v>
      </c>
      <c r="B729" s="1">
        <v>45761</v>
      </c>
      <c r="C729" s="28" t="s">
        <v>18832</v>
      </c>
      <c r="D729" s="28" t="s">
        <v>19031</v>
      </c>
      <c r="E729" s="28" t="s">
        <v>19032</v>
      </c>
    </row>
    <row r="730" spans="1:5" x14ac:dyDescent="0.25">
      <c r="A730" s="28" t="s">
        <v>19135</v>
      </c>
      <c r="B730" s="1">
        <v>45761</v>
      </c>
      <c r="C730" s="28" t="s">
        <v>18832</v>
      </c>
      <c r="D730" s="28" t="s">
        <v>19031</v>
      </c>
      <c r="E730" s="28" t="s">
        <v>19032</v>
      </c>
    </row>
    <row r="731" spans="1:5" x14ac:dyDescent="0.25">
      <c r="A731" s="28" t="s">
        <v>19136</v>
      </c>
      <c r="B731" s="1">
        <v>45761</v>
      </c>
      <c r="C731" s="28" t="s">
        <v>18832</v>
      </c>
      <c r="D731" s="28" t="s">
        <v>19031</v>
      </c>
      <c r="E731" s="28" t="s">
        <v>19032</v>
      </c>
    </row>
    <row r="732" spans="1:5" x14ac:dyDescent="0.25">
      <c r="A732" s="28" t="s">
        <v>19137</v>
      </c>
      <c r="B732" s="1">
        <v>45761</v>
      </c>
      <c r="C732" s="28" t="s">
        <v>18832</v>
      </c>
      <c r="D732" s="28" t="s">
        <v>19031</v>
      </c>
      <c r="E732" s="28" t="s">
        <v>19032</v>
      </c>
    </row>
    <row r="733" spans="1:5" x14ac:dyDescent="0.25">
      <c r="A733" s="28" t="s">
        <v>19138</v>
      </c>
      <c r="B733" s="1">
        <v>45761</v>
      </c>
      <c r="C733" s="28" t="s">
        <v>18832</v>
      </c>
      <c r="D733" s="28" t="s">
        <v>19031</v>
      </c>
      <c r="E733" s="28" t="s">
        <v>19032</v>
      </c>
    </row>
    <row r="734" spans="1:5" x14ac:dyDescent="0.25">
      <c r="A734" s="28" t="s">
        <v>19139</v>
      </c>
      <c r="B734" s="1">
        <v>45761</v>
      </c>
      <c r="C734" s="28" t="s">
        <v>18832</v>
      </c>
      <c r="D734" s="28" t="s">
        <v>19031</v>
      </c>
      <c r="E734" s="28" t="s">
        <v>19032</v>
      </c>
    </row>
    <row r="735" spans="1:5" x14ac:dyDescent="0.25">
      <c r="A735" s="28" t="s">
        <v>19140</v>
      </c>
      <c r="B735" s="1">
        <v>45761</v>
      </c>
      <c r="C735" s="28" t="s">
        <v>18832</v>
      </c>
      <c r="D735" s="28" t="s">
        <v>19031</v>
      </c>
      <c r="E735" s="28" t="s">
        <v>19032</v>
      </c>
    </row>
    <row r="736" spans="1:5" x14ac:dyDescent="0.25">
      <c r="A736" s="28" t="s">
        <v>19141</v>
      </c>
      <c r="B736" s="1">
        <v>45761</v>
      </c>
      <c r="C736" s="28" t="s">
        <v>18832</v>
      </c>
      <c r="D736" s="28" t="s">
        <v>19031</v>
      </c>
      <c r="E736" s="28" t="s">
        <v>19032</v>
      </c>
    </row>
    <row r="737" spans="1:5" x14ac:dyDescent="0.25">
      <c r="A737" s="28" t="s">
        <v>19142</v>
      </c>
      <c r="B737" s="1">
        <v>45761</v>
      </c>
      <c r="C737" s="28" t="s">
        <v>18832</v>
      </c>
      <c r="D737" s="28" t="s">
        <v>19031</v>
      </c>
      <c r="E737" s="28" t="s">
        <v>19032</v>
      </c>
    </row>
    <row r="738" spans="1:5" x14ac:dyDescent="0.25">
      <c r="A738" s="28" t="s">
        <v>19143</v>
      </c>
      <c r="B738" s="1">
        <v>45761</v>
      </c>
      <c r="C738" s="28" t="s">
        <v>18832</v>
      </c>
      <c r="D738" s="28" t="s">
        <v>19031</v>
      </c>
      <c r="E738" s="28" t="s">
        <v>19032</v>
      </c>
    </row>
    <row r="739" spans="1:5" x14ac:dyDescent="0.25">
      <c r="A739" s="28" t="s">
        <v>19144</v>
      </c>
      <c r="B739" s="1">
        <v>45761</v>
      </c>
      <c r="C739" s="28" t="s">
        <v>18832</v>
      </c>
      <c r="D739" s="28" t="s">
        <v>19031</v>
      </c>
      <c r="E739" s="28" t="s">
        <v>19032</v>
      </c>
    </row>
    <row r="740" spans="1:5" x14ac:dyDescent="0.25">
      <c r="A740" s="28" t="s">
        <v>19145</v>
      </c>
      <c r="B740" s="1">
        <v>45761</v>
      </c>
      <c r="C740" s="28" t="s">
        <v>18832</v>
      </c>
      <c r="D740" s="28" t="s">
        <v>19031</v>
      </c>
      <c r="E740" s="28" t="s">
        <v>19032</v>
      </c>
    </row>
    <row r="741" spans="1:5" x14ac:dyDescent="0.25">
      <c r="A741" s="28" t="s">
        <v>19146</v>
      </c>
      <c r="B741" s="1">
        <v>45761</v>
      </c>
      <c r="C741" s="28" t="s">
        <v>18832</v>
      </c>
      <c r="D741" s="28" t="s">
        <v>19031</v>
      </c>
      <c r="E741" s="28" t="s">
        <v>19032</v>
      </c>
    </row>
    <row r="742" spans="1:5" x14ac:dyDescent="0.25">
      <c r="A742" s="28" t="s">
        <v>19147</v>
      </c>
      <c r="B742" s="1">
        <v>45761</v>
      </c>
      <c r="C742" s="28" t="s">
        <v>18832</v>
      </c>
      <c r="D742" s="28" t="s">
        <v>19031</v>
      </c>
      <c r="E742" s="28" t="s">
        <v>19032</v>
      </c>
    </row>
    <row r="743" spans="1:5" x14ac:dyDescent="0.25">
      <c r="A743" s="28" t="s">
        <v>19148</v>
      </c>
      <c r="B743" s="1">
        <v>45761</v>
      </c>
      <c r="C743" s="28" t="s">
        <v>18832</v>
      </c>
      <c r="D743" s="28" t="s">
        <v>19031</v>
      </c>
      <c r="E743" s="28" t="s">
        <v>19032</v>
      </c>
    </row>
    <row r="744" spans="1:5" x14ac:dyDescent="0.25">
      <c r="A744" s="28" t="s">
        <v>19149</v>
      </c>
      <c r="B744" s="1">
        <v>45761</v>
      </c>
      <c r="C744" s="28" t="s">
        <v>18832</v>
      </c>
      <c r="D744" s="28" t="s">
        <v>19031</v>
      </c>
      <c r="E744" s="28" t="s">
        <v>19032</v>
      </c>
    </row>
    <row r="745" spans="1:5" x14ac:dyDescent="0.25">
      <c r="A745" s="28" t="s">
        <v>19150</v>
      </c>
      <c r="B745" s="1">
        <v>45761</v>
      </c>
      <c r="C745" s="28" t="s">
        <v>18832</v>
      </c>
      <c r="D745" s="28" t="s">
        <v>19031</v>
      </c>
      <c r="E745" s="28" t="s">
        <v>19032</v>
      </c>
    </row>
    <row r="746" spans="1:5" x14ac:dyDescent="0.25">
      <c r="A746" s="28" t="s">
        <v>19151</v>
      </c>
      <c r="B746" s="1">
        <v>45761</v>
      </c>
      <c r="C746" s="28" t="s">
        <v>18832</v>
      </c>
      <c r="D746" s="28" t="s">
        <v>19031</v>
      </c>
      <c r="E746" s="28" t="s">
        <v>19032</v>
      </c>
    </row>
    <row r="747" spans="1:5" x14ac:dyDescent="0.25">
      <c r="A747" s="28" t="s">
        <v>19152</v>
      </c>
      <c r="B747" s="1">
        <v>45761</v>
      </c>
      <c r="C747" s="28" t="s">
        <v>18832</v>
      </c>
      <c r="D747" s="28" t="s">
        <v>19031</v>
      </c>
      <c r="E747" s="28" t="s">
        <v>19032</v>
      </c>
    </row>
    <row r="748" spans="1:5" x14ac:dyDescent="0.25">
      <c r="A748" s="28" t="s">
        <v>19153</v>
      </c>
      <c r="B748" s="1">
        <v>45761</v>
      </c>
      <c r="C748" s="28" t="s">
        <v>18832</v>
      </c>
      <c r="D748" s="28" t="s">
        <v>19031</v>
      </c>
      <c r="E748" s="28" t="s">
        <v>19032</v>
      </c>
    </row>
    <row r="749" spans="1:5" x14ac:dyDescent="0.25">
      <c r="A749" s="28" t="s">
        <v>19154</v>
      </c>
      <c r="B749" s="1">
        <v>45761</v>
      </c>
      <c r="C749" s="28" t="s">
        <v>18832</v>
      </c>
      <c r="D749" s="28" t="s">
        <v>19031</v>
      </c>
      <c r="E749" s="28" t="s">
        <v>19032</v>
      </c>
    </row>
    <row r="750" spans="1:5" x14ac:dyDescent="0.25">
      <c r="A750" s="28" t="s">
        <v>19155</v>
      </c>
      <c r="B750" s="1">
        <v>45761</v>
      </c>
      <c r="C750" s="28" t="s">
        <v>18832</v>
      </c>
      <c r="D750" s="28" t="s">
        <v>19031</v>
      </c>
      <c r="E750" s="28" t="s">
        <v>19032</v>
      </c>
    </row>
    <row r="751" spans="1:5" x14ac:dyDescent="0.25">
      <c r="A751" s="28" t="s">
        <v>19156</v>
      </c>
      <c r="B751" s="1">
        <v>45761</v>
      </c>
      <c r="C751" s="28" t="s">
        <v>18832</v>
      </c>
      <c r="D751" s="28" t="s">
        <v>19031</v>
      </c>
      <c r="E751" s="28" t="s">
        <v>19032</v>
      </c>
    </row>
    <row r="752" spans="1:5" x14ac:dyDescent="0.25">
      <c r="A752" s="28" t="s">
        <v>19157</v>
      </c>
      <c r="B752" s="1">
        <v>45761</v>
      </c>
      <c r="C752" s="28" t="s">
        <v>18832</v>
      </c>
      <c r="D752" s="28" t="s">
        <v>19031</v>
      </c>
      <c r="E752" s="28" t="s">
        <v>19032</v>
      </c>
    </row>
    <row r="753" spans="1:5" x14ac:dyDescent="0.25">
      <c r="A753" s="28" t="s">
        <v>19158</v>
      </c>
      <c r="B753" s="1">
        <v>45761</v>
      </c>
      <c r="C753" s="28" t="s">
        <v>18832</v>
      </c>
      <c r="D753" s="28" t="s">
        <v>19031</v>
      </c>
      <c r="E753" s="28" t="s">
        <v>19032</v>
      </c>
    </row>
    <row r="754" spans="1:5" x14ac:dyDescent="0.25">
      <c r="A754" s="28" t="s">
        <v>19159</v>
      </c>
      <c r="B754" s="1">
        <v>45761</v>
      </c>
      <c r="C754" s="28" t="s">
        <v>18832</v>
      </c>
      <c r="D754" s="28" t="s">
        <v>19031</v>
      </c>
      <c r="E754" s="28" t="s">
        <v>19032</v>
      </c>
    </row>
    <row r="755" spans="1:5" x14ac:dyDescent="0.25">
      <c r="A755" s="28" t="s">
        <v>19160</v>
      </c>
      <c r="B755" s="1">
        <v>45761</v>
      </c>
      <c r="C755" s="28" t="s">
        <v>18832</v>
      </c>
      <c r="D755" s="28" t="s">
        <v>19031</v>
      </c>
      <c r="E755" s="28" t="s">
        <v>19032</v>
      </c>
    </row>
    <row r="756" spans="1:5" x14ac:dyDescent="0.25">
      <c r="A756" s="28" t="s">
        <v>19161</v>
      </c>
      <c r="B756" s="1">
        <v>45761</v>
      </c>
      <c r="C756" s="28" t="s">
        <v>18832</v>
      </c>
      <c r="D756" s="28" t="s">
        <v>19031</v>
      </c>
      <c r="E756" s="28" t="s">
        <v>19032</v>
      </c>
    </row>
    <row r="757" spans="1:5" x14ac:dyDescent="0.25">
      <c r="A757" s="28" t="s">
        <v>19162</v>
      </c>
      <c r="B757" s="1">
        <v>45761</v>
      </c>
      <c r="C757" s="28" t="s">
        <v>18832</v>
      </c>
      <c r="D757" s="28" t="s">
        <v>19031</v>
      </c>
      <c r="E757" s="28" t="s">
        <v>19032</v>
      </c>
    </row>
    <row r="758" spans="1:5" x14ac:dyDescent="0.25">
      <c r="A758" s="28" t="s">
        <v>19163</v>
      </c>
      <c r="B758" s="1">
        <v>45761</v>
      </c>
      <c r="C758" s="28" t="s">
        <v>18832</v>
      </c>
      <c r="D758" s="28" t="s">
        <v>19031</v>
      </c>
      <c r="E758" s="28" t="s">
        <v>19032</v>
      </c>
    </row>
    <row r="759" spans="1:5" x14ac:dyDescent="0.25">
      <c r="A759" s="28" t="s">
        <v>19164</v>
      </c>
      <c r="B759" s="1">
        <v>45761</v>
      </c>
      <c r="C759" s="28" t="s">
        <v>18832</v>
      </c>
      <c r="D759" s="28" t="s">
        <v>19031</v>
      </c>
      <c r="E759" s="28" t="s">
        <v>19032</v>
      </c>
    </row>
    <row r="760" spans="1:5" x14ac:dyDescent="0.25">
      <c r="A760" s="28" t="s">
        <v>19165</v>
      </c>
      <c r="B760" s="1">
        <v>45761</v>
      </c>
      <c r="C760" s="28" t="s">
        <v>18832</v>
      </c>
      <c r="D760" s="28" t="s">
        <v>19031</v>
      </c>
      <c r="E760" s="28" t="s">
        <v>19032</v>
      </c>
    </row>
    <row r="761" spans="1:5" x14ac:dyDescent="0.25">
      <c r="A761" s="28" t="s">
        <v>19166</v>
      </c>
      <c r="B761" s="1">
        <v>45761</v>
      </c>
      <c r="C761" s="28" t="s">
        <v>18832</v>
      </c>
      <c r="D761" s="28" t="s">
        <v>19031</v>
      </c>
      <c r="E761" s="28" t="s">
        <v>19032</v>
      </c>
    </row>
    <row r="762" spans="1:5" x14ac:dyDescent="0.25">
      <c r="A762" s="28" t="s">
        <v>19167</v>
      </c>
      <c r="B762" s="1">
        <v>45761</v>
      </c>
      <c r="C762" s="28" t="s">
        <v>18832</v>
      </c>
      <c r="D762" s="28" t="s">
        <v>19031</v>
      </c>
      <c r="E762" s="28" t="s">
        <v>19032</v>
      </c>
    </row>
    <row r="763" spans="1:5" x14ac:dyDescent="0.25">
      <c r="A763" s="28" t="s">
        <v>19168</v>
      </c>
      <c r="B763" s="1">
        <v>45761</v>
      </c>
      <c r="C763" s="28" t="s">
        <v>18832</v>
      </c>
      <c r="D763" s="28" t="s">
        <v>19031</v>
      </c>
      <c r="E763" s="28" t="s">
        <v>19032</v>
      </c>
    </row>
    <row r="764" spans="1:5" x14ac:dyDescent="0.25">
      <c r="A764" s="28" t="s">
        <v>19169</v>
      </c>
      <c r="B764" s="1">
        <v>45761</v>
      </c>
      <c r="C764" s="28" t="s">
        <v>18832</v>
      </c>
      <c r="D764" s="28" t="s">
        <v>19031</v>
      </c>
      <c r="E764" s="28" t="s">
        <v>19032</v>
      </c>
    </row>
    <row r="765" spans="1:5" x14ac:dyDescent="0.25">
      <c r="A765" s="28" t="s">
        <v>19170</v>
      </c>
      <c r="B765" s="1">
        <v>45761</v>
      </c>
      <c r="C765" s="28" t="s">
        <v>18832</v>
      </c>
      <c r="D765" s="28" t="s">
        <v>19031</v>
      </c>
      <c r="E765" s="28" t="s">
        <v>19032</v>
      </c>
    </row>
    <row r="766" spans="1:5" x14ac:dyDescent="0.25">
      <c r="A766" s="28" t="s">
        <v>19171</v>
      </c>
      <c r="B766" s="1">
        <v>45761</v>
      </c>
      <c r="C766" s="28" t="s">
        <v>18832</v>
      </c>
      <c r="D766" s="28" t="s">
        <v>19031</v>
      </c>
      <c r="E766" s="28" t="s">
        <v>19032</v>
      </c>
    </row>
    <row r="767" spans="1:5" x14ac:dyDescent="0.25">
      <c r="A767" s="28" t="s">
        <v>19172</v>
      </c>
      <c r="B767" s="1">
        <v>45761</v>
      </c>
      <c r="C767" s="28" t="s">
        <v>18832</v>
      </c>
      <c r="D767" s="28" t="s">
        <v>19031</v>
      </c>
      <c r="E767" s="28" t="s">
        <v>19032</v>
      </c>
    </row>
    <row r="768" spans="1:5" x14ac:dyDescent="0.25">
      <c r="A768" s="28" t="s">
        <v>19173</v>
      </c>
      <c r="B768" s="1">
        <v>45761</v>
      </c>
      <c r="C768" s="28" t="s">
        <v>18832</v>
      </c>
      <c r="D768" s="28" t="s">
        <v>19031</v>
      </c>
      <c r="E768" s="28" t="s">
        <v>19032</v>
      </c>
    </row>
    <row r="769" spans="1:5" x14ac:dyDescent="0.25">
      <c r="A769" s="28" t="s">
        <v>19174</v>
      </c>
      <c r="B769" s="1">
        <v>45761</v>
      </c>
      <c r="C769" s="28" t="s">
        <v>18832</v>
      </c>
      <c r="D769" s="28" t="s">
        <v>19031</v>
      </c>
      <c r="E769" s="28" t="s">
        <v>19032</v>
      </c>
    </row>
    <row r="770" spans="1:5" x14ac:dyDescent="0.25">
      <c r="A770" s="28" t="s">
        <v>19175</v>
      </c>
      <c r="B770" s="1">
        <v>45761</v>
      </c>
      <c r="C770" s="28" t="s">
        <v>18832</v>
      </c>
      <c r="D770" s="28" t="s">
        <v>19031</v>
      </c>
      <c r="E770" s="28" t="s">
        <v>19032</v>
      </c>
    </row>
    <row r="771" spans="1:5" x14ac:dyDescent="0.25">
      <c r="A771" s="28" t="s">
        <v>19176</v>
      </c>
      <c r="B771" s="1">
        <v>45761</v>
      </c>
      <c r="C771" s="28" t="s">
        <v>18832</v>
      </c>
      <c r="D771" s="28" t="s">
        <v>19031</v>
      </c>
      <c r="E771" s="28" t="s">
        <v>19032</v>
      </c>
    </row>
    <row r="772" spans="1:5" x14ac:dyDescent="0.25">
      <c r="A772" s="28" t="s">
        <v>19177</v>
      </c>
      <c r="B772" s="1">
        <v>45761</v>
      </c>
      <c r="C772" s="28" t="s">
        <v>18832</v>
      </c>
      <c r="D772" s="28" t="s">
        <v>19031</v>
      </c>
      <c r="E772" s="28" t="s">
        <v>19032</v>
      </c>
    </row>
    <row r="773" spans="1:5" x14ac:dyDescent="0.25">
      <c r="A773" s="28" t="s">
        <v>19178</v>
      </c>
      <c r="B773" s="1">
        <v>45761</v>
      </c>
      <c r="C773" s="28" t="s">
        <v>18832</v>
      </c>
      <c r="D773" s="28" t="s">
        <v>19031</v>
      </c>
      <c r="E773" s="28" t="s">
        <v>19032</v>
      </c>
    </row>
    <row r="774" spans="1:5" x14ac:dyDescent="0.25">
      <c r="A774" s="28" t="s">
        <v>19179</v>
      </c>
      <c r="B774" s="1">
        <v>45761</v>
      </c>
      <c r="C774" s="28" t="s">
        <v>18832</v>
      </c>
      <c r="D774" s="28" t="s">
        <v>19031</v>
      </c>
      <c r="E774" s="28" t="s">
        <v>19032</v>
      </c>
    </row>
    <row r="775" spans="1:5" x14ac:dyDescent="0.25">
      <c r="A775" s="28" t="s">
        <v>19180</v>
      </c>
      <c r="B775" s="1">
        <v>45761</v>
      </c>
      <c r="C775" s="28" t="s">
        <v>18832</v>
      </c>
      <c r="D775" s="28" t="s">
        <v>19031</v>
      </c>
      <c r="E775" s="28" t="s">
        <v>19032</v>
      </c>
    </row>
    <row r="776" spans="1:5" x14ac:dyDescent="0.25">
      <c r="A776" s="28" t="s">
        <v>19181</v>
      </c>
      <c r="B776" s="1">
        <v>45761</v>
      </c>
      <c r="C776" s="28" t="s">
        <v>18832</v>
      </c>
      <c r="D776" s="28" t="s">
        <v>19031</v>
      </c>
      <c r="E776" s="28" t="s">
        <v>19032</v>
      </c>
    </row>
    <row r="777" spans="1:5" x14ac:dyDescent="0.25">
      <c r="A777" s="28" t="s">
        <v>19182</v>
      </c>
      <c r="B777" s="1">
        <v>45761</v>
      </c>
      <c r="C777" s="28" t="s">
        <v>18832</v>
      </c>
      <c r="D777" s="28" t="s">
        <v>19031</v>
      </c>
      <c r="E777" s="28" t="s">
        <v>19032</v>
      </c>
    </row>
    <row r="778" spans="1:5" x14ac:dyDescent="0.25">
      <c r="A778" s="28" t="s">
        <v>19183</v>
      </c>
      <c r="B778" s="1">
        <v>45761</v>
      </c>
      <c r="C778" s="28" t="s">
        <v>18832</v>
      </c>
      <c r="D778" s="28" t="s">
        <v>19031</v>
      </c>
      <c r="E778" s="28" t="s">
        <v>19032</v>
      </c>
    </row>
    <row r="779" spans="1:5" x14ac:dyDescent="0.25">
      <c r="A779" s="28" t="s">
        <v>19184</v>
      </c>
      <c r="B779" s="1">
        <v>45761</v>
      </c>
      <c r="C779" s="28" t="s">
        <v>18832</v>
      </c>
      <c r="D779" s="28" t="s">
        <v>19031</v>
      </c>
      <c r="E779" s="28" t="s">
        <v>19032</v>
      </c>
    </row>
    <row r="780" spans="1:5" x14ac:dyDescent="0.25">
      <c r="A780" s="28" t="s">
        <v>19185</v>
      </c>
      <c r="B780" s="1">
        <v>45761</v>
      </c>
      <c r="C780" s="28" t="s">
        <v>18832</v>
      </c>
      <c r="D780" s="28" t="s">
        <v>19031</v>
      </c>
      <c r="E780" s="28" t="s">
        <v>19032</v>
      </c>
    </row>
    <row r="781" spans="1:5" x14ac:dyDescent="0.25">
      <c r="A781" s="28" t="s">
        <v>19186</v>
      </c>
      <c r="B781" s="1">
        <v>45761</v>
      </c>
      <c r="C781" s="28" t="s">
        <v>18832</v>
      </c>
      <c r="D781" s="28" t="s">
        <v>19031</v>
      </c>
      <c r="E781" s="28" t="s">
        <v>19032</v>
      </c>
    </row>
    <row r="782" spans="1:5" x14ac:dyDescent="0.25">
      <c r="A782" s="28" t="s">
        <v>19187</v>
      </c>
      <c r="B782" s="1">
        <v>45761</v>
      </c>
      <c r="C782" s="28" t="s">
        <v>18832</v>
      </c>
      <c r="D782" s="28" t="s">
        <v>19031</v>
      </c>
      <c r="E782" s="28" t="s">
        <v>19032</v>
      </c>
    </row>
    <row r="783" spans="1:5" x14ac:dyDescent="0.25">
      <c r="A783" s="28" t="s">
        <v>19188</v>
      </c>
      <c r="B783" s="1">
        <v>45761</v>
      </c>
      <c r="C783" s="28" t="s">
        <v>18832</v>
      </c>
      <c r="D783" s="28" t="s">
        <v>19031</v>
      </c>
      <c r="E783" s="28" t="s">
        <v>19032</v>
      </c>
    </row>
    <row r="784" spans="1:5" x14ac:dyDescent="0.25">
      <c r="A784" s="28" t="s">
        <v>19189</v>
      </c>
      <c r="B784" s="1">
        <v>45761</v>
      </c>
      <c r="C784" s="28" t="s">
        <v>18832</v>
      </c>
      <c r="D784" s="28" t="s">
        <v>19031</v>
      </c>
      <c r="E784" s="28" t="s">
        <v>19032</v>
      </c>
    </row>
    <row r="785" spans="1:5" x14ac:dyDescent="0.25">
      <c r="A785" s="28" t="s">
        <v>19190</v>
      </c>
      <c r="B785" s="1">
        <v>45761</v>
      </c>
      <c r="C785" s="28" t="s">
        <v>18832</v>
      </c>
      <c r="D785" s="28" t="s">
        <v>19031</v>
      </c>
      <c r="E785" s="28" t="s">
        <v>19032</v>
      </c>
    </row>
    <row r="786" spans="1:5" x14ac:dyDescent="0.25">
      <c r="A786" s="28" t="s">
        <v>19191</v>
      </c>
      <c r="B786" s="1">
        <v>45761</v>
      </c>
      <c r="C786" s="28" t="s">
        <v>18832</v>
      </c>
      <c r="D786" s="28" t="s">
        <v>19031</v>
      </c>
      <c r="E786" s="28" t="s">
        <v>19032</v>
      </c>
    </row>
    <row r="787" spans="1:5" x14ac:dyDescent="0.25">
      <c r="A787" s="28" t="s">
        <v>19192</v>
      </c>
      <c r="B787" s="1">
        <v>45761</v>
      </c>
      <c r="C787" s="28" t="s">
        <v>18832</v>
      </c>
      <c r="D787" s="28" t="s">
        <v>19031</v>
      </c>
      <c r="E787" s="28" t="s">
        <v>19032</v>
      </c>
    </row>
    <row r="788" spans="1:5" x14ac:dyDescent="0.25">
      <c r="A788" s="28" t="s">
        <v>19193</v>
      </c>
      <c r="B788" s="1">
        <v>45761</v>
      </c>
      <c r="C788" s="28" t="s">
        <v>18832</v>
      </c>
      <c r="D788" s="28" t="s">
        <v>19031</v>
      </c>
      <c r="E788" s="28" t="s">
        <v>19032</v>
      </c>
    </row>
    <row r="789" spans="1:5" x14ac:dyDescent="0.25">
      <c r="A789" s="28" t="s">
        <v>19194</v>
      </c>
      <c r="B789" s="1">
        <v>45761</v>
      </c>
      <c r="C789" s="28" t="s">
        <v>18832</v>
      </c>
      <c r="D789" s="28" t="s">
        <v>19031</v>
      </c>
      <c r="E789" s="28" t="s">
        <v>19032</v>
      </c>
    </row>
    <row r="790" spans="1:5" x14ac:dyDescent="0.25">
      <c r="A790" s="28" t="s">
        <v>19195</v>
      </c>
      <c r="B790" s="1">
        <v>45761</v>
      </c>
      <c r="C790" s="28" t="s">
        <v>18832</v>
      </c>
      <c r="D790" s="28" t="s">
        <v>19031</v>
      </c>
      <c r="E790" s="28" t="s">
        <v>19032</v>
      </c>
    </row>
    <row r="791" spans="1:5" x14ac:dyDescent="0.25">
      <c r="A791" s="28" t="s">
        <v>19196</v>
      </c>
      <c r="B791" s="1">
        <v>45761</v>
      </c>
      <c r="C791" s="28" t="s">
        <v>18832</v>
      </c>
      <c r="D791" s="28" t="s">
        <v>19031</v>
      </c>
      <c r="E791" s="28" t="s">
        <v>19032</v>
      </c>
    </row>
    <row r="792" spans="1:5" x14ac:dyDescent="0.25">
      <c r="A792" s="28" t="s">
        <v>19197</v>
      </c>
      <c r="B792" s="1">
        <v>45761</v>
      </c>
      <c r="C792" s="28" t="s">
        <v>18832</v>
      </c>
      <c r="D792" s="28" t="s">
        <v>19031</v>
      </c>
      <c r="E792" s="28" t="s">
        <v>19032</v>
      </c>
    </row>
    <row r="793" spans="1:5" x14ac:dyDescent="0.25">
      <c r="A793" s="28" t="s">
        <v>19198</v>
      </c>
      <c r="B793" s="1">
        <v>45761</v>
      </c>
      <c r="C793" s="28" t="s">
        <v>18832</v>
      </c>
      <c r="D793" s="28" t="s">
        <v>19031</v>
      </c>
      <c r="E793" s="28" t="s">
        <v>19032</v>
      </c>
    </row>
    <row r="794" spans="1:5" x14ac:dyDescent="0.25">
      <c r="A794" s="28" t="s">
        <v>19199</v>
      </c>
      <c r="B794" s="1">
        <v>45761</v>
      </c>
      <c r="C794" s="28" t="s">
        <v>18832</v>
      </c>
      <c r="D794" s="28" t="s">
        <v>19031</v>
      </c>
      <c r="E794" s="28" t="s">
        <v>19032</v>
      </c>
    </row>
    <row r="795" spans="1:5" x14ac:dyDescent="0.25">
      <c r="A795" s="28" t="s">
        <v>19200</v>
      </c>
      <c r="B795" s="1">
        <v>45761</v>
      </c>
      <c r="C795" s="28" t="s">
        <v>18832</v>
      </c>
      <c r="D795" s="28" t="s">
        <v>19066</v>
      </c>
      <c r="E795" s="28" t="s">
        <v>19032</v>
      </c>
    </row>
    <row r="796" spans="1:5" x14ac:dyDescent="0.25">
      <c r="A796" s="28" t="s">
        <v>19201</v>
      </c>
      <c r="B796" s="1">
        <v>45761</v>
      </c>
      <c r="C796" s="28" t="s">
        <v>18832</v>
      </c>
      <c r="D796" s="28" t="s">
        <v>19066</v>
      </c>
      <c r="E796" s="28" t="s">
        <v>19032</v>
      </c>
    </row>
    <row r="797" spans="1:5" x14ac:dyDescent="0.25">
      <c r="A797" s="28" t="s">
        <v>19202</v>
      </c>
      <c r="B797" s="1">
        <v>45761</v>
      </c>
      <c r="C797" s="28" t="s">
        <v>18832</v>
      </c>
      <c r="D797" s="28" t="s">
        <v>19066</v>
      </c>
      <c r="E797" s="28" t="s">
        <v>19032</v>
      </c>
    </row>
    <row r="798" spans="1:5" x14ac:dyDescent="0.25">
      <c r="A798" s="28" t="s">
        <v>19203</v>
      </c>
      <c r="B798" s="1">
        <v>45761</v>
      </c>
      <c r="C798" s="28" t="s">
        <v>18832</v>
      </c>
      <c r="D798" s="28" t="s">
        <v>19066</v>
      </c>
      <c r="E798" s="28" t="s">
        <v>19032</v>
      </c>
    </row>
    <row r="799" spans="1:5" x14ac:dyDescent="0.25">
      <c r="A799" s="28" t="s">
        <v>19204</v>
      </c>
      <c r="B799" s="1">
        <v>45761</v>
      </c>
      <c r="C799" s="28" t="s">
        <v>18832</v>
      </c>
      <c r="D799" s="28" t="s">
        <v>19066</v>
      </c>
      <c r="E799" s="28" t="s">
        <v>19032</v>
      </c>
    </row>
    <row r="800" spans="1:5" x14ac:dyDescent="0.25">
      <c r="A800" s="28" t="s">
        <v>19205</v>
      </c>
      <c r="B800" s="1">
        <v>45761</v>
      </c>
      <c r="C800" s="28" t="s">
        <v>18832</v>
      </c>
      <c r="D800" s="28" t="s">
        <v>19066</v>
      </c>
      <c r="E800" s="28" t="s">
        <v>19032</v>
      </c>
    </row>
    <row r="801" spans="1:5" x14ac:dyDescent="0.25">
      <c r="A801" s="28" t="s">
        <v>19206</v>
      </c>
      <c r="B801" s="1">
        <v>45761</v>
      </c>
      <c r="C801" s="28" t="s">
        <v>18832</v>
      </c>
      <c r="D801" s="28" t="s">
        <v>19066</v>
      </c>
      <c r="E801" s="28" t="s">
        <v>19032</v>
      </c>
    </row>
    <row r="802" spans="1:5" x14ac:dyDescent="0.25">
      <c r="A802" s="28" t="s">
        <v>19207</v>
      </c>
      <c r="B802" s="1">
        <v>45761</v>
      </c>
      <c r="C802" s="28" t="s">
        <v>18832</v>
      </c>
      <c r="D802" s="28" t="s">
        <v>19066</v>
      </c>
      <c r="E802" s="28" t="s">
        <v>19032</v>
      </c>
    </row>
    <row r="803" spans="1:5" x14ac:dyDescent="0.25">
      <c r="A803" s="28" t="s">
        <v>19208</v>
      </c>
      <c r="B803" s="1">
        <v>45761</v>
      </c>
      <c r="C803" s="28" t="s">
        <v>18832</v>
      </c>
      <c r="D803" s="28" t="s">
        <v>19066</v>
      </c>
      <c r="E803" s="28" t="s">
        <v>19032</v>
      </c>
    </row>
    <row r="804" spans="1:5" x14ac:dyDescent="0.25">
      <c r="A804" s="28" t="s">
        <v>19209</v>
      </c>
      <c r="B804" s="1">
        <v>45761</v>
      </c>
      <c r="C804" s="28" t="s">
        <v>18832</v>
      </c>
      <c r="D804" s="28" t="s">
        <v>19066</v>
      </c>
      <c r="E804" s="28" t="s">
        <v>19032</v>
      </c>
    </row>
    <row r="805" spans="1:5" x14ac:dyDescent="0.25">
      <c r="A805" s="28" t="s">
        <v>19210</v>
      </c>
      <c r="B805" s="1">
        <v>45761</v>
      </c>
      <c r="C805" s="28" t="s">
        <v>18832</v>
      </c>
      <c r="D805" s="28" t="s">
        <v>19066</v>
      </c>
      <c r="E805" s="28" t="s">
        <v>19032</v>
      </c>
    </row>
    <row r="806" spans="1:5" x14ac:dyDescent="0.25">
      <c r="A806" s="28" t="s">
        <v>19211</v>
      </c>
      <c r="B806" s="1">
        <v>45761</v>
      </c>
      <c r="C806" s="28" t="s">
        <v>18832</v>
      </c>
      <c r="D806" s="28" t="s">
        <v>19066</v>
      </c>
      <c r="E806" s="28" t="s">
        <v>19032</v>
      </c>
    </row>
    <row r="807" spans="1:5" x14ac:dyDescent="0.25">
      <c r="A807" s="28" t="s">
        <v>19212</v>
      </c>
      <c r="B807" s="1">
        <v>45761</v>
      </c>
      <c r="C807" s="28" t="s">
        <v>18832</v>
      </c>
      <c r="D807" s="28" t="s">
        <v>19066</v>
      </c>
      <c r="E807" s="28" t="s">
        <v>19032</v>
      </c>
    </row>
    <row r="808" spans="1:5" x14ac:dyDescent="0.25">
      <c r="A808" s="28" t="s">
        <v>19213</v>
      </c>
      <c r="B808" s="1">
        <v>45761</v>
      </c>
      <c r="C808" s="28" t="s">
        <v>18832</v>
      </c>
      <c r="D808" s="28" t="s">
        <v>19066</v>
      </c>
      <c r="E808" s="28" t="s">
        <v>19032</v>
      </c>
    </row>
    <row r="809" spans="1:5" x14ac:dyDescent="0.25">
      <c r="A809" s="28" t="s">
        <v>19214</v>
      </c>
      <c r="B809" s="1">
        <v>45761</v>
      </c>
      <c r="C809" s="28" t="s">
        <v>18832</v>
      </c>
      <c r="D809" s="28" t="s">
        <v>19066</v>
      </c>
      <c r="E809" s="28" t="s">
        <v>19032</v>
      </c>
    </row>
    <row r="810" spans="1:5" x14ac:dyDescent="0.25">
      <c r="A810" s="28" t="s">
        <v>19215</v>
      </c>
      <c r="B810" s="1">
        <v>45761</v>
      </c>
      <c r="C810" s="28" t="s">
        <v>18832</v>
      </c>
      <c r="D810" s="28" t="s">
        <v>19066</v>
      </c>
      <c r="E810" s="28" t="s">
        <v>19032</v>
      </c>
    </row>
    <row r="811" spans="1:5" x14ac:dyDescent="0.25">
      <c r="A811" s="28" t="s">
        <v>19216</v>
      </c>
      <c r="B811" s="1">
        <v>45761</v>
      </c>
      <c r="C811" s="28" t="s">
        <v>18832</v>
      </c>
      <c r="D811" s="28" t="s">
        <v>19066</v>
      </c>
      <c r="E811" s="28" t="s">
        <v>19032</v>
      </c>
    </row>
    <row r="812" spans="1:5" x14ac:dyDescent="0.25">
      <c r="A812" s="28" t="s">
        <v>19217</v>
      </c>
      <c r="B812" s="1">
        <v>45761</v>
      </c>
      <c r="C812" s="28" t="s">
        <v>18832</v>
      </c>
      <c r="D812" s="28" t="s">
        <v>19066</v>
      </c>
      <c r="E812" s="28" t="s">
        <v>19032</v>
      </c>
    </row>
    <row r="813" spans="1:5" x14ac:dyDescent="0.25">
      <c r="A813" s="28" t="s">
        <v>19218</v>
      </c>
      <c r="B813" s="1">
        <v>45761</v>
      </c>
      <c r="C813" s="28" t="s">
        <v>18832</v>
      </c>
      <c r="D813" s="28" t="s">
        <v>19066</v>
      </c>
      <c r="E813" s="28" t="s">
        <v>19032</v>
      </c>
    </row>
    <row r="814" spans="1:5" x14ac:dyDescent="0.25">
      <c r="A814" s="28" t="s">
        <v>19219</v>
      </c>
      <c r="B814" s="1">
        <v>45761</v>
      </c>
      <c r="C814" s="28" t="s">
        <v>18832</v>
      </c>
      <c r="D814" s="28" t="s">
        <v>19066</v>
      </c>
      <c r="E814" s="28" t="s">
        <v>19032</v>
      </c>
    </row>
    <row r="815" spans="1:5" x14ac:dyDescent="0.25">
      <c r="A815" s="28" t="s">
        <v>19220</v>
      </c>
      <c r="B815" s="1">
        <v>45761</v>
      </c>
      <c r="C815" s="28" t="s">
        <v>18832</v>
      </c>
      <c r="D815" s="28" t="s">
        <v>19066</v>
      </c>
      <c r="E815" s="28" t="s">
        <v>19032</v>
      </c>
    </row>
    <row r="816" spans="1:5" x14ac:dyDescent="0.25">
      <c r="A816" s="28" t="s">
        <v>19221</v>
      </c>
      <c r="B816" s="1">
        <v>45761</v>
      </c>
      <c r="C816" s="28" t="s">
        <v>18832</v>
      </c>
      <c r="D816" s="28" t="s">
        <v>19066</v>
      </c>
      <c r="E816" s="28" t="s">
        <v>19032</v>
      </c>
    </row>
    <row r="817" spans="1:5" x14ac:dyDescent="0.25">
      <c r="A817" s="28" t="s">
        <v>19222</v>
      </c>
      <c r="B817" s="1">
        <v>45761</v>
      </c>
      <c r="C817" s="28" t="s">
        <v>18832</v>
      </c>
      <c r="D817" s="28" t="s">
        <v>19066</v>
      </c>
      <c r="E817" s="28" t="s">
        <v>19032</v>
      </c>
    </row>
    <row r="818" spans="1:5" x14ac:dyDescent="0.25">
      <c r="A818" s="28" t="s">
        <v>19223</v>
      </c>
      <c r="B818" s="1">
        <v>45761</v>
      </c>
      <c r="C818" s="28" t="s">
        <v>18832</v>
      </c>
      <c r="D818" s="28" t="s">
        <v>19066</v>
      </c>
      <c r="E818" s="28" t="s">
        <v>19032</v>
      </c>
    </row>
    <row r="819" spans="1:5" x14ac:dyDescent="0.25">
      <c r="A819" s="28" t="s">
        <v>19224</v>
      </c>
      <c r="B819" s="1">
        <v>45761</v>
      </c>
      <c r="C819" s="28" t="s">
        <v>18832</v>
      </c>
      <c r="D819" s="28" t="s">
        <v>19066</v>
      </c>
      <c r="E819" s="28" t="s">
        <v>19032</v>
      </c>
    </row>
    <row r="820" spans="1:5" x14ac:dyDescent="0.25">
      <c r="A820" s="28" t="s">
        <v>19225</v>
      </c>
      <c r="B820" s="1">
        <v>45761</v>
      </c>
      <c r="C820" s="28" t="s">
        <v>18832</v>
      </c>
      <c r="D820" s="28" t="s">
        <v>19066</v>
      </c>
      <c r="E820" s="28" t="s">
        <v>19032</v>
      </c>
    </row>
    <row r="821" spans="1:5" x14ac:dyDescent="0.25">
      <c r="A821" s="28" t="s">
        <v>19226</v>
      </c>
      <c r="B821" s="1">
        <v>45761</v>
      </c>
      <c r="C821" s="28" t="s">
        <v>18832</v>
      </c>
      <c r="D821" s="28" t="s">
        <v>19066</v>
      </c>
      <c r="E821" s="28" t="s">
        <v>19032</v>
      </c>
    </row>
    <row r="822" spans="1:5" x14ac:dyDescent="0.25">
      <c r="A822" s="28" t="s">
        <v>19227</v>
      </c>
      <c r="B822" s="1">
        <v>45761</v>
      </c>
      <c r="C822" s="28" t="s">
        <v>18832</v>
      </c>
      <c r="D822" s="28" t="s">
        <v>19066</v>
      </c>
      <c r="E822" s="28" t="s">
        <v>19032</v>
      </c>
    </row>
    <row r="823" spans="1:5" x14ac:dyDescent="0.25">
      <c r="A823" s="28" t="s">
        <v>19228</v>
      </c>
      <c r="B823" s="1">
        <v>45761</v>
      </c>
      <c r="C823" s="28" t="s">
        <v>18832</v>
      </c>
      <c r="D823" s="28" t="s">
        <v>19066</v>
      </c>
      <c r="E823" s="28" t="s">
        <v>19032</v>
      </c>
    </row>
    <row r="824" spans="1:5" x14ac:dyDescent="0.25">
      <c r="A824" s="28" t="s">
        <v>19229</v>
      </c>
      <c r="B824" s="1">
        <v>45761</v>
      </c>
      <c r="C824" s="28" t="s">
        <v>18832</v>
      </c>
      <c r="D824" s="28" t="s">
        <v>19066</v>
      </c>
      <c r="E824" s="28" t="s">
        <v>19032</v>
      </c>
    </row>
    <row r="825" spans="1:5" x14ac:dyDescent="0.25">
      <c r="A825" s="28" t="s">
        <v>19230</v>
      </c>
      <c r="B825" s="1">
        <v>45761</v>
      </c>
      <c r="C825" s="28" t="s">
        <v>18832</v>
      </c>
      <c r="D825" s="28" t="s">
        <v>19066</v>
      </c>
      <c r="E825" s="28" t="s">
        <v>19032</v>
      </c>
    </row>
    <row r="826" spans="1:5" x14ac:dyDescent="0.25">
      <c r="A826" s="28" t="s">
        <v>19231</v>
      </c>
      <c r="B826" s="1">
        <v>45761</v>
      </c>
      <c r="C826" s="28" t="s">
        <v>18832</v>
      </c>
      <c r="D826" s="28" t="s">
        <v>19066</v>
      </c>
      <c r="E826" s="28" t="s">
        <v>19032</v>
      </c>
    </row>
    <row r="827" spans="1:5" x14ac:dyDescent="0.25">
      <c r="A827" s="28" t="s">
        <v>19232</v>
      </c>
      <c r="B827" s="1">
        <v>45761</v>
      </c>
      <c r="C827" s="28" t="s">
        <v>18832</v>
      </c>
      <c r="D827" s="28" t="s">
        <v>19066</v>
      </c>
      <c r="E827" s="28" t="s">
        <v>19032</v>
      </c>
    </row>
    <row r="828" spans="1:5" x14ac:dyDescent="0.25">
      <c r="A828" s="28" t="s">
        <v>19233</v>
      </c>
      <c r="B828" s="1">
        <v>45761</v>
      </c>
      <c r="C828" s="28" t="s">
        <v>18832</v>
      </c>
      <c r="D828" s="28" t="s">
        <v>19066</v>
      </c>
      <c r="E828" s="28" t="s">
        <v>19032</v>
      </c>
    </row>
    <row r="829" spans="1:5" x14ac:dyDescent="0.25">
      <c r="A829" s="28" t="s">
        <v>19234</v>
      </c>
      <c r="B829" s="1">
        <v>45761</v>
      </c>
      <c r="C829" s="28" t="s">
        <v>18832</v>
      </c>
      <c r="D829" s="28" t="s">
        <v>19066</v>
      </c>
      <c r="E829" s="28" t="s">
        <v>19032</v>
      </c>
    </row>
    <row r="830" spans="1:5" x14ac:dyDescent="0.25">
      <c r="A830" s="28" t="s">
        <v>19235</v>
      </c>
      <c r="B830" s="1">
        <v>45761</v>
      </c>
      <c r="C830" s="28" t="s">
        <v>18832</v>
      </c>
      <c r="D830" s="28" t="s">
        <v>19066</v>
      </c>
      <c r="E830" s="28" t="s">
        <v>19032</v>
      </c>
    </row>
    <row r="831" spans="1:5" x14ac:dyDescent="0.25">
      <c r="A831" s="28" t="s">
        <v>19236</v>
      </c>
      <c r="B831" s="1">
        <v>45761</v>
      </c>
      <c r="C831" s="28" t="s">
        <v>18832</v>
      </c>
      <c r="D831" s="28" t="s">
        <v>19066</v>
      </c>
      <c r="E831" s="28" t="s">
        <v>19032</v>
      </c>
    </row>
    <row r="832" spans="1:5" x14ac:dyDescent="0.25">
      <c r="A832" s="28" t="s">
        <v>19237</v>
      </c>
      <c r="B832" s="1">
        <v>45761</v>
      </c>
      <c r="C832" s="28" t="s">
        <v>18832</v>
      </c>
      <c r="D832" s="28" t="s">
        <v>19066</v>
      </c>
      <c r="E832" s="28" t="s">
        <v>19032</v>
      </c>
    </row>
    <row r="833" spans="1:5" x14ac:dyDescent="0.25">
      <c r="A833" s="28" t="s">
        <v>19238</v>
      </c>
      <c r="B833" s="1">
        <v>45761</v>
      </c>
      <c r="C833" s="28" t="s">
        <v>18832</v>
      </c>
      <c r="D833" s="28" t="s">
        <v>19066</v>
      </c>
      <c r="E833" s="28" t="s">
        <v>19032</v>
      </c>
    </row>
    <row r="834" spans="1:5" x14ac:dyDescent="0.25">
      <c r="A834" s="28" t="s">
        <v>19239</v>
      </c>
      <c r="B834" s="1">
        <v>45761</v>
      </c>
      <c r="C834" s="28" t="s">
        <v>18832</v>
      </c>
      <c r="D834" s="28" t="s">
        <v>19066</v>
      </c>
      <c r="E834" s="28" t="s">
        <v>19032</v>
      </c>
    </row>
    <row r="835" spans="1:5" x14ac:dyDescent="0.25">
      <c r="A835" s="28" t="s">
        <v>19240</v>
      </c>
      <c r="B835" s="1">
        <v>45761</v>
      </c>
      <c r="C835" s="28" t="s">
        <v>18832</v>
      </c>
      <c r="D835" s="28" t="s">
        <v>19066</v>
      </c>
      <c r="E835" s="28" t="s">
        <v>19032</v>
      </c>
    </row>
    <row r="836" spans="1:5" x14ac:dyDescent="0.25">
      <c r="A836" s="28" t="s">
        <v>19241</v>
      </c>
      <c r="B836" s="1">
        <v>45761</v>
      </c>
      <c r="C836" s="28" t="s">
        <v>18832</v>
      </c>
      <c r="D836" s="28" t="s">
        <v>19066</v>
      </c>
      <c r="E836" s="28" t="s">
        <v>19032</v>
      </c>
    </row>
    <row r="837" spans="1:5" x14ac:dyDescent="0.25">
      <c r="A837" s="28" t="s">
        <v>19242</v>
      </c>
      <c r="B837" s="1">
        <v>45761</v>
      </c>
      <c r="C837" s="28" t="s">
        <v>18832</v>
      </c>
      <c r="D837" s="28" t="s">
        <v>19066</v>
      </c>
      <c r="E837" s="28" t="s">
        <v>19032</v>
      </c>
    </row>
    <row r="838" spans="1:5" x14ac:dyDescent="0.25">
      <c r="A838" s="28" t="s">
        <v>19243</v>
      </c>
      <c r="B838" s="1">
        <v>45761</v>
      </c>
      <c r="C838" s="28" t="s">
        <v>19002</v>
      </c>
      <c r="D838" s="28" t="s">
        <v>19031</v>
      </c>
      <c r="E838" s="28" t="s">
        <v>19032</v>
      </c>
    </row>
    <row r="839" spans="1:5" x14ac:dyDescent="0.25">
      <c r="A839" s="28" t="s">
        <v>19244</v>
      </c>
      <c r="B839" s="1">
        <v>45761</v>
      </c>
      <c r="C839" s="28" t="s">
        <v>19002</v>
      </c>
      <c r="D839" s="28" t="s">
        <v>19031</v>
      </c>
      <c r="E839" s="28" t="s">
        <v>19032</v>
      </c>
    </row>
    <row r="840" spans="1:5" x14ac:dyDescent="0.25">
      <c r="A840" s="28" t="s">
        <v>19245</v>
      </c>
      <c r="B840" s="1">
        <v>45761</v>
      </c>
      <c r="C840" s="28" t="s">
        <v>19002</v>
      </c>
      <c r="D840" s="28" t="s">
        <v>19031</v>
      </c>
      <c r="E840" s="28" t="s">
        <v>19032</v>
      </c>
    </row>
    <row r="841" spans="1:5" x14ac:dyDescent="0.25">
      <c r="A841" s="28" t="s">
        <v>19246</v>
      </c>
      <c r="B841" s="1">
        <v>45761</v>
      </c>
      <c r="C841" s="28" t="s">
        <v>19002</v>
      </c>
      <c r="D841" s="28" t="s">
        <v>19031</v>
      </c>
      <c r="E841" s="28" t="s">
        <v>19032</v>
      </c>
    </row>
    <row r="842" spans="1:5" x14ac:dyDescent="0.25">
      <c r="A842" s="28" t="s">
        <v>19247</v>
      </c>
      <c r="B842" s="1">
        <v>45761</v>
      </c>
      <c r="C842" s="28" t="s">
        <v>19002</v>
      </c>
      <c r="D842" s="28" t="s">
        <v>19031</v>
      </c>
      <c r="E842" s="28" t="s">
        <v>19032</v>
      </c>
    </row>
    <row r="843" spans="1:5" x14ac:dyDescent="0.25">
      <c r="A843" s="28" t="s">
        <v>19248</v>
      </c>
      <c r="B843" s="1">
        <v>45761</v>
      </c>
      <c r="C843" s="28" t="s">
        <v>19002</v>
      </c>
      <c r="D843" s="28" t="s">
        <v>19031</v>
      </c>
      <c r="E843" s="28" t="s">
        <v>19032</v>
      </c>
    </row>
    <row r="844" spans="1:5" x14ac:dyDescent="0.25">
      <c r="A844" s="28" t="s">
        <v>19249</v>
      </c>
      <c r="B844" s="1">
        <v>45761</v>
      </c>
      <c r="C844" s="28" t="s">
        <v>19002</v>
      </c>
      <c r="D844" s="28" t="s">
        <v>19031</v>
      </c>
      <c r="E844" s="28" t="s">
        <v>19032</v>
      </c>
    </row>
    <row r="845" spans="1:5" x14ac:dyDescent="0.25">
      <c r="A845" s="28" t="s">
        <v>19250</v>
      </c>
      <c r="B845" s="1">
        <v>45761</v>
      </c>
      <c r="C845" s="28" t="s">
        <v>19002</v>
      </c>
      <c r="D845" s="28" t="s">
        <v>19031</v>
      </c>
      <c r="E845" s="28" t="s">
        <v>19032</v>
      </c>
    </row>
    <row r="846" spans="1:5" x14ac:dyDescent="0.25">
      <c r="A846" s="28" t="s">
        <v>19251</v>
      </c>
      <c r="B846" s="1">
        <v>45761</v>
      </c>
      <c r="C846" s="28" t="s">
        <v>19002</v>
      </c>
      <c r="D846" s="28" t="s">
        <v>19031</v>
      </c>
      <c r="E846" s="28" t="s">
        <v>19032</v>
      </c>
    </row>
    <row r="847" spans="1:5" x14ac:dyDescent="0.25">
      <c r="A847" s="28" t="s">
        <v>19252</v>
      </c>
      <c r="B847" s="1">
        <v>45761</v>
      </c>
      <c r="C847" s="28" t="s">
        <v>19002</v>
      </c>
      <c r="D847" s="28" t="s">
        <v>19031</v>
      </c>
      <c r="E847" s="28" t="s">
        <v>19032</v>
      </c>
    </row>
    <row r="848" spans="1:5" x14ac:dyDescent="0.25">
      <c r="A848" s="28" t="s">
        <v>19253</v>
      </c>
      <c r="B848" s="1">
        <v>45761</v>
      </c>
      <c r="C848" s="28" t="s">
        <v>19002</v>
      </c>
      <c r="D848" s="28" t="s">
        <v>19031</v>
      </c>
      <c r="E848" s="28" t="s">
        <v>19032</v>
      </c>
    </row>
    <row r="849" spans="1:5" x14ac:dyDescent="0.25">
      <c r="A849" s="28" t="s">
        <v>19254</v>
      </c>
      <c r="B849" s="1">
        <v>45761</v>
      </c>
      <c r="C849" s="28" t="s">
        <v>19002</v>
      </c>
      <c r="D849" s="28" t="s">
        <v>19031</v>
      </c>
      <c r="E849" s="28" t="s">
        <v>19032</v>
      </c>
    </row>
    <row r="850" spans="1:5" x14ac:dyDescent="0.25">
      <c r="A850" s="28" t="s">
        <v>19255</v>
      </c>
      <c r="B850" s="1">
        <v>45761</v>
      </c>
      <c r="C850" s="28" t="s">
        <v>19002</v>
      </c>
      <c r="D850" s="28" t="s">
        <v>19031</v>
      </c>
      <c r="E850" s="28" t="s">
        <v>19032</v>
      </c>
    </row>
    <row r="851" spans="1:5" x14ac:dyDescent="0.25">
      <c r="A851" s="28" t="s">
        <v>19256</v>
      </c>
      <c r="B851" s="1">
        <v>45761</v>
      </c>
      <c r="C851" s="28" t="s">
        <v>19002</v>
      </c>
      <c r="D851" s="28" t="s">
        <v>19031</v>
      </c>
      <c r="E851" s="28" t="s">
        <v>19032</v>
      </c>
    </row>
    <row r="852" spans="1:5" x14ac:dyDescent="0.25">
      <c r="A852" s="28" t="s">
        <v>19257</v>
      </c>
      <c r="B852" s="1">
        <v>45761</v>
      </c>
      <c r="C852" s="28" t="s">
        <v>19002</v>
      </c>
      <c r="D852" s="28" t="s">
        <v>19031</v>
      </c>
      <c r="E852" s="28" t="s">
        <v>19032</v>
      </c>
    </row>
    <row r="853" spans="1:5" x14ac:dyDescent="0.25">
      <c r="A853" s="28" t="s">
        <v>19258</v>
      </c>
      <c r="B853" s="1">
        <v>45761</v>
      </c>
      <c r="C853" s="28" t="s">
        <v>19002</v>
      </c>
      <c r="D853" s="28" t="s">
        <v>19031</v>
      </c>
      <c r="E853" s="28" t="s">
        <v>19032</v>
      </c>
    </row>
    <row r="854" spans="1:5" x14ac:dyDescent="0.25">
      <c r="A854" s="28" t="s">
        <v>19259</v>
      </c>
      <c r="B854" s="1">
        <v>45761</v>
      </c>
      <c r="C854" s="28" t="s">
        <v>19002</v>
      </c>
      <c r="D854" s="28" t="s">
        <v>19031</v>
      </c>
      <c r="E854" s="28" t="s">
        <v>19032</v>
      </c>
    </row>
    <row r="855" spans="1:5" x14ac:dyDescent="0.25">
      <c r="A855" s="28" t="s">
        <v>19260</v>
      </c>
      <c r="B855" s="1">
        <v>45761</v>
      </c>
      <c r="C855" s="28" t="s">
        <v>19002</v>
      </c>
      <c r="D855" s="28" t="s">
        <v>19031</v>
      </c>
      <c r="E855" s="28" t="s">
        <v>19032</v>
      </c>
    </row>
    <row r="856" spans="1:5" x14ac:dyDescent="0.25">
      <c r="A856" s="28" t="s">
        <v>19261</v>
      </c>
      <c r="B856" s="1">
        <v>45761</v>
      </c>
      <c r="C856" s="28" t="s">
        <v>19002</v>
      </c>
      <c r="D856" s="28" t="s">
        <v>19031</v>
      </c>
      <c r="E856" s="28" t="s">
        <v>19032</v>
      </c>
    </row>
    <row r="857" spans="1:5" x14ac:dyDescent="0.25">
      <c r="A857" s="28" t="s">
        <v>19262</v>
      </c>
      <c r="B857" s="1">
        <v>45761</v>
      </c>
      <c r="C857" s="28" t="s">
        <v>19002</v>
      </c>
      <c r="D857" s="28" t="s">
        <v>19066</v>
      </c>
      <c r="E857" s="28" t="s">
        <v>19032</v>
      </c>
    </row>
    <row r="858" spans="1:5" x14ac:dyDescent="0.25">
      <c r="A858" s="28" t="s">
        <v>19263</v>
      </c>
      <c r="B858" s="1">
        <v>45761</v>
      </c>
      <c r="C858" s="28" t="s">
        <v>18753</v>
      </c>
      <c r="D858" s="28" t="s">
        <v>18754</v>
      </c>
      <c r="E858" s="28" t="s">
        <v>18755</v>
      </c>
    </row>
    <row r="859" spans="1:5" x14ac:dyDescent="0.25">
      <c r="A859" s="28" t="s">
        <v>19264</v>
      </c>
      <c r="B859" s="1">
        <v>45761</v>
      </c>
      <c r="C859" s="28" t="s">
        <v>18753</v>
      </c>
      <c r="D859" s="28" t="s">
        <v>18754</v>
      </c>
      <c r="E859" s="28" t="s">
        <v>18755</v>
      </c>
    </row>
    <row r="860" spans="1:5" x14ac:dyDescent="0.25">
      <c r="A860" s="28" t="s">
        <v>19265</v>
      </c>
      <c r="B860" s="1">
        <v>45761</v>
      </c>
      <c r="C860" s="28" t="s">
        <v>18753</v>
      </c>
      <c r="D860" s="28" t="s">
        <v>18754</v>
      </c>
      <c r="E860" s="28" t="s">
        <v>18759</v>
      </c>
    </row>
    <row r="861" spans="1:5" x14ac:dyDescent="0.25">
      <c r="A861" s="28" t="s">
        <v>19266</v>
      </c>
      <c r="B861" s="1">
        <v>45761</v>
      </c>
      <c r="C861" s="28" t="s">
        <v>18753</v>
      </c>
      <c r="D861" s="28" t="s">
        <v>18754</v>
      </c>
      <c r="E861" s="28" t="s">
        <v>18759</v>
      </c>
    </row>
    <row r="862" spans="1:5" x14ac:dyDescent="0.25">
      <c r="A862" s="28" t="s">
        <v>19267</v>
      </c>
      <c r="B862" s="1">
        <v>45761</v>
      </c>
      <c r="C862" s="28" t="s">
        <v>18753</v>
      </c>
      <c r="D862" s="28" t="s">
        <v>18754</v>
      </c>
      <c r="E862" s="28" t="s">
        <v>18761</v>
      </c>
    </row>
    <row r="863" spans="1:5" x14ac:dyDescent="0.25">
      <c r="A863" s="28" t="s">
        <v>19268</v>
      </c>
      <c r="B863" s="1">
        <v>45761</v>
      </c>
      <c r="C863" s="28" t="s">
        <v>18753</v>
      </c>
      <c r="D863" s="28" t="s">
        <v>18754</v>
      </c>
      <c r="E863" s="28" t="s">
        <v>18761</v>
      </c>
    </row>
    <row r="864" spans="1:5" x14ac:dyDescent="0.25">
      <c r="A864" s="28" t="s">
        <v>19269</v>
      </c>
      <c r="B864" s="1">
        <v>45761</v>
      </c>
      <c r="C864" s="28" t="s">
        <v>18753</v>
      </c>
      <c r="D864" s="28" t="s">
        <v>18754</v>
      </c>
      <c r="E864" s="28" t="s">
        <v>18761</v>
      </c>
    </row>
    <row r="865" spans="1:5" x14ac:dyDescent="0.25">
      <c r="A865" s="28" t="s">
        <v>19270</v>
      </c>
      <c r="B865" s="1">
        <v>45761</v>
      </c>
      <c r="C865" s="28" t="s">
        <v>18753</v>
      </c>
      <c r="D865" s="28" t="s">
        <v>18754</v>
      </c>
      <c r="E865" s="28" t="s">
        <v>18761</v>
      </c>
    </row>
    <row r="866" spans="1:5" x14ac:dyDescent="0.25">
      <c r="A866" s="28" t="s">
        <v>19271</v>
      </c>
      <c r="B866" s="1">
        <v>45761</v>
      </c>
      <c r="C866" s="28" t="s">
        <v>18753</v>
      </c>
      <c r="D866" s="28" t="s">
        <v>18754</v>
      </c>
      <c r="E866" s="28" t="s">
        <v>18761</v>
      </c>
    </row>
    <row r="867" spans="1:5" x14ac:dyDescent="0.25">
      <c r="A867" s="28" t="s">
        <v>19272</v>
      </c>
      <c r="B867" s="1">
        <v>45761</v>
      </c>
      <c r="C867" s="28" t="s">
        <v>18753</v>
      </c>
      <c r="D867" s="28" t="s">
        <v>18754</v>
      </c>
      <c r="E867" s="28" t="s">
        <v>18761</v>
      </c>
    </row>
    <row r="868" spans="1:5" x14ac:dyDescent="0.25">
      <c r="A868" s="28" t="s">
        <v>19273</v>
      </c>
      <c r="B868" s="1">
        <v>45761</v>
      </c>
      <c r="C868" s="28" t="s">
        <v>18753</v>
      </c>
      <c r="D868" s="28" t="s">
        <v>18754</v>
      </c>
      <c r="E868" s="28" t="s">
        <v>18761</v>
      </c>
    </row>
    <row r="869" spans="1:5" x14ac:dyDescent="0.25">
      <c r="A869" s="28" t="s">
        <v>19274</v>
      </c>
      <c r="B869" s="1">
        <v>45761</v>
      </c>
      <c r="C869" s="28" t="s">
        <v>18753</v>
      </c>
      <c r="D869" s="28" t="s">
        <v>18754</v>
      </c>
      <c r="E869" s="28" t="s">
        <v>18761</v>
      </c>
    </row>
    <row r="870" spans="1:5" x14ac:dyDescent="0.25">
      <c r="A870" s="28" t="s">
        <v>19275</v>
      </c>
      <c r="B870" s="1">
        <v>45761</v>
      </c>
      <c r="C870" s="28" t="s">
        <v>18753</v>
      </c>
      <c r="D870" s="28" t="s">
        <v>18754</v>
      </c>
      <c r="E870" s="28" t="s">
        <v>18764</v>
      </c>
    </row>
    <row r="871" spans="1:5" x14ac:dyDescent="0.25">
      <c r="A871" s="28" t="s">
        <v>19276</v>
      </c>
      <c r="B871" s="1">
        <v>45761</v>
      </c>
      <c r="C871" s="28" t="s">
        <v>18753</v>
      </c>
      <c r="D871" s="28" t="s">
        <v>18754</v>
      </c>
      <c r="E871" s="28" t="s">
        <v>18764</v>
      </c>
    </row>
    <row r="872" spans="1:5" x14ac:dyDescent="0.25">
      <c r="A872" s="28" t="s">
        <v>19277</v>
      </c>
      <c r="B872" s="1">
        <v>45761</v>
      </c>
      <c r="C872" s="28" t="s">
        <v>18753</v>
      </c>
      <c r="D872" s="28" t="s">
        <v>18754</v>
      </c>
      <c r="E872" s="28" t="s">
        <v>18769</v>
      </c>
    </row>
    <row r="873" spans="1:5" x14ac:dyDescent="0.25">
      <c r="A873" s="28" t="s">
        <v>19278</v>
      </c>
      <c r="B873" s="1">
        <v>45761</v>
      </c>
      <c r="C873" s="28" t="s">
        <v>18753</v>
      </c>
      <c r="D873" s="28" t="s">
        <v>18754</v>
      </c>
      <c r="E873" s="28" t="s">
        <v>18769</v>
      </c>
    </row>
    <row r="874" spans="1:5" x14ac:dyDescent="0.25">
      <c r="A874" s="28" t="s">
        <v>19279</v>
      </c>
      <c r="B874" s="1">
        <v>45761</v>
      </c>
      <c r="C874" s="28" t="s">
        <v>18753</v>
      </c>
      <c r="D874" s="28" t="s">
        <v>18754</v>
      </c>
      <c r="E874" s="28" t="s">
        <v>18769</v>
      </c>
    </row>
    <row r="875" spans="1:5" x14ac:dyDescent="0.25">
      <c r="A875" s="28" t="s">
        <v>19280</v>
      </c>
      <c r="B875" s="1">
        <v>45761</v>
      </c>
      <c r="C875" s="28" t="s">
        <v>18753</v>
      </c>
      <c r="D875" s="28" t="s">
        <v>18754</v>
      </c>
      <c r="E875" s="28" t="s">
        <v>18769</v>
      </c>
    </row>
    <row r="876" spans="1:5" x14ac:dyDescent="0.25">
      <c r="A876" s="28" t="s">
        <v>19281</v>
      </c>
      <c r="B876" s="1">
        <v>45761</v>
      </c>
      <c r="C876" s="28" t="s">
        <v>18753</v>
      </c>
      <c r="D876" s="28" t="s">
        <v>18754</v>
      </c>
      <c r="E876" s="28" t="s">
        <v>18772</v>
      </c>
    </row>
    <row r="877" spans="1:5" x14ac:dyDescent="0.25">
      <c r="A877" s="28" t="s">
        <v>19282</v>
      </c>
      <c r="B877" s="1">
        <v>45761</v>
      </c>
      <c r="C877" s="28" t="s">
        <v>18753</v>
      </c>
      <c r="D877" s="28" t="s">
        <v>18754</v>
      </c>
      <c r="E877" s="28" t="s">
        <v>18774</v>
      </c>
    </row>
    <row r="878" spans="1:5" x14ac:dyDescent="0.25">
      <c r="A878" s="28" t="s">
        <v>19283</v>
      </c>
      <c r="B878" s="1">
        <v>45761</v>
      </c>
      <c r="C878" s="28" t="s">
        <v>18753</v>
      </c>
      <c r="D878" s="28" t="s">
        <v>18754</v>
      </c>
      <c r="E878" s="28" t="s">
        <v>18774</v>
      </c>
    </row>
    <row r="879" spans="1:5" x14ac:dyDescent="0.25">
      <c r="A879" s="28" t="s">
        <v>19284</v>
      </c>
      <c r="B879" s="1">
        <v>45761</v>
      </c>
      <c r="C879" s="28" t="s">
        <v>18753</v>
      </c>
      <c r="D879" s="28" t="s">
        <v>18754</v>
      </c>
      <c r="E879" s="28" t="s">
        <v>18774</v>
      </c>
    </row>
    <row r="880" spans="1:5" x14ac:dyDescent="0.25">
      <c r="A880" s="28" t="s">
        <v>19285</v>
      </c>
      <c r="B880" s="1">
        <v>45761</v>
      </c>
      <c r="C880" s="28" t="s">
        <v>18753</v>
      </c>
      <c r="D880" s="28" t="s">
        <v>18754</v>
      </c>
      <c r="E880" s="28" t="s">
        <v>18774</v>
      </c>
    </row>
    <row r="881" spans="1:5" x14ac:dyDescent="0.25">
      <c r="A881" s="28" t="s">
        <v>19286</v>
      </c>
      <c r="B881" s="1">
        <v>45761</v>
      </c>
      <c r="C881" s="28" t="s">
        <v>18753</v>
      </c>
      <c r="D881" s="28" t="s">
        <v>18754</v>
      </c>
      <c r="E881" s="28" t="s">
        <v>18774</v>
      </c>
    </row>
    <row r="882" spans="1:5" x14ac:dyDescent="0.25">
      <c r="A882" s="28" t="s">
        <v>19287</v>
      </c>
      <c r="B882" s="1">
        <v>45761</v>
      </c>
      <c r="C882" s="28" t="s">
        <v>18753</v>
      </c>
      <c r="D882" s="28" t="s">
        <v>18754</v>
      </c>
      <c r="E882" s="28" t="s">
        <v>18774</v>
      </c>
    </row>
    <row r="883" spans="1:5" x14ac:dyDescent="0.25">
      <c r="A883" s="28" t="s">
        <v>19288</v>
      </c>
      <c r="B883" s="1">
        <v>45761</v>
      </c>
      <c r="C883" s="28" t="s">
        <v>18753</v>
      </c>
      <c r="D883" s="28" t="s">
        <v>18754</v>
      </c>
      <c r="E883" s="28" t="s">
        <v>18784</v>
      </c>
    </row>
    <row r="884" spans="1:5" x14ac:dyDescent="0.25">
      <c r="A884" s="28" t="s">
        <v>19289</v>
      </c>
      <c r="B884" s="1">
        <v>45761</v>
      </c>
      <c r="C884" s="28" t="s">
        <v>18753</v>
      </c>
      <c r="D884" s="28" t="s">
        <v>18754</v>
      </c>
      <c r="E884" s="28" t="s">
        <v>18798</v>
      </c>
    </row>
    <row r="885" spans="1:5" x14ac:dyDescent="0.25">
      <c r="A885" s="28" t="s">
        <v>19290</v>
      </c>
      <c r="B885" s="1">
        <v>45761</v>
      </c>
      <c r="C885" s="28" t="s">
        <v>18753</v>
      </c>
      <c r="D885" s="28" t="s">
        <v>18754</v>
      </c>
      <c r="E885" s="28" t="s">
        <v>18798</v>
      </c>
    </row>
    <row r="886" spans="1:5" x14ac:dyDescent="0.25">
      <c r="A886" s="28" t="s">
        <v>19291</v>
      </c>
      <c r="B886" s="1">
        <v>45761</v>
      </c>
      <c r="C886" s="28" t="s">
        <v>18803</v>
      </c>
      <c r="D886" s="28" t="s">
        <v>18754</v>
      </c>
      <c r="E886" s="28" t="s">
        <v>18755</v>
      </c>
    </row>
    <row r="887" spans="1:5" x14ac:dyDescent="0.25">
      <c r="A887" s="28" t="s">
        <v>19292</v>
      </c>
      <c r="B887" s="1">
        <v>45761</v>
      </c>
      <c r="C887" s="28" t="s">
        <v>18803</v>
      </c>
      <c r="D887" s="28" t="s">
        <v>18754</v>
      </c>
      <c r="E887" s="28" t="s">
        <v>18755</v>
      </c>
    </row>
    <row r="888" spans="1:5" x14ac:dyDescent="0.25">
      <c r="A888" s="28" t="s">
        <v>19293</v>
      </c>
      <c r="B888" s="1">
        <v>45761</v>
      </c>
      <c r="C888" s="28" t="s">
        <v>18803</v>
      </c>
      <c r="D888" s="28" t="s">
        <v>18754</v>
      </c>
      <c r="E888" s="28" t="s">
        <v>18759</v>
      </c>
    </row>
    <row r="889" spans="1:5" x14ac:dyDescent="0.25">
      <c r="A889" s="28" t="s">
        <v>19294</v>
      </c>
      <c r="B889" s="1">
        <v>45761</v>
      </c>
      <c r="C889" s="28" t="s">
        <v>18803</v>
      </c>
      <c r="D889" s="28" t="s">
        <v>18754</v>
      </c>
      <c r="E889" s="28" t="s">
        <v>18759</v>
      </c>
    </row>
    <row r="890" spans="1:5" x14ac:dyDescent="0.25">
      <c r="A890" s="28" t="s">
        <v>19295</v>
      </c>
      <c r="B890" s="1">
        <v>45761</v>
      </c>
      <c r="C890" s="28" t="s">
        <v>18803</v>
      </c>
      <c r="D890" s="28" t="s">
        <v>18754</v>
      </c>
      <c r="E890" s="28" t="s">
        <v>18761</v>
      </c>
    </row>
    <row r="891" spans="1:5" x14ac:dyDescent="0.25">
      <c r="A891" s="28" t="s">
        <v>19296</v>
      </c>
      <c r="B891" s="1">
        <v>45761</v>
      </c>
      <c r="C891" s="28" t="s">
        <v>18803</v>
      </c>
      <c r="D891" s="28" t="s">
        <v>18754</v>
      </c>
      <c r="E891" s="28" t="s">
        <v>18761</v>
      </c>
    </row>
    <row r="892" spans="1:5" x14ac:dyDescent="0.25">
      <c r="A892" s="28" t="s">
        <v>19297</v>
      </c>
      <c r="B892" s="1">
        <v>45761</v>
      </c>
      <c r="C892" s="28" t="s">
        <v>18803</v>
      </c>
      <c r="D892" s="28" t="s">
        <v>18754</v>
      </c>
      <c r="E892" s="28" t="s">
        <v>18764</v>
      </c>
    </row>
    <row r="893" spans="1:5" x14ac:dyDescent="0.25">
      <c r="A893" s="28" t="s">
        <v>19298</v>
      </c>
      <c r="B893" s="1">
        <v>45761</v>
      </c>
      <c r="C893" s="28" t="s">
        <v>18803</v>
      </c>
      <c r="D893" s="28" t="s">
        <v>18754</v>
      </c>
      <c r="E893" s="28" t="s">
        <v>18764</v>
      </c>
    </row>
    <row r="894" spans="1:5" x14ac:dyDescent="0.25">
      <c r="A894" s="28" t="s">
        <v>19299</v>
      </c>
      <c r="B894" s="1">
        <v>45761</v>
      </c>
      <c r="C894" s="28" t="s">
        <v>18803</v>
      </c>
      <c r="D894" s="28" t="s">
        <v>18754</v>
      </c>
      <c r="E894" s="28" t="s">
        <v>18764</v>
      </c>
    </row>
    <row r="895" spans="1:5" x14ac:dyDescent="0.25">
      <c r="A895" s="28" t="s">
        <v>19300</v>
      </c>
      <c r="B895" s="1">
        <v>45761</v>
      </c>
      <c r="C895" s="28" t="s">
        <v>18803</v>
      </c>
      <c r="D895" s="28" t="s">
        <v>18754</v>
      </c>
      <c r="E895" s="28" t="s">
        <v>18764</v>
      </c>
    </row>
    <row r="896" spans="1:5" x14ac:dyDescent="0.25">
      <c r="A896" s="28" t="s">
        <v>19301</v>
      </c>
      <c r="B896" s="1">
        <v>45761</v>
      </c>
      <c r="C896" s="28" t="s">
        <v>18803</v>
      </c>
      <c r="D896" s="28" t="s">
        <v>18754</v>
      </c>
      <c r="E896" s="28" t="s">
        <v>18764</v>
      </c>
    </row>
    <row r="897" spans="1:5" x14ac:dyDescent="0.25">
      <c r="A897" s="28" t="s">
        <v>19302</v>
      </c>
      <c r="B897" s="1">
        <v>45761</v>
      </c>
      <c r="C897" s="28" t="s">
        <v>18803</v>
      </c>
      <c r="D897" s="28" t="s">
        <v>18754</v>
      </c>
      <c r="E897" s="28" t="s">
        <v>18764</v>
      </c>
    </row>
    <row r="898" spans="1:5" x14ac:dyDescent="0.25">
      <c r="A898" s="28" t="s">
        <v>19303</v>
      </c>
      <c r="B898" s="1">
        <v>45761</v>
      </c>
      <c r="C898" s="28" t="s">
        <v>18803</v>
      </c>
      <c r="D898" s="28" t="s">
        <v>18754</v>
      </c>
      <c r="E898" s="28" t="s">
        <v>18764</v>
      </c>
    </row>
    <row r="899" spans="1:5" x14ac:dyDescent="0.25">
      <c r="A899" s="28" t="s">
        <v>19304</v>
      </c>
      <c r="B899" s="1">
        <v>45761</v>
      </c>
      <c r="C899" s="28" t="s">
        <v>18803</v>
      </c>
      <c r="D899" s="28" t="s">
        <v>18754</v>
      </c>
      <c r="E899" s="28" t="s">
        <v>18764</v>
      </c>
    </row>
    <row r="900" spans="1:5" x14ac:dyDescent="0.25">
      <c r="A900" s="28" t="s">
        <v>19305</v>
      </c>
      <c r="B900" s="1">
        <v>45761</v>
      </c>
      <c r="C900" s="28" t="s">
        <v>18803</v>
      </c>
      <c r="D900" s="28" t="s">
        <v>18754</v>
      </c>
      <c r="E900" s="28" t="s">
        <v>18769</v>
      </c>
    </row>
    <row r="901" spans="1:5" x14ac:dyDescent="0.25">
      <c r="A901" s="28" t="s">
        <v>19306</v>
      </c>
      <c r="B901" s="1">
        <v>45761</v>
      </c>
      <c r="C901" s="28" t="s">
        <v>18803</v>
      </c>
      <c r="D901" s="28" t="s">
        <v>18754</v>
      </c>
      <c r="E901" s="28" t="s">
        <v>18769</v>
      </c>
    </row>
    <row r="902" spans="1:5" x14ac:dyDescent="0.25">
      <c r="A902" s="28" t="s">
        <v>19307</v>
      </c>
      <c r="B902" s="1">
        <v>45761</v>
      </c>
      <c r="C902" s="28" t="s">
        <v>18803</v>
      </c>
      <c r="D902" s="28" t="s">
        <v>18754</v>
      </c>
      <c r="E902" s="28" t="s">
        <v>18772</v>
      </c>
    </row>
    <row r="903" spans="1:5" x14ac:dyDescent="0.25">
      <c r="A903" s="28" t="s">
        <v>19308</v>
      </c>
      <c r="B903" s="1">
        <v>45761</v>
      </c>
      <c r="C903" s="28" t="s">
        <v>18803</v>
      </c>
      <c r="D903" s="28" t="s">
        <v>18754</v>
      </c>
      <c r="E903" s="28" t="s">
        <v>18772</v>
      </c>
    </row>
    <row r="904" spans="1:5" x14ac:dyDescent="0.25">
      <c r="A904" s="28" t="s">
        <v>19309</v>
      </c>
      <c r="B904" s="1">
        <v>45761</v>
      </c>
      <c r="C904" s="28" t="s">
        <v>18803</v>
      </c>
      <c r="D904" s="28" t="s">
        <v>18754</v>
      </c>
      <c r="E904" s="28" t="s">
        <v>18772</v>
      </c>
    </row>
    <row r="905" spans="1:5" x14ac:dyDescent="0.25">
      <c r="A905" s="28" t="s">
        <v>19310</v>
      </c>
      <c r="B905" s="1">
        <v>45761</v>
      </c>
      <c r="C905" s="28" t="s">
        <v>18803</v>
      </c>
      <c r="D905" s="28" t="s">
        <v>18754</v>
      </c>
      <c r="E905" s="28" t="s">
        <v>18772</v>
      </c>
    </row>
    <row r="906" spans="1:5" x14ac:dyDescent="0.25">
      <c r="A906" s="28" t="s">
        <v>19311</v>
      </c>
      <c r="B906" s="1">
        <v>45761</v>
      </c>
      <c r="C906" s="28" t="s">
        <v>18803</v>
      </c>
      <c r="D906" s="28" t="s">
        <v>18754</v>
      </c>
      <c r="E906" s="28" t="s">
        <v>18772</v>
      </c>
    </row>
    <row r="907" spans="1:5" x14ac:dyDescent="0.25">
      <c r="A907" s="28" t="s">
        <v>19312</v>
      </c>
      <c r="B907" s="1">
        <v>45761</v>
      </c>
      <c r="C907" s="28" t="s">
        <v>18803</v>
      </c>
      <c r="D907" s="28" t="s">
        <v>18754</v>
      </c>
      <c r="E907" s="28" t="s">
        <v>18772</v>
      </c>
    </row>
    <row r="908" spans="1:5" x14ac:dyDescent="0.25">
      <c r="A908" s="28" t="s">
        <v>19313</v>
      </c>
      <c r="B908" s="1">
        <v>45761</v>
      </c>
      <c r="C908" s="28" t="s">
        <v>18803</v>
      </c>
      <c r="D908" s="28" t="s">
        <v>18754</v>
      </c>
      <c r="E908" s="28" t="s">
        <v>18772</v>
      </c>
    </row>
    <row r="909" spans="1:5" x14ac:dyDescent="0.25">
      <c r="A909" s="28" t="s">
        <v>19314</v>
      </c>
      <c r="B909" s="1">
        <v>45761</v>
      </c>
      <c r="C909" s="28" t="s">
        <v>18803</v>
      </c>
      <c r="D909" s="28" t="s">
        <v>18754</v>
      </c>
      <c r="E909" s="28" t="s">
        <v>18772</v>
      </c>
    </row>
    <row r="910" spans="1:5" x14ac:dyDescent="0.25">
      <c r="A910" s="28" t="s">
        <v>19315</v>
      </c>
      <c r="B910" s="1">
        <v>45761</v>
      </c>
      <c r="C910" s="28" t="s">
        <v>18803</v>
      </c>
      <c r="D910" s="28" t="s">
        <v>18754</v>
      </c>
      <c r="E910" s="28" t="s">
        <v>18772</v>
      </c>
    </row>
    <row r="911" spans="1:5" x14ac:dyDescent="0.25">
      <c r="A911" s="28" t="s">
        <v>19316</v>
      </c>
      <c r="B911" s="1">
        <v>45761</v>
      </c>
      <c r="C911" s="28" t="s">
        <v>18803</v>
      </c>
      <c r="D911" s="28" t="s">
        <v>18754</v>
      </c>
      <c r="E911" s="28" t="s">
        <v>18772</v>
      </c>
    </row>
    <row r="912" spans="1:5" x14ac:dyDescent="0.25">
      <c r="A912" s="28" t="s">
        <v>19317</v>
      </c>
      <c r="B912" s="1">
        <v>45761</v>
      </c>
      <c r="C912" s="28" t="s">
        <v>18803</v>
      </c>
      <c r="D912" s="28" t="s">
        <v>18754</v>
      </c>
      <c r="E912" s="28" t="s">
        <v>18772</v>
      </c>
    </row>
    <row r="913" spans="1:5" x14ac:dyDescent="0.25">
      <c r="A913" s="28" t="s">
        <v>19318</v>
      </c>
      <c r="B913" s="1">
        <v>45761</v>
      </c>
      <c r="C913" s="28" t="s">
        <v>18803</v>
      </c>
      <c r="D913" s="28" t="s">
        <v>18754</v>
      </c>
      <c r="E913" s="28" t="s">
        <v>18772</v>
      </c>
    </row>
    <row r="914" spans="1:5" x14ac:dyDescent="0.25">
      <c r="A914" s="28" t="s">
        <v>19319</v>
      </c>
      <c r="B914" s="1">
        <v>45761</v>
      </c>
      <c r="C914" s="28" t="s">
        <v>18803</v>
      </c>
      <c r="D914" s="28" t="s">
        <v>18754</v>
      </c>
      <c r="E914" s="28" t="s">
        <v>18772</v>
      </c>
    </row>
    <row r="915" spans="1:5" x14ac:dyDescent="0.25">
      <c r="A915" s="28" t="s">
        <v>19320</v>
      </c>
      <c r="B915" s="1">
        <v>45761</v>
      </c>
      <c r="C915" s="28" t="s">
        <v>18803</v>
      </c>
      <c r="D915" s="28" t="s">
        <v>18754</v>
      </c>
      <c r="E915" s="28" t="s">
        <v>18772</v>
      </c>
    </row>
    <row r="916" spans="1:5" x14ac:dyDescent="0.25">
      <c r="A916" s="28" t="s">
        <v>19321</v>
      </c>
      <c r="B916" s="1">
        <v>45761</v>
      </c>
      <c r="C916" s="28" t="s">
        <v>18803</v>
      </c>
      <c r="D916" s="28" t="s">
        <v>18754</v>
      </c>
      <c r="E916" s="28" t="s">
        <v>18774</v>
      </c>
    </row>
    <row r="917" spans="1:5" x14ac:dyDescent="0.25">
      <c r="A917" s="28" t="s">
        <v>19322</v>
      </c>
      <c r="B917" s="1">
        <v>45761</v>
      </c>
      <c r="C917" s="28" t="s">
        <v>18803</v>
      </c>
      <c r="D917" s="28" t="s">
        <v>18754</v>
      </c>
      <c r="E917" s="28" t="s">
        <v>18784</v>
      </c>
    </row>
    <row r="918" spans="1:5" x14ac:dyDescent="0.25">
      <c r="A918" s="28" t="s">
        <v>19323</v>
      </c>
      <c r="B918" s="1">
        <v>45761</v>
      </c>
      <c r="C918" s="28" t="s">
        <v>18803</v>
      </c>
      <c r="D918" s="28" t="s">
        <v>18754</v>
      </c>
      <c r="E918" s="28" t="s">
        <v>18784</v>
      </c>
    </row>
    <row r="919" spans="1:5" x14ac:dyDescent="0.25">
      <c r="A919" s="28" t="s">
        <v>19324</v>
      </c>
      <c r="B919" s="1">
        <v>45761</v>
      </c>
      <c r="C919" s="28" t="s">
        <v>18803</v>
      </c>
      <c r="D919" s="28" t="s">
        <v>18754</v>
      </c>
      <c r="E919" s="28" t="s">
        <v>18798</v>
      </c>
    </row>
    <row r="920" spans="1:5" x14ac:dyDescent="0.25">
      <c r="A920" s="28" t="s">
        <v>19325</v>
      </c>
      <c r="B920" s="1">
        <v>45761</v>
      </c>
      <c r="C920" s="28" t="s">
        <v>18803</v>
      </c>
      <c r="D920" s="28" t="s">
        <v>18754</v>
      </c>
      <c r="E920" s="28" t="s">
        <v>18798</v>
      </c>
    </row>
    <row r="921" spans="1:5" x14ac:dyDescent="0.25">
      <c r="A921" s="28" t="s">
        <v>19326</v>
      </c>
      <c r="B921" s="1">
        <v>45761</v>
      </c>
      <c r="C921" s="28" t="s">
        <v>18803</v>
      </c>
      <c r="D921" s="28" t="s">
        <v>18754</v>
      </c>
      <c r="E921" s="28" t="s">
        <v>18798</v>
      </c>
    </row>
    <row r="922" spans="1:5" x14ac:dyDescent="0.25">
      <c r="A922" s="28" t="s">
        <v>19327</v>
      </c>
      <c r="B922" s="1">
        <v>45761</v>
      </c>
      <c r="C922" s="28" t="s">
        <v>18803</v>
      </c>
      <c r="D922" s="28" t="s">
        <v>18754</v>
      </c>
      <c r="E922" s="28" t="s">
        <v>18798</v>
      </c>
    </row>
    <row r="923" spans="1:5" x14ac:dyDescent="0.25">
      <c r="A923" s="28" t="s">
        <v>19328</v>
      </c>
      <c r="B923" s="1">
        <v>45761</v>
      </c>
      <c r="C923" s="28" t="s">
        <v>18803</v>
      </c>
      <c r="D923" s="28" t="s">
        <v>18754</v>
      </c>
      <c r="E923" s="28" t="s">
        <v>18798</v>
      </c>
    </row>
    <row r="924" spans="1:5" x14ac:dyDescent="0.25">
      <c r="A924" s="28" t="s">
        <v>19329</v>
      </c>
      <c r="B924" s="1">
        <v>45761</v>
      </c>
      <c r="C924" s="28" t="s">
        <v>18803</v>
      </c>
      <c r="D924" s="28" t="s">
        <v>18754</v>
      </c>
      <c r="E924" s="28" t="s">
        <v>18798</v>
      </c>
    </row>
    <row r="925" spans="1:5" x14ac:dyDescent="0.25">
      <c r="A925" s="28" t="s">
        <v>19330</v>
      </c>
      <c r="B925" s="1">
        <v>45761</v>
      </c>
      <c r="C925" s="28" t="s">
        <v>18803</v>
      </c>
      <c r="D925" s="28" t="s">
        <v>18754</v>
      </c>
      <c r="E925" s="28" t="s">
        <v>18798</v>
      </c>
    </row>
    <row r="926" spans="1:5" x14ac:dyDescent="0.25">
      <c r="A926" s="28" t="s">
        <v>19331</v>
      </c>
      <c r="B926" s="1">
        <v>45761</v>
      </c>
      <c r="C926" s="28" t="s">
        <v>18803</v>
      </c>
      <c r="D926" s="28" t="s">
        <v>18754</v>
      </c>
      <c r="E926" s="28" t="s">
        <v>18798</v>
      </c>
    </row>
    <row r="927" spans="1:5" x14ac:dyDescent="0.25">
      <c r="A927" s="28" t="s">
        <v>19332</v>
      </c>
      <c r="B927" s="1">
        <v>45761</v>
      </c>
      <c r="C927" s="28" t="s">
        <v>18803</v>
      </c>
      <c r="D927" s="28" t="s">
        <v>18754</v>
      </c>
      <c r="E927" s="28" t="s">
        <v>18798</v>
      </c>
    </row>
    <row r="928" spans="1:5" x14ac:dyDescent="0.25">
      <c r="A928" s="28" t="s">
        <v>19333</v>
      </c>
      <c r="B928" s="1">
        <v>45761</v>
      </c>
      <c r="C928" s="28" t="s">
        <v>18803</v>
      </c>
      <c r="D928" s="28" t="s">
        <v>18754</v>
      </c>
      <c r="E928" s="28" t="s">
        <v>18798</v>
      </c>
    </row>
    <row r="929" spans="1:5" x14ac:dyDescent="0.25">
      <c r="A929" s="28" t="s">
        <v>19334</v>
      </c>
      <c r="B929" s="1">
        <v>45761</v>
      </c>
      <c r="C929" s="28" t="s">
        <v>18803</v>
      </c>
      <c r="D929" s="28" t="s">
        <v>18754</v>
      </c>
      <c r="E929" s="28" t="s">
        <v>18798</v>
      </c>
    </row>
    <row r="930" spans="1:5" x14ac:dyDescent="0.25">
      <c r="A930" s="28" t="s">
        <v>19335</v>
      </c>
      <c r="B930" s="1">
        <v>45761</v>
      </c>
      <c r="C930" s="28" t="s">
        <v>18803</v>
      </c>
      <c r="D930" s="28" t="s">
        <v>18754</v>
      </c>
      <c r="E930" s="28" t="s">
        <v>18798</v>
      </c>
    </row>
    <row r="931" spans="1:5" x14ac:dyDescent="0.25">
      <c r="A931" s="28" t="s">
        <v>19336</v>
      </c>
      <c r="B931" s="1">
        <v>45761</v>
      </c>
      <c r="C931" s="28" t="s">
        <v>18803</v>
      </c>
      <c r="D931" s="28" t="s">
        <v>18754</v>
      </c>
      <c r="E931" s="28" t="s">
        <v>18798</v>
      </c>
    </row>
    <row r="932" spans="1:5" x14ac:dyDescent="0.25">
      <c r="A932" s="28" t="s">
        <v>19337</v>
      </c>
      <c r="B932" s="1">
        <v>45761</v>
      </c>
      <c r="C932" s="28" t="s">
        <v>18803</v>
      </c>
      <c r="D932" s="28" t="s">
        <v>18754</v>
      </c>
      <c r="E932" s="28" t="s">
        <v>18798</v>
      </c>
    </row>
    <row r="933" spans="1:5" x14ac:dyDescent="0.25">
      <c r="A933" s="28" t="s">
        <v>19338</v>
      </c>
      <c r="B933" s="1">
        <v>45761</v>
      </c>
      <c r="C933" s="28" t="s">
        <v>18803</v>
      </c>
      <c r="D933" s="28" t="s">
        <v>18754</v>
      </c>
      <c r="E933" s="28" t="s">
        <v>18798</v>
      </c>
    </row>
    <row r="934" spans="1:5" x14ac:dyDescent="0.25">
      <c r="A934" s="28" t="s">
        <v>19339</v>
      </c>
      <c r="B934" s="1">
        <v>45761</v>
      </c>
      <c r="C934" s="28" t="s">
        <v>18803</v>
      </c>
      <c r="D934" s="28" t="s">
        <v>18754</v>
      </c>
      <c r="E934" s="28" t="s">
        <v>18798</v>
      </c>
    </row>
    <row r="935" spans="1:5" x14ac:dyDescent="0.25">
      <c r="A935" s="28" t="s">
        <v>19340</v>
      </c>
      <c r="B935" s="1">
        <v>45761</v>
      </c>
      <c r="C935" s="28" t="s">
        <v>18803</v>
      </c>
      <c r="D935" s="28" t="s">
        <v>18754</v>
      </c>
      <c r="E935" s="28" t="s">
        <v>18798</v>
      </c>
    </row>
    <row r="936" spans="1:5" x14ac:dyDescent="0.25">
      <c r="A936" s="28" t="s">
        <v>19341</v>
      </c>
      <c r="B936" s="1">
        <v>45761</v>
      </c>
      <c r="C936" s="28" t="s">
        <v>18803</v>
      </c>
      <c r="D936" s="28" t="s">
        <v>18754</v>
      </c>
      <c r="E936" s="28" t="s">
        <v>18798</v>
      </c>
    </row>
    <row r="937" spans="1:5" x14ac:dyDescent="0.25">
      <c r="A937" s="28" t="s">
        <v>19342</v>
      </c>
      <c r="B937" s="1">
        <v>45761</v>
      </c>
      <c r="C937" s="28" t="s">
        <v>18803</v>
      </c>
      <c r="D937" s="28" t="s">
        <v>18754</v>
      </c>
      <c r="E937" s="28" t="s">
        <v>18798</v>
      </c>
    </row>
    <row r="938" spans="1:5" x14ac:dyDescent="0.25">
      <c r="A938" s="28" t="s">
        <v>19343</v>
      </c>
      <c r="B938" s="1">
        <v>45761</v>
      </c>
      <c r="C938" s="28" t="s">
        <v>18803</v>
      </c>
      <c r="D938" s="28" t="s">
        <v>18754</v>
      </c>
      <c r="E938" s="28" t="s">
        <v>18798</v>
      </c>
    </row>
    <row r="939" spans="1:5" x14ac:dyDescent="0.25">
      <c r="A939" s="28" t="s">
        <v>19344</v>
      </c>
      <c r="B939" s="1">
        <v>45761</v>
      </c>
      <c r="C939" s="28" t="s">
        <v>18803</v>
      </c>
      <c r="D939" s="28" t="s">
        <v>18754</v>
      </c>
      <c r="E939" s="28" t="s">
        <v>18798</v>
      </c>
    </row>
    <row r="940" spans="1:5" x14ac:dyDescent="0.25">
      <c r="A940" s="28" t="s">
        <v>19345</v>
      </c>
      <c r="B940" s="1">
        <v>45761</v>
      </c>
      <c r="C940" s="28" t="s">
        <v>18803</v>
      </c>
      <c r="D940" s="28" t="s">
        <v>18754</v>
      </c>
      <c r="E940" s="28" t="s">
        <v>18798</v>
      </c>
    </row>
    <row r="941" spans="1:5" x14ac:dyDescent="0.25">
      <c r="A941" s="28" t="s">
        <v>19346</v>
      </c>
      <c r="B941" s="1">
        <v>45761</v>
      </c>
      <c r="C941" s="28" t="s">
        <v>18803</v>
      </c>
      <c r="D941" s="28" t="s">
        <v>18754</v>
      </c>
      <c r="E941" s="28" t="s">
        <v>18798</v>
      </c>
    </row>
    <row r="942" spans="1:5" x14ac:dyDescent="0.25">
      <c r="A942" s="28" t="s">
        <v>19347</v>
      </c>
      <c r="B942" s="1">
        <v>45761</v>
      </c>
      <c r="C942" s="28" t="s">
        <v>18803</v>
      </c>
      <c r="D942" s="28" t="s">
        <v>18754</v>
      </c>
      <c r="E942" s="28" t="s">
        <v>18798</v>
      </c>
    </row>
    <row r="943" spans="1:5" x14ac:dyDescent="0.25">
      <c r="A943" s="28" t="s">
        <v>19348</v>
      </c>
      <c r="B943" s="1">
        <v>45761</v>
      </c>
      <c r="C943" s="28" t="s">
        <v>18803</v>
      </c>
      <c r="D943" s="28" t="s">
        <v>18754</v>
      </c>
      <c r="E943" s="28" t="s">
        <v>18798</v>
      </c>
    </row>
    <row r="944" spans="1:5" x14ac:dyDescent="0.25">
      <c r="A944" s="28" t="s">
        <v>19349</v>
      </c>
      <c r="B944" s="1">
        <v>45761</v>
      </c>
      <c r="C944" s="28" t="s">
        <v>18803</v>
      </c>
      <c r="D944" s="28" t="s">
        <v>18754</v>
      </c>
      <c r="E944" s="28" t="s">
        <v>18798</v>
      </c>
    </row>
    <row r="945" spans="1:5" x14ac:dyDescent="0.25">
      <c r="A945" s="28" t="s">
        <v>19350</v>
      </c>
      <c r="B945" s="1">
        <v>45761</v>
      </c>
      <c r="C945" s="28" t="s">
        <v>18832</v>
      </c>
      <c r="D945" s="28" t="s">
        <v>18754</v>
      </c>
      <c r="E945" s="28" t="s">
        <v>18755</v>
      </c>
    </row>
    <row r="946" spans="1:5" x14ac:dyDescent="0.25">
      <c r="A946" s="28" t="s">
        <v>19351</v>
      </c>
      <c r="B946" s="1">
        <v>45761</v>
      </c>
      <c r="C946" s="28" t="s">
        <v>18832</v>
      </c>
      <c r="D946" s="28" t="s">
        <v>18754</v>
      </c>
      <c r="E946" s="28" t="s">
        <v>18755</v>
      </c>
    </row>
    <row r="947" spans="1:5" x14ac:dyDescent="0.25">
      <c r="A947" s="28" t="s">
        <v>19352</v>
      </c>
      <c r="B947" s="1">
        <v>45761</v>
      </c>
      <c r="C947" s="28" t="s">
        <v>18832</v>
      </c>
      <c r="D947" s="28" t="s">
        <v>18754</v>
      </c>
      <c r="E947" s="28" t="s">
        <v>18755</v>
      </c>
    </row>
    <row r="948" spans="1:5" x14ac:dyDescent="0.25">
      <c r="A948" s="28" t="s">
        <v>19353</v>
      </c>
      <c r="B948" s="1">
        <v>45761</v>
      </c>
      <c r="C948" s="28" t="s">
        <v>18832</v>
      </c>
      <c r="D948" s="28" t="s">
        <v>18754</v>
      </c>
      <c r="E948" s="28" t="s">
        <v>18755</v>
      </c>
    </row>
    <row r="949" spans="1:5" x14ac:dyDescent="0.25">
      <c r="A949" s="28" t="s">
        <v>19354</v>
      </c>
      <c r="B949" s="1">
        <v>45761</v>
      </c>
      <c r="C949" s="28" t="s">
        <v>18832</v>
      </c>
      <c r="D949" s="28" t="s">
        <v>18754</v>
      </c>
      <c r="E949" s="28" t="s">
        <v>18755</v>
      </c>
    </row>
    <row r="950" spans="1:5" x14ac:dyDescent="0.25">
      <c r="A950" s="28" t="s">
        <v>19355</v>
      </c>
      <c r="B950" s="1">
        <v>45761</v>
      </c>
      <c r="C950" s="28" t="s">
        <v>18832</v>
      </c>
      <c r="D950" s="28" t="s">
        <v>18754</v>
      </c>
      <c r="E950" s="28" t="s">
        <v>18759</v>
      </c>
    </row>
    <row r="951" spans="1:5" x14ac:dyDescent="0.25">
      <c r="A951" s="28" t="s">
        <v>19356</v>
      </c>
      <c r="B951" s="1">
        <v>45761</v>
      </c>
      <c r="C951" s="28" t="s">
        <v>18832</v>
      </c>
      <c r="D951" s="28" t="s">
        <v>18754</v>
      </c>
      <c r="E951" s="28" t="s">
        <v>18761</v>
      </c>
    </row>
    <row r="952" spans="1:5" x14ac:dyDescent="0.25">
      <c r="A952" s="28" t="s">
        <v>19357</v>
      </c>
      <c r="B952" s="1">
        <v>45761</v>
      </c>
      <c r="C952" s="28" t="s">
        <v>18832</v>
      </c>
      <c r="D952" s="28" t="s">
        <v>18754</v>
      </c>
      <c r="E952" s="28" t="s">
        <v>18761</v>
      </c>
    </row>
    <row r="953" spans="1:5" x14ac:dyDescent="0.25">
      <c r="A953" s="28" t="s">
        <v>19358</v>
      </c>
      <c r="B953" s="1">
        <v>45761</v>
      </c>
      <c r="C953" s="28" t="s">
        <v>18832</v>
      </c>
      <c r="D953" s="28" t="s">
        <v>18754</v>
      </c>
      <c r="E953" s="28" t="s">
        <v>18761</v>
      </c>
    </row>
    <row r="954" spans="1:5" x14ac:dyDescent="0.25">
      <c r="A954" s="28" t="s">
        <v>19359</v>
      </c>
      <c r="B954" s="1">
        <v>45761</v>
      </c>
      <c r="C954" s="28" t="s">
        <v>18832</v>
      </c>
      <c r="D954" s="28" t="s">
        <v>18754</v>
      </c>
      <c r="E954" s="28" t="s">
        <v>18764</v>
      </c>
    </row>
    <row r="955" spans="1:5" x14ac:dyDescent="0.25">
      <c r="A955" s="28" t="s">
        <v>19360</v>
      </c>
      <c r="B955" s="1">
        <v>45761</v>
      </c>
      <c r="C955" s="28" t="s">
        <v>18832</v>
      </c>
      <c r="D955" s="28" t="s">
        <v>18754</v>
      </c>
      <c r="E955" s="28" t="s">
        <v>18764</v>
      </c>
    </row>
    <row r="956" spans="1:5" x14ac:dyDescent="0.25">
      <c r="A956" s="28" t="s">
        <v>19361</v>
      </c>
      <c r="B956" s="1">
        <v>45761</v>
      </c>
      <c r="C956" s="28" t="s">
        <v>18832</v>
      </c>
      <c r="D956" s="28" t="s">
        <v>18754</v>
      </c>
      <c r="E956" s="28" t="s">
        <v>18764</v>
      </c>
    </row>
    <row r="957" spans="1:5" x14ac:dyDescent="0.25">
      <c r="A957" s="28" t="s">
        <v>19362</v>
      </c>
      <c r="B957" s="1">
        <v>45761</v>
      </c>
      <c r="C957" s="28" t="s">
        <v>18832</v>
      </c>
      <c r="D957" s="28" t="s">
        <v>18754</v>
      </c>
      <c r="E957" s="28" t="s">
        <v>18764</v>
      </c>
    </row>
    <row r="958" spans="1:5" x14ac:dyDescent="0.25">
      <c r="A958" s="28" t="s">
        <v>19363</v>
      </c>
      <c r="B958" s="1">
        <v>45761</v>
      </c>
      <c r="C958" s="28" t="s">
        <v>18832</v>
      </c>
      <c r="D958" s="28" t="s">
        <v>18754</v>
      </c>
      <c r="E958" s="28" t="s">
        <v>18764</v>
      </c>
    </row>
    <row r="959" spans="1:5" x14ac:dyDescent="0.25">
      <c r="A959" s="28" t="s">
        <v>19364</v>
      </c>
      <c r="B959" s="1">
        <v>45761</v>
      </c>
      <c r="C959" s="28" t="s">
        <v>18832</v>
      </c>
      <c r="D959" s="28" t="s">
        <v>18754</v>
      </c>
      <c r="E959" s="28" t="s">
        <v>18764</v>
      </c>
    </row>
    <row r="960" spans="1:5" x14ac:dyDescent="0.25">
      <c r="A960" s="28" t="s">
        <v>19365</v>
      </c>
      <c r="B960" s="1">
        <v>45761</v>
      </c>
      <c r="C960" s="28" t="s">
        <v>18832</v>
      </c>
      <c r="D960" s="28" t="s">
        <v>18754</v>
      </c>
      <c r="E960" s="28" t="s">
        <v>18769</v>
      </c>
    </row>
    <row r="961" spans="1:5" x14ac:dyDescent="0.25">
      <c r="A961" s="28" t="s">
        <v>19366</v>
      </c>
      <c r="B961" s="1">
        <v>45761</v>
      </c>
      <c r="C961" s="28" t="s">
        <v>18832</v>
      </c>
      <c r="D961" s="28" t="s">
        <v>18754</v>
      </c>
      <c r="E961" s="28" t="s">
        <v>18772</v>
      </c>
    </row>
    <row r="962" spans="1:5" x14ac:dyDescent="0.25">
      <c r="A962" s="28" t="s">
        <v>19367</v>
      </c>
      <c r="B962" s="1">
        <v>45761</v>
      </c>
      <c r="C962" s="28" t="s">
        <v>18832</v>
      </c>
      <c r="D962" s="28" t="s">
        <v>18754</v>
      </c>
      <c r="E962" s="28" t="s">
        <v>18774</v>
      </c>
    </row>
    <row r="963" spans="1:5" x14ac:dyDescent="0.25">
      <c r="A963" s="28" t="s">
        <v>19368</v>
      </c>
      <c r="B963" s="1">
        <v>45761</v>
      </c>
      <c r="C963" s="28" t="s">
        <v>18832</v>
      </c>
      <c r="D963" s="28" t="s">
        <v>18754</v>
      </c>
      <c r="E963" s="28" t="s">
        <v>18784</v>
      </c>
    </row>
    <row r="964" spans="1:5" x14ac:dyDescent="0.25">
      <c r="A964" s="28" t="s">
        <v>19369</v>
      </c>
      <c r="B964" s="1">
        <v>45761</v>
      </c>
      <c r="C964" s="28" t="s">
        <v>18832</v>
      </c>
      <c r="D964" s="28" t="s">
        <v>18754</v>
      </c>
      <c r="E964" s="28" t="s">
        <v>18784</v>
      </c>
    </row>
    <row r="965" spans="1:5" x14ac:dyDescent="0.25">
      <c r="A965" s="28" t="s">
        <v>19370</v>
      </c>
      <c r="B965" s="1">
        <v>45761</v>
      </c>
      <c r="C965" s="28" t="s">
        <v>18832</v>
      </c>
      <c r="D965" s="28" t="s">
        <v>18754</v>
      </c>
      <c r="E965" s="28" t="s">
        <v>18784</v>
      </c>
    </row>
    <row r="966" spans="1:5" x14ac:dyDescent="0.25">
      <c r="A966" s="28" t="s">
        <v>19371</v>
      </c>
      <c r="B966" s="1">
        <v>45761</v>
      </c>
      <c r="C966" s="28" t="s">
        <v>18832</v>
      </c>
      <c r="D966" s="28" t="s">
        <v>18754</v>
      </c>
      <c r="E966" s="28" t="s">
        <v>18784</v>
      </c>
    </row>
    <row r="967" spans="1:5" x14ac:dyDescent="0.25">
      <c r="A967" s="28" t="s">
        <v>19372</v>
      </c>
      <c r="B967" s="1">
        <v>45761</v>
      </c>
      <c r="C967" s="28" t="s">
        <v>18832</v>
      </c>
      <c r="D967" s="28" t="s">
        <v>18754</v>
      </c>
      <c r="E967" s="28" t="s">
        <v>18784</v>
      </c>
    </row>
    <row r="968" spans="1:5" x14ac:dyDescent="0.25">
      <c r="A968" s="28" t="s">
        <v>19373</v>
      </c>
      <c r="B968" s="1">
        <v>45761</v>
      </c>
      <c r="C968" s="28" t="s">
        <v>18832</v>
      </c>
      <c r="D968" s="28" t="s">
        <v>18754</v>
      </c>
      <c r="E968" s="28" t="s">
        <v>18784</v>
      </c>
    </row>
    <row r="969" spans="1:5" x14ac:dyDescent="0.25">
      <c r="A969" s="28" t="s">
        <v>19374</v>
      </c>
      <c r="B969" s="1">
        <v>45761</v>
      </c>
      <c r="C969" s="28" t="s">
        <v>18832</v>
      </c>
      <c r="D969" s="28" t="s">
        <v>18754</v>
      </c>
      <c r="E969" s="28" t="s">
        <v>18784</v>
      </c>
    </row>
    <row r="970" spans="1:5" x14ac:dyDescent="0.25">
      <c r="A970" s="28" t="s">
        <v>19375</v>
      </c>
      <c r="B970" s="1">
        <v>45761</v>
      </c>
      <c r="C970" s="28" t="s">
        <v>18832</v>
      </c>
      <c r="D970" s="28" t="s">
        <v>18754</v>
      </c>
      <c r="E970" s="28" t="s">
        <v>18784</v>
      </c>
    </row>
    <row r="971" spans="1:5" x14ac:dyDescent="0.25">
      <c r="A971" s="28" t="s">
        <v>19376</v>
      </c>
      <c r="B971" s="1">
        <v>45761</v>
      </c>
      <c r="C971" s="28" t="s">
        <v>18832</v>
      </c>
      <c r="D971" s="28" t="s">
        <v>18754</v>
      </c>
      <c r="E971" s="28" t="s">
        <v>18784</v>
      </c>
    </row>
    <row r="972" spans="1:5" x14ac:dyDescent="0.25">
      <c r="A972" s="28" t="s">
        <v>19377</v>
      </c>
      <c r="B972" s="1">
        <v>45761</v>
      </c>
      <c r="C972" s="28" t="s">
        <v>18832</v>
      </c>
      <c r="D972" s="28" t="s">
        <v>18754</v>
      </c>
      <c r="E972" s="28" t="s">
        <v>18784</v>
      </c>
    </row>
    <row r="973" spans="1:5" x14ac:dyDescent="0.25">
      <c r="A973" s="28" t="s">
        <v>19378</v>
      </c>
      <c r="B973" s="1">
        <v>45761</v>
      </c>
      <c r="C973" s="28" t="s">
        <v>18832</v>
      </c>
      <c r="D973" s="28" t="s">
        <v>18754</v>
      </c>
      <c r="E973" s="28" t="s">
        <v>18798</v>
      </c>
    </row>
    <row r="974" spans="1:5" x14ac:dyDescent="0.25">
      <c r="A974" s="28" t="s">
        <v>19379</v>
      </c>
      <c r="B974" s="1">
        <v>45761</v>
      </c>
      <c r="C974" s="28" t="s">
        <v>18832</v>
      </c>
      <c r="D974" s="28" t="s">
        <v>18754</v>
      </c>
      <c r="E974" s="28" t="s">
        <v>18829</v>
      </c>
    </row>
    <row r="975" spans="1:5" x14ac:dyDescent="0.25">
      <c r="A975" s="28" t="s">
        <v>19380</v>
      </c>
      <c r="B975" s="1">
        <v>45761</v>
      </c>
      <c r="C975" s="28" t="s">
        <v>18832</v>
      </c>
      <c r="D975" s="28" t="s">
        <v>18754</v>
      </c>
      <c r="E975" s="28" t="s">
        <v>18847</v>
      </c>
    </row>
    <row r="976" spans="1:5" x14ac:dyDescent="0.25">
      <c r="A976" s="28" t="s">
        <v>19381</v>
      </c>
      <c r="B976" s="1">
        <v>45761</v>
      </c>
      <c r="C976" s="28" t="s">
        <v>18832</v>
      </c>
      <c r="D976" s="28" t="s">
        <v>18754</v>
      </c>
      <c r="E976" s="28" t="s">
        <v>18854</v>
      </c>
    </row>
    <row r="977" spans="1:5" x14ac:dyDescent="0.25">
      <c r="A977" s="28" t="s">
        <v>19382</v>
      </c>
      <c r="B977" s="1">
        <v>45761</v>
      </c>
      <c r="C977" s="28" t="s">
        <v>18832</v>
      </c>
      <c r="D977" s="28" t="s">
        <v>18754</v>
      </c>
      <c r="E977" s="28" t="s">
        <v>18854</v>
      </c>
    </row>
    <row r="978" spans="1:5" x14ac:dyDescent="0.25">
      <c r="A978" s="28" t="s">
        <v>19383</v>
      </c>
      <c r="B978" s="1">
        <v>45761</v>
      </c>
      <c r="C978" s="28" t="s">
        <v>18832</v>
      </c>
      <c r="D978" s="28" t="s">
        <v>18754</v>
      </c>
      <c r="E978" s="28" t="s">
        <v>18856</v>
      </c>
    </row>
    <row r="979" spans="1:5" x14ac:dyDescent="0.25">
      <c r="A979" s="28" t="s">
        <v>19384</v>
      </c>
      <c r="B979" s="1">
        <v>45761</v>
      </c>
      <c r="C979" s="28" t="s">
        <v>18832</v>
      </c>
      <c r="D979" s="28" t="s">
        <v>18754</v>
      </c>
      <c r="E979" s="28" t="s">
        <v>18858</v>
      </c>
    </row>
    <row r="980" spans="1:5" x14ac:dyDescent="0.25">
      <c r="A980" s="28" t="s">
        <v>19385</v>
      </c>
      <c r="B980" s="1">
        <v>45761</v>
      </c>
      <c r="C980" s="28" t="s">
        <v>18832</v>
      </c>
      <c r="D980" s="28" t="s">
        <v>18754</v>
      </c>
      <c r="E980" s="28" t="s">
        <v>18860</v>
      </c>
    </row>
    <row r="981" spans="1:5" x14ac:dyDescent="0.25">
      <c r="A981" s="28" t="s">
        <v>19386</v>
      </c>
      <c r="B981" s="1">
        <v>45761</v>
      </c>
      <c r="C981" s="28" t="s">
        <v>18832</v>
      </c>
      <c r="D981" s="28" t="s">
        <v>18754</v>
      </c>
      <c r="E981" s="28" t="s">
        <v>18860</v>
      </c>
    </row>
    <row r="982" spans="1:5" x14ac:dyDescent="0.25">
      <c r="A982" s="28" t="s">
        <v>19387</v>
      </c>
      <c r="B982" s="1">
        <v>45761</v>
      </c>
      <c r="C982" s="28" t="s">
        <v>18832</v>
      </c>
      <c r="D982" s="28" t="s">
        <v>18754</v>
      </c>
      <c r="E982" s="28" t="s">
        <v>18860</v>
      </c>
    </row>
    <row r="983" spans="1:5" x14ac:dyDescent="0.25">
      <c r="A983" s="28" t="s">
        <v>19388</v>
      </c>
      <c r="B983" s="1">
        <v>45761</v>
      </c>
      <c r="C983" s="28" t="s">
        <v>18832</v>
      </c>
      <c r="D983" s="28" t="s">
        <v>18754</v>
      </c>
      <c r="E983" s="28" t="s">
        <v>18860</v>
      </c>
    </row>
    <row r="984" spans="1:5" x14ac:dyDescent="0.25">
      <c r="A984" s="28" t="s">
        <v>19389</v>
      </c>
      <c r="B984" s="1">
        <v>45761</v>
      </c>
      <c r="C984" s="28" t="s">
        <v>18832</v>
      </c>
      <c r="D984" s="28" t="s">
        <v>18754</v>
      </c>
      <c r="E984" s="28" t="s">
        <v>18860</v>
      </c>
    </row>
    <row r="985" spans="1:5" x14ac:dyDescent="0.25">
      <c r="A985" s="28" t="s">
        <v>19390</v>
      </c>
      <c r="B985" s="1">
        <v>45761</v>
      </c>
      <c r="C985" s="28" t="s">
        <v>18832</v>
      </c>
      <c r="D985" s="28" t="s">
        <v>18754</v>
      </c>
      <c r="E985" s="28" t="s">
        <v>18860</v>
      </c>
    </row>
    <row r="986" spans="1:5" x14ac:dyDescent="0.25">
      <c r="A986" s="28" t="s">
        <v>19391</v>
      </c>
      <c r="B986" s="1">
        <v>45761</v>
      </c>
      <c r="C986" s="28" t="s">
        <v>18832</v>
      </c>
      <c r="D986" s="28" t="s">
        <v>18754</v>
      </c>
      <c r="E986" s="28" t="s">
        <v>18860</v>
      </c>
    </row>
    <row r="987" spans="1:5" x14ac:dyDescent="0.25">
      <c r="A987" s="28" t="s">
        <v>19392</v>
      </c>
      <c r="B987" s="1">
        <v>45761</v>
      </c>
      <c r="C987" s="28" t="s">
        <v>18832</v>
      </c>
      <c r="D987" s="28" t="s">
        <v>18754</v>
      </c>
      <c r="E987" s="28" t="s">
        <v>18860</v>
      </c>
    </row>
    <row r="988" spans="1:5" x14ac:dyDescent="0.25">
      <c r="A988" s="28" t="s">
        <v>19393</v>
      </c>
      <c r="B988" s="1">
        <v>45761</v>
      </c>
      <c r="C988" s="28" t="s">
        <v>18832</v>
      </c>
      <c r="D988" s="28" t="s">
        <v>18754</v>
      </c>
      <c r="E988" s="28" t="s">
        <v>18860</v>
      </c>
    </row>
    <row r="989" spans="1:5" x14ac:dyDescent="0.25">
      <c r="A989" s="28" t="s">
        <v>19394</v>
      </c>
      <c r="B989" s="1">
        <v>45761</v>
      </c>
      <c r="C989" s="28" t="s">
        <v>18832</v>
      </c>
      <c r="D989" s="28" t="s">
        <v>18754</v>
      </c>
      <c r="E989" s="28" t="s">
        <v>18862</v>
      </c>
    </row>
    <row r="990" spans="1:5" x14ac:dyDescent="0.25">
      <c r="A990" s="28" t="s">
        <v>19395</v>
      </c>
      <c r="B990" s="1">
        <v>45761</v>
      </c>
      <c r="C990" s="28" t="s">
        <v>18832</v>
      </c>
      <c r="D990" s="28" t="s">
        <v>18754</v>
      </c>
      <c r="E990" s="28" t="s">
        <v>18871</v>
      </c>
    </row>
    <row r="991" spans="1:5" x14ac:dyDescent="0.25">
      <c r="A991" s="28" t="s">
        <v>19396</v>
      </c>
      <c r="B991" s="1">
        <v>45761</v>
      </c>
      <c r="C991" s="28" t="s">
        <v>18832</v>
      </c>
      <c r="D991" s="28" t="s">
        <v>18754</v>
      </c>
      <c r="E991" s="28" t="s">
        <v>18873</v>
      </c>
    </row>
    <row r="992" spans="1:5" x14ac:dyDescent="0.25">
      <c r="A992" s="28" t="s">
        <v>19397</v>
      </c>
      <c r="B992" s="1">
        <v>45761</v>
      </c>
      <c r="C992" s="28" t="s">
        <v>18832</v>
      </c>
      <c r="D992" s="28" t="s">
        <v>18754</v>
      </c>
      <c r="E992" s="28" t="s">
        <v>18882</v>
      </c>
    </row>
    <row r="993" spans="1:5" x14ac:dyDescent="0.25">
      <c r="A993" s="28" t="s">
        <v>19398</v>
      </c>
      <c r="B993" s="1">
        <v>45761</v>
      </c>
      <c r="C993" s="28" t="s">
        <v>18832</v>
      </c>
      <c r="D993" s="28" t="s">
        <v>18754</v>
      </c>
      <c r="E993" s="28" t="s">
        <v>18884</v>
      </c>
    </row>
    <row r="994" spans="1:5" x14ac:dyDescent="0.25">
      <c r="A994" s="28" t="s">
        <v>19399</v>
      </c>
      <c r="B994" s="1">
        <v>45761</v>
      </c>
      <c r="C994" s="28" t="s">
        <v>18832</v>
      </c>
      <c r="D994" s="28" t="s">
        <v>18754</v>
      </c>
      <c r="E994" s="28" t="s">
        <v>18886</v>
      </c>
    </row>
    <row r="995" spans="1:5" x14ac:dyDescent="0.25">
      <c r="A995" s="28" t="s">
        <v>19400</v>
      </c>
      <c r="B995" s="1">
        <v>45761</v>
      </c>
      <c r="C995" s="28" t="s">
        <v>18832</v>
      </c>
      <c r="D995" s="28" t="s">
        <v>18754</v>
      </c>
      <c r="E995" s="28" t="s">
        <v>18886</v>
      </c>
    </row>
    <row r="996" spans="1:5" x14ac:dyDescent="0.25">
      <c r="A996" s="28" t="s">
        <v>19401</v>
      </c>
      <c r="B996" s="1">
        <v>45761</v>
      </c>
      <c r="C996" s="28" t="s">
        <v>18832</v>
      </c>
      <c r="D996" s="28" t="s">
        <v>18754</v>
      </c>
      <c r="E996" s="28" t="s">
        <v>18886</v>
      </c>
    </row>
    <row r="997" spans="1:5" x14ac:dyDescent="0.25">
      <c r="A997" s="28" t="s">
        <v>19402</v>
      </c>
      <c r="B997" s="1">
        <v>45761</v>
      </c>
      <c r="C997" s="28" t="s">
        <v>18832</v>
      </c>
      <c r="D997" s="28" t="s">
        <v>18754</v>
      </c>
      <c r="E997" s="28" t="s">
        <v>18889</v>
      </c>
    </row>
    <row r="998" spans="1:5" x14ac:dyDescent="0.25">
      <c r="A998" s="28" t="s">
        <v>19403</v>
      </c>
      <c r="B998" s="1">
        <v>45761</v>
      </c>
      <c r="C998" s="28" t="s">
        <v>18832</v>
      </c>
      <c r="D998" s="28" t="s">
        <v>18754</v>
      </c>
      <c r="E998" s="28" t="s">
        <v>18891</v>
      </c>
    </row>
    <row r="999" spans="1:5" x14ac:dyDescent="0.25">
      <c r="A999" s="28" t="s">
        <v>19404</v>
      </c>
      <c r="B999" s="1">
        <v>45761</v>
      </c>
      <c r="C999" s="28" t="s">
        <v>18832</v>
      </c>
      <c r="D999" s="28" t="s">
        <v>18754</v>
      </c>
      <c r="E999" s="28" t="s">
        <v>18891</v>
      </c>
    </row>
    <row r="1000" spans="1:5" x14ac:dyDescent="0.25">
      <c r="A1000" s="28" t="s">
        <v>19405</v>
      </c>
      <c r="B1000" s="1">
        <v>45761</v>
      </c>
      <c r="C1000" s="28" t="s">
        <v>18832</v>
      </c>
      <c r="D1000" s="28" t="s">
        <v>18754</v>
      </c>
      <c r="E1000" s="28" t="s">
        <v>18891</v>
      </c>
    </row>
    <row r="1001" spans="1:5" x14ac:dyDescent="0.25">
      <c r="A1001" s="28" t="s">
        <v>19406</v>
      </c>
      <c r="B1001" s="1">
        <v>45761</v>
      </c>
      <c r="C1001" s="28" t="s">
        <v>18832</v>
      </c>
      <c r="D1001" s="28" t="s">
        <v>18754</v>
      </c>
      <c r="E1001" s="28" t="s">
        <v>18894</v>
      </c>
    </row>
    <row r="1002" spans="1:5" x14ac:dyDescent="0.25">
      <c r="A1002" s="28" t="s">
        <v>19407</v>
      </c>
      <c r="B1002" s="1">
        <v>45761</v>
      </c>
      <c r="C1002" s="28" t="s">
        <v>18832</v>
      </c>
      <c r="D1002" s="28" t="s">
        <v>18754</v>
      </c>
      <c r="E1002" s="28" t="s">
        <v>18896</v>
      </c>
    </row>
    <row r="1003" spans="1:5" x14ac:dyDescent="0.25">
      <c r="A1003" s="28" t="s">
        <v>19408</v>
      </c>
      <c r="B1003" s="1">
        <v>45761</v>
      </c>
      <c r="C1003" s="28" t="s">
        <v>18832</v>
      </c>
      <c r="D1003" s="28" t="s">
        <v>18754</v>
      </c>
      <c r="E1003" s="28" t="s">
        <v>18896</v>
      </c>
    </row>
    <row r="1004" spans="1:5" x14ac:dyDescent="0.25">
      <c r="A1004" s="28" t="s">
        <v>19409</v>
      </c>
      <c r="B1004" s="1">
        <v>45761</v>
      </c>
      <c r="C1004" s="28" t="s">
        <v>18832</v>
      </c>
      <c r="D1004" s="28" t="s">
        <v>18754</v>
      </c>
      <c r="E1004" s="28" t="s">
        <v>18896</v>
      </c>
    </row>
    <row r="1005" spans="1:5" x14ac:dyDescent="0.25">
      <c r="A1005" s="28" t="s">
        <v>19410</v>
      </c>
      <c r="B1005" s="1">
        <v>45761</v>
      </c>
      <c r="C1005" s="28" t="s">
        <v>18832</v>
      </c>
      <c r="D1005" s="28" t="s">
        <v>18754</v>
      </c>
      <c r="E1005" s="28" t="s">
        <v>18896</v>
      </c>
    </row>
    <row r="1006" spans="1:5" x14ac:dyDescent="0.25">
      <c r="A1006" s="28" t="s">
        <v>19411</v>
      </c>
      <c r="B1006" s="1">
        <v>45761</v>
      </c>
      <c r="C1006" s="28" t="s">
        <v>18832</v>
      </c>
      <c r="D1006" s="28" t="s">
        <v>18754</v>
      </c>
      <c r="E1006" s="28" t="s">
        <v>18896</v>
      </c>
    </row>
    <row r="1007" spans="1:5" x14ac:dyDescent="0.25">
      <c r="A1007" s="28" t="s">
        <v>19412</v>
      </c>
      <c r="B1007" s="1">
        <v>45761</v>
      </c>
      <c r="C1007" s="28" t="s">
        <v>18832</v>
      </c>
      <c r="D1007" s="28" t="s">
        <v>18754</v>
      </c>
      <c r="E1007" s="28" t="s">
        <v>18896</v>
      </c>
    </row>
    <row r="1008" spans="1:5" x14ac:dyDescent="0.25">
      <c r="A1008" s="28" t="s">
        <v>19413</v>
      </c>
      <c r="B1008" s="1">
        <v>45761</v>
      </c>
      <c r="C1008" s="28" t="s">
        <v>18832</v>
      </c>
      <c r="D1008" s="28" t="s">
        <v>18754</v>
      </c>
      <c r="E1008" s="28" t="s">
        <v>18898</v>
      </c>
    </row>
    <row r="1009" spans="1:5" x14ac:dyDescent="0.25">
      <c r="A1009" s="28" t="s">
        <v>19414</v>
      </c>
      <c r="B1009" s="1">
        <v>45761</v>
      </c>
      <c r="C1009" s="28" t="s">
        <v>18832</v>
      </c>
      <c r="D1009" s="28" t="s">
        <v>18754</v>
      </c>
      <c r="E1009" s="28" t="s">
        <v>18898</v>
      </c>
    </row>
    <row r="1010" spans="1:5" x14ac:dyDescent="0.25">
      <c r="A1010" s="28" t="s">
        <v>19415</v>
      </c>
      <c r="B1010" s="1">
        <v>45761</v>
      </c>
      <c r="C1010" s="28" t="s">
        <v>18832</v>
      </c>
      <c r="D1010" s="28" t="s">
        <v>18754</v>
      </c>
      <c r="E1010" s="28" t="s">
        <v>18898</v>
      </c>
    </row>
    <row r="1011" spans="1:5" x14ac:dyDescent="0.25">
      <c r="A1011" s="28" t="s">
        <v>19416</v>
      </c>
      <c r="B1011" s="1">
        <v>45761</v>
      </c>
      <c r="C1011" s="28" t="s">
        <v>18832</v>
      </c>
      <c r="D1011" s="28" t="s">
        <v>18754</v>
      </c>
      <c r="E1011" s="28" t="s">
        <v>18898</v>
      </c>
    </row>
    <row r="1012" spans="1:5" x14ac:dyDescent="0.25">
      <c r="A1012" s="28" t="s">
        <v>19417</v>
      </c>
      <c r="B1012" s="1">
        <v>45761</v>
      </c>
      <c r="C1012" s="28" t="s">
        <v>18832</v>
      </c>
      <c r="D1012" s="28" t="s">
        <v>18754</v>
      </c>
      <c r="E1012" s="28" t="s">
        <v>18900</v>
      </c>
    </row>
    <row r="1013" spans="1:5" x14ac:dyDescent="0.25">
      <c r="A1013" s="28" t="s">
        <v>19418</v>
      </c>
      <c r="B1013" s="1">
        <v>45761</v>
      </c>
      <c r="C1013" s="28" t="s">
        <v>18832</v>
      </c>
      <c r="D1013" s="28" t="s">
        <v>18754</v>
      </c>
      <c r="E1013" s="28" t="s">
        <v>18905</v>
      </c>
    </row>
    <row r="1014" spans="1:5" x14ac:dyDescent="0.25">
      <c r="A1014" s="28" t="s">
        <v>19419</v>
      </c>
      <c r="B1014" s="1">
        <v>45761</v>
      </c>
      <c r="C1014" s="28" t="s">
        <v>18832</v>
      </c>
      <c r="D1014" s="28" t="s">
        <v>18754</v>
      </c>
      <c r="E1014" s="28" t="s">
        <v>18907</v>
      </c>
    </row>
    <row r="1015" spans="1:5" x14ac:dyDescent="0.25">
      <c r="A1015" s="28" t="s">
        <v>19420</v>
      </c>
      <c r="B1015" s="1">
        <v>45761</v>
      </c>
      <c r="C1015" s="28" t="s">
        <v>18832</v>
      </c>
      <c r="D1015" s="28" t="s">
        <v>18754</v>
      </c>
      <c r="E1015" s="28" t="s">
        <v>18907</v>
      </c>
    </row>
    <row r="1016" spans="1:5" x14ac:dyDescent="0.25">
      <c r="A1016" s="28" t="s">
        <v>19421</v>
      </c>
      <c r="B1016" s="1">
        <v>45761</v>
      </c>
      <c r="C1016" s="28" t="s">
        <v>18832</v>
      </c>
      <c r="D1016" s="28" t="s">
        <v>18754</v>
      </c>
      <c r="E1016" s="28" t="s">
        <v>18909</v>
      </c>
    </row>
    <row r="1017" spans="1:5" x14ac:dyDescent="0.25">
      <c r="A1017" s="28" t="s">
        <v>19422</v>
      </c>
      <c r="B1017" s="1">
        <v>45761</v>
      </c>
      <c r="C1017" s="28" t="s">
        <v>18832</v>
      </c>
      <c r="D1017" s="28" t="s">
        <v>18754</v>
      </c>
      <c r="E1017" s="28" t="s">
        <v>18913</v>
      </c>
    </row>
    <row r="1018" spans="1:5" x14ac:dyDescent="0.25">
      <c r="A1018" s="28" t="s">
        <v>19423</v>
      </c>
      <c r="B1018" s="1">
        <v>45761</v>
      </c>
      <c r="C1018" s="28" t="s">
        <v>18832</v>
      </c>
      <c r="D1018" s="28" t="s">
        <v>18754</v>
      </c>
      <c r="E1018" s="28" t="s">
        <v>18915</v>
      </c>
    </row>
    <row r="1019" spans="1:5" x14ac:dyDescent="0.25">
      <c r="A1019" s="28" t="s">
        <v>19424</v>
      </c>
      <c r="B1019" s="1">
        <v>45761</v>
      </c>
      <c r="C1019" s="28" t="s">
        <v>18832</v>
      </c>
      <c r="D1019" s="28" t="s">
        <v>18754</v>
      </c>
      <c r="E1019" s="28" t="s">
        <v>18917</v>
      </c>
    </row>
    <row r="1020" spans="1:5" x14ac:dyDescent="0.25">
      <c r="A1020" s="28" t="s">
        <v>19425</v>
      </c>
      <c r="B1020" s="1">
        <v>45761</v>
      </c>
      <c r="C1020" s="28" t="s">
        <v>18832</v>
      </c>
      <c r="D1020" s="28" t="s">
        <v>18754</v>
      </c>
      <c r="E1020" s="28" t="s">
        <v>18919</v>
      </c>
    </row>
    <row r="1021" spans="1:5" x14ac:dyDescent="0.25">
      <c r="A1021" s="28" t="s">
        <v>19426</v>
      </c>
      <c r="B1021" s="1">
        <v>45761</v>
      </c>
      <c r="C1021" s="28" t="s">
        <v>18832</v>
      </c>
      <c r="D1021" s="28" t="s">
        <v>18754</v>
      </c>
      <c r="E1021" s="28" t="s">
        <v>18922</v>
      </c>
    </row>
    <row r="1022" spans="1:5" x14ac:dyDescent="0.25">
      <c r="A1022" s="28" t="s">
        <v>19427</v>
      </c>
      <c r="B1022" s="1">
        <v>45761</v>
      </c>
      <c r="C1022" s="28" t="s">
        <v>18832</v>
      </c>
      <c r="D1022" s="28" t="s">
        <v>18754</v>
      </c>
      <c r="E1022" s="28" t="s">
        <v>18924</v>
      </c>
    </row>
    <row r="1023" spans="1:5" x14ac:dyDescent="0.25">
      <c r="A1023" s="28" t="s">
        <v>19428</v>
      </c>
      <c r="B1023" s="1">
        <v>45761</v>
      </c>
      <c r="C1023" s="28" t="s">
        <v>18832</v>
      </c>
      <c r="D1023" s="28" t="s">
        <v>18754</v>
      </c>
      <c r="E1023" s="28" t="s">
        <v>18924</v>
      </c>
    </row>
    <row r="1024" spans="1:5" x14ac:dyDescent="0.25">
      <c r="A1024" s="28" t="s">
        <v>19429</v>
      </c>
      <c r="B1024" s="1">
        <v>45761</v>
      </c>
      <c r="C1024" s="28" t="s">
        <v>18832</v>
      </c>
      <c r="D1024" s="28" t="s">
        <v>18754</v>
      </c>
      <c r="E1024" s="28" t="s">
        <v>18924</v>
      </c>
    </row>
    <row r="1025" spans="1:5" x14ac:dyDescent="0.25">
      <c r="A1025" s="28" t="s">
        <v>19430</v>
      </c>
      <c r="B1025" s="1">
        <v>45761</v>
      </c>
      <c r="C1025" s="28" t="s">
        <v>18832</v>
      </c>
      <c r="D1025" s="28" t="s">
        <v>18754</v>
      </c>
      <c r="E1025" s="28" t="s">
        <v>18924</v>
      </c>
    </row>
    <row r="1026" spans="1:5" x14ac:dyDescent="0.25">
      <c r="A1026" s="28" t="s">
        <v>19431</v>
      </c>
      <c r="B1026" s="1">
        <v>45761</v>
      </c>
      <c r="C1026" s="28" t="s">
        <v>18832</v>
      </c>
      <c r="D1026" s="28" t="s">
        <v>18754</v>
      </c>
      <c r="E1026" s="28" t="s">
        <v>18927</v>
      </c>
    </row>
    <row r="1027" spans="1:5" x14ac:dyDescent="0.25">
      <c r="A1027" s="28" t="s">
        <v>19432</v>
      </c>
      <c r="B1027" s="1">
        <v>45761</v>
      </c>
      <c r="C1027" s="28" t="s">
        <v>18832</v>
      </c>
      <c r="D1027" s="28" t="s">
        <v>18754</v>
      </c>
      <c r="E1027" s="28" t="s">
        <v>18930</v>
      </c>
    </row>
    <row r="1028" spans="1:5" x14ac:dyDescent="0.25">
      <c r="A1028" s="28" t="s">
        <v>19433</v>
      </c>
      <c r="B1028" s="1">
        <v>45761</v>
      </c>
      <c r="C1028" s="28" t="s">
        <v>18832</v>
      </c>
      <c r="D1028" s="28" t="s">
        <v>18754</v>
      </c>
      <c r="E1028" s="28" t="s">
        <v>18932</v>
      </c>
    </row>
    <row r="1029" spans="1:5" x14ac:dyDescent="0.25">
      <c r="A1029" s="28" t="s">
        <v>19434</v>
      </c>
      <c r="B1029" s="1">
        <v>45761</v>
      </c>
      <c r="C1029" s="28" t="s">
        <v>18832</v>
      </c>
      <c r="D1029" s="28" t="s">
        <v>18754</v>
      </c>
      <c r="E1029" s="28" t="s">
        <v>18934</v>
      </c>
    </row>
    <row r="1030" spans="1:5" x14ac:dyDescent="0.25">
      <c r="A1030" s="28" t="s">
        <v>19435</v>
      </c>
      <c r="B1030" s="1">
        <v>45761</v>
      </c>
      <c r="C1030" s="28" t="s">
        <v>18832</v>
      </c>
      <c r="D1030" s="28" t="s">
        <v>18754</v>
      </c>
      <c r="E1030" s="28" t="s">
        <v>18934</v>
      </c>
    </row>
    <row r="1031" spans="1:5" x14ac:dyDescent="0.25">
      <c r="A1031" s="28" t="s">
        <v>19436</v>
      </c>
      <c r="B1031" s="1">
        <v>45761</v>
      </c>
      <c r="C1031" s="28" t="s">
        <v>18832</v>
      </c>
      <c r="D1031" s="28" t="s">
        <v>18754</v>
      </c>
      <c r="E1031" s="28" t="s">
        <v>18937</v>
      </c>
    </row>
    <row r="1032" spans="1:5" x14ac:dyDescent="0.25">
      <c r="A1032" s="28" t="s">
        <v>19437</v>
      </c>
      <c r="B1032" s="1">
        <v>45761</v>
      </c>
      <c r="C1032" s="28" t="s">
        <v>18832</v>
      </c>
      <c r="D1032" s="28" t="s">
        <v>18754</v>
      </c>
      <c r="E1032" s="28" t="s">
        <v>18939</v>
      </c>
    </row>
    <row r="1033" spans="1:5" x14ac:dyDescent="0.25">
      <c r="A1033" s="28" t="s">
        <v>19438</v>
      </c>
      <c r="B1033" s="1">
        <v>45761</v>
      </c>
      <c r="C1033" s="28" t="s">
        <v>18832</v>
      </c>
      <c r="D1033" s="28" t="s">
        <v>18754</v>
      </c>
      <c r="E1033" s="28" t="s">
        <v>18939</v>
      </c>
    </row>
    <row r="1034" spans="1:5" x14ac:dyDescent="0.25">
      <c r="A1034" s="28" t="s">
        <v>19439</v>
      </c>
      <c r="B1034" s="1">
        <v>45761</v>
      </c>
      <c r="C1034" s="28" t="s">
        <v>18832</v>
      </c>
      <c r="D1034" s="28" t="s">
        <v>18754</v>
      </c>
      <c r="E1034" s="28" t="s">
        <v>18939</v>
      </c>
    </row>
    <row r="1035" spans="1:5" x14ac:dyDescent="0.25">
      <c r="A1035" s="28" t="s">
        <v>19440</v>
      </c>
      <c r="B1035" s="1">
        <v>45761</v>
      </c>
      <c r="C1035" s="28" t="s">
        <v>18832</v>
      </c>
      <c r="D1035" s="28" t="s">
        <v>18754</v>
      </c>
      <c r="E1035" s="28" t="s">
        <v>18939</v>
      </c>
    </row>
    <row r="1036" spans="1:5" x14ac:dyDescent="0.25">
      <c r="A1036" s="28" t="s">
        <v>19441</v>
      </c>
      <c r="B1036" s="1">
        <v>45761</v>
      </c>
      <c r="C1036" s="28" t="s">
        <v>18832</v>
      </c>
      <c r="D1036" s="28" t="s">
        <v>18754</v>
      </c>
      <c r="E1036" s="28" t="s">
        <v>18939</v>
      </c>
    </row>
    <row r="1037" spans="1:5" x14ac:dyDescent="0.25">
      <c r="A1037" s="28" t="s">
        <v>19442</v>
      </c>
      <c r="B1037" s="1">
        <v>45761</v>
      </c>
      <c r="C1037" s="28" t="s">
        <v>18832</v>
      </c>
      <c r="D1037" s="28" t="s">
        <v>18754</v>
      </c>
      <c r="E1037" s="28" t="s">
        <v>18941</v>
      </c>
    </row>
    <row r="1038" spans="1:5" x14ac:dyDescent="0.25">
      <c r="A1038" s="28" t="s">
        <v>19443</v>
      </c>
      <c r="B1038" s="1">
        <v>45761</v>
      </c>
      <c r="C1038" s="28" t="s">
        <v>18832</v>
      </c>
      <c r="D1038" s="28" t="s">
        <v>18754</v>
      </c>
      <c r="E1038" s="28" t="s">
        <v>18944</v>
      </c>
    </row>
    <row r="1039" spans="1:5" x14ac:dyDescent="0.25">
      <c r="A1039" s="28" t="s">
        <v>19444</v>
      </c>
      <c r="B1039" s="1">
        <v>45761</v>
      </c>
      <c r="C1039" s="28" t="s">
        <v>18832</v>
      </c>
      <c r="D1039" s="28" t="s">
        <v>18754</v>
      </c>
      <c r="E1039" s="28" t="s">
        <v>18946</v>
      </c>
    </row>
    <row r="1040" spans="1:5" x14ac:dyDescent="0.25">
      <c r="A1040" s="28" t="s">
        <v>19445</v>
      </c>
      <c r="B1040" s="1">
        <v>45761</v>
      </c>
      <c r="C1040" s="28" t="s">
        <v>18832</v>
      </c>
      <c r="D1040" s="28" t="s">
        <v>18754</v>
      </c>
      <c r="E1040" s="28" t="s">
        <v>18948</v>
      </c>
    </row>
    <row r="1041" spans="1:5" x14ac:dyDescent="0.25">
      <c r="A1041" s="28" t="s">
        <v>19446</v>
      </c>
      <c r="B1041" s="1">
        <v>45761</v>
      </c>
      <c r="C1041" s="28" t="s">
        <v>18832</v>
      </c>
      <c r="D1041" s="28" t="s">
        <v>18754</v>
      </c>
      <c r="E1041" s="28" t="s">
        <v>18950</v>
      </c>
    </row>
    <row r="1042" spans="1:5" x14ac:dyDescent="0.25">
      <c r="A1042" s="28" t="s">
        <v>19447</v>
      </c>
      <c r="B1042" s="1">
        <v>45761</v>
      </c>
      <c r="C1042" s="28" t="s">
        <v>18832</v>
      </c>
      <c r="D1042" s="28" t="s">
        <v>18754</v>
      </c>
      <c r="E1042" s="28" t="s">
        <v>18950</v>
      </c>
    </row>
    <row r="1043" spans="1:5" x14ac:dyDescent="0.25">
      <c r="A1043" s="28" t="s">
        <v>19448</v>
      </c>
      <c r="B1043" s="1">
        <v>45761</v>
      </c>
      <c r="C1043" s="28" t="s">
        <v>18832</v>
      </c>
      <c r="D1043" s="28" t="s">
        <v>18754</v>
      </c>
      <c r="E1043" s="28" t="s">
        <v>18952</v>
      </c>
    </row>
    <row r="1044" spans="1:5" x14ac:dyDescent="0.25">
      <c r="A1044" s="28" t="s">
        <v>19449</v>
      </c>
      <c r="B1044" s="1">
        <v>45761</v>
      </c>
      <c r="C1044" s="28" t="s">
        <v>18832</v>
      </c>
      <c r="D1044" s="28" t="s">
        <v>18754</v>
      </c>
      <c r="E1044" s="28" t="s">
        <v>18955</v>
      </c>
    </row>
    <row r="1045" spans="1:5" x14ac:dyDescent="0.25">
      <c r="A1045" s="28" t="s">
        <v>19450</v>
      </c>
      <c r="B1045" s="1">
        <v>45761</v>
      </c>
      <c r="C1045" s="28" t="s">
        <v>18832</v>
      </c>
      <c r="D1045" s="28" t="s">
        <v>18754</v>
      </c>
      <c r="E1045" s="28" t="s">
        <v>18957</v>
      </c>
    </row>
    <row r="1046" spans="1:5" x14ac:dyDescent="0.25">
      <c r="A1046" s="28" t="s">
        <v>19451</v>
      </c>
      <c r="B1046" s="1">
        <v>45761</v>
      </c>
      <c r="C1046" s="28" t="s">
        <v>18832</v>
      </c>
      <c r="D1046" s="28" t="s">
        <v>18754</v>
      </c>
      <c r="E1046" s="28" t="s">
        <v>18959</v>
      </c>
    </row>
    <row r="1047" spans="1:5" x14ac:dyDescent="0.25">
      <c r="A1047" s="28" t="s">
        <v>19452</v>
      </c>
      <c r="B1047" s="1">
        <v>45761</v>
      </c>
      <c r="C1047" s="28" t="s">
        <v>18832</v>
      </c>
      <c r="D1047" s="28" t="s">
        <v>18754</v>
      </c>
      <c r="E1047" s="28" t="s">
        <v>18962</v>
      </c>
    </row>
    <row r="1048" spans="1:5" x14ac:dyDescent="0.25">
      <c r="A1048" s="28" t="s">
        <v>19453</v>
      </c>
      <c r="B1048" s="1">
        <v>45761</v>
      </c>
      <c r="C1048" s="28" t="s">
        <v>18832</v>
      </c>
      <c r="D1048" s="28" t="s">
        <v>18754</v>
      </c>
      <c r="E1048" s="28" t="s">
        <v>18964</v>
      </c>
    </row>
    <row r="1049" spans="1:5" x14ac:dyDescent="0.25">
      <c r="A1049" s="28" t="s">
        <v>19454</v>
      </c>
      <c r="B1049" s="1">
        <v>45761</v>
      </c>
      <c r="C1049" s="28" t="s">
        <v>18832</v>
      </c>
      <c r="D1049" s="28" t="s">
        <v>18754</v>
      </c>
      <c r="E1049" s="28" t="s">
        <v>18966</v>
      </c>
    </row>
    <row r="1050" spans="1:5" x14ac:dyDescent="0.25">
      <c r="A1050" s="28" t="s">
        <v>19455</v>
      </c>
      <c r="B1050" s="1">
        <v>45761</v>
      </c>
      <c r="C1050" s="28" t="s">
        <v>18832</v>
      </c>
      <c r="D1050" s="28" t="s">
        <v>18754</v>
      </c>
      <c r="E1050" s="28" t="s">
        <v>18970</v>
      </c>
    </row>
    <row r="1051" spans="1:5" x14ac:dyDescent="0.25">
      <c r="A1051" s="28" t="s">
        <v>19456</v>
      </c>
      <c r="B1051" s="1">
        <v>45761</v>
      </c>
      <c r="C1051" s="28" t="s">
        <v>18832</v>
      </c>
      <c r="D1051" s="28" t="s">
        <v>18754</v>
      </c>
      <c r="E1051" s="28" t="s">
        <v>18970</v>
      </c>
    </row>
    <row r="1052" spans="1:5" x14ac:dyDescent="0.25">
      <c r="A1052" s="28" t="s">
        <v>19457</v>
      </c>
      <c r="B1052" s="1">
        <v>45761</v>
      </c>
      <c r="C1052" s="28" t="s">
        <v>18832</v>
      </c>
      <c r="D1052" s="28" t="s">
        <v>18754</v>
      </c>
      <c r="E1052" s="28" t="s">
        <v>18972</v>
      </c>
    </row>
    <row r="1053" spans="1:5" x14ac:dyDescent="0.25">
      <c r="A1053" s="28" t="s">
        <v>19458</v>
      </c>
      <c r="B1053" s="1">
        <v>45761</v>
      </c>
      <c r="C1053" s="28" t="s">
        <v>18832</v>
      </c>
      <c r="D1053" s="28" t="s">
        <v>18754</v>
      </c>
      <c r="E1053" s="28" t="s">
        <v>18972</v>
      </c>
    </row>
    <row r="1054" spans="1:5" x14ac:dyDescent="0.25">
      <c r="A1054" s="28" t="s">
        <v>19459</v>
      </c>
      <c r="B1054" s="1">
        <v>45761</v>
      </c>
      <c r="C1054" s="28" t="s">
        <v>18832</v>
      </c>
      <c r="D1054" s="28" t="s">
        <v>18754</v>
      </c>
      <c r="E1054" s="28" t="s">
        <v>18972</v>
      </c>
    </row>
    <row r="1055" spans="1:5" x14ac:dyDescent="0.25">
      <c r="A1055" s="28" t="s">
        <v>19460</v>
      </c>
      <c r="B1055" s="1">
        <v>45761</v>
      </c>
      <c r="C1055" s="28" t="s">
        <v>18832</v>
      </c>
      <c r="D1055" s="28" t="s">
        <v>18754</v>
      </c>
      <c r="E1055" s="28" t="s">
        <v>18972</v>
      </c>
    </row>
    <row r="1056" spans="1:5" x14ac:dyDescent="0.25">
      <c r="A1056" s="28" t="s">
        <v>19461</v>
      </c>
      <c r="B1056" s="1">
        <v>45761</v>
      </c>
      <c r="C1056" s="28" t="s">
        <v>18832</v>
      </c>
      <c r="D1056" s="28" t="s">
        <v>18754</v>
      </c>
      <c r="E1056" s="28" t="s">
        <v>18972</v>
      </c>
    </row>
    <row r="1057" spans="1:5" x14ac:dyDescent="0.25">
      <c r="A1057" s="28" t="s">
        <v>19462</v>
      </c>
      <c r="B1057" s="1">
        <v>45761</v>
      </c>
      <c r="C1057" s="28" t="s">
        <v>18832</v>
      </c>
      <c r="D1057" s="28" t="s">
        <v>18754</v>
      </c>
      <c r="E1057" s="28" t="s">
        <v>18972</v>
      </c>
    </row>
    <row r="1058" spans="1:5" x14ac:dyDescent="0.25">
      <c r="A1058" s="28" t="s">
        <v>19463</v>
      </c>
      <c r="B1058" s="1">
        <v>45761</v>
      </c>
      <c r="C1058" s="28" t="s">
        <v>18832</v>
      </c>
      <c r="D1058" s="28" t="s">
        <v>18754</v>
      </c>
      <c r="E1058" s="28" t="s">
        <v>18972</v>
      </c>
    </row>
    <row r="1059" spans="1:5" x14ac:dyDescent="0.25">
      <c r="A1059" s="28" t="s">
        <v>19464</v>
      </c>
      <c r="B1059" s="1">
        <v>45761</v>
      </c>
      <c r="C1059" s="28" t="s">
        <v>18832</v>
      </c>
      <c r="D1059" s="28" t="s">
        <v>18754</v>
      </c>
      <c r="E1059" s="28" t="s">
        <v>18972</v>
      </c>
    </row>
    <row r="1060" spans="1:5" x14ac:dyDescent="0.25">
      <c r="A1060" s="28" t="s">
        <v>19465</v>
      </c>
      <c r="B1060" s="1">
        <v>45761</v>
      </c>
      <c r="C1060" s="28" t="s">
        <v>18832</v>
      </c>
      <c r="D1060" s="28" t="s">
        <v>18754</v>
      </c>
      <c r="E1060" s="28" t="s">
        <v>18972</v>
      </c>
    </row>
    <row r="1061" spans="1:5" x14ac:dyDescent="0.25">
      <c r="A1061" s="28" t="s">
        <v>19466</v>
      </c>
      <c r="B1061" s="1">
        <v>45761</v>
      </c>
      <c r="C1061" s="28" t="s">
        <v>18832</v>
      </c>
      <c r="D1061" s="28" t="s">
        <v>18754</v>
      </c>
      <c r="E1061" s="28" t="s">
        <v>18972</v>
      </c>
    </row>
    <row r="1062" spans="1:5" x14ac:dyDescent="0.25">
      <c r="A1062" s="28" t="s">
        <v>19467</v>
      </c>
      <c r="B1062" s="1">
        <v>45761</v>
      </c>
      <c r="C1062" s="28" t="s">
        <v>18832</v>
      </c>
      <c r="D1062" s="28" t="s">
        <v>18754</v>
      </c>
      <c r="E1062" s="28" t="s">
        <v>18972</v>
      </c>
    </row>
    <row r="1063" spans="1:5" x14ac:dyDescent="0.25">
      <c r="A1063" s="28" t="s">
        <v>19468</v>
      </c>
      <c r="B1063" s="1">
        <v>45761</v>
      </c>
      <c r="C1063" s="28" t="s">
        <v>18832</v>
      </c>
      <c r="D1063" s="28" t="s">
        <v>18754</v>
      </c>
      <c r="E1063" s="28" t="s">
        <v>18972</v>
      </c>
    </row>
    <row r="1064" spans="1:5" x14ac:dyDescent="0.25">
      <c r="A1064" s="28" t="s">
        <v>19469</v>
      </c>
      <c r="B1064" s="1">
        <v>45761</v>
      </c>
      <c r="C1064" s="28" t="s">
        <v>18832</v>
      </c>
      <c r="D1064" s="28" t="s">
        <v>18754</v>
      </c>
      <c r="E1064" s="28" t="s">
        <v>18972</v>
      </c>
    </row>
    <row r="1065" spans="1:5" x14ac:dyDescent="0.25">
      <c r="A1065" s="28" t="s">
        <v>19470</v>
      </c>
      <c r="B1065" s="1">
        <v>45761</v>
      </c>
      <c r="C1065" s="28" t="s">
        <v>18832</v>
      </c>
      <c r="D1065" s="28" t="s">
        <v>18754</v>
      </c>
      <c r="E1065" s="28" t="s">
        <v>18972</v>
      </c>
    </row>
    <row r="1066" spans="1:5" x14ac:dyDescent="0.25">
      <c r="A1066" s="28" t="s">
        <v>19471</v>
      </c>
      <c r="B1066" s="1">
        <v>45761</v>
      </c>
      <c r="C1066" s="28" t="s">
        <v>18832</v>
      </c>
      <c r="D1066" s="28" t="s">
        <v>18754</v>
      </c>
      <c r="E1066" s="28" t="s">
        <v>18974</v>
      </c>
    </row>
    <row r="1067" spans="1:5" x14ac:dyDescent="0.25">
      <c r="A1067" s="28" t="s">
        <v>19472</v>
      </c>
      <c r="B1067" s="1">
        <v>45761</v>
      </c>
      <c r="C1067" s="28" t="s">
        <v>18832</v>
      </c>
      <c r="D1067" s="28" t="s">
        <v>18754</v>
      </c>
      <c r="E1067" s="28" t="s">
        <v>18974</v>
      </c>
    </row>
    <row r="1068" spans="1:5" x14ac:dyDescent="0.25">
      <c r="A1068" s="28" t="s">
        <v>19473</v>
      </c>
      <c r="B1068" s="1">
        <v>45761</v>
      </c>
      <c r="C1068" s="28" t="s">
        <v>18832</v>
      </c>
      <c r="D1068" s="28" t="s">
        <v>18754</v>
      </c>
      <c r="E1068" s="28" t="s">
        <v>18974</v>
      </c>
    </row>
    <row r="1069" spans="1:5" x14ac:dyDescent="0.25">
      <c r="A1069" s="28" t="s">
        <v>19474</v>
      </c>
      <c r="B1069" s="1">
        <v>45761</v>
      </c>
      <c r="C1069" s="28" t="s">
        <v>18832</v>
      </c>
      <c r="D1069" s="28" t="s">
        <v>18754</v>
      </c>
      <c r="E1069" s="28" t="s">
        <v>18974</v>
      </c>
    </row>
    <row r="1070" spans="1:5" x14ac:dyDescent="0.25">
      <c r="A1070" s="28" t="s">
        <v>19475</v>
      </c>
      <c r="B1070" s="1">
        <v>45761</v>
      </c>
      <c r="C1070" s="28" t="s">
        <v>18832</v>
      </c>
      <c r="D1070" s="28" t="s">
        <v>18754</v>
      </c>
      <c r="E1070" s="28" t="s">
        <v>18974</v>
      </c>
    </row>
    <row r="1071" spans="1:5" x14ac:dyDescent="0.25">
      <c r="A1071" s="28" t="s">
        <v>19476</v>
      </c>
      <c r="B1071" s="1">
        <v>45761</v>
      </c>
      <c r="C1071" s="28" t="s">
        <v>18832</v>
      </c>
      <c r="D1071" s="28" t="s">
        <v>18754</v>
      </c>
      <c r="E1071" s="28" t="s">
        <v>18974</v>
      </c>
    </row>
    <row r="1072" spans="1:5" x14ac:dyDescent="0.25">
      <c r="A1072" s="28" t="s">
        <v>19477</v>
      </c>
      <c r="B1072" s="1">
        <v>45761</v>
      </c>
      <c r="C1072" s="28" t="s">
        <v>18832</v>
      </c>
      <c r="D1072" s="28" t="s">
        <v>18754</v>
      </c>
      <c r="E1072" s="28" t="s">
        <v>18976</v>
      </c>
    </row>
    <row r="1073" spans="1:5" x14ac:dyDescent="0.25">
      <c r="A1073" s="28" t="s">
        <v>19478</v>
      </c>
      <c r="B1073" s="1">
        <v>45761</v>
      </c>
      <c r="C1073" s="28" t="s">
        <v>18832</v>
      </c>
      <c r="D1073" s="28" t="s">
        <v>18754</v>
      </c>
      <c r="E1073" s="28" t="s">
        <v>18978</v>
      </c>
    </row>
    <row r="1074" spans="1:5" x14ac:dyDescent="0.25">
      <c r="A1074" s="28" t="s">
        <v>19479</v>
      </c>
      <c r="B1074" s="1">
        <v>45761</v>
      </c>
      <c r="C1074" s="28" t="s">
        <v>18832</v>
      </c>
      <c r="D1074" s="28" t="s">
        <v>18754</v>
      </c>
      <c r="E1074" s="28" t="s">
        <v>18978</v>
      </c>
    </row>
    <row r="1075" spans="1:5" x14ac:dyDescent="0.25">
      <c r="A1075" s="28" t="s">
        <v>19480</v>
      </c>
      <c r="B1075" s="1">
        <v>45761</v>
      </c>
      <c r="C1075" s="28" t="s">
        <v>18832</v>
      </c>
      <c r="D1075" s="28" t="s">
        <v>18754</v>
      </c>
      <c r="E1075" s="28" t="s">
        <v>18980</v>
      </c>
    </row>
    <row r="1076" spans="1:5" x14ac:dyDescent="0.25">
      <c r="A1076" s="28" t="s">
        <v>19481</v>
      </c>
      <c r="B1076" s="1">
        <v>45761</v>
      </c>
      <c r="C1076" s="28" t="s">
        <v>18832</v>
      </c>
      <c r="D1076" s="28" t="s">
        <v>18754</v>
      </c>
      <c r="E1076" s="28" t="s">
        <v>18982</v>
      </c>
    </row>
    <row r="1077" spans="1:5" x14ac:dyDescent="0.25">
      <c r="A1077" s="28" t="s">
        <v>19482</v>
      </c>
      <c r="B1077" s="1">
        <v>45761</v>
      </c>
      <c r="C1077" s="28" t="s">
        <v>18832</v>
      </c>
      <c r="D1077" s="28" t="s">
        <v>18754</v>
      </c>
      <c r="E1077" s="28" t="s">
        <v>18984</v>
      </c>
    </row>
    <row r="1078" spans="1:5" x14ac:dyDescent="0.25">
      <c r="A1078" s="28" t="s">
        <v>19483</v>
      </c>
      <c r="B1078" s="1">
        <v>45761</v>
      </c>
      <c r="C1078" s="28" t="s">
        <v>18832</v>
      </c>
      <c r="D1078" s="28" t="s">
        <v>18754</v>
      </c>
      <c r="E1078" s="28" t="s">
        <v>18986</v>
      </c>
    </row>
    <row r="1079" spans="1:5" x14ac:dyDescent="0.25">
      <c r="A1079" s="28" t="s">
        <v>19484</v>
      </c>
      <c r="B1079" s="1">
        <v>45761</v>
      </c>
      <c r="C1079" s="28" t="s">
        <v>18832</v>
      </c>
      <c r="D1079" s="28" t="s">
        <v>18754</v>
      </c>
      <c r="E1079" s="28" t="s">
        <v>18988</v>
      </c>
    </row>
    <row r="1080" spans="1:5" x14ac:dyDescent="0.25">
      <c r="A1080" s="28" t="s">
        <v>19485</v>
      </c>
      <c r="B1080" s="1">
        <v>45761</v>
      </c>
      <c r="C1080" s="28" t="s">
        <v>18832</v>
      </c>
      <c r="D1080" s="28" t="s">
        <v>18754</v>
      </c>
      <c r="E1080" s="28" t="s">
        <v>18988</v>
      </c>
    </row>
    <row r="1081" spans="1:5" x14ac:dyDescent="0.25">
      <c r="A1081" s="28" t="s">
        <v>19486</v>
      </c>
      <c r="B1081" s="1">
        <v>45761</v>
      </c>
      <c r="C1081" s="28" t="s">
        <v>18832</v>
      </c>
      <c r="D1081" s="28" t="s">
        <v>18754</v>
      </c>
      <c r="E1081" s="28" t="s">
        <v>18988</v>
      </c>
    </row>
    <row r="1082" spans="1:5" x14ac:dyDescent="0.25">
      <c r="A1082" s="28" t="s">
        <v>19487</v>
      </c>
      <c r="B1082" s="1">
        <v>45761</v>
      </c>
      <c r="C1082" s="28" t="s">
        <v>18832</v>
      </c>
      <c r="D1082" s="28" t="s">
        <v>18754</v>
      </c>
      <c r="E1082" s="28" t="s">
        <v>18988</v>
      </c>
    </row>
    <row r="1083" spans="1:5" x14ac:dyDescent="0.25">
      <c r="A1083" s="28" t="s">
        <v>19488</v>
      </c>
      <c r="B1083" s="1">
        <v>45761</v>
      </c>
      <c r="C1083" s="28" t="s">
        <v>18832</v>
      </c>
      <c r="D1083" s="28" t="s">
        <v>18754</v>
      </c>
      <c r="E1083" s="28" t="s">
        <v>18988</v>
      </c>
    </row>
    <row r="1084" spans="1:5" x14ac:dyDescent="0.25">
      <c r="A1084" s="28" t="s">
        <v>19489</v>
      </c>
      <c r="B1084" s="1">
        <v>45761</v>
      </c>
      <c r="C1084" s="28" t="s">
        <v>18832</v>
      </c>
      <c r="D1084" s="28" t="s">
        <v>18754</v>
      </c>
      <c r="E1084" s="28" t="s">
        <v>18990</v>
      </c>
    </row>
    <row r="1085" spans="1:5" x14ac:dyDescent="0.25">
      <c r="A1085" s="28" t="s">
        <v>19490</v>
      </c>
      <c r="B1085" s="1">
        <v>45761</v>
      </c>
      <c r="C1085" s="28" t="s">
        <v>18832</v>
      </c>
      <c r="D1085" s="28" t="s">
        <v>18754</v>
      </c>
      <c r="E1085" s="28" t="s">
        <v>18992</v>
      </c>
    </row>
    <row r="1086" spans="1:5" x14ac:dyDescent="0.25">
      <c r="A1086" s="28" t="s">
        <v>19491</v>
      </c>
      <c r="B1086" s="1">
        <v>45761</v>
      </c>
      <c r="C1086" s="28" t="s">
        <v>18832</v>
      </c>
      <c r="D1086" s="28" t="s">
        <v>18754</v>
      </c>
      <c r="E1086" s="28" t="s">
        <v>18992</v>
      </c>
    </row>
    <row r="1087" spans="1:5" x14ac:dyDescent="0.25">
      <c r="A1087" s="28" t="s">
        <v>19492</v>
      </c>
      <c r="B1087" s="1">
        <v>45761</v>
      </c>
      <c r="C1087" s="28" t="s">
        <v>18832</v>
      </c>
      <c r="D1087" s="28" t="s">
        <v>18754</v>
      </c>
      <c r="E1087" s="28" t="s">
        <v>18994</v>
      </c>
    </row>
    <row r="1088" spans="1:5" x14ac:dyDescent="0.25">
      <c r="A1088" s="28" t="s">
        <v>19493</v>
      </c>
      <c r="B1088" s="1">
        <v>45761</v>
      </c>
      <c r="C1088" s="28" t="s">
        <v>18832</v>
      </c>
      <c r="D1088" s="28" t="s">
        <v>18754</v>
      </c>
      <c r="E1088" s="28" t="s">
        <v>18994</v>
      </c>
    </row>
    <row r="1089" spans="1:5" x14ac:dyDescent="0.25">
      <c r="A1089" s="28" t="s">
        <v>19494</v>
      </c>
      <c r="B1089" s="1">
        <v>45761</v>
      </c>
      <c r="C1089" s="28" t="s">
        <v>18832</v>
      </c>
      <c r="D1089" s="28" t="s">
        <v>18754</v>
      </c>
      <c r="E1089" s="28" t="s">
        <v>18994</v>
      </c>
    </row>
    <row r="1090" spans="1:5" x14ac:dyDescent="0.25">
      <c r="A1090" s="28" t="s">
        <v>19495</v>
      </c>
      <c r="B1090" s="1">
        <v>45761</v>
      </c>
      <c r="C1090" s="28" t="s">
        <v>18832</v>
      </c>
      <c r="D1090" s="28" t="s">
        <v>18754</v>
      </c>
      <c r="E1090" s="28" t="s">
        <v>18994</v>
      </c>
    </row>
    <row r="1091" spans="1:5" x14ac:dyDescent="0.25">
      <c r="A1091" s="28" t="s">
        <v>19496</v>
      </c>
      <c r="B1091" s="1">
        <v>45761</v>
      </c>
      <c r="C1091" s="28" t="s">
        <v>18832</v>
      </c>
      <c r="D1091" s="28" t="s">
        <v>18754</v>
      </c>
      <c r="E1091" s="28" t="s">
        <v>18994</v>
      </c>
    </row>
    <row r="1092" spans="1:5" x14ac:dyDescent="0.25">
      <c r="A1092" s="28" t="s">
        <v>19497</v>
      </c>
      <c r="B1092" s="1">
        <v>45761</v>
      </c>
      <c r="C1092" s="28" t="s">
        <v>18832</v>
      </c>
      <c r="D1092" s="28" t="s">
        <v>18754</v>
      </c>
      <c r="E1092" s="28" t="s">
        <v>18996</v>
      </c>
    </row>
    <row r="1093" spans="1:5" x14ac:dyDescent="0.25">
      <c r="A1093" s="28" t="s">
        <v>19498</v>
      </c>
      <c r="B1093" s="1">
        <v>45761</v>
      </c>
      <c r="C1093" s="28" t="s">
        <v>18832</v>
      </c>
      <c r="D1093" s="28" t="s">
        <v>18754</v>
      </c>
      <c r="E1093" s="28" t="s">
        <v>19000</v>
      </c>
    </row>
    <row r="1094" spans="1:5" x14ac:dyDescent="0.25">
      <c r="A1094" s="28" t="s">
        <v>19499</v>
      </c>
      <c r="B1094" s="1">
        <v>45761</v>
      </c>
      <c r="C1094" s="28" t="s">
        <v>18832</v>
      </c>
      <c r="D1094" s="28" t="s">
        <v>18754</v>
      </c>
      <c r="E1094" s="28" t="s">
        <v>19000</v>
      </c>
    </row>
    <row r="1095" spans="1:5" x14ac:dyDescent="0.25">
      <c r="A1095" s="28" t="s">
        <v>19500</v>
      </c>
      <c r="B1095" s="1">
        <v>45761</v>
      </c>
      <c r="C1095" s="28" t="s">
        <v>18832</v>
      </c>
      <c r="D1095" s="28" t="s">
        <v>18754</v>
      </c>
      <c r="E1095" s="28" t="s">
        <v>19501</v>
      </c>
    </row>
    <row r="1096" spans="1:5" x14ac:dyDescent="0.25">
      <c r="A1096" s="28" t="s">
        <v>19502</v>
      </c>
      <c r="B1096" s="1">
        <v>45761</v>
      </c>
      <c r="C1096" s="28" t="s">
        <v>18832</v>
      </c>
      <c r="D1096" s="28" t="s">
        <v>18754</v>
      </c>
      <c r="E1096" s="28" t="s">
        <v>19503</v>
      </c>
    </row>
    <row r="1097" spans="1:5" x14ac:dyDescent="0.25">
      <c r="A1097" s="28" t="s">
        <v>19504</v>
      </c>
      <c r="B1097" s="1">
        <v>45761</v>
      </c>
      <c r="C1097" s="28" t="s">
        <v>18832</v>
      </c>
      <c r="D1097" s="28" t="s">
        <v>18754</v>
      </c>
      <c r="E1097" s="28" t="s">
        <v>19503</v>
      </c>
    </row>
    <row r="1098" spans="1:5" x14ac:dyDescent="0.25">
      <c r="A1098" s="28" t="s">
        <v>19505</v>
      </c>
      <c r="B1098" s="1">
        <v>45761</v>
      </c>
      <c r="C1098" s="28" t="s">
        <v>18832</v>
      </c>
      <c r="D1098" s="28" t="s">
        <v>18754</v>
      </c>
      <c r="E1098" s="28" t="s">
        <v>19503</v>
      </c>
    </row>
    <row r="1099" spans="1:5" x14ac:dyDescent="0.25">
      <c r="A1099" s="28" t="s">
        <v>19506</v>
      </c>
      <c r="B1099" s="1">
        <v>45761</v>
      </c>
      <c r="C1099" s="28" t="s">
        <v>18832</v>
      </c>
      <c r="D1099" s="28" t="s">
        <v>18754</v>
      </c>
      <c r="E1099" s="28" t="s">
        <v>19507</v>
      </c>
    </row>
    <row r="1100" spans="1:5" x14ac:dyDescent="0.25">
      <c r="A1100" s="28" t="s">
        <v>19508</v>
      </c>
      <c r="B1100" s="1">
        <v>45761</v>
      </c>
      <c r="C1100" s="28" t="s">
        <v>18832</v>
      </c>
      <c r="D1100" s="28" t="s">
        <v>18754</v>
      </c>
      <c r="E1100" s="28" t="s">
        <v>19509</v>
      </c>
    </row>
    <row r="1101" spans="1:5" x14ac:dyDescent="0.25">
      <c r="A1101" s="28" t="s">
        <v>19510</v>
      </c>
      <c r="B1101" s="1">
        <v>45761</v>
      </c>
      <c r="C1101" s="28" t="s">
        <v>18832</v>
      </c>
      <c r="D1101" s="28" t="s">
        <v>18754</v>
      </c>
      <c r="E1101" s="28" t="s">
        <v>19511</v>
      </c>
    </row>
    <row r="1102" spans="1:5" x14ac:dyDescent="0.25">
      <c r="A1102" s="28" t="s">
        <v>19512</v>
      </c>
      <c r="B1102" s="1">
        <v>45761</v>
      </c>
      <c r="C1102" s="28" t="s">
        <v>18832</v>
      </c>
      <c r="D1102" s="28" t="s">
        <v>18754</v>
      </c>
      <c r="E1102" s="28" t="s">
        <v>19513</v>
      </c>
    </row>
    <row r="1103" spans="1:5" x14ac:dyDescent="0.25">
      <c r="A1103" s="28" t="s">
        <v>19514</v>
      </c>
      <c r="B1103" s="1">
        <v>45761</v>
      </c>
      <c r="C1103" s="28" t="s">
        <v>18832</v>
      </c>
      <c r="D1103" s="28" t="s">
        <v>18754</v>
      </c>
      <c r="E1103" s="28" t="s">
        <v>19513</v>
      </c>
    </row>
    <row r="1104" spans="1:5" x14ac:dyDescent="0.25">
      <c r="A1104" s="28" t="s">
        <v>19515</v>
      </c>
      <c r="B1104" s="1">
        <v>45761</v>
      </c>
      <c r="C1104" s="28" t="s">
        <v>18832</v>
      </c>
      <c r="D1104" s="28" t="s">
        <v>18754</v>
      </c>
      <c r="E1104" s="28" t="s">
        <v>19513</v>
      </c>
    </row>
    <row r="1105" spans="1:5" x14ac:dyDescent="0.25">
      <c r="A1105" s="28" t="s">
        <v>19516</v>
      </c>
      <c r="B1105" s="1">
        <v>45761</v>
      </c>
      <c r="C1105" s="28" t="s">
        <v>18832</v>
      </c>
      <c r="D1105" s="28" t="s">
        <v>18754</v>
      </c>
      <c r="E1105" s="28" t="s">
        <v>19513</v>
      </c>
    </row>
    <row r="1106" spans="1:5" x14ac:dyDescent="0.25">
      <c r="A1106" s="28" t="s">
        <v>19517</v>
      </c>
      <c r="B1106" s="1">
        <v>45761</v>
      </c>
      <c r="C1106" s="28" t="s">
        <v>18832</v>
      </c>
      <c r="D1106" s="28" t="s">
        <v>18754</v>
      </c>
      <c r="E1106" s="28" t="s">
        <v>19513</v>
      </c>
    </row>
    <row r="1107" spans="1:5" x14ac:dyDescent="0.25">
      <c r="A1107" s="28" t="s">
        <v>19518</v>
      </c>
      <c r="B1107" s="1">
        <v>45761</v>
      </c>
      <c r="C1107" s="28" t="s">
        <v>18832</v>
      </c>
      <c r="D1107" s="28" t="s">
        <v>18754</v>
      </c>
      <c r="E1107" s="28" t="s">
        <v>19513</v>
      </c>
    </row>
    <row r="1108" spans="1:5" x14ac:dyDescent="0.25">
      <c r="A1108" s="28" t="s">
        <v>19519</v>
      </c>
      <c r="B1108" s="1">
        <v>45761</v>
      </c>
      <c r="C1108" s="28" t="s">
        <v>18832</v>
      </c>
      <c r="D1108" s="28" t="s">
        <v>18754</v>
      </c>
      <c r="E1108" s="28" t="s">
        <v>19513</v>
      </c>
    </row>
    <row r="1109" spans="1:5" x14ac:dyDescent="0.25">
      <c r="A1109" s="28" t="s">
        <v>19520</v>
      </c>
      <c r="B1109" s="1">
        <v>45761</v>
      </c>
      <c r="C1109" s="28" t="s">
        <v>18832</v>
      </c>
      <c r="D1109" s="28" t="s">
        <v>18754</v>
      </c>
      <c r="E1109" s="28" t="s">
        <v>19513</v>
      </c>
    </row>
    <row r="1110" spans="1:5" x14ac:dyDescent="0.25">
      <c r="A1110" s="28" t="s">
        <v>19521</v>
      </c>
      <c r="B1110" s="1">
        <v>45761</v>
      </c>
      <c r="C1110" s="28" t="s">
        <v>18832</v>
      </c>
      <c r="D1110" s="28" t="s">
        <v>18754</v>
      </c>
      <c r="E1110" s="28" t="s">
        <v>19513</v>
      </c>
    </row>
    <row r="1111" spans="1:5" x14ac:dyDescent="0.25">
      <c r="A1111" s="28" t="s">
        <v>19522</v>
      </c>
      <c r="B1111" s="1">
        <v>45761</v>
      </c>
      <c r="C1111" s="28" t="s">
        <v>18832</v>
      </c>
      <c r="D1111" s="28" t="s">
        <v>18754</v>
      </c>
      <c r="E1111" s="28" t="s">
        <v>19513</v>
      </c>
    </row>
    <row r="1112" spans="1:5" x14ac:dyDescent="0.25">
      <c r="A1112" s="28" t="s">
        <v>19523</v>
      </c>
      <c r="B1112" s="1">
        <v>45761</v>
      </c>
      <c r="C1112" s="28" t="s">
        <v>18832</v>
      </c>
      <c r="D1112" s="28" t="s">
        <v>18754</v>
      </c>
      <c r="E1112" s="28" t="s">
        <v>19513</v>
      </c>
    </row>
    <row r="1113" spans="1:5" x14ac:dyDescent="0.25">
      <c r="A1113" s="28" t="s">
        <v>19524</v>
      </c>
      <c r="B1113" s="1">
        <v>45761</v>
      </c>
      <c r="C1113" s="28" t="s">
        <v>18832</v>
      </c>
      <c r="D1113" s="28" t="s">
        <v>18754</v>
      </c>
      <c r="E1113" s="28" t="s">
        <v>19513</v>
      </c>
    </row>
    <row r="1114" spans="1:5" x14ac:dyDescent="0.25">
      <c r="A1114" s="28" t="s">
        <v>19525</v>
      </c>
      <c r="B1114" s="1">
        <v>45761</v>
      </c>
      <c r="C1114" s="28" t="s">
        <v>18832</v>
      </c>
      <c r="D1114" s="28" t="s">
        <v>18754</v>
      </c>
      <c r="E1114" s="28" t="s">
        <v>19513</v>
      </c>
    </row>
    <row r="1115" spans="1:5" x14ac:dyDescent="0.25">
      <c r="A1115" s="28" t="s">
        <v>19526</v>
      </c>
      <c r="B1115" s="1">
        <v>45761</v>
      </c>
      <c r="C1115" s="28" t="s">
        <v>18832</v>
      </c>
      <c r="D1115" s="28" t="s">
        <v>18754</v>
      </c>
      <c r="E1115" s="28" t="s">
        <v>19513</v>
      </c>
    </row>
    <row r="1116" spans="1:5" x14ac:dyDescent="0.25">
      <c r="A1116" s="28" t="s">
        <v>19527</v>
      </c>
      <c r="B1116" s="1">
        <v>45761</v>
      </c>
      <c r="C1116" s="28" t="s">
        <v>18832</v>
      </c>
      <c r="D1116" s="28" t="s">
        <v>18754</v>
      </c>
      <c r="E1116" s="28" t="s">
        <v>19513</v>
      </c>
    </row>
    <row r="1117" spans="1:5" x14ac:dyDescent="0.25">
      <c r="A1117" s="28" t="s">
        <v>19528</v>
      </c>
      <c r="B1117" s="1">
        <v>45761</v>
      </c>
      <c r="C1117" s="28" t="s">
        <v>18832</v>
      </c>
      <c r="D1117" s="28" t="s">
        <v>18754</v>
      </c>
      <c r="E1117" s="28" t="s">
        <v>19513</v>
      </c>
    </row>
    <row r="1118" spans="1:5" x14ac:dyDescent="0.25">
      <c r="A1118" s="28" t="s">
        <v>19529</v>
      </c>
      <c r="B1118" s="1">
        <v>45761</v>
      </c>
      <c r="C1118" s="28" t="s">
        <v>18832</v>
      </c>
      <c r="D1118" s="28" t="s">
        <v>18754</v>
      </c>
      <c r="E1118" s="28" t="s">
        <v>19513</v>
      </c>
    </row>
    <row r="1119" spans="1:5" x14ac:dyDescent="0.25">
      <c r="A1119" s="28" t="s">
        <v>19530</v>
      </c>
      <c r="B1119" s="1">
        <v>45761</v>
      </c>
      <c r="C1119" s="28" t="s">
        <v>18832</v>
      </c>
      <c r="D1119" s="28" t="s">
        <v>18754</v>
      </c>
      <c r="E1119" s="28" t="s">
        <v>19513</v>
      </c>
    </row>
    <row r="1120" spans="1:5" x14ac:dyDescent="0.25">
      <c r="A1120" s="28" t="s">
        <v>19531</v>
      </c>
      <c r="B1120" s="1">
        <v>45761</v>
      </c>
      <c r="C1120" s="28" t="s">
        <v>18832</v>
      </c>
      <c r="D1120" s="28" t="s">
        <v>18754</v>
      </c>
      <c r="E1120" s="28" t="s">
        <v>19513</v>
      </c>
    </row>
    <row r="1121" spans="1:5" x14ac:dyDescent="0.25">
      <c r="A1121" s="28" t="s">
        <v>19532</v>
      </c>
      <c r="B1121" s="1">
        <v>45761</v>
      </c>
      <c r="C1121" s="28" t="s">
        <v>18832</v>
      </c>
      <c r="D1121" s="28" t="s">
        <v>18754</v>
      </c>
      <c r="E1121" s="28" t="s">
        <v>19533</v>
      </c>
    </row>
    <row r="1122" spans="1:5" x14ac:dyDescent="0.25">
      <c r="A1122" s="28" t="s">
        <v>19534</v>
      </c>
      <c r="B1122" s="1">
        <v>45761</v>
      </c>
      <c r="C1122" s="28" t="s">
        <v>18832</v>
      </c>
      <c r="D1122" s="28" t="s">
        <v>18754</v>
      </c>
      <c r="E1122" s="28" t="s">
        <v>19533</v>
      </c>
    </row>
    <row r="1123" spans="1:5" x14ac:dyDescent="0.25">
      <c r="A1123" s="28" t="s">
        <v>19535</v>
      </c>
      <c r="B1123" s="1">
        <v>45761</v>
      </c>
      <c r="C1123" s="28" t="s">
        <v>18832</v>
      </c>
      <c r="D1123" s="28" t="s">
        <v>18754</v>
      </c>
      <c r="E1123" s="28" t="s">
        <v>19536</v>
      </c>
    </row>
    <row r="1124" spans="1:5" x14ac:dyDescent="0.25">
      <c r="A1124" s="28" t="s">
        <v>19537</v>
      </c>
      <c r="B1124" s="1">
        <v>45761</v>
      </c>
      <c r="C1124" s="28" t="s">
        <v>18832</v>
      </c>
      <c r="D1124" s="28" t="s">
        <v>18754</v>
      </c>
      <c r="E1124" s="28" t="s">
        <v>19538</v>
      </c>
    </row>
    <row r="1125" spans="1:5" x14ac:dyDescent="0.25">
      <c r="A1125" s="28" t="s">
        <v>19539</v>
      </c>
      <c r="B1125" s="1">
        <v>45761</v>
      </c>
      <c r="C1125" s="28" t="s">
        <v>18832</v>
      </c>
      <c r="D1125" s="28" t="s">
        <v>18754</v>
      </c>
      <c r="E1125" s="28" t="s">
        <v>19540</v>
      </c>
    </row>
    <row r="1126" spans="1:5" x14ac:dyDescent="0.25">
      <c r="A1126" s="28" t="s">
        <v>19541</v>
      </c>
      <c r="B1126" s="1">
        <v>45761</v>
      </c>
      <c r="C1126" s="28" t="s">
        <v>18832</v>
      </c>
      <c r="D1126" s="28" t="s">
        <v>18754</v>
      </c>
      <c r="E1126" s="28" t="s">
        <v>19542</v>
      </c>
    </row>
    <row r="1127" spans="1:5" x14ac:dyDescent="0.25">
      <c r="A1127" s="28" t="s">
        <v>19543</v>
      </c>
      <c r="B1127" s="1">
        <v>45761</v>
      </c>
      <c r="C1127" s="28" t="s">
        <v>18832</v>
      </c>
      <c r="D1127" s="28" t="s">
        <v>18754</v>
      </c>
      <c r="E1127" s="28" t="s">
        <v>19544</v>
      </c>
    </row>
    <row r="1128" spans="1:5" x14ac:dyDescent="0.25">
      <c r="A1128" s="28" t="s">
        <v>19545</v>
      </c>
      <c r="B1128" s="1">
        <v>45761</v>
      </c>
      <c r="C1128" s="28" t="s">
        <v>18832</v>
      </c>
      <c r="D1128" s="28" t="s">
        <v>18754</v>
      </c>
      <c r="E1128" s="28" t="s">
        <v>19546</v>
      </c>
    </row>
    <row r="1129" spans="1:5" x14ac:dyDescent="0.25">
      <c r="A1129" s="28" t="s">
        <v>19547</v>
      </c>
      <c r="B1129" s="1">
        <v>45761</v>
      </c>
      <c r="C1129" s="28" t="s">
        <v>18832</v>
      </c>
      <c r="D1129" s="28" t="s">
        <v>18754</v>
      </c>
      <c r="E1129" s="28" t="s">
        <v>19548</v>
      </c>
    </row>
    <row r="1130" spans="1:5" x14ac:dyDescent="0.25">
      <c r="A1130" s="28" t="s">
        <v>19549</v>
      </c>
      <c r="B1130" s="1">
        <v>45761</v>
      </c>
      <c r="C1130" s="28" t="s">
        <v>18832</v>
      </c>
      <c r="D1130" s="28" t="s">
        <v>18754</v>
      </c>
      <c r="E1130" s="28" t="s">
        <v>19548</v>
      </c>
    </row>
    <row r="1131" spans="1:5" x14ac:dyDescent="0.25">
      <c r="A1131" s="28" t="s">
        <v>19550</v>
      </c>
      <c r="B1131" s="1">
        <v>45761</v>
      </c>
      <c r="C1131" s="28" t="s">
        <v>18832</v>
      </c>
      <c r="D1131" s="28" t="s">
        <v>18754</v>
      </c>
      <c r="E1131" s="28" t="s">
        <v>19548</v>
      </c>
    </row>
    <row r="1132" spans="1:5" x14ac:dyDescent="0.25">
      <c r="A1132" s="28" t="s">
        <v>19551</v>
      </c>
      <c r="B1132" s="1">
        <v>45761</v>
      </c>
      <c r="C1132" s="28" t="s">
        <v>18832</v>
      </c>
      <c r="D1132" s="28" t="s">
        <v>18754</v>
      </c>
      <c r="E1132" s="28" t="s">
        <v>19552</v>
      </c>
    </row>
    <row r="1133" spans="1:5" x14ac:dyDescent="0.25">
      <c r="A1133" s="28" t="s">
        <v>19553</v>
      </c>
      <c r="B1133" s="1">
        <v>45761</v>
      </c>
      <c r="C1133" s="28" t="s">
        <v>18832</v>
      </c>
      <c r="D1133" s="28" t="s">
        <v>18754</v>
      </c>
      <c r="E1133" s="28" t="s">
        <v>19552</v>
      </c>
    </row>
    <row r="1134" spans="1:5" x14ac:dyDescent="0.25">
      <c r="A1134" s="28" t="s">
        <v>19554</v>
      </c>
      <c r="B1134" s="1">
        <v>45761</v>
      </c>
      <c r="C1134" s="28" t="s">
        <v>18832</v>
      </c>
      <c r="D1134" s="28" t="s">
        <v>18754</v>
      </c>
      <c r="E1134" s="28" t="s">
        <v>19552</v>
      </c>
    </row>
    <row r="1135" spans="1:5" x14ac:dyDescent="0.25">
      <c r="A1135" s="28" t="s">
        <v>19555</v>
      </c>
      <c r="B1135" s="1">
        <v>45761</v>
      </c>
      <c r="C1135" s="28" t="s">
        <v>18832</v>
      </c>
      <c r="D1135" s="28" t="s">
        <v>18754</v>
      </c>
      <c r="E1135" s="28" t="s">
        <v>19552</v>
      </c>
    </row>
    <row r="1136" spans="1:5" x14ac:dyDescent="0.25">
      <c r="A1136" s="28" t="s">
        <v>19556</v>
      </c>
      <c r="B1136" s="1">
        <v>45761</v>
      </c>
      <c r="C1136" s="28" t="s">
        <v>18832</v>
      </c>
      <c r="D1136" s="28" t="s">
        <v>18754</v>
      </c>
      <c r="E1136" s="28" t="s">
        <v>19552</v>
      </c>
    </row>
    <row r="1137" spans="1:5" x14ac:dyDescent="0.25">
      <c r="A1137" s="28" t="s">
        <v>19557</v>
      </c>
      <c r="B1137" s="1">
        <v>45761</v>
      </c>
      <c r="C1137" s="28" t="s">
        <v>18832</v>
      </c>
      <c r="D1137" s="28" t="s">
        <v>18754</v>
      </c>
      <c r="E1137" s="28" t="s">
        <v>19552</v>
      </c>
    </row>
    <row r="1138" spans="1:5" x14ac:dyDescent="0.25">
      <c r="A1138" s="28" t="s">
        <v>19558</v>
      </c>
      <c r="B1138" s="1">
        <v>45761</v>
      </c>
      <c r="C1138" s="28" t="s">
        <v>18832</v>
      </c>
      <c r="D1138" s="28" t="s">
        <v>18754</v>
      </c>
      <c r="E1138" s="28" t="s">
        <v>19552</v>
      </c>
    </row>
    <row r="1139" spans="1:5" x14ac:dyDescent="0.25">
      <c r="A1139" s="28" t="s">
        <v>19559</v>
      </c>
      <c r="B1139" s="1">
        <v>45761</v>
      </c>
      <c r="C1139" s="28" t="s">
        <v>18832</v>
      </c>
      <c r="D1139" s="28" t="s">
        <v>18754</v>
      </c>
      <c r="E1139" s="28" t="s">
        <v>19560</v>
      </c>
    </row>
    <row r="1140" spans="1:5" x14ac:dyDescent="0.25">
      <c r="A1140" s="28" t="s">
        <v>19561</v>
      </c>
      <c r="B1140" s="1">
        <v>45761</v>
      </c>
      <c r="C1140" s="28" t="s">
        <v>18832</v>
      </c>
      <c r="D1140" s="28" t="s">
        <v>18754</v>
      </c>
      <c r="E1140" s="28" t="s">
        <v>19562</v>
      </c>
    </row>
    <row r="1141" spans="1:5" x14ac:dyDescent="0.25">
      <c r="A1141" s="28" t="s">
        <v>19563</v>
      </c>
      <c r="B1141" s="1">
        <v>45761</v>
      </c>
      <c r="C1141" s="28" t="s">
        <v>18832</v>
      </c>
      <c r="D1141" s="28" t="s">
        <v>18754</v>
      </c>
      <c r="E1141" s="28" t="s">
        <v>19562</v>
      </c>
    </row>
    <row r="1142" spans="1:5" x14ac:dyDescent="0.25">
      <c r="A1142" s="28" t="s">
        <v>19564</v>
      </c>
      <c r="B1142" s="1">
        <v>45761</v>
      </c>
      <c r="C1142" s="28" t="s">
        <v>18832</v>
      </c>
      <c r="D1142" s="28" t="s">
        <v>18754</v>
      </c>
      <c r="E1142" s="28" t="s">
        <v>19565</v>
      </c>
    </row>
    <row r="1143" spans="1:5" x14ac:dyDescent="0.25">
      <c r="A1143" s="28" t="s">
        <v>19566</v>
      </c>
      <c r="B1143" s="1">
        <v>45761</v>
      </c>
      <c r="C1143" s="28" t="s">
        <v>18832</v>
      </c>
      <c r="D1143" s="28" t="s">
        <v>18754</v>
      </c>
      <c r="E1143" s="28" t="s">
        <v>19565</v>
      </c>
    </row>
    <row r="1144" spans="1:5" x14ac:dyDescent="0.25">
      <c r="A1144" s="28" t="s">
        <v>19567</v>
      </c>
      <c r="B1144" s="1">
        <v>45761</v>
      </c>
      <c r="C1144" s="28" t="s">
        <v>18832</v>
      </c>
      <c r="D1144" s="28" t="s">
        <v>18754</v>
      </c>
      <c r="E1144" s="28" t="s">
        <v>19568</v>
      </c>
    </row>
    <row r="1145" spans="1:5" x14ac:dyDescent="0.25">
      <c r="A1145" s="28" t="s">
        <v>19569</v>
      </c>
      <c r="B1145" s="1">
        <v>45761</v>
      </c>
      <c r="C1145" s="28" t="s">
        <v>18832</v>
      </c>
      <c r="D1145" s="28" t="s">
        <v>18754</v>
      </c>
      <c r="E1145" s="28" t="s">
        <v>19570</v>
      </c>
    </row>
    <row r="1146" spans="1:5" x14ac:dyDescent="0.25">
      <c r="A1146" s="28" t="s">
        <v>19571</v>
      </c>
      <c r="B1146" s="1">
        <v>45761</v>
      </c>
      <c r="C1146" s="28" t="s">
        <v>18832</v>
      </c>
      <c r="D1146" s="28" t="s">
        <v>18754</v>
      </c>
      <c r="E1146" s="28" t="s">
        <v>19570</v>
      </c>
    </row>
    <row r="1147" spans="1:5" x14ac:dyDescent="0.25">
      <c r="A1147" s="28" t="s">
        <v>19572</v>
      </c>
      <c r="B1147" s="1">
        <v>45761</v>
      </c>
      <c r="C1147" s="28" t="s">
        <v>18832</v>
      </c>
      <c r="D1147" s="28" t="s">
        <v>18754</v>
      </c>
      <c r="E1147" s="28" t="s">
        <v>19573</v>
      </c>
    </row>
    <row r="1148" spans="1:5" x14ac:dyDescent="0.25">
      <c r="A1148" s="28" t="s">
        <v>19574</v>
      </c>
      <c r="B1148" s="1">
        <v>45761</v>
      </c>
      <c r="C1148" s="28" t="s">
        <v>18832</v>
      </c>
      <c r="D1148" s="28" t="s">
        <v>18754</v>
      </c>
      <c r="E1148" s="28" t="s">
        <v>19573</v>
      </c>
    </row>
    <row r="1149" spans="1:5" x14ac:dyDescent="0.25">
      <c r="A1149" s="28" t="s">
        <v>19575</v>
      </c>
      <c r="B1149" s="1">
        <v>45761</v>
      </c>
      <c r="C1149" s="28" t="s">
        <v>18832</v>
      </c>
      <c r="D1149" s="28" t="s">
        <v>18754</v>
      </c>
      <c r="E1149" s="28" t="s">
        <v>19576</v>
      </c>
    </row>
    <row r="1150" spans="1:5" x14ac:dyDescent="0.25">
      <c r="A1150" s="28" t="s">
        <v>19577</v>
      </c>
      <c r="B1150" s="1">
        <v>45761</v>
      </c>
      <c r="C1150" s="28" t="s">
        <v>18832</v>
      </c>
      <c r="D1150" s="28" t="s">
        <v>18754</v>
      </c>
      <c r="E1150" s="28" t="s">
        <v>19578</v>
      </c>
    </row>
    <row r="1151" spans="1:5" x14ac:dyDescent="0.25">
      <c r="A1151" s="28" t="s">
        <v>19579</v>
      </c>
      <c r="B1151" s="1">
        <v>45761</v>
      </c>
      <c r="C1151" s="28" t="s">
        <v>19002</v>
      </c>
      <c r="D1151" s="28" t="s">
        <v>18754</v>
      </c>
      <c r="E1151" s="28" t="s">
        <v>18755</v>
      </c>
    </row>
    <row r="1152" spans="1:5" x14ac:dyDescent="0.25">
      <c r="A1152" s="28" t="s">
        <v>19580</v>
      </c>
      <c r="B1152" s="1">
        <v>45761</v>
      </c>
      <c r="C1152" s="28" t="s">
        <v>19002</v>
      </c>
      <c r="D1152" s="28" t="s">
        <v>18754</v>
      </c>
      <c r="E1152" s="28" t="s">
        <v>18755</v>
      </c>
    </row>
    <row r="1153" spans="1:5" x14ac:dyDescent="0.25">
      <c r="A1153" s="28" t="s">
        <v>19581</v>
      </c>
      <c r="B1153" s="1">
        <v>45761</v>
      </c>
      <c r="C1153" s="28" t="s">
        <v>19002</v>
      </c>
      <c r="D1153" s="28" t="s">
        <v>18754</v>
      </c>
      <c r="E1153" s="28" t="s">
        <v>18759</v>
      </c>
    </row>
    <row r="1154" spans="1:5" x14ac:dyDescent="0.25">
      <c r="A1154" s="28" t="s">
        <v>19582</v>
      </c>
      <c r="B1154" s="1">
        <v>45761</v>
      </c>
      <c r="C1154" s="28" t="s">
        <v>19002</v>
      </c>
      <c r="D1154" s="28" t="s">
        <v>18754</v>
      </c>
      <c r="E1154" s="28" t="s">
        <v>18759</v>
      </c>
    </row>
    <row r="1155" spans="1:5" x14ac:dyDescent="0.25">
      <c r="A1155" s="28" t="s">
        <v>19583</v>
      </c>
      <c r="B1155" s="1">
        <v>45761</v>
      </c>
      <c r="C1155" s="28" t="s">
        <v>19002</v>
      </c>
      <c r="D1155" s="28" t="s">
        <v>18754</v>
      </c>
      <c r="E1155" s="28" t="s">
        <v>18761</v>
      </c>
    </row>
    <row r="1156" spans="1:5" x14ac:dyDescent="0.25">
      <c r="A1156" s="28" t="s">
        <v>19584</v>
      </c>
      <c r="B1156" s="1">
        <v>45761</v>
      </c>
      <c r="C1156" s="28" t="s">
        <v>19002</v>
      </c>
      <c r="D1156" s="28" t="s">
        <v>18754</v>
      </c>
      <c r="E1156" s="28" t="s">
        <v>18761</v>
      </c>
    </row>
    <row r="1157" spans="1:5" x14ac:dyDescent="0.25">
      <c r="A1157" s="28" t="s">
        <v>19585</v>
      </c>
      <c r="B1157" s="1">
        <v>45761</v>
      </c>
      <c r="C1157" s="28" t="s">
        <v>19002</v>
      </c>
      <c r="D1157" s="28" t="s">
        <v>18754</v>
      </c>
      <c r="E1157" s="28" t="s">
        <v>18761</v>
      </c>
    </row>
    <row r="1158" spans="1:5" x14ac:dyDescent="0.25">
      <c r="A1158" s="28" t="s">
        <v>19586</v>
      </c>
      <c r="B1158" s="1">
        <v>45761</v>
      </c>
      <c r="C1158" s="28" t="s">
        <v>19002</v>
      </c>
      <c r="D1158" s="28" t="s">
        <v>18754</v>
      </c>
      <c r="E1158" s="28" t="s">
        <v>18761</v>
      </c>
    </row>
    <row r="1159" spans="1:5" x14ac:dyDescent="0.25">
      <c r="A1159" s="28" t="s">
        <v>19587</v>
      </c>
      <c r="B1159" s="1">
        <v>45761</v>
      </c>
      <c r="C1159" s="28" t="s">
        <v>19002</v>
      </c>
      <c r="D1159" s="28" t="s">
        <v>18754</v>
      </c>
      <c r="E1159" s="28" t="s">
        <v>18761</v>
      </c>
    </row>
    <row r="1160" spans="1:5" x14ac:dyDescent="0.25">
      <c r="A1160" s="28" t="s">
        <v>19588</v>
      </c>
      <c r="B1160" s="1">
        <v>45761</v>
      </c>
      <c r="C1160" s="28" t="s">
        <v>19002</v>
      </c>
      <c r="D1160" s="28" t="s">
        <v>18754</v>
      </c>
      <c r="E1160" s="28" t="s">
        <v>18761</v>
      </c>
    </row>
    <row r="1161" spans="1:5" x14ac:dyDescent="0.25">
      <c r="A1161" s="28" t="s">
        <v>19589</v>
      </c>
      <c r="B1161" s="1">
        <v>45761</v>
      </c>
      <c r="C1161" s="28" t="s">
        <v>19002</v>
      </c>
      <c r="D1161" s="28" t="s">
        <v>18754</v>
      </c>
      <c r="E1161" s="28" t="s">
        <v>18761</v>
      </c>
    </row>
    <row r="1162" spans="1:5" x14ac:dyDescent="0.25">
      <c r="A1162" s="28" t="s">
        <v>19590</v>
      </c>
      <c r="B1162" s="1">
        <v>45761</v>
      </c>
      <c r="C1162" s="28" t="s">
        <v>19002</v>
      </c>
      <c r="D1162" s="28" t="s">
        <v>18754</v>
      </c>
      <c r="E1162" s="28" t="s">
        <v>18764</v>
      </c>
    </row>
    <row r="1163" spans="1:5" x14ac:dyDescent="0.25">
      <c r="A1163" s="28" t="s">
        <v>19591</v>
      </c>
      <c r="B1163" s="1">
        <v>45761</v>
      </c>
      <c r="C1163" s="28" t="s">
        <v>19002</v>
      </c>
      <c r="D1163" s="28" t="s">
        <v>18754</v>
      </c>
      <c r="E1163" s="28" t="s">
        <v>18764</v>
      </c>
    </row>
    <row r="1164" spans="1:5" x14ac:dyDescent="0.25">
      <c r="A1164" s="28" t="s">
        <v>19592</v>
      </c>
      <c r="B1164" s="1">
        <v>45761</v>
      </c>
      <c r="C1164" s="28" t="s">
        <v>19002</v>
      </c>
      <c r="D1164" s="28" t="s">
        <v>18754</v>
      </c>
      <c r="E1164" s="28" t="s">
        <v>18769</v>
      </c>
    </row>
    <row r="1165" spans="1:5" x14ac:dyDescent="0.25">
      <c r="A1165" s="28" t="s">
        <v>19593</v>
      </c>
      <c r="B1165" s="1">
        <v>45761</v>
      </c>
      <c r="C1165" s="28" t="s">
        <v>19002</v>
      </c>
      <c r="D1165" s="28" t="s">
        <v>18754</v>
      </c>
      <c r="E1165" s="28" t="s">
        <v>18772</v>
      </c>
    </row>
    <row r="1166" spans="1:5" x14ac:dyDescent="0.25">
      <c r="A1166" s="28" t="s">
        <v>19594</v>
      </c>
      <c r="B1166" s="1">
        <v>45761</v>
      </c>
      <c r="C1166" s="28" t="s">
        <v>19002</v>
      </c>
      <c r="D1166" s="28" t="s">
        <v>18754</v>
      </c>
      <c r="E1166" s="28" t="s">
        <v>18772</v>
      </c>
    </row>
    <row r="1167" spans="1:5" x14ac:dyDescent="0.25">
      <c r="A1167" s="28" t="s">
        <v>19595</v>
      </c>
      <c r="B1167" s="1">
        <v>45761</v>
      </c>
      <c r="C1167" s="28" t="s">
        <v>19002</v>
      </c>
      <c r="D1167" s="28" t="s">
        <v>18754</v>
      </c>
      <c r="E1167" s="28" t="s">
        <v>18772</v>
      </c>
    </row>
    <row r="1168" spans="1:5" x14ac:dyDescent="0.25">
      <c r="A1168" s="28" t="s">
        <v>19596</v>
      </c>
      <c r="B1168" s="1">
        <v>45761</v>
      </c>
      <c r="C1168" s="28" t="s">
        <v>19002</v>
      </c>
      <c r="D1168" s="28" t="s">
        <v>18754</v>
      </c>
      <c r="E1168" s="28" t="s">
        <v>18772</v>
      </c>
    </row>
    <row r="1169" spans="1:5" x14ac:dyDescent="0.25">
      <c r="A1169" s="28" t="s">
        <v>19597</v>
      </c>
      <c r="B1169" s="1">
        <v>45761</v>
      </c>
      <c r="C1169" s="28" t="s">
        <v>19002</v>
      </c>
      <c r="D1169" s="28" t="s">
        <v>18754</v>
      </c>
      <c r="E1169" s="28" t="s">
        <v>18772</v>
      </c>
    </row>
    <row r="1170" spans="1:5" x14ac:dyDescent="0.25">
      <c r="A1170" s="28" t="s">
        <v>19598</v>
      </c>
      <c r="B1170" s="1">
        <v>45761</v>
      </c>
      <c r="C1170" s="28" t="s">
        <v>19002</v>
      </c>
      <c r="D1170" s="28" t="s">
        <v>18754</v>
      </c>
      <c r="E1170" s="28" t="s">
        <v>18772</v>
      </c>
    </row>
    <row r="1171" spans="1:5" x14ac:dyDescent="0.25">
      <c r="A1171" s="28" t="s">
        <v>19599</v>
      </c>
      <c r="B1171" s="1">
        <v>45761</v>
      </c>
      <c r="C1171" s="28" t="s">
        <v>19002</v>
      </c>
      <c r="D1171" s="28" t="s">
        <v>18754</v>
      </c>
      <c r="E1171" s="28" t="s">
        <v>18772</v>
      </c>
    </row>
    <row r="1172" spans="1:5" x14ac:dyDescent="0.25">
      <c r="A1172" s="28" t="s">
        <v>19600</v>
      </c>
      <c r="B1172" s="1">
        <v>45761</v>
      </c>
      <c r="C1172" s="28" t="s">
        <v>19002</v>
      </c>
      <c r="D1172" s="28" t="s">
        <v>18754</v>
      </c>
      <c r="E1172" s="28" t="s">
        <v>18772</v>
      </c>
    </row>
    <row r="1173" spans="1:5" x14ac:dyDescent="0.25">
      <c r="A1173" s="28" t="s">
        <v>18781</v>
      </c>
      <c r="B1173" s="1">
        <v>45761</v>
      </c>
      <c r="C1173" s="28" t="s">
        <v>19030</v>
      </c>
      <c r="D1173" s="28" t="s">
        <v>19031</v>
      </c>
      <c r="E1173" s="28" t="s">
        <v>19032</v>
      </c>
    </row>
    <row r="1174" spans="1:5" x14ac:dyDescent="0.25">
      <c r="A1174" s="28" t="s">
        <v>18782</v>
      </c>
      <c r="B1174" s="1">
        <v>45761</v>
      </c>
      <c r="C1174" s="28" t="s">
        <v>19030</v>
      </c>
      <c r="D1174" s="28" t="s">
        <v>19031</v>
      </c>
      <c r="E1174" s="28" t="s">
        <v>19032</v>
      </c>
    </row>
    <row r="1175" spans="1:5" x14ac:dyDescent="0.25">
      <c r="A1175" s="28" t="s">
        <v>19601</v>
      </c>
      <c r="B1175" s="1">
        <v>45761</v>
      </c>
      <c r="C1175" s="28" t="s">
        <v>19030</v>
      </c>
      <c r="D1175" s="28" t="s">
        <v>19031</v>
      </c>
      <c r="E1175" s="28" t="s">
        <v>19032</v>
      </c>
    </row>
    <row r="1176" spans="1:5" x14ac:dyDescent="0.25">
      <c r="A1176" s="28" t="s">
        <v>19602</v>
      </c>
      <c r="B1176" s="1">
        <v>45761</v>
      </c>
      <c r="C1176" s="28" t="s">
        <v>19030</v>
      </c>
      <c r="D1176" s="28" t="s">
        <v>19031</v>
      </c>
      <c r="E1176" s="28" t="s">
        <v>19032</v>
      </c>
    </row>
    <row r="1177" spans="1:5" x14ac:dyDescent="0.25">
      <c r="A1177" s="28" t="s">
        <v>19603</v>
      </c>
      <c r="B1177" s="1">
        <v>45761</v>
      </c>
      <c r="C1177" s="28" t="s">
        <v>19030</v>
      </c>
      <c r="D1177" s="28" t="s">
        <v>19031</v>
      </c>
      <c r="E1177" s="28" t="s">
        <v>19032</v>
      </c>
    </row>
    <row r="1178" spans="1:5" x14ac:dyDescent="0.25">
      <c r="A1178" s="28" t="s">
        <v>19604</v>
      </c>
      <c r="B1178" s="1">
        <v>45761</v>
      </c>
      <c r="C1178" s="28" t="s">
        <v>19030</v>
      </c>
      <c r="D1178" s="28" t="s">
        <v>19031</v>
      </c>
      <c r="E1178" s="28" t="s">
        <v>19032</v>
      </c>
    </row>
    <row r="1179" spans="1:5" x14ac:dyDescent="0.25">
      <c r="A1179" s="28" t="s">
        <v>19605</v>
      </c>
      <c r="B1179" s="1">
        <v>45761</v>
      </c>
      <c r="C1179" s="28" t="s">
        <v>19030</v>
      </c>
      <c r="D1179" s="28" t="s">
        <v>19031</v>
      </c>
      <c r="E1179" s="28" t="s">
        <v>19032</v>
      </c>
    </row>
    <row r="1180" spans="1:5" x14ac:dyDescent="0.25">
      <c r="A1180" s="28" t="s">
        <v>19606</v>
      </c>
      <c r="B1180" s="1">
        <v>45761</v>
      </c>
      <c r="C1180" s="28" t="s">
        <v>19030</v>
      </c>
      <c r="D1180" s="28" t="s">
        <v>19031</v>
      </c>
      <c r="E1180" s="28" t="s">
        <v>19032</v>
      </c>
    </row>
    <row r="1181" spans="1:5" x14ac:dyDescent="0.25">
      <c r="A1181" s="28" t="s">
        <v>19607</v>
      </c>
      <c r="B1181" s="1">
        <v>45761</v>
      </c>
      <c r="C1181" s="28" t="s">
        <v>19030</v>
      </c>
      <c r="D1181" s="28" t="s">
        <v>19031</v>
      </c>
      <c r="E1181" s="28" t="s">
        <v>19032</v>
      </c>
    </row>
    <row r="1182" spans="1:5" x14ac:dyDescent="0.25">
      <c r="A1182" s="28" t="s">
        <v>19608</v>
      </c>
      <c r="B1182" s="1">
        <v>45761</v>
      </c>
      <c r="C1182" s="28" t="s">
        <v>19030</v>
      </c>
      <c r="D1182" s="28" t="s">
        <v>19031</v>
      </c>
      <c r="E1182" s="28" t="s">
        <v>19032</v>
      </c>
    </row>
    <row r="1183" spans="1:5" x14ac:dyDescent="0.25">
      <c r="A1183" s="28" t="s">
        <v>19609</v>
      </c>
      <c r="B1183" s="1">
        <v>45761</v>
      </c>
      <c r="C1183" s="28" t="s">
        <v>19030</v>
      </c>
      <c r="D1183" s="28" t="s">
        <v>19031</v>
      </c>
      <c r="E1183" s="28" t="s">
        <v>19032</v>
      </c>
    </row>
    <row r="1184" spans="1:5" x14ac:dyDescent="0.25">
      <c r="A1184" s="28" t="s">
        <v>19610</v>
      </c>
      <c r="B1184" s="1">
        <v>45761</v>
      </c>
      <c r="C1184" s="28" t="s">
        <v>19030</v>
      </c>
      <c r="D1184" s="28" t="s">
        <v>19031</v>
      </c>
      <c r="E1184" s="28" t="s">
        <v>19032</v>
      </c>
    </row>
    <row r="1185" spans="1:5" x14ac:dyDescent="0.25">
      <c r="A1185" s="28" t="s">
        <v>19611</v>
      </c>
      <c r="B1185" s="1">
        <v>45761</v>
      </c>
      <c r="C1185" s="28" t="s">
        <v>19030</v>
      </c>
      <c r="D1185" s="28" t="s">
        <v>19031</v>
      </c>
      <c r="E1185" s="28" t="s">
        <v>19032</v>
      </c>
    </row>
    <row r="1186" spans="1:5" x14ac:dyDescent="0.25">
      <c r="A1186" s="28" t="s">
        <v>19612</v>
      </c>
      <c r="B1186" s="1">
        <v>45761</v>
      </c>
      <c r="C1186" s="28" t="s">
        <v>19030</v>
      </c>
      <c r="D1186" s="28" t="s">
        <v>19031</v>
      </c>
      <c r="E1186" s="28" t="s">
        <v>19032</v>
      </c>
    </row>
    <row r="1187" spans="1:5" x14ac:dyDescent="0.25">
      <c r="A1187" s="28" t="s">
        <v>19613</v>
      </c>
      <c r="B1187" s="1">
        <v>45761</v>
      </c>
      <c r="C1187" s="28" t="s">
        <v>19030</v>
      </c>
      <c r="D1187" s="28" t="s">
        <v>19031</v>
      </c>
      <c r="E1187" s="28" t="s">
        <v>19032</v>
      </c>
    </row>
    <row r="1188" spans="1:5" x14ac:dyDescent="0.25">
      <c r="A1188" s="28" t="s">
        <v>19614</v>
      </c>
      <c r="B1188" s="1">
        <v>45761</v>
      </c>
      <c r="C1188" s="28" t="s">
        <v>19030</v>
      </c>
      <c r="D1188" s="28" t="s">
        <v>19031</v>
      </c>
      <c r="E1188" s="28" t="s">
        <v>19032</v>
      </c>
    </row>
    <row r="1189" spans="1:5" x14ac:dyDescent="0.25">
      <c r="A1189" s="28" t="s">
        <v>19615</v>
      </c>
      <c r="B1189" s="1">
        <v>45761</v>
      </c>
      <c r="C1189" s="28" t="s">
        <v>19030</v>
      </c>
      <c r="D1189" s="28" t="s">
        <v>19031</v>
      </c>
      <c r="E1189" s="28" t="s">
        <v>19032</v>
      </c>
    </row>
    <row r="1190" spans="1:5" x14ac:dyDescent="0.25">
      <c r="A1190" s="28" t="s">
        <v>19616</v>
      </c>
      <c r="B1190" s="1">
        <v>45761</v>
      </c>
      <c r="C1190" s="28" t="s">
        <v>19030</v>
      </c>
      <c r="D1190" s="28" t="s">
        <v>19066</v>
      </c>
      <c r="E1190" s="28" t="s">
        <v>19032</v>
      </c>
    </row>
    <row r="1191" spans="1:5" x14ac:dyDescent="0.25">
      <c r="A1191" s="28" t="s">
        <v>19617</v>
      </c>
      <c r="B1191" s="1">
        <v>45761</v>
      </c>
      <c r="C1191" s="28" t="s">
        <v>19030</v>
      </c>
      <c r="D1191" s="28" t="s">
        <v>19066</v>
      </c>
      <c r="E1191" s="28" t="s">
        <v>19032</v>
      </c>
    </row>
    <row r="1192" spans="1:5" x14ac:dyDescent="0.25">
      <c r="A1192" s="28" t="s">
        <v>19618</v>
      </c>
      <c r="B1192" s="1">
        <v>45761</v>
      </c>
      <c r="C1192" s="28" t="s">
        <v>19030</v>
      </c>
      <c r="D1192" s="28" t="s">
        <v>19066</v>
      </c>
      <c r="E1192" s="28" t="s">
        <v>19032</v>
      </c>
    </row>
    <row r="1193" spans="1:5" x14ac:dyDescent="0.25">
      <c r="A1193" s="28" t="s">
        <v>19183</v>
      </c>
      <c r="B1193" s="1">
        <v>45761</v>
      </c>
      <c r="C1193" s="28" t="s">
        <v>18832</v>
      </c>
      <c r="D1193" s="28" t="s">
        <v>19031</v>
      </c>
      <c r="E1193" s="28" t="s">
        <v>19032</v>
      </c>
    </row>
    <row r="1194" spans="1:5" x14ac:dyDescent="0.25">
      <c r="A1194" s="28" t="s">
        <v>19619</v>
      </c>
      <c r="B1194" s="1">
        <v>45761</v>
      </c>
      <c r="C1194" s="28" t="s">
        <v>18832</v>
      </c>
      <c r="D1194" s="28" t="s">
        <v>19031</v>
      </c>
      <c r="E1194" s="28" t="s">
        <v>19032</v>
      </c>
    </row>
    <row r="1195" spans="1:5" x14ac:dyDescent="0.25">
      <c r="A1195" s="28" t="s">
        <v>19620</v>
      </c>
      <c r="B1195" s="1">
        <v>45761</v>
      </c>
      <c r="C1195" s="28" t="s">
        <v>18832</v>
      </c>
      <c r="D1195" s="28" t="s">
        <v>19031</v>
      </c>
      <c r="E1195" s="28" t="s">
        <v>19032</v>
      </c>
    </row>
    <row r="1196" spans="1:5" x14ac:dyDescent="0.25">
      <c r="A1196" s="28" t="s">
        <v>19621</v>
      </c>
      <c r="B1196" s="1">
        <v>45761</v>
      </c>
      <c r="C1196" s="28" t="s">
        <v>18832</v>
      </c>
      <c r="D1196" s="28" t="s">
        <v>19031</v>
      </c>
      <c r="E1196" s="28" t="s">
        <v>19032</v>
      </c>
    </row>
    <row r="1197" spans="1:5" x14ac:dyDescent="0.25">
      <c r="A1197" s="28" t="s">
        <v>19622</v>
      </c>
      <c r="B1197" s="1">
        <v>45761</v>
      </c>
      <c r="C1197" s="28" t="s">
        <v>18832</v>
      </c>
      <c r="D1197" s="28" t="s">
        <v>19031</v>
      </c>
      <c r="E1197" s="28" t="s">
        <v>19032</v>
      </c>
    </row>
    <row r="1198" spans="1:5" x14ac:dyDescent="0.25">
      <c r="A1198" s="28" t="s">
        <v>19623</v>
      </c>
      <c r="B1198" s="1">
        <v>45761</v>
      </c>
      <c r="C1198" s="28" t="s">
        <v>18832</v>
      </c>
      <c r="D1198" s="28" t="s">
        <v>19031</v>
      </c>
      <c r="E1198" s="28" t="s">
        <v>19032</v>
      </c>
    </row>
    <row r="1199" spans="1:5" x14ac:dyDescent="0.25">
      <c r="A1199" s="28" t="s">
        <v>19624</v>
      </c>
      <c r="B1199" s="1">
        <v>45761</v>
      </c>
      <c r="C1199" s="28" t="s">
        <v>18832</v>
      </c>
      <c r="D1199" s="28" t="s">
        <v>19031</v>
      </c>
      <c r="E1199" s="28" t="s">
        <v>19032</v>
      </c>
    </row>
    <row r="1200" spans="1:5" x14ac:dyDescent="0.25">
      <c r="A1200" s="28" t="s">
        <v>19625</v>
      </c>
      <c r="B1200" s="1">
        <v>45761</v>
      </c>
      <c r="C1200" s="28" t="s">
        <v>18832</v>
      </c>
      <c r="D1200" s="28" t="s">
        <v>19031</v>
      </c>
      <c r="E1200" s="28" t="s">
        <v>19032</v>
      </c>
    </row>
    <row r="1201" spans="1:5" x14ac:dyDescent="0.25">
      <c r="A1201" s="28" t="s">
        <v>19626</v>
      </c>
      <c r="B1201" s="1">
        <v>45761</v>
      </c>
      <c r="C1201" s="28" t="s">
        <v>18832</v>
      </c>
      <c r="D1201" s="28" t="s">
        <v>19031</v>
      </c>
      <c r="E1201" s="28" t="s">
        <v>19032</v>
      </c>
    </row>
    <row r="1202" spans="1:5" x14ac:dyDescent="0.25">
      <c r="A1202" s="28" t="s">
        <v>19627</v>
      </c>
      <c r="B1202" s="1">
        <v>45761</v>
      </c>
      <c r="C1202" s="28" t="s">
        <v>18832</v>
      </c>
      <c r="D1202" s="28" t="s">
        <v>19031</v>
      </c>
      <c r="E1202" s="28" t="s">
        <v>19032</v>
      </c>
    </row>
    <row r="1203" spans="1:5" x14ac:dyDescent="0.25">
      <c r="A1203" s="28" t="s">
        <v>19628</v>
      </c>
      <c r="B1203" s="1">
        <v>45761</v>
      </c>
      <c r="C1203" s="28" t="s">
        <v>18832</v>
      </c>
      <c r="D1203" s="28" t="s">
        <v>19031</v>
      </c>
      <c r="E1203" s="28" t="s">
        <v>19032</v>
      </c>
    </row>
    <row r="1204" spans="1:5" x14ac:dyDescent="0.25">
      <c r="A1204" s="28" t="s">
        <v>19629</v>
      </c>
      <c r="B1204" s="1">
        <v>45761</v>
      </c>
      <c r="C1204" s="28" t="s">
        <v>18832</v>
      </c>
      <c r="D1204" s="28" t="s">
        <v>19031</v>
      </c>
      <c r="E1204" s="28" t="s">
        <v>19032</v>
      </c>
    </row>
    <row r="1205" spans="1:5" x14ac:dyDescent="0.25">
      <c r="A1205" s="28" t="s">
        <v>19630</v>
      </c>
      <c r="B1205" s="1">
        <v>45761</v>
      </c>
      <c r="C1205" s="28" t="s">
        <v>18832</v>
      </c>
      <c r="D1205" s="28" t="s">
        <v>19031</v>
      </c>
      <c r="E1205" s="28" t="s">
        <v>19032</v>
      </c>
    </row>
    <row r="1206" spans="1:5" x14ac:dyDescent="0.25">
      <c r="A1206" s="28" t="s">
        <v>18821</v>
      </c>
      <c r="B1206" s="1">
        <v>45761</v>
      </c>
      <c r="C1206" s="28" t="s">
        <v>18832</v>
      </c>
      <c r="D1206" s="28" t="s">
        <v>19031</v>
      </c>
      <c r="E1206" s="28" t="s">
        <v>19032</v>
      </c>
    </row>
    <row r="1207" spans="1:5" x14ac:dyDescent="0.25">
      <c r="A1207" s="28" t="s">
        <v>19631</v>
      </c>
      <c r="B1207" s="1">
        <v>45761</v>
      </c>
      <c r="C1207" s="28" t="s">
        <v>18832</v>
      </c>
      <c r="D1207" s="28" t="s">
        <v>19031</v>
      </c>
      <c r="E1207" s="28" t="s">
        <v>19032</v>
      </c>
    </row>
    <row r="1208" spans="1:5" x14ac:dyDescent="0.25">
      <c r="A1208" s="28" t="s">
        <v>18820</v>
      </c>
      <c r="B1208" s="1">
        <v>45761</v>
      </c>
      <c r="C1208" s="28" t="s">
        <v>18832</v>
      </c>
      <c r="D1208" s="28" t="s">
        <v>19031</v>
      </c>
      <c r="E1208" s="28" t="s">
        <v>19032</v>
      </c>
    </row>
    <row r="1209" spans="1:5" x14ac:dyDescent="0.25">
      <c r="A1209" s="28" t="s">
        <v>19199</v>
      </c>
      <c r="B1209" s="1">
        <v>45761</v>
      </c>
      <c r="C1209" s="28" t="s">
        <v>18832</v>
      </c>
      <c r="D1209" s="28" t="s">
        <v>19031</v>
      </c>
      <c r="E1209" s="28" t="s">
        <v>19032</v>
      </c>
    </row>
    <row r="1210" spans="1:5" x14ac:dyDescent="0.25">
      <c r="A1210" s="28" t="s">
        <v>19632</v>
      </c>
      <c r="B1210" s="1">
        <v>45761</v>
      </c>
      <c r="C1210" s="28" t="s">
        <v>18832</v>
      </c>
      <c r="D1210" s="28" t="s">
        <v>19031</v>
      </c>
      <c r="E1210" s="28" t="s">
        <v>19032</v>
      </c>
    </row>
    <row r="1211" spans="1:5" x14ac:dyDescent="0.25">
      <c r="A1211" s="28" t="s">
        <v>19633</v>
      </c>
      <c r="B1211" s="1">
        <v>45761</v>
      </c>
      <c r="C1211" s="28" t="s">
        <v>18832</v>
      </c>
      <c r="D1211" s="28" t="s">
        <v>19031</v>
      </c>
      <c r="E1211" s="28" t="s">
        <v>19032</v>
      </c>
    </row>
    <row r="1212" spans="1:5" x14ac:dyDescent="0.25">
      <c r="A1212" s="28" t="s">
        <v>19634</v>
      </c>
      <c r="B1212" s="1">
        <v>45761</v>
      </c>
      <c r="C1212" s="28" t="s">
        <v>18832</v>
      </c>
      <c r="D1212" s="28" t="s">
        <v>19031</v>
      </c>
      <c r="E1212" s="28" t="s">
        <v>19032</v>
      </c>
    </row>
    <row r="1213" spans="1:5" x14ac:dyDescent="0.25">
      <c r="A1213" s="28" t="s">
        <v>19635</v>
      </c>
      <c r="B1213" s="1">
        <v>45761</v>
      </c>
      <c r="C1213" s="28" t="s">
        <v>18832</v>
      </c>
      <c r="D1213" s="28" t="s">
        <v>19031</v>
      </c>
      <c r="E1213" s="28" t="s">
        <v>19032</v>
      </c>
    </row>
    <row r="1214" spans="1:5" x14ac:dyDescent="0.25">
      <c r="A1214" s="28" t="s">
        <v>19636</v>
      </c>
      <c r="B1214" s="1">
        <v>45761</v>
      </c>
      <c r="C1214" s="28" t="s">
        <v>18832</v>
      </c>
      <c r="D1214" s="28" t="s">
        <v>19031</v>
      </c>
      <c r="E1214" s="28" t="s">
        <v>19032</v>
      </c>
    </row>
    <row r="1215" spans="1:5" x14ac:dyDescent="0.25">
      <c r="A1215" s="28" t="s">
        <v>19637</v>
      </c>
      <c r="B1215" s="1">
        <v>45761</v>
      </c>
      <c r="C1215" s="28" t="s">
        <v>18832</v>
      </c>
      <c r="D1215" s="28" t="s">
        <v>19031</v>
      </c>
      <c r="E1215" s="28" t="s">
        <v>19032</v>
      </c>
    </row>
    <row r="1216" spans="1:5" x14ac:dyDescent="0.25">
      <c r="A1216" s="28" t="s">
        <v>19638</v>
      </c>
      <c r="B1216" s="1">
        <v>45761</v>
      </c>
      <c r="C1216" s="28" t="s">
        <v>18832</v>
      </c>
      <c r="D1216" s="28" t="s">
        <v>19031</v>
      </c>
      <c r="E1216" s="28" t="s">
        <v>19032</v>
      </c>
    </row>
    <row r="1217" spans="1:5" x14ac:dyDescent="0.25">
      <c r="A1217" s="28" t="s">
        <v>19639</v>
      </c>
      <c r="B1217" s="1">
        <v>45761</v>
      </c>
      <c r="C1217" s="28" t="s">
        <v>18832</v>
      </c>
      <c r="D1217" s="28" t="s">
        <v>19031</v>
      </c>
      <c r="E1217" s="28" t="s">
        <v>19032</v>
      </c>
    </row>
    <row r="1218" spans="1:5" x14ac:dyDescent="0.25">
      <c r="A1218" s="28" t="s">
        <v>19640</v>
      </c>
      <c r="B1218" s="1">
        <v>45761</v>
      </c>
      <c r="C1218" s="28" t="s">
        <v>18832</v>
      </c>
      <c r="D1218" s="28" t="s">
        <v>19031</v>
      </c>
      <c r="E1218" s="28" t="s">
        <v>19032</v>
      </c>
    </row>
    <row r="1219" spans="1:5" x14ac:dyDescent="0.25">
      <c r="A1219" s="28" t="s">
        <v>19641</v>
      </c>
      <c r="B1219" s="1">
        <v>45761</v>
      </c>
      <c r="C1219" s="28" t="s">
        <v>18832</v>
      </c>
      <c r="D1219" s="28" t="s">
        <v>19031</v>
      </c>
      <c r="E1219" s="28" t="s">
        <v>19032</v>
      </c>
    </row>
    <row r="1220" spans="1:5" x14ac:dyDescent="0.25">
      <c r="A1220" s="28" t="s">
        <v>19642</v>
      </c>
      <c r="B1220" s="1">
        <v>45761</v>
      </c>
      <c r="C1220" s="28" t="s">
        <v>18832</v>
      </c>
      <c r="D1220" s="28" t="s">
        <v>19031</v>
      </c>
      <c r="E1220" s="28" t="s">
        <v>19032</v>
      </c>
    </row>
    <row r="1221" spans="1:5" x14ac:dyDescent="0.25">
      <c r="A1221" s="28" t="s">
        <v>19643</v>
      </c>
      <c r="B1221" s="1">
        <v>45761</v>
      </c>
      <c r="C1221" s="28" t="s">
        <v>18832</v>
      </c>
      <c r="D1221" s="28" t="s">
        <v>19031</v>
      </c>
      <c r="E1221" s="28" t="s">
        <v>19032</v>
      </c>
    </row>
    <row r="1222" spans="1:5" x14ac:dyDescent="0.25">
      <c r="A1222" s="28" t="s">
        <v>19644</v>
      </c>
      <c r="B1222" s="1">
        <v>45761</v>
      </c>
      <c r="C1222" s="28" t="s">
        <v>18832</v>
      </c>
      <c r="D1222" s="28" t="s">
        <v>19031</v>
      </c>
      <c r="E1222" s="28" t="s">
        <v>19032</v>
      </c>
    </row>
    <row r="1223" spans="1:5" x14ac:dyDescent="0.25">
      <c r="A1223" s="28" t="s">
        <v>19645</v>
      </c>
      <c r="B1223" s="1">
        <v>45761</v>
      </c>
      <c r="C1223" s="28" t="s">
        <v>18832</v>
      </c>
      <c r="D1223" s="28" t="s">
        <v>19031</v>
      </c>
      <c r="E1223" s="28" t="s">
        <v>19032</v>
      </c>
    </row>
    <row r="1224" spans="1:5" x14ac:dyDescent="0.25">
      <c r="A1224" s="28" t="s">
        <v>19646</v>
      </c>
      <c r="B1224" s="1">
        <v>45761</v>
      </c>
      <c r="C1224" s="28" t="s">
        <v>18832</v>
      </c>
      <c r="D1224" s="28" t="s">
        <v>19031</v>
      </c>
      <c r="E1224" s="28" t="s">
        <v>19032</v>
      </c>
    </row>
    <row r="1225" spans="1:5" x14ac:dyDescent="0.25">
      <c r="A1225" s="28" t="s">
        <v>19647</v>
      </c>
      <c r="B1225" s="1">
        <v>45761</v>
      </c>
      <c r="C1225" s="28" t="s">
        <v>18832</v>
      </c>
      <c r="D1225" s="28" t="s">
        <v>19031</v>
      </c>
      <c r="E1225" s="28" t="s">
        <v>19032</v>
      </c>
    </row>
    <row r="1226" spans="1:5" x14ac:dyDescent="0.25">
      <c r="A1226" s="28" t="s">
        <v>19648</v>
      </c>
      <c r="B1226" s="1">
        <v>45761</v>
      </c>
      <c r="C1226" s="28" t="s">
        <v>18832</v>
      </c>
      <c r="D1226" s="28" t="s">
        <v>19031</v>
      </c>
      <c r="E1226" s="28" t="s">
        <v>19032</v>
      </c>
    </row>
    <row r="1227" spans="1:5" x14ac:dyDescent="0.25">
      <c r="A1227" s="28" t="s">
        <v>19649</v>
      </c>
      <c r="B1227" s="1">
        <v>45761</v>
      </c>
      <c r="C1227" s="28" t="s">
        <v>18832</v>
      </c>
      <c r="D1227" s="28" t="s">
        <v>19031</v>
      </c>
      <c r="E1227" s="28" t="s">
        <v>19032</v>
      </c>
    </row>
    <row r="1228" spans="1:5" x14ac:dyDescent="0.25">
      <c r="A1228" s="28" t="s">
        <v>19650</v>
      </c>
      <c r="B1228" s="1">
        <v>45761</v>
      </c>
      <c r="C1228" s="28" t="s">
        <v>18832</v>
      </c>
      <c r="D1228" s="28" t="s">
        <v>19031</v>
      </c>
      <c r="E1228" s="28" t="s">
        <v>19032</v>
      </c>
    </row>
    <row r="1229" spans="1:5" x14ac:dyDescent="0.25">
      <c r="A1229" s="28" t="s">
        <v>19651</v>
      </c>
      <c r="B1229" s="1">
        <v>45761</v>
      </c>
      <c r="C1229" s="28" t="s">
        <v>18832</v>
      </c>
      <c r="D1229" s="28" t="s">
        <v>19031</v>
      </c>
      <c r="E1229" s="28" t="s">
        <v>19032</v>
      </c>
    </row>
    <row r="1230" spans="1:5" x14ac:dyDescent="0.25">
      <c r="A1230" s="28" t="s">
        <v>19652</v>
      </c>
      <c r="B1230" s="1">
        <v>45761</v>
      </c>
      <c r="C1230" s="28" t="s">
        <v>18832</v>
      </c>
      <c r="D1230" s="28" t="s">
        <v>19031</v>
      </c>
      <c r="E1230" s="28" t="s">
        <v>19032</v>
      </c>
    </row>
    <row r="1231" spans="1:5" x14ac:dyDescent="0.25">
      <c r="A1231" s="28" t="s">
        <v>19653</v>
      </c>
      <c r="B1231" s="1">
        <v>45761</v>
      </c>
      <c r="C1231" s="28" t="s">
        <v>18832</v>
      </c>
      <c r="D1231" s="28" t="s">
        <v>19031</v>
      </c>
      <c r="E1231" s="28" t="s">
        <v>19032</v>
      </c>
    </row>
    <row r="1232" spans="1:5" x14ac:dyDescent="0.25">
      <c r="A1232" s="28" t="s">
        <v>19654</v>
      </c>
      <c r="B1232" s="1">
        <v>45761</v>
      </c>
      <c r="C1232" s="28" t="s">
        <v>18832</v>
      </c>
      <c r="D1232" s="28" t="s">
        <v>19031</v>
      </c>
      <c r="E1232" s="28" t="s">
        <v>19032</v>
      </c>
    </row>
    <row r="1233" spans="1:5" x14ac:dyDescent="0.25">
      <c r="A1233" s="28" t="s">
        <v>19655</v>
      </c>
      <c r="B1233" s="1">
        <v>45761</v>
      </c>
      <c r="C1233" s="28" t="s">
        <v>18832</v>
      </c>
      <c r="D1233" s="28" t="s">
        <v>19031</v>
      </c>
      <c r="E1233" s="28" t="s">
        <v>19032</v>
      </c>
    </row>
    <row r="1234" spans="1:5" x14ac:dyDescent="0.25">
      <c r="A1234" s="28" t="s">
        <v>18826</v>
      </c>
      <c r="B1234" s="1">
        <v>45761</v>
      </c>
      <c r="C1234" s="28" t="s">
        <v>18832</v>
      </c>
      <c r="D1234" s="28" t="s">
        <v>19031</v>
      </c>
      <c r="E1234" s="28" t="s">
        <v>19032</v>
      </c>
    </row>
    <row r="1235" spans="1:5" x14ac:dyDescent="0.25">
      <c r="A1235" s="28" t="s">
        <v>19656</v>
      </c>
      <c r="B1235" s="1">
        <v>45761</v>
      </c>
      <c r="C1235" s="28" t="s">
        <v>18832</v>
      </c>
      <c r="D1235" s="28" t="s">
        <v>19031</v>
      </c>
      <c r="E1235" s="28" t="s">
        <v>19032</v>
      </c>
    </row>
    <row r="1236" spans="1:5" x14ac:dyDescent="0.25">
      <c r="A1236" s="28" t="s">
        <v>19657</v>
      </c>
      <c r="B1236" s="1">
        <v>45761</v>
      </c>
      <c r="C1236" s="28" t="s">
        <v>18832</v>
      </c>
      <c r="D1236" s="28" t="s">
        <v>19031</v>
      </c>
      <c r="E1236" s="28" t="s">
        <v>19032</v>
      </c>
    </row>
    <row r="1237" spans="1:5" x14ac:dyDescent="0.25">
      <c r="A1237" s="28" t="s">
        <v>19658</v>
      </c>
      <c r="B1237" s="1">
        <v>45761</v>
      </c>
      <c r="C1237" s="28" t="s">
        <v>18832</v>
      </c>
      <c r="D1237" s="28" t="s">
        <v>19031</v>
      </c>
      <c r="E1237" s="28" t="s">
        <v>19032</v>
      </c>
    </row>
    <row r="1238" spans="1:5" x14ac:dyDescent="0.25">
      <c r="A1238" s="28" t="s">
        <v>19659</v>
      </c>
      <c r="B1238" s="1">
        <v>45761</v>
      </c>
      <c r="C1238" s="28" t="s">
        <v>18832</v>
      </c>
      <c r="D1238" s="28" t="s">
        <v>19031</v>
      </c>
      <c r="E1238" s="28" t="s">
        <v>19032</v>
      </c>
    </row>
    <row r="1239" spans="1:5" x14ac:dyDescent="0.25">
      <c r="A1239" s="28" t="s">
        <v>19660</v>
      </c>
      <c r="B1239" s="1">
        <v>45761</v>
      </c>
      <c r="C1239" s="28" t="s">
        <v>18832</v>
      </c>
      <c r="D1239" s="28" t="s">
        <v>19031</v>
      </c>
      <c r="E1239" s="28" t="s">
        <v>19032</v>
      </c>
    </row>
    <row r="1240" spans="1:5" x14ac:dyDescent="0.25">
      <c r="A1240" s="28" t="s">
        <v>19661</v>
      </c>
      <c r="B1240" s="1">
        <v>45761</v>
      </c>
      <c r="C1240" s="28" t="s">
        <v>18832</v>
      </c>
      <c r="D1240" s="28" t="s">
        <v>19031</v>
      </c>
      <c r="E1240" s="28" t="s">
        <v>19032</v>
      </c>
    </row>
    <row r="1241" spans="1:5" x14ac:dyDescent="0.25">
      <c r="A1241" s="28" t="s">
        <v>19662</v>
      </c>
      <c r="B1241" s="1">
        <v>45761</v>
      </c>
      <c r="C1241" s="28" t="s">
        <v>18832</v>
      </c>
      <c r="D1241" s="28" t="s">
        <v>19031</v>
      </c>
      <c r="E1241" s="28" t="s">
        <v>19032</v>
      </c>
    </row>
    <row r="1242" spans="1:5" x14ac:dyDescent="0.25">
      <c r="A1242" s="28" t="s">
        <v>19663</v>
      </c>
      <c r="B1242" s="1">
        <v>45761</v>
      </c>
      <c r="C1242" s="28" t="s">
        <v>18832</v>
      </c>
      <c r="D1242" s="28" t="s">
        <v>19031</v>
      </c>
      <c r="E1242" s="28" t="s">
        <v>19032</v>
      </c>
    </row>
    <row r="1243" spans="1:5" x14ac:dyDescent="0.25">
      <c r="A1243" s="28" t="s">
        <v>19664</v>
      </c>
      <c r="B1243" s="1">
        <v>45761</v>
      </c>
      <c r="C1243" s="28" t="s">
        <v>18832</v>
      </c>
      <c r="D1243" s="28" t="s">
        <v>19031</v>
      </c>
      <c r="E1243" s="28" t="s">
        <v>19032</v>
      </c>
    </row>
    <row r="1244" spans="1:5" x14ac:dyDescent="0.25">
      <c r="A1244" s="28" t="s">
        <v>19665</v>
      </c>
      <c r="B1244" s="1">
        <v>45761</v>
      </c>
      <c r="C1244" s="28" t="s">
        <v>18832</v>
      </c>
      <c r="D1244" s="28" t="s">
        <v>19031</v>
      </c>
      <c r="E1244" s="28" t="s">
        <v>19032</v>
      </c>
    </row>
    <row r="1245" spans="1:5" x14ac:dyDescent="0.25">
      <c r="A1245" s="28" t="s">
        <v>19666</v>
      </c>
      <c r="B1245" s="1">
        <v>45761</v>
      </c>
      <c r="C1245" s="28" t="s">
        <v>18832</v>
      </c>
      <c r="D1245" s="28" t="s">
        <v>19031</v>
      </c>
      <c r="E1245" s="28" t="s">
        <v>19032</v>
      </c>
    </row>
    <row r="1246" spans="1:5" x14ac:dyDescent="0.25">
      <c r="A1246" s="28" t="s">
        <v>19667</v>
      </c>
      <c r="B1246" s="1">
        <v>45761</v>
      </c>
      <c r="C1246" s="28" t="s">
        <v>18832</v>
      </c>
      <c r="D1246" s="28" t="s">
        <v>19031</v>
      </c>
      <c r="E1246" s="28" t="s">
        <v>19032</v>
      </c>
    </row>
    <row r="1247" spans="1:5" x14ac:dyDescent="0.25">
      <c r="A1247" s="28" t="s">
        <v>19668</v>
      </c>
      <c r="B1247" s="1">
        <v>45761</v>
      </c>
      <c r="C1247" s="28" t="s">
        <v>18832</v>
      </c>
      <c r="D1247" s="28" t="s">
        <v>19031</v>
      </c>
      <c r="E1247" s="28" t="s">
        <v>19032</v>
      </c>
    </row>
    <row r="1248" spans="1:5" x14ac:dyDescent="0.25">
      <c r="A1248" s="28" t="s">
        <v>19669</v>
      </c>
      <c r="B1248" s="1">
        <v>45761</v>
      </c>
      <c r="C1248" s="28" t="s">
        <v>18832</v>
      </c>
      <c r="D1248" s="28" t="s">
        <v>19031</v>
      </c>
      <c r="E1248" s="28" t="s">
        <v>19032</v>
      </c>
    </row>
    <row r="1249" spans="1:5" x14ac:dyDescent="0.25">
      <c r="A1249" s="28" t="s">
        <v>19670</v>
      </c>
      <c r="B1249" s="1">
        <v>45761</v>
      </c>
      <c r="C1249" s="28" t="s">
        <v>18832</v>
      </c>
      <c r="D1249" s="28" t="s">
        <v>19031</v>
      </c>
      <c r="E1249" s="28" t="s">
        <v>19032</v>
      </c>
    </row>
    <row r="1250" spans="1:5" x14ac:dyDescent="0.25">
      <c r="A1250" s="28" t="s">
        <v>19671</v>
      </c>
      <c r="B1250" s="1">
        <v>45761</v>
      </c>
      <c r="C1250" s="28" t="s">
        <v>18832</v>
      </c>
      <c r="D1250" s="28" t="s">
        <v>19031</v>
      </c>
      <c r="E1250" s="28" t="s">
        <v>19032</v>
      </c>
    </row>
    <row r="1251" spans="1:5" x14ac:dyDescent="0.25">
      <c r="A1251" s="28" t="s">
        <v>19672</v>
      </c>
      <c r="B1251" s="1">
        <v>45761</v>
      </c>
      <c r="C1251" s="28" t="s">
        <v>18832</v>
      </c>
      <c r="D1251" s="28" t="s">
        <v>19031</v>
      </c>
      <c r="E1251" s="28" t="s">
        <v>19032</v>
      </c>
    </row>
    <row r="1252" spans="1:5" x14ac:dyDescent="0.25">
      <c r="A1252" s="28" t="s">
        <v>19673</v>
      </c>
      <c r="B1252" s="1">
        <v>45761</v>
      </c>
      <c r="C1252" s="28" t="s">
        <v>18832</v>
      </c>
      <c r="D1252" s="28" t="s">
        <v>19031</v>
      </c>
      <c r="E1252" s="28" t="s">
        <v>19032</v>
      </c>
    </row>
    <row r="1253" spans="1:5" x14ac:dyDescent="0.25">
      <c r="A1253" s="28" t="s">
        <v>19674</v>
      </c>
      <c r="B1253" s="1">
        <v>45761</v>
      </c>
      <c r="C1253" s="28" t="s">
        <v>18832</v>
      </c>
      <c r="D1253" s="28" t="s">
        <v>19031</v>
      </c>
      <c r="E1253" s="28" t="s">
        <v>19032</v>
      </c>
    </row>
    <row r="1254" spans="1:5" x14ac:dyDescent="0.25">
      <c r="A1254" s="28" t="s">
        <v>19675</v>
      </c>
      <c r="B1254" s="1">
        <v>45761</v>
      </c>
      <c r="C1254" s="28" t="s">
        <v>18832</v>
      </c>
      <c r="D1254" s="28" t="s">
        <v>19031</v>
      </c>
      <c r="E1254" s="28" t="s">
        <v>19032</v>
      </c>
    </row>
    <row r="1255" spans="1:5" x14ac:dyDescent="0.25">
      <c r="A1255" s="28" t="s">
        <v>19676</v>
      </c>
      <c r="B1255" s="1">
        <v>45761</v>
      </c>
      <c r="C1255" s="28" t="s">
        <v>18832</v>
      </c>
      <c r="D1255" s="28" t="s">
        <v>19031</v>
      </c>
      <c r="E1255" s="28" t="s">
        <v>19032</v>
      </c>
    </row>
    <row r="1256" spans="1:5" x14ac:dyDescent="0.25">
      <c r="A1256" s="28" t="s">
        <v>19202</v>
      </c>
      <c r="B1256" s="1">
        <v>45761</v>
      </c>
      <c r="C1256" s="28" t="s">
        <v>18832</v>
      </c>
      <c r="D1256" s="28" t="s">
        <v>19066</v>
      </c>
      <c r="E1256" s="28" t="s">
        <v>19032</v>
      </c>
    </row>
    <row r="1257" spans="1:5" x14ac:dyDescent="0.25">
      <c r="A1257" s="28" t="s">
        <v>19677</v>
      </c>
      <c r="B1257" s="1">
        <v>45761</v>
      </c>
      <c r="C1257" s="28" t="s">
        <v>18832</v>
      </c>
      <c r="D1257" s="28" t="s">
        <v>19066</v>
      </c>
      <c r="E1257" s="28" t="s">
        <v>19032</v>
      </c>
    </row>
    <row r="1258" spans="1:5" x14ac:dyDescent="0.25">
      <c r="A1258" s="28" t="s">
        <v>19240</v>
      </c>
      <c r="B1258" s="1">
        <v>45761</v>
      </c>
      <c r="C1258" s="28" t="s">
        <v>18832</v>
      </c>
      <c r="D1258" s="28" t="s">
        <v>19066</v>
      </c>
      <c r="E1258" s="28" t="s">
        <v>19032</v>
      </c>
    </row>
    <row r="1259" spans="1:5" x14ac:dyDescent="0.25">
      <c r="A1259" s="28" t="s">
        <v>19678</v>
      </c>
      <c r="B1259" s="1">
        <v>45761</v>
      </c>
      <c r="C1259" s="28" t="s">
        <v>18832</v>
      </c>
      <c r="D1259" s="28" t="s">
        <v>19066</v>
      </c>
      <c r="E1259" s="28" t="s">
        <v>19032</v>
      </c>
    </row>
    <row r="1260" spans="1:5" x14ac:dyDescent="0.25">
      <c r="A1260" s="28" t="s">
        <v>19239</v>
      </c>
      <c r="B1260" s="1">
        <v>45761</v>
      </c>
      <c r="C1260" s="28" t="s">
        <v>18832</v>
      </c>
      <c r="D1260" s="28" t="s">
        <v>19066</v>
      </c>
      <c r="E1260" s="28" t="s">
        <v>19032</v>
      </c>
    </row>
    <row r="1261" spans="1:5" x14ac:dyDescent="0.25">
      <c r="A1261" s="28" t="s">
        <v>19679</v>
      </c>
      <c r="B1261" s="1">
        <v>45761</v>
      </c>
      <c r="C1261" s="28" t="s">
        <v>18832</v>
      </c>
      <c r="D1261" s="28" t="s">
        <v>19066</v>
      </c>
      <c r="E1261" s="28" t="s">
        <v>19032</v>
      </c>
    </row>
    <row r="1262" spans="1:5" x14ac:dyDescent="0.25">
      <c r="A1262" s="28" t="s">
        <v>19241</v>
      </c>
      <c r="B1262" s="1">
        <v>45761</v>
      </c>
      <c r="C1262" s="28" t="s">
        <v>18832</v>
      </c>
      <c r="D1262" s="28" t="s">
        <v>19066</v>
      </c>
      <c r="E1262" s="28" t="s">
        <v>19032</v>
      </c>
    </row>
    <row r="1263" spans="1:5" x14ac:dyDescent="0.25">
      <c r="A1263" s="28" t="s">
        <v>19238</v>
      </c>
      <c r="B1263" s="1">
        <v>45761</v>
      </c>
      <c r="C1263" s="28" t="s">
        <v>18832</v>
      </c>
      <c r="D1263" s="28" t="s">
        <v>19066</v>
      </c>
      <c r="E1263" s="28" t="s">
        <v>19032</v>
      </c>
    </row>
    <row r="1264" spans="1:5" x14ac:dyDescent="0.25">
      <c r="A1264" s="28" t="s">
        <v>19237</v>
      </c>
      <c r="B1264" s="1">
        <v>45761</v>
      </c>
      <c r="C1264" s="28" t="s">
        <v>18832</v>
      </c>
      <c r="D1264" s="28" t="s">
        <v>19066</v>
      </c>
      <c r="E1264" s="28" t="s">
        <v>19032</v>
      </c>
    </row>
    <row r="1265" spans="1:5" x14ac:dyDescent="0.25">
      <c r="A1265" s="28" t="s">
        <v>19242</v>
      </c>
      <c r="B1265" s="1">
        <v>45761</v>
      </c>
      <c r="C1265" s="28" t="s">
        <v>18832</v>
      </c>
      <c r="D1265" s="28" t="s">
        <v>19066</v>
      </c>
      <c r="E1265" s="28" t="s">
        <v>19032</v>
      </c>
    </row>
    <row r="1266" spans="1:5" x14ac:dyDescent="0.25">
      <c r="A1266" s="28" t="s">
        <v>19680</v>
      </c>
      <c r="B1266" s="1">
        <v>45761</v>
      </c>
      <c r="C1266" s="28" t="s">
        <v>18832</v>
      </c>
      <c r="D1266" s="28" t="s">
        <v>19066</v>
      </c>
      <c r="E1266" s="28" t="s">
        <v>19032</v>
      </c>
    </row>
    <row r="1267" spans="1:5" x14ac:dyDescent="0.25">
      <c r="A1267" s="28" t="s">
        <v>19681</v>
      </c>
      <c r="B1267" s="1">
        <v>45761</v>
      </c>
      <c r="C1267" s="28" t="s">
        <v>18832</v>
      </c>
      <c r="D1267" s="28" t="s">
        <v>19066</v>
      </c>
      <c r="E1267" s="28" t="s">
        <v>19032</v>
      </c>
    </row>
    <row r="1268" spans="1:5" x14ac:dyDescent="0.25">
      <c r="A1268" s="28" t="s">
        <v>18827</v>
      </c>
      <c r="B1268" s="1">
        <v>45761</v>
      </c>
      <c r="C1268" s="28" t="s">
        <v>18832</v>
      </c>
      <c r="D1268" s="28" t="s">
        <v>19066</v>
      </c>
      <c r="E1268" s="28" t="s">
        <v>19032</v>
      </c>
    </row>
    <row r="1269" spans="1:5" x14ac:dyDescent="0.25">
      <c r="A1269" s="28" t="s">
        <v>19682</v>
      </c>
      <c r="B1269" s="1">
        <v>45761</v>
      </c>
      <c r="C1269" s="28" t="s">
        <v>18832</v>
      </c>
      <c r="D1269" s="28" t="s">
        <v>19066</v>
      </c>
      <c r="E1269" s="28" t="s">
        <v>19032</v>
      </c>
    </row>
    <row r="1270" spans="1:5" x14ac:dyDescent="0.25">
      <c r="A1270" s="28" t="s">
        <v>19683</v>
      </c>
      <c r="B1270" s="1">
        <v>45761</v>
      </c>
      <c r="C1270" s="28" t="s">
        <v>18832</v>
      </c>
      <c r="D1270" s="28" t="s">
        <v>19066</v>
      </c>
      <c r="E1270" s="28" t="s">
        <v>19032</v>
      </c>
    </row>
    <row r="1271" spans="1:5" x14ac:dyDescent="0.25">
      <c r="A1271" s="28" t="s">
        <v>19684</v>
      </c>
      <c r="B1271" s="1">
        <v>45761</v>
      </c>
      <c r="C1271" s="28" t="s">
        <v>18832</v>
      </c>
      <c r="D1271" s="28" t="s">
        <v>19066</v>
      </c>
      <c r="E1271" s="28" t="s">
        <v>19032</v>
      </c>
    </row>
    <row r="1272" spans="1:5" x14ac:dyDescent="0.25">
      <c r="A1272" s="28" t="s">
        <v>19685</v>
      </c>
      <c r="B1272" s="1">
        <v>45761</v>
      </c>
      <c r="C1272" s="28" t="s">
        <v>18832</v>
      </c>
      <c r="D1272" s="28" t="s">
        <v>19066</v>
      </c>
      <c r="E1272" s="28" t="s">
        <v>19032</v>
      </c>
    </row>
    <row r="1273" spans="1:5" x14ac:dyDescent="0.25">
      <c r="A1273" s="28" t="s">
        <v>19686</v>
      </c>
      <c r="B1273" s="1">
        <v>45761</v>
      </c>
      <c r="C1273" s="28" t="s">
        <v>18832</v>
      </c>
      <c r="D1273" s="28" t="s">
        <v>19066</v>
      </c>
      <c r="E1273" s="28" t="s">
        <v>19032</v>
      </c>
    </row>
    <row r="1274" spans="1:5" x14ac:dyDescent="0.25">
      <c r="A1274" s="28" t="s">
        <v>19687</v>
      </c>
      <c r="B1274" s="1">
        <v>45761</v>
      </c>
      <c r="C1274" s="28" t="s">
        <v>18832</v>
      </c>
      <c r="D1274" s="28" t="s">
        <v>19066</v>
      </c>
      <c r="E1274" s="28" t="s">
        <v>19032</v>
      </c>
    </row>
    <row r="1275" spans="1:5" x14ac:dyDescent="0.25">
      <c r="A1275" s="28" t="s">
        <v>19688</v>
      </c>
      <c r="B1275" s="1">
        <v>45761</v>
      </c>
      <c r="C1275" s="28" t="s">
        <v>19002</v>
      </c>
      <c r="D1275" s="28" t="s">
        <v>19031</v>
      </c>
      <c r="E1275" s="28" t="s">
        <v>19032</v>
      </c>
    </row>
    <row r="1276" spans="1:5" x14ac:dyDescent="0.25">
      <c r="A1276" s="28" t="s">
        <v>19689</v>
      </c>
      <c r="B1276" s="1">
        <v>45761</v>
      </c>
      <c r="C1276" s="28" t="s">
        <v>19002</v>
      </c>
      <c r="D1276" s="28" t="s">
        <v>19031</v>
      </c>
      <c r="E1276" s="28" t="s">
        <v>19032</v>
      </c>
    </row>
    <row r="1277" spans="1:5" x14ac:dyDescent="0.25">
      <c r="A1277" s="28" t="s">
        <v>19690</v>
      </c>
      <c r="B1277" s="1">
        <v>45761</v>
      </c>
      <c r="C1277" s="28" t="s">
        <v>19002</v>
      </c>
      <c r="D1277" s="28" t="s">
        <v>19031</v>
      </c>
      <c r="E1277" s="28" t="s">
        <v>19032</v>
      </c>
    </row>
    <row r="1278" spans="1:5" x14ac:dyDescent="0.25">
      <c r="A1278" s="28" t="s">
        <v>19691</v>
      </c>
      <c r="B1278" s="1">
        <v>45761</v>
      </c>
      <c r="C1278" s="28" t="s">
        <v>19002</v>
      </c>
      <c r="D1278" s="28" t="s">
        <v>19031</v>
      </c>
      <c r="E1278" s="28" t="s">
        <v>19032</v>
      </c>
    </row>
    <row r="1279" spans="1:5" x14ac:dyDescent="0.25">
      <c r="A1279" s="28" t="s">
        <v>19692</v>
      </c>
      <c r="B1279" s="1">
        <v>45761</v>
      </c>
      <c r="C1279" s="28" t="s">
        <v>19002</v>
      </c>
      <c r="D1279" s="28" t="s">
        <v>19031</v>
      </c>
      <c r="E1279" s="28" t="s">
        <v>19032</v>
      </c>
    </row>
    <row r="1280" spans="1:5" x14ac:dyDescent="0.25">
      <c r="A1280" s="28" t="s">
        <v>19693</v>
      </c>
      <c r="B1280" s="1">
        <v>45761</v>
      </c>
      <c r="C1280" s="28" t="s">
        <v>19002</v>
      </c>
      <c r="D1280" s="28" t="s">
        <v>19031</v>
      </c>
      <c r="E1280" s="28" t="s">
        <v>19032</v>
      </c>
    </row>
    <row r="1281" spans="1:5" x14ac:dyDescent="0.25">
      <c r="A1281" s="28" t="s">
        <v>19694</v>
      </c>
      <c r="B1281" s="1">
        <v>45761</v>
      </c>
      <c r="C1281" s="28" t="s">
        <v>19002</v>
      </c>
      <c r="D1281" s="28" t="s">
        <v>19031</v>
      </c>
      <c r="E1281" s="28" t="s">
        <v>19032</v>
      </c>
    </row>
    <row r="1282" spans="1:5" x14ac:dyDescent="0.25">
      <c r="A1282" s="28" t="s">
        <v>19695</v>
      </c>
      <c r="B1282" s="1">
        <v>45761</v>
      </c>
      <c r="C1282" s="28" t="s">
        <v>19002</v>
      </c>
      <c r="D1282" s="28" t="s">
        <v>19066</v>
      </c>
      <c r="E1282" s="28" t="s">
        <v>19032</v>
      </c>
    </row>
    <row r="1283" spans="1:5" x14ac:dyDescent="0.25">
      <c r="A1283" s="28" t="s">
        <v>19696</v>
      </c>
      <c r="B1283" s="1">
        <v>45761</v>
      </c>
      <c r="C1283" s="28" t="s">
        <v>19002</v>
      </c>
      <c r="D1283" s="28" t="s">
        <v>19066</v>
      </c>
      <c r="E1283" s="28" t="s">
        <v>19032</v>
      </c>
    </row>
    <row r="1284" spans="1:5" x14ac:dyDescent="0.25">
      <c r="A1284" s="28" t="s">
        <v>19697</v>
      </c>
      <c r="B1284" s="1">
        <v>45761</v>
      </c>
      <c r="C1284" s="28" t="s">
        <v>19002</v>
      </c>
      <c r="D1284" s="28" t="s">
        <v>19066</v>
      </c>
      <c r="E1284" s="28" t="s">
        <v>19032</v>
      </c>
    </row>
    <row r="1285" spans="1:5" x14ac:dyDescent="0.25">
      <c r="A1285" s="28" t="s">
        <v>19698</v>
      </c>
      <c r="B1285" s="1">
        <v>45761</v>
      </c>
      <c r="C1285" s="28" t="s">
        <v>19002</v>
      </c>
      <c r="D1285" s="28" t="s">
        <v>19066</v>
      </c>
      <c r="E1285" s="28" t="s">
        <v>19032</v>
      </c>
    </row>
    <row r="1286" spans="1:5" x14ac:dyDescent="0.25">
      <c r="A1286" s="28" t="s">
        <v>19699</v>
      </c>
      <c r="B1286" s="1">
        <v>45761</v>
      </c>
      <c r="C1286" s="28" t="s">
        <v>19002</v>
      </c>
      <c r="D1286" s="28" t="s">
        <v>19066</v>
      </c>
      <c r="E1286" s="28" t="s">
        <v>19032</v>
      </c>
    </row>
    <row r="1287" spans="1:5" x14ac:dyDescent="0.25">
      <c r="A1287" s="28" t="s">
        <v>19700</v>
      </c>
      <c r="B1287" s="1">
        <v>45761</v>
      </c>
      <c r="C1287" s="28" t="s">
        <v>19002</v>
      </c>
      <c r="D1287" s="28" t="s">
        <v>19066</v>
      </c>
      <c r="E1287" s="28" t="s">
        <v>19032</v>
      </c>
    </row>
    <row r="1288" spans="1:5" x14ac:dyDescent="0.25">
      <c r="A1288" s="28" t="s">
        <v>19701</v>
      </c>
      <c r="B1288" s="1">
        <v>45761</v>
      </c>
      <c r="C1288" s="28" t="s">
        <v>19002</v>
      </c>
      <c r="D1288" s="28" t="s">
        <v>19066</v>
      </c>
      <c r="E1288" s="28" t="s">
        <v>19032</v>
      </c>
    </row>
    <row r="1289" spans="1:5" x14ac:dyDescent="0.25">
      <c r="A1289" s="28" t="s">
        <v>19702</v>
      </c>
      <c r="B1289" s="1">
        <v>45761</v>
      </c>
      <c r="C1289" s="28" t="s">
        <v>19002</v>
      </c>
      <c r="D1289" s="28" t="s">
        <v>19066</v>
      </c>
      <c r="E1289" s="28" t="s">
        <v>19032</v>
      </c>
    </row>
    <row r="1290" spans="1:5" x14ac:dyDescent="0.25">
      <c r="A1290" s="28" t="s">
        <v>19703</v>
      </c>
      <c r="B1290" s="1">
        <v>45810</v>
      </c>
      <c r="C1290" s="28" t="s">
        <v>18753</v>
      </c>
      <c r="D1290" s="28" t="s">
        <v>18754</v>
      </c>
      <c r="E1290" s="28" t="s">
        <v>19704</v>
      </c>
    </row>
    <row r="1291" spans="1:5" x14ac:dyDescent="0.25">
      <c r="A1291" s="28" t="s">
        <v>19705</v>
      </c>
      <c r="B1291" s="1">
        <v>45810</v>
      </c>
      <c r="C1291" s="28" t="s">
        <v>18753</v>
      </c>
      <c r="D1291" s="28" t="s">
        <v>18754</v>
      </c>
      <c r="E1291" s="28" t="s">
        <v>19706</v>
      </c>
    </row>
    <row r="1292" spans="1:5" x14ac:dyDescent="0.25">
      <c r="A1292" s="28" t="s">
        <v>19707</v>
      </c>
      <c r="B1292" s="1">
        <v>45810</v>
      </c>
      <c r="C1292" s="28" t="s">
        <v>18753</v>
      </c>
      <c r="D1292" s="28" t="s">
        <v>18754</v>
      </c>
      <c r="E1292" s="28" t="s">
        <v>19708</v>
      </c>
    </row>
    <row r="1293" spans="1:5" x14ac:dyDescent="0.25">
      <c r="A1293" s="28" t="s">
        <v>19709</v>
      </c>
      <c r="B1293" s="1">
        <v>45810</v>
      </c>
      <c r="C1293" s="28" t="s">
        <v>18753</v>
      </c>
      <c r="D1293" s="28" t="s">
        <v>18754</v>
      </c>
      <c r="E1293" s="28" t="s">
        <v>19708</v>
      </c>
    </row>
    <row r="1294" spans="1:5" x14ac:dyDescent="0.25">
      <c r="A1294" s="28" t="s">
        <v>19710</v>
      </c>
      <c r="B1294" s="1">
        <v>45810</v>
      </c>
      <c r="C1294" s="28" t="s">
        <v>18753</v>
      </c>
      <c r="D1294" s="28" t="s">
        <v>18754</v>
      </c>
      <c r="E1294" s="28" t="s">
        <v>19708</v>
      </c>
    </row>
    <row r="1295" spans="1:5" x14ac:dyDescent="0.25">
      <c r="A1295" s="28" t="s">
        <v>19711</v>
      </c>
      <c r="B1295" s="1">
        <v>45810</v>
      </c>
      <c r="C1295" s="28" t="s">
        <v>18753</v>
      </c>
      <c r="D1295" s="28" t="s">
        <v>18754</v>
      </c>
      <c r="E1295" s="28" t="s">
        <v>19708</v>
      </c>
    </row>
    <row r="1296" spans="1:5" x14ac:dyDescent="0.25">
      <c r="A1296" s="28" t="s">
        <v>19712</v>
      </c>
      <c r="B1296" s="1">
        <v>45810</v>
      </c>
      <c r="C1296" s="28" t="s">
        <v>18753</v>
      </c>
      <c r="D1296" s="28" t="s">
        <v>18754</v>
      </c>
      <c r="E1296" s="28" t="s">
        <v>19713</v>
      </c>
    </row>
    <row r="1297" spans="1:5" x14ac:dyDescent="0.25">
      <c r="A1297" s="28" t="s">
        <v>19714</v>
      </c>
      <c r="B1297" s="1">
        <v>45810</v>
      </c>
      <c r="C1297" s="28" t="s">
        <v>18753</v>
      </c>
      <c r="D1297" s="28" t="s">
        <v>18754</v>
      </c>
      <c r="E1297" s="28" t="s">
        <v>19713</v>
      </c>
    </row>
    <row r="1298" spans="1:5" x14ac:dyDescent="0.25">
      <c r="A1298" s="28" t="s">
        <v>19715</v>
      </c>
      <c r="B1298" s="1">
        <v>45810</v>
      </c>
      <c r="C1298" s="28" t="s">
        <v>18753</v>
      </c>
      <c r="D1298" s="28" t="s">
        <v>18754</v>
      </c>
      <c r="E1298" s="28" t="s">
        <v>19716</v>
      </c>
    </row>
    <row r="1299" spans="1:5" x14ac:dyDescent="0.25">
      <c r="A1299" s="28" t="s">
        <v>19717</v>
      </c>
      <c r="B1299" s="1">
        <v>45810</v>
      </c>
      <c r="C1299" s="28" t="s">
        <v>18753</v>
      </c>
      <c r="D1299" s="28" t="s">
        <v>18754</v>
      </c>
      <c r="E1299" s="28" t="s">
        <v>19716</v>
      </c>
    </row>
    <row r="1300" spans="1:5" x14ac:dyDescent="0.25">
      <c r="A1300" s="28" t="s">
        <v>19718</v>
      </c>
      <c r="B1300" s="1">
        <v>45810</v>
      </c>
      <c r="C1300" s="28" t="s">
        <v>18753</v>
      </c>
      <c r="D1300" s="28" t="s">
        <v>18754</v>
      </c>
      <c r="E1300" s="28" t="s">
        <v>19719</v>
      </c>
    </row>
    <row r="1301" spans="1:5" x14ac:dyDescent="0.25">
      <c r="A1301" s="28" t="s">
        <v>19720</v>
      </c>
      <c r="B1301" s="1">
        <v>45810</v>
      </c>
      <c r="C1301" s="28" t="s">
        <v>18753</v>
      </c>
      <c r="D1301" s="28" t="s">
        <v>18754</v>
      </c>
      <c r="E1301" s="28" t="s">
        <v>19719</v>
      </c>
    </row>
    <row r="1302" spans="1:5" x14ac:dyDescent="0.25">
      <c r="A1302" s="28" t="s">
        <v>19721</v>
      </c>
      <c r="B1302" s="1">
        <v>45810</v>
      </c>
      <c r="C1302" s="28" t="s">
        <v>18753</v>
      </c>
      <c r="D1302" s="28" t="s">
        <v>18754</v>
      </c>
      <c r="E1302" s="28" t="s">
        <v>19719</v>
      </c>
    </row>
    <row r="1303" spans="1:5" x14ac:dyDescent="0.25">
      <c r="A1303" s="28" t="s">
        <v>19722</v>
      </c>
      <c r="B1303" s="1">
        <v>45810</v>
      </c>
      <c r="C1303" s="28" t="s">
        <v>18753</v>
      </c>
      <c r="D1303" s="28" t="s">
        <v>18754</v>
      </c>
      <c r="E1303" s="28" t="s">
        <v>19719</v>
      </c>
    </row>
    <row r="1304" spans="1:5" x14ac:dyDescent="0.25">
      <c r="A1304" s="28" t="s">
        <v>19723</v>
      </c>
      <c r="B1304" s="1">
        <v>45810</v>
      </c>
      <c r="C1304" s="28" t="s">
        <v>18753</v>
      </c>
      <c r="D1304" s="28" t="s">
        <v>18754</v>
      </c>
      <c r="E1304" s="28" t="s">
        <v>19719</v>
      </c>
    </row>
    <row r="1305" spans="1:5" x14ac:dyDescent="0.25">
      <c r="A1305" s="28" t="s">
        <v>19724</v>
      </c>
      <c r="B1305" s="1">
        <v>45810</v>
      </c>
      <c r="C1305" s="28" t="s">
        <v>18753</v>
      </c>
      <c r="D1305" s="28" t="s">
        <v>18754</v>
      </c>
      <c r="E1305" s="28" t="s">
        <v>19725</v>
      </c>
    </row>
    <row r="1306" spans="1:5" x14ac:dyDescent="0.25">
      <c r="A1306" s="28" t="s">
        <v>1427</v>
      </c>
      <c r="B1306" s="1">
        <v>45810</v>
      </c>
      <c r="C1306" s="28" t="s">
        <v>18753</v>
      </c>
      <c r="D1306" s="28" t="s">
        <v>18754</v>
      </c>
      <c r="E1306" s="28" t="s">
        <v>19726</v>
      </c>
    </row>
    <row r="1307" spans="1:5" x14ac:dyDescent="0.25">
      <c r="A1307" s="28" t="s">
        <v>19727</v>
      </c>
      <c r="B1307" s="1">
        <v>45810</v>
      </c>
      <c r="C1307" s="28" t="s">
        <v>18803</v>
      </c>
      <c r="D1307" s="28" t="s">
        <v>18754</v>
      </c>
      <c r="E1307" s="28"/>
    </row>
    <row r="1308" spans="1:5" x14ac:dyDescent="0.25">
      <c r="A1308" s="28" t="s">
        <v>19728</v>
      </c>
      <c r="B1308" s="1">
        <v>45810</v>
      </c>
      <c r="C1308" s="28" t="s">
        <v>18803</v>
      </c>
      <c r="D1308" s="28" t="s">
        <v>18754</v>
      </c>
      <c r="E1308" s="28" t="s">
        <v>19706</v>
      </c>
    </row>
    <row r="1309" spans="1:5" x14ac:dyDescent="0.25">
      <c r="A1309" s="28" t="s">
        <v>19729</v>
      </c>
      <c r="B1309" s="1">
        <v>45810</v>
      </c>
      <c r="C1309" s="28" t="s">
        <v>18803</v>
      </c>
      <c r="D1309" s="28" t="s">
        <v>18754</v>
      </c>
      <c r="E1309" s="28" t="s">
        <v>19706</v>
      </c>
    </row>
    <row r="1310" spans="1:5" x14ac:dyDescent="0.25">
      <c r="A1310" s="28" t="s">
        <v>19730</v>
      </c>
      <c r="B1310" s="1">
        <v>45810</v>
      </c>
      <c r="C1310" s="28" t="s">
        <v>18803</v>
      </c>
      <c r="D1310" s="28" t="s">
        <v>18754</v>
      </c>
      <c r="E1310" s="28" t="s">
        <v>19706</v>
      </c>
    </row>
    <row r="1311" spans="1:5" x14ac:dyDescent="0.25">
      <c r="A1311" s="28" t="s">
        <v>19731</v>
      </c>
      <c r="B1311" s="1">
        <v>45810</v>
      </c>
      <c r="C1311" s="28" t="s">
        <v>18803</v>
      </c>
      <c r="D1311" s="28" t="s">
        <v>18754</v>
      </c>
      <c r="E1311" s="28" t="s">
        <v>19706</v>
      </c>
    </row>
    <row r="1312" spans="1:5" x14ac:dyDescent="0.25">
      <c r="A1312" s="28" t="s">
        <v>19732</v>
      </c>
      <c r="B1312" s="1">
        <v>45810</v>
      </c>
      <c r="C1312" s="28" t="s">
        <v>18803</v>
      </c>
      <c r="D1312" s="28" t="s">
        <v>18754</v>
      </c>
      <c r="E1312" s="28" t="s">
        <v>19706</v>
      </c>
    </row>
    <row r="1313" spans="1:5" x14ac:dyDescent="0.25">
      <c r="A1313" s="28" t="s">
        <v>19733</v>
      </c>
      <c r="B1313" s="1">
        <v>45810</v>
      </c>
      <c r="C1313" s="28" t="s">
        <v>18803</v>
      </c>
      <c r="D1313" s="28" t="s">
        <v>18754</v>
      </c>
      <c r="E1313" s="28" t="s">
        <v>19706</v>
      </c>
    </row>
    <row r="1314" spans="1:5" x14ac:dyDescent="0.25">
      <c r="A1314" s="28" t="s">
        <v>19734</v>
      </c>
      <c r="B1314" s="1">
        <v>45810</v>
      </c>
      <c r="C1314" s="28" t="s">
        <v>18803</v>
      </c>
      <c r="D1314" s="28" t="s">
        <v>18754</v>
      </c>
      <c r="E1314" s="28" t="s">
        <v>19706</v>
      </c>
    </row>
    <row r="1315" spans="1:5" x14ac:dyDescent="0.25">
      <c r="A1315" s="28" t="s">
        <v>19735</v>
      </c>
      <c r="B1315" s="1">
        <v>45810</v>
      </c>
      <c r="C1315" s="28" t="s">
        <v>18803</v>
      </c>
      <c r="D1315" s="28" t="s">
        <v>18754</v>
      </c>
      <c r="E1315" s="28" t="s">
        <v>19706</v>
      </c>
    </row>
    <row r="1316" spans="1:5" x14ac:dyDescent="0.25">
      <c r="A1316" s="28" t="s">
        <v>19736</v>
      </c>
      <c r="B1316" s="1">
        <v>45810</v>
      </c>
      <c r="C1316" s="28" t="s">
        <v>18803</v>
      </c>
      <c r="D1316" s="28" t="s">
        <v>18754</v>
      </c>
      <c r="E1316" s="28" t="s">
        <v>19706</v>
      </c>
    </row>
    <row r="1317" spans="1:5" x14ac:dyDescent="0.25">
      <c r="A1317" s="28" t="s">
        <v>19737</v>
      </c>
      <c r="B1317" s="1">
        <v>45810</v>
      </c>
      <c r="C1317" s="28" t="s">
        <v>18803</v>
      </c>
      <c r="D1317" s="28" t="s">
        <v>18754</v>
      </c>
      <c r="E1317" s="28" t="s">
        <v>19706</v>
      </c>
    </row>
    <row r="1318" spans="1:5" x14ac:dyDescent="0.25">
      <c r="A1318" s="28" t="s">
        <v>19738</v>
      </c>
      <c r="B1318" s="1">
        <v>45810</v>
      </c>
      <c r="C1318" s="28" t="s">
        <v>18803</v>
      </c>
      <c r="D1318" s="28" t="s">
        <v>18754</v>
      </c>
      <c r="E1318" s="28" t="s">
        <v>19708</v>
      </c>
    </row>
    <row r="1319" spans="1:5" x14ac:dyDescent="0.25">
      <c r="A1319" s="28" t="s">
        <v>19739</v>
      </c>
      <c r="B1319" s="1">
        <v>45810</v>
      </c>
      <c r="C1319" s="28" t="s">
        <v>18803</v>
      </c>
      <c r="D1319" s="28" t="s">
        <v>18754</v>
      </c>
      <c r="E1319" s="28" t="s">
        <v>19713</v>
      </c>
    </row>
    <row r="1320" spans="1:5" x14ac:dyDescent="0.25">
      <c r="A1320" s="28" t="s">
        <v>19740</v>
      </c>
      <c r="B1320" s="1">
        <v>45810</v>
      </c>
      <c r="C1320" s="28" t="s">
        <v>18803</v>
      </c>
      <c r="D1320" s="28" t="s">
        <v>18754</v>
      </c>
      <c r="E1320" s="28" t="s">
        <v>19713</v>
      </c>
    </row>
    <row r="1321" spans="1:5" x14ac:dyDescent="0.25">
      <c r="A1321" s="28" t="s">
        <v>19741</v>
      </c>
      <c r="B1321" s="1">
        <v>45810</v>
      </c>
      <c r="C1321" s="28" t="s">
        <v>18803</v>
      </c>
      <c r="D1321" s="28" t="s">
        <v>18754</v>
      </c>
      <c r="E1321" s="28" t="s">
        <v>19713</v>
      </c>
    </row>
    <row r="1322" spans="1:5" x14ac:dyDescent="0.25">
      <c r="A1322" s="28" t="s">
        <v>19742</v>
      </c>
      <c r="B1322" s="1">
        <v>45810</v>
      </c>
      <c r="C1322" s="28" t="s">
        <v>18803</v>
      </c>
      <c r="D1322" s="28" t="s">
        <v>18754</v>
      </c>
      <c r="E1322" s="28" t="s">
        <v>19716</v>
      </c>
    </row>
    <row r="1323" spans="1:5" x14ac:dyDescent="0.25">
      <c r="A1323" s="28" t="s">
        <v>19743</v>
      </c>
      <c r="B1323" s="1">
        <v>45810</v>
      </c>
      <c r="C1323" s="28" t="s">
        <v>18803</v>
      </c>
      <c r="D1323" s="28" t="s">
        <v>18754</v>
      </c>
      <c r="E1323" s="28" t="s">
        <v>19716</v>
      </c>
    </row>
    <row r="1324" spans="1:5" x14ac:dyDescent="0.25">
      <c r="A1324" s="28" t="s">
        <v>19744</v>
      </c>
      <c r="B1324" s="1">
        <v>45810</v>
      </c>
      <c r="C1324" s="28" t="s">
        <v>18803</v>
      </c>
      <c r="D1324" s="28" t="s">
        <v>18754</v>
      </c>
      <c r="E1324" s="28" t="s">
        <v>19716</v>
      </c>
    </row>
    <row r="1325" spans="1:5" x14ac:dyDescent="0.25">
      <c r="A1325" s="28" t="s">
        <v>19745</v>
      </c>
      <c r="B1325" s="1">
        <v>45810</v>
      </c>
      <c r="C1325" s="28" t="s">
        <v>18803</v>
      </c>
      <c r="D1325" s="28" t="s">
        <v>18754</v>
      </c>
      <c r="E1325" s="28" t="s">
        <v>19716</v>
      </c>
    </row>
    <row r="1326" spans="1:5" x14ac:dyDescent="0.25">
      <c r="A1326" s="28" t="s">
        <v>19746</v>
      </c>
      <c r="B1326" s="1">
        <v>45810</v>
      </c>
      <c r="C1326" s="28" t="s">
        <v>18803</v>
      </c>
      <c r="D1326" s="28" t="s">
        <v>18754</v>
      </c>
      <c r="E1326" s="28" t="s">
        <v>19716</v>
      </c>
    </row>
    <row r="1327" spans="1:5" x14ac:dyDescent="0.25">
      <c r="A1327" s="28" t="s">
        <v>19747</v>
      </c>
      <c r="B1327" s="1">
        <v>45810</v>
      </c>
      <c r="C1327" s="28" t="s">
        <v>18803</v>
      </c>
      <c r="D1327" s="28" t="s">
        <v>18754</v>
      </c>
      <c r="E1327" s="28" t="s">
        <v>19716</v>
      </c>
    </row>
    <row r="1328" spans="1:5" x14ac:dyDescent="0.25">
      <c r="A1328" s="28" t="s">
        <v>19748</v>
      </c>
      <c r="B1328" s="1">
        <v>45810</v>
      </c>
      <c r="C1328" s="28" t="s">
        <v>18803</v>
      </c>
      <c r="D1328" s="28" t="s">
        <v>18754</v>
      </c>
      <c r="E1328" s="28" t="s">
        <v>19719</v>
      </c>
    </row>
    <row r="1329" spans="1:5" x14ac:dyDescent="0.25">
      <c r="A1329" s="28" t="s">
        <v>19749</v>
      </c>
      <c r="B1329" s="1">
        <v>45810</v>
      </c>
      <c r="C1329" s="28" t="s">
        <v>18803</v>
      </c>
      <c r="D1329" s="28" t="s">
        <v>18754</v>
      </c>
      <c r="E1329" s="28" t="s">
        <v>19719</v>
      </c>
    </row>
    <row r="1330" spans="1:5" x14ac:dyDescent="0.25">
      <c r="A1330" s="28" t="s">
        <v>19750</v>
      </c>
      <c r="B1330" s="1">
        <v>45810</v>
      </c>
      <c r="C1330" s="28" t="s">
        <v>18803</v>
      </c>
      <c r="D1330" s="28" t="s">
        <v>18754</v>
      </c>
      <c r="E1330" s="28" t="s">
        <v>19725</v>
      </c>
    </row>
    <row r="1331" spans="1:5" x14ac:dyDescent="0.25">
      <c r="A1331" s="28" t="s">
        <v>19751</v>
      </c>
      <c r="B1331" s="1">
        <v>45810</v>
      </c>
      <c r="C1331" s="28" t="s">
        <v>18803</v>
      </c>
      <c r="D1331" s="28" t="s">
        <v>18754</v>
      </c>
      <c r="E1331" s="28" t="s">
        <v>19725</v>
      </c>
    </row>
    <row r="1332" spans="1:5" x14ac:dyDescent="0.25">
      <c r="A1332" s="28" t="s">
        <v>19752</v>
      </c>
      <c r="B1332" s="1">
        <v>45810</v>
      </c>
      <c r="C1332" s="28" t="s">
        <v>18803</v>
      </c>
      <c r="D1332" s="28" t="s">
        <v>18754</v>
      </c>
      <c r="E1332" s="28" t="s">
        <v>19708</v>
      </c>
    </row>
    <row r="1333" spans="1:5" x14ac:dyDescent="0.25">
      <c r="A1333" s="28" t="s">
        <v>19753</v>
      </c>
      <c r="B1333" s="1">
        <v>45810</v>
      </c>
      <c r="C1333" s="28" t="s">
        <v>18803</v>
      </c>
      <c r="D1333" s="28" t="s">
        <v>18754</v>
      </c>
      <c r="E1333" s="28" t="s">
        <v>19708</v>
      </c>
    </row>
    <row r="1334" spans="1:5" x14ac:dyDescent="0.25">
      <c r="A1334" s="28" t="s">
        <v>19754</v>
      </c>
      <c r="B1334" s="1">
        <v>45810</v>
      </c>
      <c r="C1334" s="28" t="s">
        <v>18832</v>
      </c>
      <c r="D1334" s="28" t="s">
        <v>18754</v>
      </c>
      <c r="E1334" s="28" t="s">
        <v>19704</v>
      </c>
    </row>
    <row r="1335" spans="1:5" x14ac:dyDescent="0.25">
      <c r="A1335" s="28" t="s">
        <v>19755</v>
      </c>
      <c r="B1335" s="1">
        <v>45810</v>
      </c>
      <c r="C1335" s="28" t="s">
        <v>18832</v>
      </c>
      <c r="D1335" s="28" t="s">
        <v>18754</v>
      </c>
      <c r="E1335" s="28" t="s">
        <v>19704</v>
      </c>
    </row>
    <row r="1336" spans="1:5" x14ac:dyDescent="0.25">
      <c r="A1336" s="28" t="s">
        <v>19756</v>
      </c>
      <c r="B1336" s="1">
        <v>45810</v>
      </c>
      <c r="C1336" s="28" t="s">
        <v>18832</v>
      </c>
      <c r="D1336" s="28" t="s">
        <v>18754</v>
      </c>
      <c r="E1336" s="28" t="s">
        <v>19704</v>
      </c>
    </row>
    <row r="1337" spans="1:5" x14ac:dyDescent="0.25">
      <c r="A1337" s="28" t="s">
        <v>19757</v>
      </c>
      <c r="B1337" s="1">
        <v>45810</v>
      </c>
      <c r="C1337" s="28" t="s">
        <v>19002</v>
      </c>
      <c r="D1337" s="28" t="s">
        <v>18754</v>
      </c>
      <c r="E1337" s="28" t="s">
        <v>19758</v>
      </c>
    </row>
    <row r="1338" spans="1:5" x14ac:dyDescent="0.25">
      <c r="A1338" s="28" t="s">
        <v>19759</v>
      </c>
      <c r="B1338" s="1">
        <v>45810</v>
      </c>
      <c r="C1338" s="28" t="s">
        <v>19002</v>
      </c>
      <c r="D1338" s="28" t="s">
        <v>18754</v>
      </c>
      <c r="E1338" s="28" t="s">
        <v>19758</v>
      </c>
    </row>
    <row r="1339" spans="1:5" x14ac:dyDescent="0.25">
      <c r="A1339" s="28" t="s">
        <v>19760</v>
      </c>
      <c r="B1339" s="1">
        <v>45810</v>
      </c>
      <c r="C1339" s="28" t="s">
        <v>19002</v>
      </c>
      <c r="D1339" s="28" t="s">
        <v>18754</v>
      </c>
      <c r="E1339" s="28" t="s">
        <v>19758</v>
      </c>
    </row>
    <row r="1340" spans="1:5" x14ac:dyDescent="0.25">
      <c r="A1340" s="28" t="s">
        <v>19761</v>
      </c>
      <c r="B1340" s="1">
        <v>45810</v>
      </c>
      <c r="C1340" s="28" t="s">
        <v>19002</v>
      </c>
      <c r="D1340" s="28" t="s">
        <v>18754</v>
      </c>
      <c r="E1340" s="28" t="s">
        <v>19758</v>
      </c>
    </row>
    <row r="1341" spans="1:5" x14ac:dyDescent="0.25">
      <c r="A1341" s="28" t="s">
        <v>19762</v>
      </c>
      <c r="B1341" s="1">
        <v>45810</v>
      </c>
      <c r="C1341" s="28" t="s">
        <v>19002</v>
      </c>
      <c r="D1341" s="28" t="s">
        <v>18754</v>
      </c>
      <c r="E1341" s="28" t="s">
        <v>19758</v>
      </c>
    </row>
    <row r="1342" spans="1:5" x14ac:dyDescent="0.25">
      <c r="A1342" s="28" t="s">
        <v>19763</v>
      </c>
      <c r="B1342" s="1">
        <v>45810</v>
      </c>
      <c r="C1342" s="28" t="s">
        <v>19002</v>
      </c>
      <c r="D1342" s="28" t="s">
        <v>18754</v>
      </c>
      <c r="E1342" s="28" t="s">
        <v>19758</v>
      </c>
    </row>
    <row r="1343" spans="1:5" x14ac:dyDescent="0.25">
      <c r="A1343" s="28" t="s">
        <v>19764</v>
      </c>
      <c r="B1343" s="1">
        <v>45810</v>
      </c>
      <c r="C1343" s="28" t="s">
        <v>19002</v>
      </c>
      <c r="D1343" s="28" t="s">
        <v>18754</v>
      </c>
      <c r="E1343" s="28" t="s">
        <v>19758</v>
      </c>
    </row>
    <row r="1344" spans="1:5" x14ac:dyDescent="0.25">
      <c r="A1344" s="28" t="s">
        <v>19765</v>
      </c>
      <c r="B1344" s="1">
        <v>45810</v>
      </c>
      <c r="C1344" s="28" t="s">
        <v>19002</v>
      </c>
      <c r="D1344" s="28" t="s">
        <v>18754</v>
      </c>
      <c r="E1344" s="28" t="s">
        <v>19766</v>
      </c>
    </row>
    <row r="1345" spans="1:5" x14ac:dyDescent="0.25">
      <c r="A1345" s="28" t="s">
        <v>19767</v>
      </c>
      <c r="B1345" s="1">
        <v>45810</v>
      </c>
      <c r="C1345" s="28" t="s">
        <v>19002</v>
      </c>
      <c r="D1345" s="28" t="s">
        <v>18754</v>
      </c>
      <c r="E1345" s="28" t="s">
        <v>19766</v>
      </c>
    </row>
    <row r="1346" spans="1:5" x14ac:dyDescent="0.25">
      <c r="A1346" s="28" t="s">
        <v>19768</v>
      </c>
      <c r="B1346" s="1">
        <v>45810</v>
      </c>
      <c r="C1346" s="28" t="s">
        <v>19002</v>
      </c>
      <c r="D1346" s="28" t="s">
        <v>18754</v>
      </c>
      <c r="E1346" s="28" t="s">
        <v>19766</v>
      </c>
    </row>
    <row r="1347" spans="1:5" x14ac:dyDescent="0.25">
      <c r="A1347" s="28" t="s">
        <v>19769</v>
      </c>
      <c r="B1347" s="1">
        <v>45810</v>
      </c>
      <c r="C1347" s="28" t="s">
        <v>19002</v>
      </c>
      <c r="D1347" s="28" t="s">
        <v>18754</v>
      </c>
      <c r="E1347" s="28" t="s">
        <v>19766</v>
      </c>
    </row>
    <row r="1348" spans="1:5" x14ac:dyDescent="0.25">
      <c r="A1348" s="28" t="s">
        <v>19770</v>
      </c>
      <c r="B1348" s="1">
        <v>45810</v>
      </c>
      <c r="C1348" s="28" t="s">
        <v>19002</v>
      </c>
      <c r="D1348" s="28" t="s">
        <v>18754</v>
      </c>
      <c r="E1348" s="28" t="s">
        <v>19766</v>
      </c>
    </row>
    <row r="1349" spans="1:5" x14ac:dyDescent="0.25">
      <c r="A1349" s="28" t="s">
        <v>19771</v>
      </c>
      <c r="B1349" s="1">
        <v>45810</v>
      </c>
      <c r="C1349" s="28" t="s">
        <v>19002</v>
      </c>
      <c r="D1349" s="28" t="s">
        <v>18754</v>
      </c>
      <c r="E1349" s="28" t="s">
        <v>19766</v>
      </c>
    </row>
    <row r="1350" spans="1:5" x14ac:dyDescent="0.25">
      <c r="A1350" s="28" t="s">
        <v>19772</v>
      </c>
      <c r="B1350" s="1">
        <v>45810</v>
      </c>
      <c r="C1350" s="28" t="s">
        <v>19002</v>
      </c>
      <c r="D1350" s="28" t="s">
        <v>18754</v>
      </c>
      <c r="E1350" s="28" t="s">
        <v>19766</v>
      </c>
    </row>
    <row r="1351" spans="1:5" x14ac:dyDescent="0.25">
      <c r="A1351" s="28" t="s">
        <v>19773</v>
      </c>
      <c r="B1351" s="1">
        <v>45810</v>
      </c>
      <c r="C1351" s="28" t="s">
        <v>19002</v>
      </c>
      <c r="D1351" s="28" t="s">
        <v>18754</v>
      </c>
      <c r="E1351" s="28" t="s">
        <v>19766</v>
      </c>
    </row>
    <row r="1352" spans="1:5" x14ac:dyDescent="0.25">
      <c r="A1352" s="28" t="s">
        <v>19774</v>
      </c>
      <c r="B1352" s="1">
        <v>45810</v>
      </c>
      <c r="C1352" s="28" t="s">
        <v>19002</v>
      </c>
      <c r="D1352" s="28" t="s">
        <v>18754</v>
      </c>
      <c r="E1352" s="28" t="s">
        <v>19766</v>
      </c>
    </row>
    <row r="1353" spans="1:5" x14ac:dyDescent="0.25">
      <c r="A1353" s="28" t="s">
        <v>19775</v>
      </c>
      <c r="B1353" s="1">
        <v>45810</v>
      </c>
      <c r="C1353" s="28" t="s">
        <v>19002</v>
      </c>
      <c r="D1353" s="28" t="s">
        <v>18754</v>
      </c>
      <c r="E1353" s="28" t="s">
        <v>19766</v>
      </c>
    </row>
    <row r="1354" spans="1:5" x14ac:dyDescent="0.25">
      <c r="A1354" s="28" t="s">
        <v>19776</v>
      </c>
      <c r="B1354" s="1">
        <v>45810</v>
      </c>
      <c r="C1354" s="28" t="s">
        <v>19002</v>
      </c>
      <c r="D1354" s="28" t="s">
        <v>18754</v>
      </c>
      <c r="E1354" s="28" t="s">
        <v>19766</v>
      </c>
    </row>
    <row r="1355" spans="1:5" x14ac:dyDescent="0.25">
      <c r="A1355" s="28" t="s">
        <v>19777</v>
      </c>
      <c r="B1355" s="1">
        <v>45810</v>
      </c>
      <c r="C1355" s="28" t="s">
        <v>19002</v>
      </c>
      <c r="D1355" s="28" t="s">
        <v>18754</v>
      </c>
      <c r="E1355" s="28" t="s">
        <v>19778</v>
      </c>
    </row>
    <row r="1356" spans="1:5" x14ac:dyDescent="0.25">
      <c r="A1356" s="28" t="s">
        <v>19779</v>
      </c>
      <c r="B1356" s="1">
        <v>45810</v>
      </c>
      <c r="C1356" s="28" t="s">
        <v>19002</v>
      </c>
      <c r="D1356" s="28" t="s">
        <v>18754</v>
      </c>
      <c r="E1356" s="28" t="s">
        <v>19778</v>
      </c>
    </row>
    <row r="1357" spans="1:5" x14ac:dyDescent="0.25">
      <c r="A1357" s="28" t="s">
        <v>19780</v>
      </c>
      <c r="B1357" s="1">
        <v>45810</v>
      </c>
      <c r="C1357" s="28" t="s">
        <v>19002</v>
      </c>
      <c r="D1357" s="28" t="s">
        <v>18754</v>
      </c>
      <c r="E1357" s="28" t="s">
        <v>19781</v>
      </c>
    </row>
    <row r="1358" spans="1:5" x14ac:dyDescent="0.25">
      <c r="A1358" s="28" t="s">
        <v>19782</v>
      </c>
      <c r="B1358" s="1">
        <v>45810</v>
      </c>
      <c r="C1358" s="28" t="s">
        <v>19002</v>
      </c>
      <c r="D1358" s="28" t="s">
        <v>18754</v>
      </c>
      <c r="E1358" s="28" t="s">
        <v>19781</v>
      </c>
    </row>
    <row r="1359" spans="1:5" x14ac:dyDescent="0.25">
      <c r="A1359" s="28" t="s">
        <v>19783</v>
      </c>
      <c r="B1359" s="1">
        <v>45810</v>
      </c>
      <c r="C1359" s="28" t="s">
        <v>19002</v>
      </c>
      <c r="D1359" s="28" t="s">
        <v>18754</v>
      </c>
      <c r="E1359" s="28" t="s">
        <v>19781</v>
      </c>
    </row>
    <row r="1360" spans="1:5" x14ac:dyDescent="0.25">
      <c r="A1360" s="28" t="s">
        <v>19784</v>
      </c>
      <c r="B1360" s="1">
        <v>45810</v>
      </c>
      <c r="C1360" s="28" t="s">
        <v>19030</v>
      </c>
      <c r="D1360" s="28" t="s">
        <v>19785</v>
      </c>
      <c r="E1360" s="28" t="s">
        <v>19704</v>
      </c>
    </row>
    <row r="1361" spans="1:5" x14ac:dyDescent="0.25">
      <c r="A1361" s="28" t="s">
        <v>19786</v>
      </c>
      <c r="B1361" s="1">
        <v>45810</v>
      </c>
      <c r="C1361" s="28" t="s">
        <v>19030</v>
      </c>
      <c r="D1361" s="28" t="s">
        <v>19785</v>
      </c>
      <c r="E1361" s="28" t="s">
        <v>19704</v>
      </c>
    </row>
    <row r="1362" spans="1:5" x14ac:dyDescent="0.25">
      <c r="A1362" s="28" t="s">
        <v>19787</v>
      </c>
      <c r="B1362" s="1">
        <v>45810</v>
      </c>
      <c r="C1362" s="28" t="s">
        <v>19030</v>
      </c>
      <c r="D1362" s="28" t="s">
        <v>19785</v>
      </c>
      <c r="E1362" s="28" t="s">
        <v>19704</v>
      </c>
    </row>
    <row r="1363" spans="1:5" x14ac:dyDescent="0.25">
      <c r="A1363" s="28" t="s">
        <v>19788</v>
      </c>
      <c r="B1363" s="1">
        <v>45810</v>
      </c>
      <c r="C1363" s="28" t="s">
        <v>19030</v>
      </c>
      <c r="D1363" s="28" t="s">
        <v>19785</v>
      </c>
      <c r="E1363" s="28" t="s">
        <v>19708</v>
      </c>
    </row>
    <row r="1364" spans="1:5" x14ac:dyDescent="0.25">
      <c r="A1364" s="28" t="s">
        <v>19789</v>
      </c>
      <c r="B1364" s="1">
        <v>45810</v>
      </c>
      <c r="C1364" s="28" t="s">
        <v>19030</v>
      </c>
      <c r="D1364" s="28" t="s">
        <v>19066</v>
      </c>
      <c r="E1364" s="28" t="s">
        <v>19704</v>
      </c>
    </row>
    <row r="1365" spans="1:5" x14ac:dyDescent="0.25">
      <c r="A1365" s="28" t="s">
        <v>19790</v>
      </c>
      <c r="B1365" s="1">
        <v>45810</v>
      </c>
      <c r="C1365" s="28" t="s">
        <v>19030</v>
      </c>
      <c r="D1365" s="28" t="s">
        <v>19066</v>
      </c>
      <c r="E1365" s="28" t="s">
        <v>19704</v>
      </c>
    </row>
    <row r="1366" spans="1:5" x14ac:dyDescent="0.25">
      <c r="A1366" s="28" t="s">
        <v>19791</v>
      </c>
      <c r="B1366" s="1">
        <v>45810</v>
      </c>
      <c r="C1366" s="28" t="s">
        <v>19030</v>
      </c>
      <c r="D1366" s="28" t="s">
        <v>19066</v>
      </c>
      <c r="E1366" s="28" t="s">
        <v>19704</v>
      </c>
    </row>
    <row r="1367" spans="1:5" x14ac:dyDescent="0.25">
      <c r="A1367" s="28" t="s">
        <v>19792</v>
      </c>
      <c r="B1367" s="1">
        <v>45810</v>
      </c>
      <c r="C1367" s="28" t="s">
        <v>19030</v>
      </c>
      <c r="D1367" s="28" t="s">
        <v>19066</v>
      </c>
      <c r="E1367" s="28" t="s">
        <v>19713</v>
      </c>
    </row>
    <row r="1368" spans="1:5" x14ac:dyDescent="0.25">
      <c r="A1368" s="28" t="s">
        <v>19793</v>
      </c>
      <c r="B1368" s="1">
        <v>45810</v>
      </c>
      <c r="C1368" s="28" t="s">
        <v>18832</v>
      </c>
      <c r="D1368" s="28" t="s">
        <v>19794</v>
      </c>
      <c r="E1368" s="28" t="s">
        <v>19758</v>
      </c>
    </row>
    <row r="1369" spans="1:5" x14ac:dyDescent="0.25">
      <c r="A1369" s="28" t="s">
        <v>19795</v>
      </c>
      <c r="B1369" s="1">
        <v>45810</v>
      </c>
      <c r="C1369" s="28" t="s">
        <v>18832</v>
      </c>
      <c r="D1369" s="28" t="s">
        <v>19794</v>
      </c>
      <c r="E1369" s="28" t="s">
        <v>19758</v>
      </c>
    </row>
    <row r="1370" spans="1:5" x14ac:dyDescent="0.25">
      <c r="A1370" s="28" t="s">
        <v>19796</v>
      </c>
      <c r="B1370" s="1">
        <v>45810</v>
      </c>
      <c r="C1370" s="28" t="s">
        <v>18832</v>
      </c>
      <c r="D1370" s="28" t="s">
        <v>19794</v>
      </c>
      <c r="E1370" s="28" t="s">
        <v>19758</v>
      </c>
    </row>
    <row r="1371" spans="1:5" x14ac:dyDescent="0.25">
      <c r="A1371" s="28" t="s">
        <v>750</v>
      </c>
      <c r="B1371" s="1">
        <v>45810</v>
      </c>
      <c r="C1371" s="28" t="s">
        <v>18832</v>
      </c>
      <c r="D1371" s="28" t="s">
        <v>19794</v>
      </c>
      <c r="E1371" s="28" t="s">
        <v>19797</v>
      </c>
    </row>
    <row r="1372" spans="1:5" x14ac:dyDescent="0.25">
      <c r="A1372" s="28" t="s">
        <v>9355</v>
      </c>
      <c r="B1372" s="1">
        <v>45810</v>
      </c>
      <c r="C1372" s="28" t="s">
        <v>18832</v>
      </c>
      <c r="D1372" s="28" t="s">
        <v>19794</v>
      </c>
      <c r="E1372" s="28" t="s">
        <v>19797</v>
      </c>
    </row>
    <row r="1373" spans="1:5" x14ac:dyDescent="0.25">
      <c r="A1373" s="28" t="s">
        <v>1362</v>
      </c>
      <c r="B1373" s="1">
        <v>45810</v>
      </c>
      <c r="C1373" s="28" t="s">
        <v>18832</v>
      </c>
      <c r="D1373" s="28" t="s">
        <v>19794</v>
      </c>
      <c r="E1373" s="28" t="s">
        <v>19798</v>
      </c>
    </row>
    <row r="1374" spans="1:5" x14ac:dyDescent="0.25">
      <c r="A1374" s="28" t="s">
        <v>19799</v>
      </c>
      <c r="B1374" s="1">
        <v>45810</v>
      </c>
      <c r="C1374" s="28" t="s">
        <v>18832</v>
      </c>
      <c r="D1374" s="28" t="s">
        <v>19785</v>
      </c>
      <c r="E1374" s="28" t="s">
        <v>19758</v>
      </c>
    </row>
    <row r="1375" spans="1:5" x14ac:dyDescent="0.25">
      <c r="A1375" s="28" t="s">
        <v>19800</v>
      </c>
      <c r="B1375" s="1">
        <v>45810</v>
      </c>
      <c r="C1375" s="28" t="s">
        <v>18832</v>
      </c>
      <c r="D1375" s="28" t="s">
        <v>19785</v>
      </c>
      <c r="E1375" s="28" t="s">
        <v>19758</v>
      </c>
    </row>
    <row r="1376" spans="1:5" x14ac:dyDescent="0.25">
      <c r="A1376" s="28" t="s">
        <v>19801</v>
      </c>
      <c r="B1376" s="1">
        <v>45810</v>
      </c>
      <c r="C1376" s="28" t="s">
        <v>18832</v>
      </c>
      <c r="D1376" s="28" t="s">
        <v>19785</v>
      </c>
      <c r="E1376" s="28" t="s">
        <v>19758</v>
      </c>
    </row>
    <row r="1377" spans="1:5" x14ac:dyDescent="0.25">
      <c r="A1377" s="28" t="s">
        <v>19802</v>
      </c>
      <c r="B1377" s="1">
        <v>45810</v>
      </c>
      <c r="C1377" s="28" t="s">
        <v>18832</v>
      </c>
      <c r="D1377" s="28" t="s">
        <v>19785</v>
      </c>
      <c r="E1377" s="28" t="s">
        <v>19758</v>
      </c>
    </row>
    <row r="1378" spans="1:5" x14ac:dyDescent="0.25">
      <c r="A1378" s="28" t="s">
        <v>19803</v>
      </c>
      <c r="B1378" s="1">
        <v>45810</v>
      </c>
      <c r="C1378" s="28" t="s">
        <v>18832</v>
      </c>
      <c r="D1378" s="28" t="s">
        <v>19785</v>
      </c>
      <c r="E1378" s="28" t="s">
        <v>19758</v>
      </c>
    </row>
    <row r="1379" spans="1:5" x14ac:dyDescent="0.25">
      <c r="A1379" s="28" t="s">
        <v>19804</v>
      </c>
      <c r="B1379" s="1">
        <v>45810</v>
      </c>
      <c r="C1379" s="28" t="s">
        <v>18832</v>
      </c>
      <c r="D1379" s="28" t="s">
        <v>19785</v>
      </c>
      <c r="E1379" s="28" t="s">
        <v>19758</v>
      </c>
    </row>
    <row r="1380" spans="1:5" x14ac:dyDescent="0.25">
      <c r="A1380" s="28" t="s">
        <v>19805</v>
      </c>
      <c r="B1380" s="1">
        <v>45810</v>
      </c>
      <c r="C1380" s="28" t="s">
        <v>18832</v>
      </c>
      <c r="D1380" s="28" t="s">
        <v>19785</v>
      </c>
      <c r="E1380" s="28" t="s">
        <v>19758</v>
      </c>
    </row>
    <row r="1381" spans="1:5" x14ac:dyDescent="0.25">
      <c r="A1381" s="28" t="s">
        <v>19806</v>
      </c>
      <c r="B1381" s="1">
        <v>45810</v>
      </c>
      <c r="C1381" s="28" t="s">
        <v>18832</v>
      </c>
      <c r="D1381" s="28" t="s">
        <v>19785</v>
      </c>
      <c r="E1381" s="28" t="s">
        <v>19758</v>
      </c>
    </row>
    <row r="1382" spans="1:5" x14ac:dyDescent="0.25">
      <c r="A1382" s="28" t="s">
        <v>19807</v>
      </c>
      <c r="B1382" s="1">
        <v>45810</v>
      </c>
      <c r="C1382" s="28" t="s">
        <v>18832</v>
      </c>
      <c r="D1382" s="28" t="s">
        <v>19785</v>
      </c>
      <c r="E1382" s="28" t="s">
        <v>19758</v>
      </c>
    </row>
    <row r="1383" spans="1:5" x14ac:dyDescent="0.25">
      <c r="A1383" s="28" t="s">
        <v>19808</v>
      </c>
      <c r="B1383" s="1">
        <v>45810</v>
      </c>
      <c r="C1383" s="28" t="s">
        <v>18832</v>
      </c>
      <c r="D1383" s="28" t="s">
        <v>19785</v>
      </c>
      <c r="E1383" s="28" t="s">
        <v>19758</v>
      </c>
    </row>
    <row r="1384" spans="1:5" x14ac:dyDescent="0.25">
      <c r="A1384" s="28" t="s">
        <v>19809</v>
      </c>
      <c r="B1384" s="1">
        <v>45810</v>
      </c>
      <c r="C1384" s="28" t="s">
        <v>18832</v>
      </c>
      <c r="D1384" s="28" t="s">
        <v>19785</v>
      </c>
      <c r="E1384" s="28" t="s">
        <v>19758</v>
      </c>
    </row>
    <row r="1385" spans="1:5" x14ac:dyDescent="0.25">
      <c r="A1385" s="28" t="s">
        <v>19810</v>
      </c>
      <c r="B1385" s="1">
        <v>45810</v>
      </c>
      <c r="C1385" s="28" t="s">
        <v>18832</v>
      </c>
      <c r="D1385" s="28" t="s">
        <v>19785</v>
      </c>
      <c r="E1385" s="28" t="s">
        <v>19758</v>
      </c>
    </row>
    <row r="1386" spans="1:5" x14ac:dyDescent="0.25">
      <c r="A1386" s="28" t="s">
        <v>19811</v>
      </c>
      <c r="B1386" s="1">
        <v>45810</v>
      </c>
      <c r="C1386" s="28" t="s">
        <v>18832</v>
      </c>
      <c r="D1386" s="28" t="s">
        <v>19785</v>
      </c>
      <c r="E1386" s="28" t="s">
        <v>19758</v>
      </c>
    </row>
    <row r="1387" spans="1:5" x14ac:dyDescent="0.25">
      <c r="A1387" s="28" t="s">
        <v>19812</v>
      </c>
      <c r="B1387" s="1">
        <v>45810</v>
      </c>
      <c r="C1387" s="28" t="s">
        <v>18832</v>
      </c>
      <c r="D1387" s="28" t="s">
        <v>19785</v>
      </c>
      <c r="E1387" s="28" t="s">
        <v>19758</v>
      </c>
    </row>
    <row r="1388" spans="1:5" x14ac:dyDescent="0.25">
      <c r="A1388" s="28" t="s">
        <v>19813</v>
      </c>
      <c r="B1388" s="1">
        <v>45810</v>
      </c>
      <c r="C1388" s="28" t="s">
        <v>18832</v>
      </c>
      <c r="D1388" s="28" t="s">
        <v>19785</v>
      </c>
      <c r="E1388" s="28" t="s">
        <v>19781</v>
      </c>
    </row>
    <row r="1389" spans="1:5" x14ac:dyDescent="0.25">
      <c r="A1389" s="28" t="s">
        <v>19814</v>
      </c>
      <c r="B1389" s="1">
        <v>45810</v>
      </c>
      <c r="C1389" s="28" t="s">
        <v>18832</v>
      </c>
      <c r="D1389" s="28" t="s">
        <v>19785</v>
      </c>
      <c r="E1389" s="28" t="s">
        <v>19781</v>
      </c>
    </row>
    <row r="1390" spans="1:5" x14ac:dyDescent="0.25">
      <c r="A1390" s="28" t="s">
        <v>19815</v>
      </c>
      <c r="B1390" s="1">
        <v>45810</v>
      </c>
      <c r="C1390" s="28" t="s">
        <v>18832</v>
      </c>
      <c r="D1390" s="28" t="s">
        <v>19785</v>
      </c>
      <c r="E1390" s="28" t="s">
        <v>19781</v>
      </c>
    </row>
    <row r="1391" spans="1:5" x14ac:dyDescent="0.25">
      <c r="A1391" s="28" t="s">
        <v>19816</v>
      </c>
      <c r="B1391" s="1">
        <v>45810</v>
      </c>
      <c r="C1391" s="28" t="s">
        <v>18832</v>
      </c>
      <c r="D1391" s="28" t="s">
        <v>19785</v>
      </c>
      <c r="E1391" s="28" t="s">
        <v>19781</v>
      </c>
    </row>
    <row r="1392" spans="1:5" x14ac:dyDescent="0.25">
      <c r="A1392" s="28" t="s">
        <v>19817</v>
      </c>
      <c r="B1392" s="1">
        <v>45810</v>
      </c>
      <c r="C1392" s="28" t="s">
        <v>18832</v>
      </c>
      <c r="D1392" s="28" t="s">
        <v>19785</v>
      </c>
      <c r="E1392" s="28" t="s">
        <v>19818</v>
      </c>
    </row>
    <row r="1393" spans="1:5" x14ac:dyDescent="0.25">
      <c r="A1393" s="28" t="s">
        <v>19819</v>
      </c>
      <c r="B1393" s="1">
        <v>45810</v>
      </c>
      <c r="C1393" s="28" t="s">
        <v>18832</v>
      </c>
      <c r="D1393" s="28" t="s">
        <v>19785</v>
      </c>
      <c r="E1393" s="28" t="s">
        <v>19820</v>
      </c>
    </row>
    <row r="1394" spans="1:5" x14ac:dyDescent="0.25">
      <c r="A1394" s="28" t="s">
        <v>19821</v>
      </c>
      <c r="B1394" s="1">
        <v>45810</v>
      </c>
      <c r="C1394" s="28" t="s">
        <v>18832</v>
      </c>
      <c r="D1394" s="28" t="s">
        <v>19785</v>
      </c>
      <c r="E1394" s="28" t="s">
        <v>19820</v>
      </c>
    </row>
    <row r="1395" spans="1:5" x14ac:dyDescent="0.25">
      <c r="A1395" s="28" t="s">
        <v>19822</v>
      </c>
      <c r="B1395" s="1">
        <v>45810</v>
      </c>
      <c r="C1395" s="28" t="s">
        <v>18832</v>
      </c>
      <c r="D1395" s="28" t="s">
        <v>19785</v>
      </c>
      <c r="E1395" s="28" t="s">
        <v>19823</v>
      </c>
    </row>
    <row r="1396" spans="1:5" x14ac:dyDescent="0.25">
      <c r="A1396" s="28" t="s">
        <v>19824</v>
      </c>
      <c r="B1396" s="1">
        <v>45810</v>
      </c>
      <c r="C1396" s="28" t="s">
        <v>18832</v>
      </c>
      <c r="D1396" s="28" t="s">
        <v>19785</v>
      </c>
      <c r="E1396" s="28" t="s">
        <v>19825</v>
      </c>
    </row>
    <row r="1397" spans="1:5" x14ac:dyDescent="0.25">
      <c r="A1397" s="28" t="s">
        <v>19826</v>
      </c>
      <c r="B1397" s="1">
        <v>45810</v>
      </c>
      <c r="C1397" s="28" t="s">
        <v>18832</v>
      </c>
      <c r="D1397" s="28" t="s">
        <v>19066</v>
      </c>
      <c r="E1397" s="28" t="s">
        <v>19758</v>
      </c>
    </row>
    <row r="1398" spans="1:5" x14ac:dyDescent="0.25">
      <c r="A1398" s="28" t="s">
        <v>19827</v>
      </c>
      <c r="B1398" s="1">
        <v>45810</v>
      </c>
      <c r="C1398" s="28" t="s">
        <v>18832</v>
      </c>
      <c r="D1398" s="28" t="s">
        <v>19066</v>
      </c>
      <c r="E1398" s="28" t="s">
        <v>19758</v>
      </c>
    </row>
    <row r="1399" spans="1:5" x14ac:dyDescent="0.25">
      <c r="A1399" s="28" t="s">
        <v>19828</v>
      </c>
      <c r="B1399" s="1">
        <v>45810</v>
      </c>
      <c r="C1399" s="28" t="s">
        <v>18832</v>
      </c>
      <c r="D1399" s="28" t="s">
        <v>19066</v>
      </c>
      <c r="E1399" s="28" t="s">
        <v>19758</v>
      </c>
    </row>
    <row r="1400" spans="1:5" x14ac:dyDescent="0.25">
      <c r="A1400" s="28" t="s">
        <v>19829</v>
      </c>
      <c r="B1400" s="1">
        <v>45810</v>
      </c>
      <c r="C1400" s="28" t="s">
        <v>18832</v>
      </c>
      <c r="D1400" s="28" t="s">
        <v>19066</v>
      </c>
      <c r="E1400" s="28" t="s">
        <v>19758</v>
      </c>
    </row>
    <row r="1401" spans="1:5" x14ac:dyDescent="0.25">
      <c r="A1401" s="28" t="s">
        <v>19830</v>
      </c>
      <c r="B1401" s="1">
        <v>45810</v>
      </c>
      <c r="C1401" s="28" t="s">
        <v>18832</v>
      </c>
      <c r="D1401" s="28" t="s">
        <v>19066</v>
      </c>
      <c r="E1401" s="28" t="s">
        <v>19758</v>
      </c>
    </row>
    <row r="1402" spans="1:5" x14ac:dyDescent="0.25">
      <c r="A1402" s="28" t="s">
        <v>19831</v>
      </c>
      <c r="B1402" s="1">
        <v>45810</v>
      </c>
      <c r="C1402" s="28" t="s">
        <v>18832</v>
      </c>
      <c r="D1402" s="28" t="s">
        <v>19066</v>
      </c>
      <c r="E1402" s="28" t="s">
        <v>19758</v>
      </c>
    </row>
    <row r="1403" spans="1:5" x14ac:dyDescent="0.25">
      <c r="A1403" s="28" t="s">
        <v>19832</v>
      </c>
      <c r="B1403" s="1">
        <v>45810</v>
      </c>
      <c r="C1403" s="28" t="s">
        <v>18832</v>
      </c>
      <c r="D1403" s="28" t="s">
        <v>19066</v>
      </c>
      <c r="E1403" s="28" t="s">
        <v>19758</v>
      </c>
    </row>
    <row r="1404" spans="1:5" x14ac:dyDescent="0.25">
      <c r="A1404" s="28" t="s">
        <v>19833</v>
      </c>
      <c r="B1404" s="1">
        <v>45810</v>
      </c>
      <c r="C1404" s="28" t="s">
        <v>18832</v>
      </c>
      <c r="D1404" s="28" t="s">
        <v>19066</v>
      </c>
      <c r="E1404" s="28" t="s">
        <v>19758</v>
      </c>
    </row>
    <row r="1405" spans="1:5" x14ac:dyDescent="0.25">
      <c r="A1405" s="28" t="s">
        <v>19834</v>
      </c>
      <c r="B1405" s="1">
        <v>45810</v>
      </c>
      <c r="C1405" s="28" t="s">
        <v>18832</v>
      </c>
      <c r="D1405" s="28" t="s">
        <v>19066</v>
      </c>
      <c r="E1405" s="28" t="s">
        <v>19758</v>
      </c>
    </row>
    <row r="1406" spans="1:5" x14ac:dyDescent="0.25">
      <c r="A1406" s="28" t="s">
        <v>19835</v>
      </c>
      <c r="B1406" s="1">
        <v>45810</v>
      </c>
      <c r="C1406" s="28" t="s">
        <v>18832</v>
      </c>
      <c r="D1406" s="28" t="s">
        <v>19066</v>
      </c>
      <c r="E1406" s="28" t="s">
        <v>19758</v>
      </c>
    </row>
    <row r="1407" spans="1:5" x14ac:dyDescent="0.25">
      <c r="A1407" s="28" t="s">
        <v>19836</v>
      </c>
      <c r="B1407" s="1">
        <v>45810</v>
      </c>
      <c r="C1407" s="28" t="s">
        <v>18832</v>
      </c>
      <c r="D1407" s="28" t="s">
        <v>19066</v>
      </c>
      <c r="E1407" s="28" t="s">
        <v>19758</v>
      </c>
    </row>
    <row r="1408" spans="1:5" x14ac:dyDescent="0.25">
      <c r="A1408" s="28" t="s">
        <v>19837</v>
      </c>
      <c r="B1408" s="1">
        <v>45810</v>
      </c>
      <c r="C1408" s="28" t="s">
        <v>18832</v>
      </c>
      <c r="D1408" s="28" t="s">
        <v>19066</v>
      </c>
      <c r="E1408" s="28" t="s">
        <v>19758</v>
      </c>
    </row>
    <row r="1409" spans="1:5" x14ac:dyDescent="0.25">
      <c r="A1409" s="28" t="s">
        <v>19838</v>
      </c>
      <c r="B1409" s="1">
        <v>45810</v>
      </c>
      <c r="C1409" s="28" t="s">
        <v>18832</v>
      </c>
      <c r="D1409" s="28" t="s">
        <v>19066</v>
      </c>
      <c r="E1409" s="28" t="s">
        <v>19758</v>
      </c>
    </row>
    <row r="1410" spans="1:5" x14ac:dyDescent="0.25">
      <c r="A1410" s="28" t="s">
        <v>19839</v>
      </c>
      <c r="B1410" s="1">
        <v>45810</v>
      </c>
      <c r="C1410" s="28" t="s">
        <v>18832</v>
      </c>
      <c r="D1410" s="28" t="s">
        <v>19066</v>
      </c>
      <c r="E1410" s="28" t="s">
        <v>19758</v>
      </c>
    </row>
    <row r="1411" spans="1:5" x14ac:dyDescent="0.25">
      <c r="A1411" s="28" t="s">
        <v>19840</v>
      </c>
      <c r="B1411" s="1">
        <v>45810</v>
      </c>
      <c r="C1411" s="28" t="s">
        <v>18832</v>
      </c>
      <c r="D1411" s="28" t="s">
        <v>19066</v>
      </c>
      <c r="E1411" s="28" t="s">
        <v>19823</v>
      </c>
    </row>
    <row r="1412" spans="1:5" x14ac:dyDescent="0.25">
      <c r="A1412" s="28" t="s">
        <v>19841</v>
      </c>
      <c r="B1412" s="1">
        <v>45810</v>
      </c>
      <c r="C1412" s="28" t="s">
        <v>18832</v>
      </c>
      <c r="D1412" s="28" t="s">
        <v>19066</v>
      </c>
      <c r="E1412" s="28" t="s">
        <v>19842</v>
      </c>
    </row>
    <row r="1413" spans="1:5" x14ac:dyDescent="0.25">
      <c r="A1413" s="28" t="s">
        <v>19843</v>
      </c>
      <c r="B1413" s="1">
        <v>45810</v>
      </c>
      <c r="C1413" s="28" t="s">
        <v>18832</v>
      </c>
      <c r="D1413" s="28" t="s">
        <v>19066</v>
      </c>
      <c r="E1413" s="28" t="s">
        <v>19825</v>
      </c>
    </row>
    <row r="1414" spans="1:5" x14ac:dyDescent="0.25">
      <c r="A1414" s="28" t="s">
        <v>19844</v>
      </c>
      <c r="B1414" s="1">
        <v>45810</v>
      </c>
      <c r="C1414" s="28" t="s">
        <v>19002</v>
      </c>
      <c r="D1414" s="28" t="s">
        <v>19785</v>
      </c>
      <c r="E1414" s="28" t="s">
        <v>19706</v>
      </c>
    </row>
    <row r="1415" spans="1:5" x14ac:dyDescent="0.25">
      <c r="A1415" s="28" t="s">
        <v>19845</v>
      </c>
      <c r="B1415" s="1">
        <v>45810</v>
      </c>
      <c r="C1415" s="28" t="s">
        <v>19002</v>
      </c>
      <c r="D1415" s="28" t="s">
        <v>19066</v>
      </c>
      <c r="E1415" s="28" t="s">
        <v>19704</v>
      </c>
    </row>
    <row r="1416" spans="1:5" x14ac:dyDescent="0.25">
      <c r="A1416" s="28" t="s">
        <v>19846</v>
      </c>
      <c r="B1416" s="1">
        <v>45810</v>
      </c>
      <c r="C1416" s="28" t="s">
        <v>19002</v>
      </c>
      <c r="D1416" s="28" t="s">
        <v>19066</v>
      </c>
      <c r="E1416" s="28" t="s">
        <v>19704</v>
      </c>
    </row>
    <row r="1417" spans="1:5" x14ac:dyDescent="0.25">
      <c r="A1417" s="28" t="s">
        <v>19847</v>
      </c>
      <c r="B1417" s="1">
        <v>45810</v>
      </c>
      <c r="C1417" s="28" t="s">
        <v>19002</v>
      </c>
      <c r="D1417" s="28" t="s">
        <v>19066</v>
      </c>
      <c r="E1417" s="28" t="s">
        <v>19704</v>
      </c>
    </row>
    <row r="1418" spans="1:5" x14ac:dyDescent="0.25">
      <c r="A1418" s="28" t="s">
        <v>19848</v>
      </c>
      <c r="B1418" s="1">
        <v>45810</v>
      </c>
      <c r="C1418" s="28" t="s">
        <v>19002</v>
      </c>
      <c r="D1418" s="28" t="s">
        <v>19066</v>
      </c>
      <c r="E1418" s="28" t="s">
        <v>19704</v>
      </c>
    </row>
    <row r="1419" spans="1:5" x14ac:dyDescent="0.25">
      <c r="A1419" s="28" t="s">
        <v>19849</v>
      </c>
      <c r="B1419" s="1">
        <v>45810</v>
      </c>
      <c r="C1419" s="28" t="s">
        <v>19002</v>
      </c>
      <c r="D1419" s="28" t="s">
        <v>19066</v>
      </c>
      <c r="E1419" s="28" t="s">
        <v>19704</v>
      </c>
    </row>
    <row r="1420" spans="1:5" x14ac:dyDescent="0.25">
      <c r="A1420" s="28" t="s">
        <v>19850</v>
      </c>
      <c r="B1420" s="1">
        <v>45810</v>
      </c>
      <c r="C1420" s="28" t="s">
        <v>19002</v>
      </c>
      <c r="D1420" s="28" t="s">
        <v>19066</v>
      </c>
      <c r="E1420" s="28" t="s">
        <v>19704</v>
      </c>
    </row>
    <row r="1421" spans="1:5" x14ac:dyDescent="0.25">
      <c r="A1421" s="28" t="s">
        <v>19851</v>
      </c>
      <c r="B1421" s="1">
        <v>45810</v>
      </c>
      <c r="C1421" s="28" t="s">
        <v>19002</v>
      </c>
      <c r="D1421" s="28" t="s">
        <v>19066</v>
      </c>
      <c r="E1421" s="28" t="s">
        <v>19706</v>
      </c>
    </row>
    <row r="1422" spans="1:5" x14ac:dyDescent="0.25">
      <c r="A1422" s="28" t="s">
        <v>19728</v>
      </c>
      <c r="B1422" s="1">
        <v>45810</v>
      </c>
      <c r="C1422" s="28" t="s">
        <v>18753</v>
      </c>
      <c r="D1422" s="28" t="s">
        <v>19766</v>
      </c>
      <c r="E1422" s="28" t="s">
        <v>18754</v>
      </c>
    </row>
    <row r="1423" spans="1:5" x14ac:dyDescent="0.25">
      <c r="A1423" s="28" t="s">
        <v>19730</v>
      </c>
      <c r="B1423" s="1">
        <v>45810</v>
      </c>
      <c r="C1423" s="28" t="s">
        <v>18753</v>
      </c>
      <c r="D1423" s="28" t="s">
        <v>19766</v>
      </c>
      <c r="E1423" s="28" t="s">
        <v>18754</v>
      </c>
    </row>
    <row r="1424" spans="1:5" x14ac:dyDescent="0.25">
      <c r="A1424" s="28" t="s">
        <v>19731</v>
      </c>
      <c r="B1424" s="1">
        <v>45810</v>
      </c>
      <c r="C1424" s="28" t="s">
        <v>18753</v>
      </c>
      <c r="D1424" s="28" t="s">
        <v>19766</v>
      </c>
      <c r="E1424" s="28" t="s">
        <v>18754</v>
      </c>
    </row>
    <row r="1425" spans="1:5" x14ac:dyDescent="0.25">
      <c r="A1425" s="28" t="s">
        <v>19729</v>
      </c>
      <c r="B1425" s="1">
        <v>45810</v>
      </c>
      <c r="C1425" s="28" t="s">
        <v>18753</v>
      </c>
      <c r="D1425" s="28" t="s">
        <v>19766</v>
      </c>
      <c r="E1425" s="28" t="s">
        <v>18754</v>
      </c>
    </row>
    <row r="1426" spans="1:5" x14ac:dyDescent="0.25">
      <c r="A1426" s="28" t="s">
        <v>19735</v>
      </c>
      <c r="B1426" s="1">
        <v>45810</v>
      </c>
      <c r="C1426" s="28" t="s">
        <v>18753</v>
      </c>
      <c r="D1426" s="28" t="s">
        <v>19766</v>
      </c>
      <c r="E1426" s="28" t="s">
        <v>18754</v>
      </c>
    </row>
    <row r="1427" spans="1:5" x14ac:dyDescent="0.25">
      <c r="A1427" s="28" t="s">
        <v>19734</v>
      </c>
      <c r="B1427" s="1">
        <v>45810</v>
      </c>
      <c r="C1427" s="28" t="s">
        <v>18753</v>
      </c>
      <c r="D1427" s="28" t="s">
        <v>19766</v>
      </c>
      <c r="E1427" s="28" t="s">
        <v>18754</v>
      </c>
    </row>
    <row r="1428" spans="1:5" x14ac:dyDescent="0.25">
      <c r="A1428" s="28" t="s">
        <v>19732</v>
      </c>
      <c r="B1428" s="1">
        <v>45810</v>
      </c>
      <c r="C1428" s="28" t="s">
        <v>18753</v>
      </c>
      <c r="D1428" s="28" t="s">
        <v>19766</v>
      </c>
      <c r="E1428" s="28" t="s">
        <v>18754</v>
      </c>
    </row>
    <row r="1429" spans="1:5" x14ac:dyDescent="0.25">
      <c r="A1429" s="28" t="s">
        <v>19736</v>
      </c>
      <c r="B1429" s="1">
        <v>45810</v>
      </c>
      <c r="C1429" s="28" t="s">
        <v>18753</v>
      </c>
      <c r="D1429" s="28" t="s">
        <v>19766</v>
      </c>
      <c r="E1429" s="28" t="s">
        <v>18754</v>
      </c>
    </row>
    <row r="1430" spans="1:5" x14ac:dyDescent="0.25">
      <c r="A1430" s="28" t="s">
        <v>19737</v>
      </c>
      <c r="B1430" s="1">
        <v>45810</v>
      </c>
      <c r="C1430" s="28" t="s">
        <v>18753</v>
      </c>
      <c r="D1430" s="28" t="s">
        <v>19766</v>
      </c>
      <c r="E1430" s="28" t="s">
        <v>18754</v>
      </c>
    </row>
    <row r="1431" spans="1:5" x14ac:dyDescent="0.25">
      <c r="A1431" s="28" t="s">
        <v>19733</v>
      </c>
      <c r="B1431" s="1">
        <v>45810</v>
      </c>
      <c r="C1431" s="28" t="s">
        <v>18753</v>
      </c>
      <c r="D1431" s="28" t="s">
        <v>19766</v>
      </c>
      <c r="E1431" s="28" t="s">
        <v>18754</v>
      </c>
    </row>
    <row r="1432" spans="1:5" x14ac:dyDescent="0.25">
      <c r="A1432" s="28" t="s">
        <v>19711</v>
      </c>
      <c r="B1432" s="1">
        <v>45810</v>
      </c>
      <c r="C1432" s="28" t="s">
        <v>18753</v>
      </c>
      <c r="D1432" s="28" t="s">
        <v>19778</v>
      </c>
      <c r="E1432" s="28" t="s">
        <v>18754</v>
      </c>
    </row>
    <row r="1433" spans="1:5" x14ac:dyDescent="0.25">
      <c r="A1433" s="28" t="s">
        <v>19710</v>
      </c>
      <c r="B1433" s="1">
        <v>45810</v>
      </c>
      <c r="C1433" s="28" t="s">
        <v>18753</v>
      </c>
      <c r="D1433" s="28" t="s">
        <v>19778</v>
      </c>
      <c r="E1433" s="28" t="s">
        <v>18754</v>
      </c>
    </row>
    <row r="1434" spans="1:5" x14ac:dyDescent="0.25">
      <c r="A1434" s="28" t="s">
        <v>19739</v>
      </c>
      <c r="B1434" s="1">
        <v>45810</v>
      </c>
      <c r="C1434" s="28" t="s">
        <v>18753</v>
      </c>
      <c r="D1434" s="28" t="s">
        <v>19781</v>
      </c>
      <c r="E1434" s="28" t="s">
        <v>18754</v>
      </c>
    </row>
    <row r="1435" spans="1:5" x14ac:dyDescent="0.25">
      <c r="A1435" s="28" t="s">
        <v>19740</v>
      </c>
      <c r="B1435" s="1">
        <v>45810</v>
      </c>
      <c r="C1435" s="28" t="s">
        <v>18753</v>
      </c>
      <c r="D1435" s="28" t="s">
        <v>19781</v>
      </c>
      <c r="E1435" s="28" t="s">
        <v>18754</v>
      </c>
    </row>
    <row r="1436" spans="1:5" x14ac:dyDescent="0.25">
      <c r="A1436" s="28" t="s">
        <v>19741</v>
      </c>
      <c r="B1436" s="1">
        <v>45810</v>
      </c>
      <c r="C1436" s="28" t="s">
        <v>18753</v>
      </c>
      <c r="D1436" s="28" t="s">
        <v>19781</v>
      </c>
      <c r="E1436" s="28" t="s">
        <v>18754</v>
      </c>
    </row>
    <row r="1437" spans="1:5" x14ac:dyDescent="0.25">
      <c r="A1437" s="28" t="s">
        <v>19742</v>
      </c>
      <c r="B1437" s="1">
        <v>45810</v>
      </c>
      <c r="C1437" s="28" t="s">
        <v>18753</v>
      </c>
      <c r="D1437" s="28" t="s">
        <v>19818</v>
      </c>
      <c r="E1437" s="28" t="s">
        <v>18754</v>
      </c>
    </row>
    <row r="1438" spans="1:5" x14ac:dyDescent="0.25">
      <c r="A1438" s="28" t="s">
        <v>19743</v>
      </c>
      <c r="B1438" s="1">
        <v>45810</v>
      </c>
      <c r="C1438" s="28" t="s">
        <v>18753</v>
      </c>
      <c r="D1438" s="28" t="s">
        <v>19818</v>
      </c>
      <c r="E1438" s="28" t="s">
        <v>18754</v>
      </c>
    </row>
    <row r="1439" spans="1:5" x14ac:dyDescent="0.25">
      <c r="A1439" s="28" t="s">
        <v>19744</v>
      </c>
      <c r="B1439" s="1">
        <v>45810</v>
      </c>
      <c r="C1439" s="28" t="s">
        <v>18753</v>
      </c>
      <c r="D1439" s="28" t="s">
        <v>19818</v>
      </c>
      <c r="E1439" s="28" t="s">
        <v>18754</v>
      </c>
    </row>
    <row r="1440" spans="1:5" x14ac:dyDescent="0.25">
      <c r="A1440" s="28" t="s">
        <v>19747</v>
      </c>
      <c r="B1440" s="1">
        <v>45810</v>
      </c>
      <c r="C1440" s="28" t="s">
        <v>18753</v>
      </c>
      <c r="D1440" s="28" t="s">
        <v>19818</v>
      </c>
      <c r="E1440" s="28" t="s">
        <v>18754</v>
      </c>
    </row>
    <row r="1441" spans="1:5" x14ac:dyDescent="0.25">
      <c r="A1441" s="28" t="s">
        <v>19746</v>
      </c>
      <c r="B1441" s="1">
        <v>45810</v>
      </c>
      <c r="C1441" s="28" t="s">
        <v>18753</v>
      </c>
      <c r="D1441" s="28" t="s">
        <v>19818</v>
      </c>
      <c r="E1441" s="28" t="s">
        <v>18754</v>
      </c>
    </row>
    <row r="1442" spans="1:5" x14ac:dyDescent="0.25">
      <c r="A1442" s="28" t="s">
        <v>19745</v>
      </c>
      <c r="B1442" s="1">
        <v>45810</v>
      </c>
      <c r="C1442" s="28" t="s">
        <v>18753</v>
      </c>
      <c r="D1442" s="28" t="s">
        <v>19818</v>
      </c>
      <c r="E1442" s="28" t="s">
        <v>18754</v>
      </c>
    </row>
    <row r="1443" spans="1:5" x14ac:dyDescent="0.25">
      <c r="A1443" s="28" t="s">
        <v>19748</v>
      </c>
      <c r="B1443" s="1">
        <v>45810</v>
      </c>
      <c r="C1443" s="28" t="s">
        <v>18753</v>
      </c>
      <c r="D1443" s="28" t="s">
        <v>19820</v>
      </c>
      <c r="E1443" s="28" t="s">
        <v>18754</v>
      </c>
    </row>
    <row r="1444" spans="1:5" x14ac:dyDescent="0.25">
      <c r="A1444" s="28" t="s">
        <v>19749</v>
      </c>
      <c r="B1444" s="1">
        <v>45810</v>
      </c>
      <c r="C1444" s="28" t="s">
        <v>18753</v>
      </c>
      <c r="D1444" s="28" t="s">
        <v>19820</v>
      </c>
      <c r="E1444" s="28" t="s">
        <v>18754</v>
      </c>
    </row>
    <row r="1445" spans="1:5" x14ac:dyDescent="0.25">
      <c r="A1445" s="28" t="s">
        <v>19750</v>
      </c>
      <c r="B1445" s="1">
        <v>45810</v>
      </c>
      <c r="C1445" s="28" t="s">
        <v>18753</v>
      </c>
      <c r="D1445" s="28" t="s">
        <v>19823</v>
      </c>
      <c r="E1445" s="28" t="s">
        <v>18754</v>
      </c>
    </row>
    <row r="1446" spans="1:5" x14ac:dyDescent="0.25">
      <c r="A1446" s="28" t="s">
        <v>19751</v>
      </c>
      <c r="B1446" s="1">
        <v>45810</v>
      </c>
      <c r="C1446" s="28" t="s">
        <v>18753</v>
      </c>
      <c r="D1446" s="28" t="s">
        <v>19823</v>
      </c>
      <c r="E1446" s="28" t="s">
        <v>18754</v>
      </c>
    </row>
    <row r="1447" spans="1:5" x14ac:dyDescent="0.25">
      <c r="A1447" s="28" t="s">
        <v>19727</v>
      </c>
      <c r="B1447" s="1">
        <v>45810</v>
      </c>
      <c r="C1447" s="28" t="s">
        <v>18803</v>
      </c>
      <c r="D1447" s="28"/>
      <c r="E1447" s="28" t="s">
        <v>18754</v>
      </c>
    </row>
    <row r="1448" spans="1:5" x14ac:dyDescent="0.25">
      <c r="A1448" s="28" t="s">
        <v>19705</v>
      </c>
      <c r="B1448" s="1">
        <v>45810</v>
      </c>
      <c r="C1448" s="28" t="s">
        <v>18803</v>
      </c>
      <c r="D1448" s="28" t="s">
        <v>19766</v>
      </c>
      <c r="E1448" s="28" t="s">
        <v>18754</v>
      </c>
    </row>
    <row r="1449" spans="1:5" x14ac:dyDescent="0.25">
      <c r="A1449" s="28" t="s">
        <v>19707</v>
      </c>
      <c r="B1449" s="1">
        <v>45810</v>
      </c>
      <c r="C1449" s="28" t="s">
        <v>18803</v>
      </c>
      <c r="D1449" s="28" t="s">
        <v>19778</v>
      </c>
      <c r="E1449" s="28" t="s">
        <v>18754</v>
      </c>
    </row>
    <row r="1450" spans="1:5" x14ac:dyDescent="0.25">
      <c r="A1450" s="28" t="s">
        <v>19709</v>
      </c>
      <c r="B1450" s="1">
        <v>45810</v>
      </c>
      <c r="C1450" s="28" t="s">
        <v>18803</v>
      </c>
      <c r="D1450" s="28" t="s">
        <v>19778</v>
      </c>
      <c r="E1450" s="28" t="s">
        <v>18754</v>
      </c>
    </row>
    <row r="1451" spans="1:5" x14ac:dyDescent="0.25">
      <c r="A1451" s="28" t="s">
        <v>19703</v>
      </c>
      <c r="B1451" s="1">
        <v>45810</v>
      </c>
      <c r="C1451" s="28" t="s">
        <v>18803</v>
      </c>
      <c r="D1451" s="28" t="s">
        <v>19778</v>
      </c>
      <c r="E1451" s="28" t="s">
        <v>18754</v>
      </c>
    </row>
    <row r="1452" spans="1:5" x14ac:dyDescent="0.25">
      <c r="A1452" s="28" t="s">
        <v>19712</v>
      </c>
      <c r="B1452" s="1">
        <v>45810</v>
      </c>
      <c r="C1452" s="28" t="s">
        <v>18803</v>
      </c>
      <c r="D1452" s="28" t="s">
        <v>19781</v>
      </c>
      <c r="E1452" s="28" t="s">
        <v>18754</v>
      </c>
    </row>
    <row r="1453" spans="1:5" x14ac:dyDescent="0.25">
      <c r="A1453" s="28" t="s">
        <v>19714</v>
      </c>
      <c r="B1453" s="1">
        <v>45810</v>
      </c>
      <c r="C1453" s="28" t="s">
        <v>18803</v>
      </c>
      <c r="D1453" s="28" t="s">
        <v>19781</v>
      </c>
      <c r="E1453" s="28" t="s">
        <v>18754</v>
      </c>
    </row>
    <row r="1454" spans="1:5" x14ac:dyDescent="0.25">
      <c r="A1454" s="28" t="s">
        <v>19715</v>
      </c>
      <c r="B1454" s="1">
        <v>45810</v>
      </c>
      <c r="C1454" s="28" t="s">
        <v>18803</v>
      </c>
      <c r="D1454" s="28" t="s">
        <v>19818</v>
      </c>
      <c r="E1454" s="28" t="s">
        <v>18754</v>
      </c>
    </row>
    <row r="1455" spans="1:5" x14ac:dyDescent="0.25">
      <c r="A1455" s="28" t="s">
        <v>19717</v>
      </c>
      <c r="B1455" s="1">
        <v>45810</v>
      </c>
      <c r="C1455" s="28" t="s">
        <v>18803</v>
      </c>
      <c r="D1455" s="28" t="s">
        <v>19818</v>
      </c>
      <c r="E1455" s="28" t="s">
        <v>18754</v>
      </c>
    </row>
    <row r="1456" spans="1:5" x14ac:dyDescent="0.25">
      <c r="A1456" s="28" t="s">
        <v>19718</v>
      </c>
      <c r="B1456" s="1">
        <v>45810</v>
      </c>
      <c r="C1456" s="28" t="s">
        <v>18803</v>
      </c>
      <c r="D1456" s="28" t="s">
        <v>19820</v>
      </c>
      <c r="E1456" s="28" t="s">
        <v>18754</v>
      </c>
    </row>
    <row r="1457" spans="1:5" x14ac:dyDescent="0.25">
      <c r="A1457" s="28" t="s">
        <v>19721</v>
      </c>
      <c r="B1457" s="1">
        <v>45810</v>
      </c>
      <c r="C1457" s="28" t="s">
        <v>18803</v>
      </c>
      <c r="D1457" s="28" t="s">
        <v>19820</v>
      </c>
      <c r="E1457" s="28" t="s">
        <v>18754</v>
      </c>
    </row>
    <row r="1458" spans="1:5" x14ac:dyDescent="0.25">
      <c r="A1458" s="28" t="s">
        <v>19720</v>
      </c>
      <c r="B1458" s="1">
        <v>45810</v>
      </c>
      <c r="C1458" s="28" t="s">
        <v>18803</v>
      </c>
      <c r="D1458" s="28" t="s">
        <v>19820</v>
      </c>
      <c r="E1458" s="28" t="s">
        <v>18754</v>
      </c>
    </row>
    <row r="1459" spans="1:5" x14ac:dyDescent="0.25">
      <c r="A1459" s="28" t="s">
        <v>19722</v>
      </c>
      <c r="B1459" s="1">
        <v>45810</v>
      </c>
      <c r="C1459" s="28" t="s">
        <v>18803</v>
      </c>
      <c r="D1459" s="28" t="s">
        <v>19820</v>
      </c>
      <c r="E1459" s="28" t="s">
        <v>18754</v>
      </c>
    </row>
    <row r="1460" spans="1:5" x14ac:dyDescent="0.25">
      <c r="A1460" s="28" t="s">
        <v>19723</v>
      </c>
      <c r="B1460" s="1">
        <v>45810</v>
      </c>
      <c r="C1460" s="28" t="s">
        <v>18803</v>
      </c>
      <c r="D1460" s="28" t="s">
        <v>19820</v>
      </c>
      <c r="E1460" s="28" t="s">
        <v>18754</v>
      </c>
    </row>
    <row r="1461" spans="1:5" x14ac:dyDescent="0.25">
      <c r="A1461" s="28" t="s">
        <v>19724</v>
      </c>
      <c r="B1461" s="1">
        <v>45810</v>
      </c>
      <c r="C1461" s="28" t="s">
        <v>18803</v>
      </c>
      <c r="D1461" s="28" t="s">
        <v>19823</v>
      </c>
      <c r="E1461" s="28" t="s">
        <v>18754</v>
      </c>
    </row>
    <row r="1462" spans="1:5" x14ac:dyDescent="0.25">
      <c r="A1462" s="28" t="s">
        <v>1427</v>
      </c>
      <c r="B1462" s="1">
        <v>45810</v>
      </c>
      <c r="C1462" s="28" t="s">
        <v>18803</v>
      </c>
      <c r="D1462" s="28" t="s">
        <v>19852</v>
      </c>
      <c r="E1462" s="28" t="s">
        <v>18754</v>
      </c>
    </row>
    <row r="1463" spans="1:5" x14ac:dyDescent="0.25">
      <c r="A1463" s="28" t="s">
        <v>19853</v>
      </c>
      <c r="B1463" s="1">
        <v>45810</v>
      </c>
      <c r="C1463" s="28" t="s">
        <v>18832</v>
      </c>
      <c r="D1463" s="28" t="s">
        <v>18754</v>
      </c>
      <c r="E1463" s="28" t="s">
        <v>19766</v>
      </c>
    </row>
    <row r="1464" spans="1:5" x14ac:dyDescent="0.25">
      <c r="A1464" s="28" t="s">
        <v>19854</v>
      </c>
      <c r="B1464" s="1">
        <v>45810</v>
      </c>
      <c r="C1464" s="28" t="s">
        <v>18832</v>
      </c>
      <c r="D1464" s="28" t="s">
        <v>18754</v>
      </c>
      <c r="E1464" s="28" t="s">
        <v>19766</v>
      </c>
    </row>
    <row r="1465" spans="1:5" x14ac:dyDescent="0.25">
      <c r="A1465" s="28" t="s">
        <v>19855</v>
      </c>
      <c r="B1465" s="1">
        <v>45810</v>
      </c>
      <c r="C1465" s="28" t="s">
        <v>18832</v>
      </c>
      <c r="D1465" s="28" t="s">
        <v>18754</v>
      </c>
      <c r="E1465" s="28" t="s">
        <v>19766</v>
      </c>
    </row>
    <row r="1466" spans="1:5" x14ac:dyDescent="0.25">
      <c r="A1466" s="28" t="s">
        <v>19856</v>
      </c>
      <c r="B1466" s="1">
        <v>45810</v>
      </c>
      <c r="C1466" s="28" t="s">
        <v>18832</v>
      </c>
      <c r="D1466" s="28" t="s">
        <v>18754</v>
      </c>
      <c r="E1466" s="28" t="s">
        <v>19778</v>
      </c>
    </row>
    <row r="1467" spans="1:5" x14ac:dyDescent="0.25">
      <c r="A1467" s="28" t="s">
        <v>19857</v>
      </c>
      <c r="B1467" s="1">
        <v>45810</v>
      </c>
      <c r="C1467" s="28" t="s">
        <v>18832</v>
      </c>
      <c r="D1467" s="28" t="s">
        <v>18754</v>
      </c>
      <c r="E1467" s="28" t="s">
        <v>19778</v>
      </c>
    </row>
    <row r="1468" spans="1:5" x14ac:dyDescent="0.25">
      <c r="A1468" s="28" t="s">
        <v>19858</v>
      </c>
      <c r="B1468" s="1">
        <v>45810</v>
      </c>
      <c r="C1468" s="28" t="s">
        <v>18832</v>
      </c>
      <c r="D1468" s="28" t="s">
        <v>18754</v>
      </c>
      <c r="E1468" s="28" t="s">
        <v>19778</v>
      </c>
    </row>
    <row r="1469" spans="1:5" x14ac:dyDescent="0.25">
      <c r="A1469" s="28" t="s">
        <v>19859</v>
      </c>
      <c r="B1469" s="1">
        <v>45810</v>
      </c>
      <c r="C1469" s="28" t="s">
        <v>18832</v>
      </c>
      <c r="D1469" s="28" t="s">
        <v>18754</v>
      </c>
      <c r="E1469" s="28" t="s">
        <v>19778</v>
      </c>
    </row>
    <row r="1470" spans="1:5" x14ac:dyDescent="0.25">
      <c r="A1470" s="28" t="s">
        <v>19860</v>
      </c>
      <c r="B1470" s="1">
        <v>45810</v>
      </c>
      <c r="C1470" s="28" t="s">
        <v>18832</v>
      </c>
      <c r="D1470" s="28" t="s">
        <v>18754</v>
      </c>
      <c r="E1470" s="28" t="s">
        <v>19778</v>
      </c>
    </row>
    <row r="1471" spans="1:5" x14ac:dyDescent="0.25">
      <c r="A1471" s="28" t="s">
        <v>19861</v>
      </c>
      <c r="B1471" s="1">
        <v>45810</v>
      </c>
      <c r="C1471" s="28" t="s">
        <v>18832</v>
      </c>
      <c r="D1471" s="28" t="s">
        <v>18754</v>
      </c>
      <c r="E1471" s="28" t="s">
        <v>19778</v>
      </c>
    </row>
    <row r="1472" spans="1:5" x14ac:dyDescent="0.25">
      <c r="A1472" s="28" t="s">
        <v>19862</v>
      </c>
      <c r="B1472" s="1">
        <v>45810</v>
      </c>
      <c r="C1472" s="28" t="s">
        <v>18832</v>
      </c>
      <c r="D1472" s="28" t="s">
        <v>18754</v>
      </c>
      <c r="E1472" s="28" t="s">
        <v>19778</v>
      </c>
    </row>
    <row r="1473" spans="1:5" x14ac:dyDescent="0.25">
      <c r="A1473" s="28" t="s">
        <v>19863</v>
      </c>
      <c r="B1473" s="1">
        <v>45810</v>
      </c>
      <c r="C1473" s="28" t="s">
        <v>18832</v>
      </c>
      <c r="D1473" s="28" t="s">
        <v>18754</v>
      </c>
      <c r="E1473" s="28" t="s">
        <v>19778</v>
      </c>
    </row>
    <row r="1474" spans="1:5" x14ac:dyDescent="0.25">
      <c r="A1474" s="28" t="s">
        <v>19864</v>
      </c>
      <c r="B1474" s="1">
        <v>45810</v>
      </c>
      <c r="C1474" s="28" t="s">
        <v>18832</v>
      </c>
      <c r="D1474" s="28" t="s">
        <v>18754</v>
      </c>
      <c r="E1474" s="28" t="s">
        <v>19778</v>
      </c>
    </row>
    <row r="1475" spans="1:5" x14ac:dyDescent="0.25">
      <c r="A1475" s="28" t="s">
        <v>19865</v>
      </c>
      <c r="B1475" s="1">
        <v>45810</v>
      </c>
      <c r="C1475" s="28" t="s">
        <v>18832</v>
      </c>
      <c r="D1475" s="28" t="s">
        <v>18754</v>
      </c>
      <c r="E1475" s="28" t="s">
        <v>19778</v>
      </c>
    </row>
    <row r="1476" spans="1:5" x14ac:dyDescent="0.25">
      <c r="A1476" s="28" t="s">
        <v>19866</v>
      </c>
      <c r="B1476" s="1">
        <v>45810</v>
      </c>
      <c r="C1476" s="28" t="s">
        <v>18832</v>
      </c>
      <c r="D1476" s="28" t="s">
        <v>18754</v>
      </c>
      <c r="E1476" s="28" t="s">
        <v>19778</v>
      </c>
    </row>
    <row r="1477" spans="1:5" x14ac:dyDescent="0.25">
      <c r="A1477" s="28" t="s">
        <v>19867</v>
      </c>
      <c r="B1477" s="1">
        <v>45810</v>
      </c>
      <c r="C1477" s="28" t="s">
        <v>18832</v>
      </c>
      <c r="D1477" s="28" t="s">
        <v>18754</v>
      </c>
      <c r="E1477" s="28" t="s">
        <v>19778</v>
      </c>
    </row>
    <row r="1478" spans="1:5" x14ac:dyDescent="0.25">
      <c r="A1478" s="28" t="s">
        <v>19868</v>
      </c>
      <c r="B1478" s="1">
        <v>45810</v>
      </c>
      <c r="C1478" s="28" t="s">
        <v>18832</v>
      </c>
      <c r="D1478" s="28" t="s">
        <v>18754</v>
      </c>
      <c r="E1478" s="28" t="s">
        <v>19778</v>
      </c>
    </row>
    <row r="1479" spans="1:5" x14ac:dyDescent="0.25">
      <c r="A1479" s="28" t="s">
        <v>19869</v>
      </c>
      <c r="B1479" s="1">
        <v>45810</v>
      </c>
      <c r="C1479" s="28" t="s">
        <v>18832</v>
      </c>
      <c r="D1479" s="28" t="s">
        <v>18754</v>
      </c>
      <c r="E1479" s="28" t="s">
        <v>19778</v>
      </c>
    </row>
    <row r="1480" spans="1:5" x14ac:dyDescent="0.25">
      <c r="A1480" s="28" t="s">
        <v>19870</v>
      </c>
      <c r="B1480" s="1">
        <v>45810</v>
      </c>
      <c r="C1480" s="28" t="s">
        <v>18832</v>
      </c>
      <c r="D1480" s="28" t="s">
        <v>18754</v>
      </c>
      <c r="E1480" s="28" t="s">
        <v>19778</v>
      </c>
    </row>
    <row r="1481" spans="1:5" x14ac:dyDescent="0.25">
      <c r="A1481" s="28" t="s">
        <v>19871</v>
      </c>
      <c r="B1481" s="1">
        <v>45810</v>
      </c>
      <c r="C1481" s="28" t="s">
        <v>18832</v>
      </c>
      <c r="D1481" s="28" t="s">
        <v>18754</v>
      </c>
      <c r="E1481" s="28" t="s">
        <v>19778</v>
      </c>
    </row>
    <row r="1482" spans="1:5" x14ac:dyDescent="0.25">
      <c r="A1482" s="28" t="s">
        <v>19872</v>
      </c>
      <c r="B1482" s="1">
        <v>45810</v>
      </c>
      <c r="C1482" s="28" t="s">
        <v>18832</v>
      </c>
      <c r="D1482" s="28" t="s">
        <v>18754</v>
      </c>
      <c r="E1482" s="28" t="s">
        <v>19778</v>
      </c>
    </row>
    <row r="1483" spans="1:5" x14ac:dyDescent="0.25">
      <c r="A1483" s="28" t="s">
        <v>19873</v>
      </c>
      <c r="B1483" s="1">
        <v>45810</v>
      </c>
      <c r="C1483" s="28" t="s">
        <v>18832</v>
      </c>
      <c r="D1483" s="28" t="s">
        <v>18754</v>
      </c>
      <c r="E1483" s="28" t="s">
        <v>19778</v>
      </c>
    </row>
    <row r="1484" spans="1:5" x14ac:dyDescent="0.25">
      <c r="A1484" s="28" t="s">
        <v>19874</v>
      </c>
      <c r="B1484" s="1">
        <v>45810</v>
      </c>
      <c r="C1484" s="28" t="s">
        <v>18832</v>
      </c>
      <c r="D1484" s="28" t="s">
        <v>18754</v>
      </c>
      <c r="E1484" s="28" t="s">
        <v>19778</v>
      </c>
    </row>
    <row r="1485" spans="1:5" x14ac:dyDescent="0.25">
      <c r="A1485" s="28" t="s">
        <v>19754</v>
      </c>
      <c r="B1485" s="1">
        <v>45810</v>
      </c>
      <c r="C1485" s="28" t="s">
        <v>18832</v>
      </c>
      <c r="D1485" s="28" t="s">
        <v>18754</v>
      </c>
      <c r="E1485" s="28" t="s">
        <v>19778</v>
      </c>
    </row>
    <row r="1486" spans="1:5" x14ac:dyDescent="0.25">
      <c r="A1486" s="28" t="s">
        <v>19875</v>
      </c>
      <c r="B1486" s="1">
        <v>45810</v>
      </c>
      <c r="C1486" s="28" t="s">
        <v>18832</v>
      </c>
      <c r="D1486" s="28" t="s">
        <v>18754</v>
      </c>
      <c r="E1486" s="28" t="s">
        <v>19778</v>
      </c>
    </row>
    <row r="1487" spans="1:5" x14ac:dyDescent="0.25">
      <c r="A1487" s="28" t="s">
        <v>19876</v>
      </c>
      <c r="B1487" s="1">
        <v>45810</v>
      </c>
      <c r="C1487" s="28" t="s">
        <v>18832</v>
      </c>
      <c r="D1487" s="28" t="s">
        <v>18754</v>
      </c>
      <c r="E1487" s="28" t="s">
        <v>19778</v>
      </c>
    </row>
    <row r="1488" spans="1:5" x14ac:dyDescent="0.25">
      <c r="A1488" s="28" t="s">
        <v>19877</v>
      </c>
      <c r="B1488" s="1">
        <v>45810</v>
      </c>
      <c r="C1488" s="28" t="s">
        <v>18832</v>
      </c>
      <c r="D1488" s="28" t="s">
        <v>18754</v>
      </c>
      <c r="E1488" s="28" t="s">
        <v>19778</v>
      </c>
    </row>
    <row r="1489" spans="1:5" x14ac:dyDescent="0.25">
      <c r="A1489" s="28" t="s">
        <v>19878</v>
      </c>
      <c r="B1489" s="1">
        <v>45810</v>
      </c>
      <c r="C1489" s="28" t="s">
        <v>18832</v>
      </c>
      <c r="D1489" s="28" t="s">
        <v>18754</v>
      </c>
      <c r="E1489" s="28" t="s">
        <v>19778</v>
      </c>
    </row>
    <row r="1490" spans="1:5" x14ac:dyDescent="0.25">
      <c r="A1490" s="28" t="s">
        <v>19879</v>
      </c>
      <c r="B1490" s="1">
        <v>45810</v>
      </c>
      <c r="C1490" s="28" t="s">
        <v>18832</v>
      </c>
      <c r="D1490" s="28" t="s">
        <v>18754</v>
      </c>
      <c r="E1490" s="28" t="s">
        <v>19778</v>
      </c>
    </row>
    <row r="1491" spans="1:5" x14ac:dyDescent="0.25">
      <c r="A1491" s="28" t="s">
        <v>19756</v>
      </c>
      <c r="B1491" s="1">
        <v>45810</v>
      </c>
      <c r="C1491" s="28" t="s">
        <v>18832</v>
      </c>
      <c r="D1491" s="28" t="s">
        <v>18754</v>
      </c>
      <c r="E1491" s="28" t="s">
        <v>19778</v>
      </c>
    </row>
    <row r="1492" spans="1:5" x14ac:dyDescent="0.25">
      <c r="A1492" s="28" t="s">
        <v>19753</v>
      </c>
      <c r="B1492" s="1">
        <v>45810</v>
      </c>
      <c r="C1492" s="28" t="s">
        <v>18832</v>
      </c>
      <c r="D1492" s="28" t="s">
        <v>18754</v>
      </c>
      <c r="E1492" s="28" t="s">
        <v>19778</v>
      </c>
    </row>
    <row r="1493" spans="1:5" x14ac:dyDescent="0.25">
      <c r="A1493" s="28" t="s">
        <v>19752</v>
      </c>
      <c r="B1493" s="1">
        <v>45810</v>
      </c>
      <c r="C1493" s="28" t="s">
        <v>18832</v>
      </c>
      <c r="D1493" s="28" t="s">
        <v>18754</v>
      </c>
      <c r="E1493" s="28" t="s">
        <v>19778</v>
      </c>
    </row>
    <row r="1494" spans="1:5" x14ac:dyDescent="0.25">
      <c r="A1494" s="28" t="s">
        <v>19880</v>
      </c>
      <c r="B1494" s="1">
        <v>45810</v>
      </c>
      <c r="C1494" s="28" t="s">
        <v>18832</v>
      </c>
      <c r="D1494" s="28" t="s">
        <v>18754</v>
      </c>
      <c r="E1494" s="28" t="s">
        <v>19778</v>
      </c>
    </row>
    <row r="1495" spans="1:5" x14ac:dyDescent="0.25">
      <c r="A1495" s="28" t="s">
        <v>19881</v>
      </c>
      <c r="B1495" s="1">
        <v>45810</v>
      </c>
      <c r="C1495" s="28" t="s">
        <v>18832</v>
      </c>
      <c r="D1495" s="28" t="s">
        <v>18754</v>
      </c>
      <c r="E1495" s="28" t="s">
        <v>19781</v>
      </c>
    </row>
    <row r="1496" spans="1:5" x14ac:dyDescent="0.25">
      <c r="A1496" s="28" t="s">
        <v>19882</v>
      </c>
      <c r="B1496" s="1">
        <v>45810</v>
      </c>
      <c r="C1496" s="28" t="s">
        <v>18832</v>
      </c>
      <c r="D1496" s="28" t="s">
        <v>18754</v>
      </c>
      <c r="E1496" s="28" t="s">
        <v>19781</v>
      </c>
    </row>
    <row r="1497" spans="1:5" x14ac:dyDescent="0.25">
      <c r="A1497" s="28" t="s">
        <v>19883</v>
      </c>
      <c r="B1497" s="1">
        <v>45810</v>
      </c>
      <c r="C1497" s="28" t="s">
        <v>18832</v>
      </c>
      <c r="D1497" s="28" t="s">
        <v>18754</v>
      </c>
      <c r="E1497" s="28" t="s">
        <v>19781</v>
      </c>
    </row>
    <row r="1498" spans="1:5" x14ac:dyDescent="0.25">
      <c r="A1498" s="28" t="s">
        <v>19884</v>
      </c>
      <c r="B1498" s="1">
        <v>45810</v>
      </c>
      <c r="C1498" s="28" t="s">
        <v>18832</v>
      </c>
      <c r="D1498" s="28" t="s">
        <v>18754</v>
      </c>
      <c r="E1498" s="28" t="s">
        <v>19781</v>
      </c>
    </row>
    <row r="1499" spans="1:5" x14ac:dyDescent="0.25">
      <c r="A1499" s="28" t="s">
        <v>19885</v>
      </c>
      <c r="B1499" s="1">
        <v>45810</v>
      </c>
      <c r="C1499" s="28" t="s">
        <v>18832</v>
      </c>
      <c r="D1499" s="28" t="s">
        <v>18754</v>
      </c>
      <c r="E1499" s="28" t="s">
        <v>19781</v>
      </c>
    </row>
    <row r="1500" spans="1:5" x14ac:dyDescent="0.25">
      <c r="A1500" s="28" t="s">
        <v>19886</v>
      </c>
      <c r="B1500" s="1">
        <v>45810</v>
      </c>
      <c r="C1500" s="28" t="s">
        <v>18832</v>
      </c>
      <c r="D1500" s="28" t="s">
        <v>18754</v>
      </c>
      <c r="E1500" s="28" t="s">
        <v>19781</v>
      </c>
    </row>
    <row r="1501" spans="1:5" x14ac:dyDescent="0.25">
      <c r="A1501" s="28" t="s">
        <v>19887</v>
      </c>
      <c r="B1501" s="1">
        <v>45810</v>
      </c>
      <c r="C1501" s="28" t="s">
        <v>18832</v>
      </c>
      <c r="D1501" s="28" t="s">
        <v>18754</v>
      </c>
      <c r="E1501" s="28" t="s">
        <v>19781</v>
      </c>
    </row>
    <row r="1502" spans="1:5" x14ac:dyDescent="0.25">
      <c r="A1502" s="28" t="s">
        <v>19888</v>
      </c>
      <c r="B1502" s="1">
        <v>45810</v>
      </c>
      <c r="C1502" s="28" t="s">
        <v>18832</v>
      </c>
      <c r="D1502" s="28" t="s">
        <v>18754</v>
      </c>
      <c r="E1502" s="28" t="s">
        <v>19781</v>
      </c>
    </row>
    <row r="1503" spans="1:5" x14ac:dyDescent="0.25">
      <c r="A1503" s="28" t="s">
        <v>19889</v>
      </c>
      <c r="B1503" s="1">
        <v>45810</v>
      </c>
      <c r="C1503" s="28" t="s">
        <v>18832</v>
      </c>
      <c r="D1503" s="28" t="s">
        <v>18754</v>
      </c>
      <c r="E1503" s="28" t="s">
        <v>19781</v>
      </c>
    </row>
    <row r="1504" spans="1:5" x14ac:dyDescent="0.25">
      <c r="A1504" s="28" t="s">
        <v>19890</v>
      </c>
      <c r="B1504" s="1">
        <v>45810</v>
      </c>
      <c r="C1504" s="28" t="s">
        <v>18832</v>
      </c>
      <c r="D1504" s="28" t="s">
        <v>18754</v>
      </c>
      <c r="E1504" s="28" t="s">
        <v>19781</v>
      </c>
    </row>
    <row r="1505" spans="1:5" x14ac:dyDescent="0.25">
      <c r="A1505" s="28" t="s">
        <v>19891</v>
      </c>
      <c r="B1505" s="1">
        <v>45810</v>
      </c>
      <c r="C1505" s="28" t="s">
        <v>18832</v>
      </c>
      <c r="D1505" s="28" t="s">
        <v>18754</v>
      </c>
      <c r="E1505" s="28" t="s">
        <v>19781</v>
      </c>
    </row>
    <row r="1506" spans="1:5" x14ac:dyDescent="0.25">
      <c r="A1506" s="28" t="s">
        <v>19892</v>
      </c>
      <c r="B1506" s="1">
        <v>45810</v>
      </c>
      <c r="C1506" s="28" t="s">
        <v>18832</v>
      </c>
      <c r="D1506" s="28" t="s">
        <v>18754</v>
      </c>
      <c r="E1506" s="28" t="s">
        <v>19781</v>
      </c>
    </row>
    <row r="1507" spans="1:5" x14ac:dyDescent="0.25">
      <c r="A1507" s="28" t="s">
        <v>19893</v>
      </c>
      <c r="B1507" s="1">
        <v>45810</v>
      </c>
      <c r="C1507" s="28" t="s">
        <v>18832</v>
      </c>
      <c r="D1507" s="28" t="s">
        <v>18754</v>
      </c>
      <c r="E1507" s="28" t="s">
        <v>19781</v>
      </c>
    </row>
    <row r="1508" spans="1:5" x14ac:dyDescent="0.25">
      <c r="A1508" s="28" t="s">
        <v>19894</v>
      </c>
      <c r="B1508" s="1">
        <v>45810</v>
      </c>
      <c r="C1508" s="28" t="s">
        <v>18832</v>
      </c>
      <c r="D1508" s="28" t="s">
        <v>18754</v>
      </c>
      <c r="E1508" s="28" t="s">
        <v>19781</v>
      </c>
    </row>
    <row r="1509" spans="1:5" x14ac:dyDescent="0.25">
      <c r="A1509" s="28" t="s">
        <v>19895</v>
      </c>
      <c r="B1509" s="1">
        <v>45810</v>
      </c>
      <c r="C1509" s="28" t="s">
        <v>18832</v>
      </c>
      <c r="D1509" s="28" t="s">
        <v>18754</v>
      </c>
      <c r="E1509" s="28" t="s">
        <v>19781</v>
      </c>
    </row>
    <row r="1510" spans="1:5" x14ac:dyDescent="0.25">
      <c r="A1510" s="28" t="s">
        <v>19896</v>
      </c>
      <c r="B1510" s="1">
        <v>45810</v>
      </c>
      <c r="C1510" s="28" t="s">
        <v>18832</v>
      </c>
      <c r="D1510" s="28" t="s">
        <v>18754</v>
      </c>
      <c r="E1510" s="28" t="s">
        <v>19781</v>
      </c>
    </row>
    <row r="1511" spans="1:5" x14ac:dyDescent="0.25">
      <c r="A1511" s="28" t="s">
        <v>19897</v>
      </c>
      <c r="B1511" s="1">
        <v>45810</v>
      </c>
      <c r="C1511" s="28" t="s">
        <v>18832</v>
      </c>
      <c r="D1511" s="28" t="s">
        <v>18754</v>
      </c>
      <c r="E1511" s="28" t="s">
        <v>19781</v>
      </c>
    </row>
    <row r="1512" spans="1:5" x14ac:dyDescent="0.25">
      <c r="A1512" s="28" t="s">
        <v>19898</v>
      </c>
      <c r="B1512" s="1">
        <v>45810</v>
      </c>
      <c r="C1512" s="28" t="s">
        <v>18832</v>
      </c>
      <c r="D1512" s="28" t="s">
        <v>18754</v>
      </c>
      <c r="E1512" s="28" t="s">
        <v>19781</v>
      </c>
    </row>
    <row r="1513" spans="1:5" x14ac:dyDescent="0.25">
      <c r="A1513" s="28" t="s">
        <v>19899</v>
      </c>
      <c r="B1513" s="1">
        <v>45810</v>
      </c>
      <c r="C1513" s="28" t="s">
        <v>18832</v>
      </c>
      <c r="D1513" s="28" t="s">
        <v>18754</v>
      </c>
      <c r="E1513" s="28" t="s">
        <v>19781</v>
      </c>
    </row>
    <row r="1514" spans="1:5" x14ac:dyDescent="0.25">
      <c r="A1514" s="28" t="s">
        <v>19900</v>
      </c>
      <c r="B1514" s="1">
        <v>45810</v>
      </c>
      <c r="C1514" s="28" t="s">
        <v>18832</v>
      </c>
      <c r="D1514" s="28" t="s">
        <v>18754</v>
      </c>
      <c r="E1514" s="28" t="s">
        <v>19781</v>
      </c>
    </row>
    <row r="1515" spans="1:5" x14ac:dyDescent="0.25">
      <c r="A1515" s="28" t="s">
        <v>19901</v>
      </c>
      <c r="B1515" s="1">
        <v>45810</v>
      </c>
      <c r="C1515" s="28" t="s">
        <v>18832</v>
      </c>
      <c r="D1515" s="28" t="s">
        <v>18754</v>
      </c>
      <c r="E1515" s="28" t="s">
        <v>19781</v>
      </c>
    </row>
    <row r="1516" spans="1:5" x14ac:dyDescent="0.25">
      <c r="A1516" s="28" t="s">
        <v>19902</v>
      </c>
      <c r="B1516" s="1">
        <v>45810</v>
      </c>
      <c r="C1516" s="28" t="s">
        <v>18832</v>
      </c>
      <c r="D1516" s="28" t="s">
        <v>18754</v>
      </c>
      <c r="E1516" s="28" t="s">
        <v>19781</v>
      </c>
    </row>
    <row r="1517" spans="1:5" x14ac:dyDescent="0.25">
      <c r="A1517" s="28" t="s">
        <v>19903</v>
      </c>
      <c r="B1517" s="1">
        <v>45810</v>
      </c>
      <c r="C1517" s="28" t="s">
        <v>18832</v>
      </c>
      <c r="D1517" s="28" t="s">
        <v>18754</v>
      </c>
      <c r="E1517" s="28" t="s">
        <v>19781</v>
      </c>
    </row>
    <row r="1518" spans="1:5" x14ac:dyDescent="0.25">
      <c r="A1518" s="28" t="s">
        <v>19904</v>
      </c>
      <c r="B1518" s="1">
        <v>45810</v>
      </c>
      <c r="C1518" s="28" t="s">
        <v>18832</v>
      </c>
      <c r="D1518" s="28" t="s">
        <v>18754</v>
      </c>
      <c r="E1518" s="28" t="s">
        <v>19818</v>
      </c>
    </row>
    <row r="1519" spans="1:5" x14ac:dyDescent="0.25">
      <c r="A1519" s="28" t="s">
        <v>19905</v>
      </c>
      <c r="B1519" s="1">
        <v>45810</v>
      </c>
      <c r="C1519" s="28" t="s">
        <v>18832</v>
      </c>
      <c r="D1519" s="28" t="s">
        <v>18754</v>
      </c>
      <c r="E1519" s="28" t="s">
        <v>19818</v>
      </c>
    </row>
    <row r="1520" spans="1:5" x14ac:dyDescent="0.25">
      <c r="A1520" s="28" t="s">
        <v>19906</v>
      </c>
      <c r="B1520" s="1">
        <v>45810</v>
      </c>
      <c r="C1520" s="28" t="s">
        <v>18832</v>
      </c>
      <c r="D1520" s="28" t="s">
        <v>18754</v>
      </c>
      <c r="E1520" s="28" t="s">
        <v>19818</v>
      </c>
    </row>
    <row r="1521" spans="1:5" x14ac:dyDescent="0.25">
      <c r="A1521" s="28" t="s">
        <v>19907</v>
      </c>
      <c r="B1521" s="1">
        <v>45810</v>
      </c>
      <c r="C1521" s="28" t="s">
        <v>18832</v>
      </c>
      <c r="D1521" s="28" t="s">
        <v>18754</v>
      </c>
      <c r="E1521" s="28" t="s">
        <v>19818</v>
      </c>
    </row>
    <row r="1522" spans="1:5" x14ac:dyDescent="0.25">
      <c r="A1522" s="28" t="s">
        <v>19908</v>
      </c>
      <c r="B1522" s="1">
        <v>45810</v>
      </c>
      <c r="C1522" s="28" t="s">
        <v>18832</v>
      </c>
      <c r="D1522" s="28" t="s">
        <v>18754</v>
      </c>
      <c r="E1522" s="28" t="s">
        <v>19818</v>
      </c>
    </row>
    <row r="1523" spans="1:5" x14ac:dyDescent="0.25">
      <c r="A1523" s="28" t="s">
        <v>19909</v>
      </c>
      <c r="B1523" s="1">
        <v>45810</v>
      </c>
      <c r="C1523" s="28" t="s">
        <v>18832</v>
      </c>
      <c r="D1523" s="28" t="s">
        <v>18754</v>
      </c>
      <c r="E1523" s="28" t="s">
        <v>19818</v>
      </c>
    </row>
    <row r="1524" spans="1:5" x14ac:dyDescent="0.25">
      <c r="A1524" s="28" t="s">
        <v>19910</v>
      </c>
      <c r="B1524" s="1">
        <v>45810</v>
      </c>
      <c r="C1524" s="28" t="s">
        <v>18832</v>
      </c>
      <c r="D1524" s="28" t="s">
        <v>18754</v>
      </c>
      <c r="E1524" s="28" t="s">
        <v>19818</v>
      </c>
    </row>
    <row r="1525" spans="1:5" x14ac:dyDescent="0.25">
      <c r="A1525" s="28" t="s">
        <v>19911</v>
      </c>
      <c r="B1525" s="1">
        <v>45810</v>
      </c>
      <c r="C1525" s="28" t="s">
        <v>18832</v>
      </c>
      <c r="D1525" s="28" t="s">
        <v>18754</v>
      </c>
      <c r="E1525" s="28" t="s">
        <v>19818</v>
      </c>
    </row>
    <row r="1526" spans="1:5" x14ac:dyDescent="0.25">
      <c r="A1526" s="28" t="s">
        <v>19912</v>
      </c>
      <c r="B1526" s="1">
        <v>45810</v>
      </c>
      <c r="C1526" s="28" t="s">
        <v>18832</v>
      </c>
      <c r="D1526" s="28" t="s">
        <v>18754</v>
      </c>
      <c r="E1526" s="28" t="s">
        <v>19818</v>
      </c>
    </row>
    <row r="1527" spans="1:5" x14ac:dyDescent="0.25">
      <c r="A1527" s="28" t="s">
        <v>19913</v>
      </c>
      <c r="B1527" s="1">
        <v>45810</v>
      </c>
      <c r="C1527" s="28" t="s">
        <v>18832</v>
      </c>
      <c r="D1527" s="28" t="s">
        <v>18754</v>
      </c>
      <c r="E1527" s="28" t="s">
        <v>19818</v>
      </c>
    </row>
    <row r="1528" spans="1:5" x14ac:dyDescent="0.25">
      <c r="A1528" s="28" t="s">
        <v>19914</v>
      </c>
      <c r="B1528" s="1">
        <v>45810</v>
      </c>
      <c r="C1528" s="28" t="s">
        <v>18832</v>
      </c>
      <c r="D1528" s="28" t="s">
        <v>18754</v>
      </c>
      <c r="E1528" s="28" t="s">
        <v>19818</v>
      </c>
    </row>
    <row r="1529" spans="1:5" x14ac:dyDescent="0.25">
      <c r="A1529" s="28" t="s">
        <v>19915</v>
      </c>
      <c r="B1529" s="1">
        <v>45810</v>
      </c>
      <c r="C1529" s="28" t="s">
        <v>18832</v>
      </c>
      <c r="D1529" s="28" t="s">
        <v>18754</v>
      </c>
      <c r="E1529" s="28" t="s">
        <v>19818</v>
      </c>
    </row>
    <row r="1530" spans="1:5" x14ac:dyDescent="0.25">
      <c r="A1530" s="28" t="s">
        <v>19916</v>
      </c>
      <c r="B1530" s="1">
        <v>45810</v>
      </c>
      <c r="C1530" s="28" t="s">
        <v>18832</v>
      </c>
      <c r="D1530" s="28" t="s">
        <v>18754</v>
      </c>
      <c r="E1530" s="28" t="s">
        <v>19818</v>
      </c>
    </row>
    <row r="1531" spans="1:5" x14ac:dyDescent="0.25">
      <c r="A1531" s="28" t="s">
        <v>19917</v>
      </c>
      <c r="B1531" s="1">
        <v>45810</v>
      </c>
      <c r="C1531" s="28" t="s">
        <v>18832</v>
      </c>
      <c r="D1531" s="28" t="s">
        <v>18754</v>
      </c>
      <c r="E1531" s="28" t="s">
        <v>19818</v>
      </c>
    </row>
    <row r="1532" spans="1:5" x14ac:dyDescent="0.25">
      <c r="A1532" s="28" t="s">
        <v>19918</v>
      </c>
      <c r="B1532" s="1">
        <v>45810</v>
      </c>
      <c r="C1532" s="28" t="s">
        <v>18832</v>
      </c>
      <c r="D1532" s="28" t="s">
        <v>18754</v>
      </c>
      <c r="E1532" s="28" t="s">
        <v>19818</v>
      </c>
    </row>
    <row r="1533" spans="1:5" x14ac:dyDescent="0.25">
      <c r="A1533" s="28" t="s">
        <v>19919</v>
      </c>
      <c r="B1533" s="1">
        <v>45810</v>
      </c>
      <c r="C1533" s="28" t="s">
        <v>18832</v>
      </c>
      <c r="D1533" s="28" t="s">
        <v>18754</v>
      </c>
      <c r="E1533" s="28" t="s">
        <v>19818</v>
      </c>
    </row>
    <row r="1534" spans="1:5" x14ac:dyDescent="0.25">
      <c r="A1534" s="28" t="s">
        <v>19920</v>
      </c>
      <c r="B1534" s="1">
        <v>45810</v>
      </c>
      <c r="C1534" s="28" t="s">
        <v>18832</v>
      </c>
      <c r="D1534" s="28" t="s">
        <v>18754</v>
      </c>
      <c r="E1534" s="28" t="s">
        <v>19818</v>
      </c>
    </row>
    <row r="1535" spans="1:5" x14ac:dyDescent="0.25">
      <c r="A1535" s="28" t="s">
        <v>19921</v>
      </c>
      <c r="B1535" s="1">
        <v>45810</v>
      </c>
      <c r="C1535" s="28" t="s">
        <v>18832</v>
      </c>
      <c r="D1535" s="28" t="s">
        <v>18754</v>
      </c>
      <c r="E1535" s="28" t="s">
        <v>19818</v>
      </c>
    </row>
    <row r="1536" spans="1:5" x14ac:dyDescent="0.25">
      <c r="A1536" s="28" t="s">
        <v>19922</v>
      </c>
      <c r="B1536" s="1">
        <v>45810</v>
      </c>
      <c r="C1536" s="28" t="s">
        <v>18832</v>
      </c>
      <c r="D1536" s="28" t="s">
        <v>18754</v>
      </c>
      <c r="E1536" s="28" t="s">
        <v>19818</v>
      </c>
    </row>
    <row r="1537" spans="1:5" x14ac:dyDescent="0.25">
      <c r="A1537" s="28" t="s">
        <v>19923</v>
      </c>
      <c r="B1537" s="1">
        <v>45810</v>
      </c>
      <c r="C1537" s="28" t="s">
        <v>18832</v>
      </c>
      <c r="D1537" s="28" t="s">
        <v>18754</v>
      </c>
      <c r="E1537" s="28" t="s">
        <v>19818</v>
      </c>
    </row>
    <row r="1538" spans="1:5" x14ac:dyDescent="0.25">
      <c r="A1538" s="28" t="s">
        <v>19924</v>
      </c>
      <c r="B1538" s="1">
        <v>45810</v>
      </c>
      <c r="C1538" s="28" t="s">
        <v>18832</v>
      </c>
      <c r="D1538" s="28" t="s">
        <v>18754</v>
      </c>
      <c r="E1538" s="28" t="s">
        <v>19818</v>
      </c>
    </row>
    <row r="1539" spans="1:5" x14ac:dyDescent="0.25">
      <c r="A1539" s="28" t="s">
        <v>19925</v>
      </c>
      <c r="B1539" s="1">
        <v>45810</v>
      </c>
      <c r="C1539" s="28" t="s">
        <v>18832</v>
      </c>
      <c r="D1539" s="28" t="s">
        <v>18754</v>
      </c>
      <c r="E1539" s="28" t="s">
        <v>19818</v>
      </c>
    </row>
    <row r="1540" spans="1:5" x14ac:dyDescent="0.25">
      <c r="A1540" s="28" t="s">
        <v>19926</v>
      </c>
      <c r="B1540" s="1">
        <v>45810</v>
      </c>
      <c r="C1540" s="28" t="s">
        <v>18832</v>
      </c>
      <c r="D1540" s="28" t="s">
        <v>18754</v>
      </c>
      <c r="E1540" s="28" t="s">
        <v>19818</v>
      </c>
    </row>
    <row r="1541" spans="1:5" x14ac:dyDescent="0.25">
      <c r="A1541" s="28" t="s">
        <v>19927</v>
      </c>
      <c r="B1541" s="1">
        <v>45810</v>
      </c>
      <c r="C1541" s="28" t="s">
        <v>18832</v>
      </c>
      <c r="D1541" s="28" t="s">
        <v>18754</v>
      </c>
      <c r="E1541" s="28" t="s">
        <v>19818</v>
      </c>
    </row>
    <row r="1542" spans="1:5" x14ac:dyDescent="0.25">
      <c r="A1542" s="28" t="s">
        <v>19928</v>
      </c>
      <c r="B1542" s="1">
        <v>45810</v>
      </c>
      <c r="C1542" s="28" t="s">
        <v>18832</v>
      </c>
      <c r="D1542" s="28" t="s">
        <v>18754</v>
      </c>
      <c r="E1542" s="28" t="s">
        <v>19818</v>
      </c>
    </row>
    <row r="1543" spans="1:5" x14ac:dyDescent="0.25">
      <c r="A1543" s="28" t="s">
        <v>19929</v>
      </c>
      <c r="B1543" s="1">
        <v>45810</v>
      </c>
      <c r="C1543" s="28" t="s">
        <v>18832</v>
      </c>
      <c r="D1543" s="28" t="s">
        <v>18754</v>
      </c>
      <c r="E1543" s="28" t="s">
        <v>19820</v>
      </c>
    </row>
    <row r="1544" spans="1:5" x14ac:dyDescent="0.25">
      <c r="A1544" s="28" t="s">
        <v>19930</v>
      </c>
      <c r="B1544" s="1">
        <v>45810</v>
      </c>
      <c r="C1544" s="28" t="s">
        <v>18832</v>
      </c>
      <c r="D1544" s="28" t="s">
        <v>18754</v>
      </c>
      <c r="E1544" s="28" t="s">
        <v>19820</v>
      </c>
    </row>
    <row r="1545" spans="1:5" x14ac:dyDescent="0.25">
      <c r="A1545" s="28" t="s">
        <v>19931</v>
      </c>
      <c r="B1545" s="1">
        <v>45810</v>
      </c>
      <c r="C1545" s="28" t="s">
        <v>18832</v>
      </c>
      <c r="D1545" s="28" t="s">
        <v>18754</v>
      </c>
      <c r="E1545" s="28" t="s">
        <v>19820</v>
      </c>
    </row>
    <row r="1546" spans="1:5" x14ac:dyDescent="0.25">
      <c r="A1546" s="28" t="s">
        <v>19932</v>
      </c>
      <c r="B1546" s="1">
        <v>45810</v>
      </c>
      <c r="C1546" s="28" t="s">
        <v>18832</v>
      </c>
      <c r="D1546" s="28" t="s">
        <v>18754</v>
      </c>
      <c r="E1546" s="28" t="s">
        <v>19820</v>
      </c>
    </row>
    <row r="1547" spans="1:5" x14ac:dyDescent="0.25">
      <c r="A1547" s="28" t="s">
        <v>19933</v>
      </c>
      <c r="B1547" s="1">
        <v>45810</v>
      </c>
      <c r="C1547" s="28" t="s">
        <v>18832</v>
      </c>
      <c r="D1547" s="28" t="s">
        <v>18754</v>
      </c>
      <c r="E1547" s="28" t="s">
        <v>19820</v>
      </c>
    </row>
    <row r="1548" spans="1:5" x14ac:dyDescent="0.25">
      <c r="A1548" s="28" t="s">
        <v>19934</v>
      </c>
      <c r="B1548" s="1">
        <v>45810</v>
      </c>
      <c r="C1548" s="28" t="s">
        <v>18832</v>
      </c>
      <c r="D1548" s="28" t="s">
        <v>18754</v>
      </c>
      <c r="E1548" s="28" t="s">
        <v>19820</v>
      </c>
    </row>
    <row r="1549" spans="1:5" x14ac:dyDescent="0.25">
      <c r="A1549" s="28" t="s">
        <v>19935</v>
      </c>
      <c r="B1549" s="1">
        <v>45810</v>
      </c>
      <c r="C1549" s="28" t="s">
        <v>18832</v>
      </c>
      <c r="D1549" s="28" t="s">
        <v>18754</v>
      </c>
      <c r="E1549" s="28" t="s">
        <v>19820</v>
      </c>
    </row>
    <row r="1550" spans="1:5" x14ac:dyDescent="0.25">
      <c r="A1550" s="28" t="s">
        <v>19936</v>
      </c>
      <c r="B1550" s="1">
        <v>45810</v>
      </c>
      <c r="C1550" s="28" t="s">
        <v>18832</v>
      </c>
      <c r="D1550" s="28" t="s">
        <v>18754</v>
      </c>
      <c r="E1550" s="28" t="s">
        <v>19820</v>
      </c>
    </row>
    <row r="1551" spans="1:5" x14ac:dyDescent="0.25">
      <c r="A1551" s="28" t="s">
        <v>19937</v>
      </c>
      <c r="B1551" s="1">
        <v>45810</v>
      </c>
      <c r="C1551" s="28" t="s">
        <v>18832</v>
      </c>
      <c r="D1551" s="28" t="s">
        <v>18754</v>
      </c>
      <c r="E1551" s="28" t="s">
        <v>19820</v>
      </c>
    </row>
    <row r="1552" spans="1:5" x14ac:dyDescent="0.25">
      <c r="A1552" s="28" t="s">
        <v>19938</v>
      </c>
      <c r="B1552" s="1">
        <v>45810</v>
      </c>
      <c r="C1552" s="28" t="s">
        <v>18832</v>
      </c>
      <c r="D1552" s="28" t="s">
        <v>18754</v>
      </c>
      <c r="E1552" s="28" t="s">
        <v>19820</v>
      </c>
    </row>
    <row r="1553" spans="1:5" x14ac:dyDescent="0.25">
      <c r="A1553" s="28" t="s">
        <v>19939</v>
      </c>
      <c r="B1553" s="1">
        <v>45810</v>
      </c>
      <c r="C1553" s="28" t="s">
        <v>18832</v>
      </c>
      <c r="D1553" s="28" t="s">
        <v>18754</v>
      </c>
      <c r="E1553" s="28" t="s">
        <v>19820</v>
      </c>
    </row>
    <row r="1554" spans="1:5" x14ac:dyDescent="0.25">
      <c r="A1554" s="28" t="s">
        <v>19940</v>
      </c>
      <c r="B1554" s="1">
        <v>45810</v>
      </c>
      <c r="C1554" s="28" t="s">
        <v>18832</v>
      </c>
      <c r="D1554" s="28" t="s">
        <v>18754</v>
      </c>
      <c r="E1554" s="28" t="s">
        <v>19820</v>
      </c>
    </row>
    <row r="1555" spans="1:5" x14ac:dyDescent="0.25">
      <c r="A1555" s="28" t="s">
        <v>19941</v>
      </c>
      <c r="B1555" s="1">
        <v>45810</v>
      </c>
      <c r="C1555" s="28" t="s">
        <v>18832</v>
      </c>
      <c r="D1555" s="28" t="s">
        <v>18754</v>
      </c>
      <c r="E1555" s="28" t="s">
        <v>19820</v>
      </c>
    </row>
    <row r="1556" spans="1:5" x14ac:dyDescent="0.25">
      <c r="A1556" s="28" t="s">
        <v>19942</v>
      </c>
      <c r="B1556" s="1">
        <v>45810</v>
      </c>
      <c r="C1556" s="28" t="s">
        <v>18832</v>
      </c>
      <c r="D1556" s="28" t="s">
        <v>18754</v>
      </c>
      <c r="E1556" s="28" t="s">
        <v>19820</v>
      </c>
    </row>
    <row r="1557" spans="1:5" x14ac:dyDescent="0.25">
      <c r="A1557" s="28" t="s">
        <v>19943</v>
      </c>
      <c r="B1557" s="1">
        <v>45810</v>
      </c>
      <c r="C1557" s="28" t="s">
        <v>18832</v>
      </c>
      <c r="D1557" s="28" t="s">
        <v>18754</v>
      </c>
      <c r="E1557" s="28" t="s">
        <v>19820</v>
      </c>
    </row>
    <row r="1558" spans="1:5" x14ac:dyDescent="0.25">
      <c r="A1558" s="28" t="s">
        <v>19944</v>
      </c>
      <c r="B1558" s="1">
        <v>45810</v>
      </c>
      <c r="C1558" s="28" t="s">
        <v>18832</v>
      </c>
      <c r="D1558" s="28" t="s">
        <v>18754</v>
      </c>
      <c r="E1558" s="28" t="s">
        <v>19823</v>
      </c>
    </row>
    <row r="1559" spans="1:5" x14ac:dyDescent="0.25">
      <c r="A1559" s="28" t="s">
        <v>19945</v>
      </c>
      <c r="B1559" s="1">
        <v>45810</v>
      </c>
      <c r="C1559" s="28" t="s">
        <v>18832</v>
      </c>
      <c r="D1559" s="28" t="s">
        <v>18754</v>
      </c>
      <c r="E1559" s="28" t="s">
        <v>19823</v>
      </c>
    </row>
    <row r="1560" spans="1:5" x14ac:dyDescent="0.25">
      <c r="A1560" s="28" t="s">
        <v>19946</v>
      </c>
      <c r="B1560" s="1">
        <v>45810</v>
      </c>
      <c r="C1560" s="28" t="s">
        <v>18832</v>
      </c>
      <c r="D1560" s="28" t="s">
        <v>18754</v>
      </c>
      <c r="E1560" s="28" t="s">
        <v>19823</v>
      </c>
    </row>
    <row r="1561" spans="1:5" x14ac:dyDescent="0.25">
      <c r="A1561" s="28" t="s">
        <v>19947</v>
      </c>
      <c r="B1561" s="1">
        <v>45810</v>
      </c>
      <c r="C1561" s="28" t="s">
        <v>18832</v>
      </c>
      <c r="D1561" s="28" t="s">
        <v>18754</v>
      </c>
      <c r="E1561" s="28" t="s">
        <v>19823</v>
      </c>
    </row>
    <row r="1562" spans="1:5" x14ac:dyDescent="0.25">
      <c r="A1562" s="28" t="s">
        <v>19948</v>
      </c>
      <c r="B1562" s="1">
        <v>45810</v>
      </c>
      <c r="C1562" s="28" t="s">
        <v>18832</v>
      </c>
      <c r="D1562" s="28" t="s">
        <v>18754</v>
      </c>
      <c r="E1562" s="28" t="s">
        <v>19823</v>
      </c>
    </row>
    <row r="1563" spans="1:5" x14ac:dyDescent="0.25">
      <c r="A1563" s="28" t="s">
        <v>19949</v>
      </c>
      <c r="B1563" s="1">
        <v>45810</v>
      </c>
      <c r="C1563" s="28" t="s">
        <v>18832</v>
      </c>
      <c r="D1563" s="28" t="s">
        <v>18754</v>
      </c>
      <c r="E1563" s="28" t="s">
        <v>19823</v>
      </c>
    </row>
    <row r="1564" spans="1:5" x14ac:dyDescent="0.25">
      <c r="A1564" s="28" t="s">
        <v>19950</v>
      </c>
      <c r="B1564" s="1">
        <v>45810</v>
      </c>
      <c r="C1564" s="28" t="s">
        <v>18832</v>
      </c>
      <c r="D1564" s="28" t="s">
        <v>18754</v>
      </c>
      <c r="E1564" s="28" t="s">
        <v>19823</v>
      </c>
    </row>
    <row r="1565" spans="1:5" x14ac:dyDescent="0.25">
      <c r="A1565" s="28" t="s">
        <v>19951</v>
      </c>
      <c r="B1565" s="1">
        <v>45810</v>
      </c>
      <c r="C1565" s="28" t="s">
        <v>18832</v>
      </c>
      <c r="D1565" s="28" t="s">
        <v>18754</v>
      </c>
      <c r="E1565" s="28" t="s">
        <v>19842</v>
      </c>
    </row>
    <row r="1566" spans="1:5" x14ac:dyDescent="0.25">
      <c r="A1566" s="28" t="s">
        <v>19952</v>
      </c>
      <c r="B1566" s="1">
        <v>45810</v>
      </c>
      <c r="C1566" s="28" t="s">
        <v>18832</v>
      </c>
      <c r="D1566" s="28" t="s">
        <v>18754</v>
      </c>
      <c r="E1566" s="28" t="s">
        <v>19842</v>
      </c>
    </row>
    <row r="1567" spans="1:5" x14ac:dyDescent="0.25">
      <c r="A1567" s="28" t="s">
        <v>19953</v>
      </c>
      <c r="B1567" s="1">
        <v>45810</v>
      </c>
      <c r="C1567" s="28" t="s">
        <v>18832</v>
      </c>
      <c r="D1567" s="28" t="s">
        <v>18754</v>
      </c>
      <c r="E1567" s="28" t="s">
        <v>19842</v>
      </c>
    </row>
    <row r="1568" spans="1:5" x14ac:dyDescent="0.25">
      <c r="A1568" s="28" t="s">
        <v>19954</v>
      </c>
      <c r="B1568" s="1">
        <v>45810</v>
      </c>
      <c r="C1568" s="28" t="s">
        <v>18832</v>
      </c>
      <c r="D1568" s="28" t="s">
        <v>18754</v>
      </c>
      <c r="E1568" s="28" t="s">
        <v>19842</v>
      </c>
    </row>
    <row r="1569" spans="1:5" x14ac:dyDescent="0.25">
      <c r="A1569" s="28" t="s">
        <v>19955</v>
      </c>
      <c r="B1569" s="1">
        <v>45810</v>
      </c>
      <c r="C1569" s="28" t="s">
        <v>18832</v>
      </c>
      <c r="D1569" s="28" t="s">
        <v>18754</v>
      </c>
      <c r="E1569" s="28" t="s">
        <v>19825</v>
      </c>
    </row>
    <row r="1570" spans="1:5" x14ac:dyDescent="0.25">
      <c r="A1570" s="28" t="s">
        <v>19771</v>
      </c>
      <c r="B1570" s="1">
        <v>45810</v>
      </c>
      <c r="C1570" s="28" t="s">
        <v>19002</v>
      </c>
      <c r="D1570" s="28" t="s">
        <v>18754</v>
      </c>
      <c r="E1570" s="28" t="s">
        <v>19766</v>
      </c>
    </row>
    <row r="1571" spans="1:5" x14ac:dyDescent="0.25">
      <c r="A1571" s="28" t="s">
        <v>19767</v>
      </c>
      <c r="B1571" s="1">
        <v>45810</v>
      </c>
      <c r="C1571" s="28" t="s">
        <v>19002</v>
      </c>
      <c r="D1571" s="28" t="s">
        <v>18754</v>
      </c>
      <c r="E1571" s="28" t="s">
        <v>19766</v>
      </c>
    </row>
    <row r="1572" spans="1:5" x14ac:dyDescent="0.25">
      <c r="A1572" s="28" t="s">
        <v>19768</v>
      </c>
      <c r="B1572" s="1">
        <v>45810</v>
      </c>
      <c r="C1572" s="28" t="s">
        <v>19002</v>
      </c>
      <c r="D1572" s="28" t="s">
        <v>18754</v>
      </c>
      <c r="E1572" s="28" t="s">
        <v>19766</v>
      </c>
    </row>
    <row r="1573" spans="1:5" x14ac:dyDescent="0.25">
      <c r="A1573" s="28" t="s">
        <v>19765</v>
      </c>
      <c r="B1573" s="1">
        <v>45810</v>
      </c>
      <c r="C1573" s="28" t="s">
        <v>19002</v>
      </c>
      <c r="D1573" s="28" t="s">
        <v>18754</v>
      </c>
      <c r="E1573" s="28" t="s">
        <v>19766</v>
      </c>
    </row>
    <row r="1574" spans="1:5" x14ac:dyDescent="0.25">
      <c r="A1574" s="28" t="s">
        <v>19773</v>
      </c>
      <c r="B1574" s="1">
        <v>45810</v>
      </c>
      <c r="C1574" s="28" t="s">
        <v>19002</v>
      </c>
      <c r="D1574" s="28" t="s">
        <v>18754</v>
      </c>
      <c r="E1574" s="28" t="s">
        <v>19766</v>
      </c>
    </row>
    <row r="1575" spans="1:5" x14ac:dyDescent="0.25">
      <c r="A1575" s="28" t="s">
        <v>19770</v>
      </c>
      <c r="B1575" s="1">
        <v>45810</v>
      </c>
      <c r="C1575" s="28" t="s">
        <v>19002</v>
      </c>
      <c r="D1575" s="28" t="s">
        <v>18754</v>
      </c>
      <c r="E1575" s="28" t="s">
        <v>19766</v>
      </c>
    </row>
    <row r="1576" spans="1:5" x14ac:dyDescent="0.25">
      <c r="A1576" s="28" t="s">
        <v>19772</v>
      </c>
      <c r="B1576" s="1">
        <v>45810</v>
      </c>
      <c r="C1576" s="28" t="s">
        <v>19002</v>
      </c>
      <c r="D1576" s="28" t="s">
        <v>18754</v>
      </c>
      <c r="E1576" s="28" t="s">
        <v>19766</v>
      </c>
    </row>
    <row r="1577" spans="1:5" x14ac:dyDescent="0.25">
      <c r="A1577" s="28" t="s">
        <v>19769</v>
      </c>
      <c r="B1577" s="1">
        <v>45810</v>
      </c>
      <c r="C1577" s="28" t="s">
        <v>19002</v>
      </c>
      <c r="D1577" s="28" t="s">
        <v>18754</v>
      </c>
      <c r="E1577" s="28" t="s">
        <v>19766</v>
      </c>
    </row>
    <row r="1578" spans="1:5" x14ac:dyDescent="0.25">
      <c r="A1578" s="28" t="s">
        <v>19774</v>
      </c>
      <c r="B1578" s="1">
        <v>45810</v>
      </c>
      <c r="C1578" s="28" t="s">
        <v>19002</v>
      </c>
      <c r="D1578" s="28" t="s">
        <v>18754</v>
      </c>
      <c r="E1578" s="28" t="s">
        <v>19766</v>
      </c>
    </row>
    <row r="1579" spans="1:5" x14ac:dyDescent="0.25">
      <c r="A1579" s="28" t="s">
        <v>19775</v>
      </c>
      <c r="B1579" s="1">
        <v>45810</v>
      </c>
      <c r="C1579" s="28" t="s">
        <v>19002</v>
      </c>
      <c r="D1579" s="28" t="s">
        <v>18754</v>
      </c>
      <c r="E1579" s="28" t="s">
        <v>19766</v>
      </c>
    </row>
    <row r="1580" spans="1:5" x14ac:dyDescent="0.25">
      <c r="A1580" s="28" t="s">
        <v>19779</v>
      </c>
      <c r="B1580" s="1">
        <v>45810</v>
      </c>
      <c r="C1580" s="28" t="s">
        <v>19002</v>
      </c>
      <c r="D1580" s="28" t="s">
        <v>18754</v>
      </c>
      <c r="E1580" s="28" t="s">
        <v>19778</v>
      </c>
    </row>
    <row r="1581" spans="1:5" x14ac:dyDescent="0.25">
      <c r="A1581" s="28" t="s">
        <v>19777</v>
      </c>
      <c r="B1581" s="1">
        <v>45810</v>
      </c>
      <c r="C1581" s="28" t="s">
        <v>19002</v>
      </c>
      <c r="D1581" s="28" t="s">
        <v>18754</v>
      </c>
      <c r="E1581" s="28" t="s">
        <v>19778</v>
      </c>
    </row>
    <row r="1582" spans="1:5" x14ac:dyDescent="0.25">
      <c r="A1582" s="28" t="s">
        <v>19757</v>
      </c>
      <c r="B1582" s="1">
        <v>45810</v>
      </c>
      <c r="C1582" s="28" t="s">
        <v>19002</v>
      </c>
      <c r="D1582" s="28" t="s">
        <v>18754</v>
      </c>
      <c r="E1582" s="28" t="s">
        <v>19778</v>
      </c>
    </row>
    <row r="1583" spans="1:5" x14ac:dyDescent="0.25">
      <c r="A1583" s="28" t="s">
        <v>19764</v>
      </c>
      <c r="B1583" s="1">
        <v>45810</v>
      </c>
      <c r="C1583" s="28" t="s">
        <v>19002</v>
      </c>
      <c r="D1583" s="28" t="s">
        <v>18754</v>
      </c>
      <c r="E1583" s="28" t="s">
        <v>19778</v>
      </c>
    </row>
    <row r="1584" spans="1:5" x14ac:dyDescent="0.25">
      <c r="A1584" s="28" t="s">
        <v>19783</v>
      </c>
      <c r="B1584" s="1">
        <v>45810</v>
      </c>
      <c r="C1584" s="28" t="s">
        <v>19002</v>
      </c>
      <c r="D1584" s="28" t="s">
        <v>18754</v>
      </c>
      <c r="E1584" s="28" t="s">
        <v>19781</v>
      </c>
    </row>
    <row r="1585" spans="1:5" x14ac:dyDescent="0.25">
      <c r="A1585" s="28" t="s">
        <v>19782</v>
      </c>
      <c r="B1585" s="1">
        <v>45810</v>
      </c>
      <c r="C1585" s="28" t="s">
        <v>19002</v>
      </c>
      <c r="D1585" s="28" t="s">
        <v>18754</v>
      </c>
      <c r="E1585" s="28" t="s">
        <v>19781</v>
      </c>
    </row>
    <row r="1586" spans="1:5" x14ac:dyDescent="0.25">
      <c r="A1586" s="28" t="s">
        <v>19780</v>
      </c>
      <c r="B1586" s="1">
        <v>45810</v>
      </c>
      <c r="C1586" s="28" t="s">
        <v>19002</v>
      </c>
      <c r="D1586" s="28" t="s">
        <v>18754</v>
      </c>
      <c r="E1586" s="28" t="s">
        <v>19781</v>
      </c>
    </row>
    <row r="1587" spans="1:5" x14ac:dyDescent="0.25">
      <c r="A1587" s="28" t="s">
        <v>19956</v>
      </c>
      <c r="B1587" s="1">
        <v>45810</v>
      </c>
      <c r="C1587" s="28" t="s">
        <v>19002</v>
      </c>
      <c r="D1587" s="28" t="s">
        <v>18754</v>
      </c>
      <c r="E1587" s="28" t="s">
        <v>19781</v>
      </c>
    </row>
    <row r="1588" spans="1:5" x14ac:dyDescent="0.25">
      <c r="A1588" s="28" t="s">
        <v>19957</v>
      </c>
      <c r="B1588" s="1">
        <v>45810</v>
      </c>
      <c r="C1588" s="28" t="s">
        <v>19002</v>
      </c>
      <c r="D1588" s="28" t="s">
        <v>18754</v>
      </c>
      <c r="E1588" s="28" t="s">
        <v>19781</v>
      </c>
    </row>
    <row r="1589" spans="1:5" x14ac:dyDescent="0.25">
      <c r="A1589" s="28" t="s">
        <v>19958</v>
      </c>
      <c r="B1589" s="1">
        <v>45810</v>
      </c>
      <c r="C1589" s="28" t="s">
        <v>19002</v>
      </c>
      <c r="D1589" s="28" t="s">
        <v>18754</v>
      </c>
      <c r="E1589" s="28" t="s">
        <v>19781</v>
      </c>
    </row>
    <row r="1590" spans="1:5" x14ac:dyDescent="0.25">
      <c r="A1590" s="28" t="s">
        <v>19959</v>
      </c>
      <c r="B1590" s="1">
        <v>45810</v>
      </c>
      <c r="C1590" s="28" t="s">
        <v>19002</v>
      </c>
      <c r="D1590" s="28" t="s">
        <v>18754</v>
      </c>
      <c r="E1590" s="28" t="s">
        <v>19781</v>
      </c>
    </row>
    <row r="1591" spans="1:5" x14ac:dyDescent="0.25">
      <c r="A1591" s="28" t="s">
        <v>19960</v>
      </c>
      <c r="B1591" s="1">
        <v>45810</v>
      </c>
      <c r="C1591" s="28" t="s">
        <v>19002</v>
      </c>
      <c r="D1591" s="28" t="s">
        <v>18754</v>
      </c>
      <c r="E1591" s="28" t="s">
        <v>19781</v>
      </c>
    </row>
    <row r="1592" spans="1:5" x14ac:dyDescent="0.25">
      <c r="A1592" s="28" t="s">
        <v>19961</v>
      </c>
      <c r="B1592" s="1">
        <v>45810</v>
      </c>
      <c r="C1592" s="28" t="s">
        <v>19002</v>
      </c>
      <c r="D1592" s="28" t="s">
        <v>18754</v>
      </c>
      <c r="E1592" s="28" t="s">
        <v>19781</v>
      </c>
    </row>
    <row r="1593" spans="1:5" x14ac:dyDescent="0.25">
      <c r="A1593" s="28" t="s">
        <v>19962</v>
      </c>
      <c r="B1593" s="1">
        <v>45810</v>
      </c>
      <c r="C1593" s="28" t="s">
        <v>19002</v>
      </c>
      <c r="D1593" s="28" t="s">
        <v>18754</v>
      </c>
      <c r="E1593" s="28" t="s">
        <v>19781</v>
      </c>
    </row>
    <row r="1594" spans="1:5" x14ac:dyDescent="0.25">
      <c r="A1594" s="28" t="s">
        <v>19963</v>
      </c>
      <c r="B1594" s="1">
        <v>45810</v>
      </c>
      <c r="C1594" s="28" t="s">
        <v>19002</v>
      </c>
      <c r="D1594" s="28" t="s">
        <v>18754</v>
      </c>
      <c r="E1594" s="28" t="s">
        <v>19781</v>
      </c>
    </row>
    <row r="1595" spans="1:5" x14ac:dyDescent="0.25">
      <c r="A1595" s="28" t="s">
        <v>19964</v>
      </c>
      <c r="B1595" s="1">
        <v>45810</v>
      </c>
      <c r="C1595" s="28" t="s">
        <v>19002</v>
      </c>
      <c r="D1595" s="28" t="s">
        <v>18754</v>
      </c>
      <c r="E1595" s="28" t="s">
        <v>19781</v>
      </c>
    </row>
    <row r="1596" spans="1:5" x14ac:dyDescent="0.25">
      <c r="A1596" s="28" t="s">
        <v>19965</v>
      </c>
      <c r="B1596" s="1">
        <v>45810</v>
      </c>
      <c r="C1596" s="28" t="s">
        <v>19002</v>
      </c>
      <c r="D1596" s="28" t="s">
        <v>18754</v>
      </c>
      <c r="E1596" s="28" t="s">
        <v>19781</v>
      </c>
    </row>
    <row r="1597" spans="1:5" x14ac:dyDescent="0.25">
      <c r="A1597" s="28" t="s">
        <v>19966</v>
      </c>
      <c r="B1597" s="1">
        <v>45810</v>
      </c>
      <c r="C1597" s="28" t="s">
        <v>19002</v>
      </c>
      <c r="D1597" s="28" t="s">
        <v>18754</v>
      </c>
      <c r="E1597" s="28" t="s">
        <v>19781</v>
      </c>
    </row>
    <row r="1598" spans="1:5" x14ac:dyDescent="0.25">
      <c r="A1598" s="28" t="s">
        <v>19967</v>
      </c>
      <c r="B1598" s="1">
        <v>45810</v>
      </c>
      <c r="C1598" s="28" t="s">
        <v>19002</v>
      </c>
      <c r="D1598" s="28" t="s">
        <v>18754</v>
      </c>
      <c r="E1598" s="28" t="s">
        <v>19781</v>
      </c>
    </row>
    <row r="1599" spans="1:5" x14ac:dyDescent="0.25">
      <c r="A1599" s="28" t="s">
        <v>19968</v>
      </c>
      <c r="B1599" s="1">
        <v>45810</v>
      </c>
      <c r="C1599" s="28" t="s">
        <v>19002</v>
      </c>
      <c r="D1599" s="28" t="s">
        <v>18754</v>
      </c>
      <c r="E1599" s="28" t="s">
        <v>19781</v>
      </c>
    </row>
    <row r="1600" spans="1:5" x14ac:dyDescent="0.25">
      <c r="A1600" s="28" t="s">
        <v>19969</v>
      </c>
      <c r="B1600" s="1">
        <v>45810</v>
      </c>
      <c r="C1600" s="28" t="s">
        <v>19002</v>
      </c>
      <c r="D1600" s="28" t="s">
        <v>18754</v>
      </c>
      <c r="E1600" s="28" t="s">
        <v>19781</v>
      </c>
    </row>
    <row r="1601" spans="1:5" x14ac:dyDescent="0.25">
      <c r="A1601" s="28" t="s">
        <v>19970</v>
      </c>
      <c r="B1601" s="1">
        <v>45810</v>
      </c>
      <c r="C1601" s="28" t="s">
        <v>19002</v>
      </c>
      <c r="D1601" s="28" t="s">
        <v>18754</v>
      </c>
      <c r="E1601" s="28" t="s">
        <v>19781</v>
      </c>
    </row>
    <row r="1602" spans="1:5" x14ac:dyDescent="0.25">
      <c r="A1602" s="28" t="s">
        <v>19971</v>
      </c>
      <c r="B1602" s="1">
        <v>45810</v>
      </c>
      <c r="C1602" s="28" t="s">
        <v>19002</v>
      </c>
      <c r="D1602" s="28" t="s">
        <v>18754</v>
      </c>
      <c r="E1602" s="28" t="s">
        <v>19781</v>
      </c>
    </row>
    <row r="1603" spans="1:5" x14ac:dyDescent="0.25">
      <c r="A1603" s="28" t="s">
        <v>19784</v>
      </c>
      <c r="B1603" s="1">
        <v>45810</v>
      </c>
      <c r="C1603" s="28" t="s">
        <v>19030</v>
      </c>
      <c r="D1603" s="28" t="s">
        <v>19778</v>
      </c>
      <c r="E1603" s="28" t="s">
        <v>19785</v>
      </c>
    </row>
    <row r="1604" spans="1:5" x14ac:dyDescent="0.25">
      <c r="A1604" s="28" t="s">
        <v>19786</v>
      </c>
      <c r="B1604" s="1">
        <v>45810</v>
      </c>
      <c r="C1604" s="28" t="s">
        <v>19030</v>
      </c>
      <c r="D1604" s="28" t="s">
        <v>19778</v>
      </c>
      <c r="E1604" s="28" t="s">
        <v>19785</v>
      </c>
    </row>
    <row r="1605" spans="1:5" x14ac:dyDescent="0.25">
      <c r="A1605" s="28" t="s">
        <v>19788</v>
      </c>
      <c r="B1605" s="1">
        <v>45810</v>
      </c>
      <c r="C1605" s="28" t="s">
        <v>19030</v>
      </c>
      <c r="D1605" s="28" t="s">
        <v>19778</v>
      </c>
      <c r="E1605" s="28" t="s">
        <v>19785</v>
      </c>
    </row>
    <row r="1606" spans="1:5" x14ac:dyDescent="0.25">
      <c r="A1606" s="28" t="s">
        <v>19789</v>
      </c>
      <c r="B1606" s="1">
        <v>45810</v>
      </c>
      <c r="C1606" s="28" t="s">
        <v>19030</v>
      </c>
      <c r="D1606" s="28" t="s">
        <v>19778</v>
      </c>
      <c r="E1606" s="28" t="s">
        <v>19066</v>
      </c>
    </row>
    <row r="1607" spans="1:5" x14ac:dyDescent="0.25">
      <c r="A1607" s="28" t="s">
        <v>19738</v>
      </c>
      <c r="B1607" s="1">
        <v>45810</v>
      </c>
      <c r="C1607" s="28" t="s">
        <v>19030</v>
      </c>
      <c r="D1607" s="28" t="s">
        <v>19778</v>
      </c>
      <c r="E1607" s="28" t="s">
        <v>19066</v>
      </c>
    </row>
    <row r="1608" spans="1:5" x14ac:dyDescent="0.25">
      <c r="A1608" s="28" t="s">
        <v>19791</v>
      </c>
      <c r="B1608" s="1">
        <v>45810</v>
      </c>
      <c r="C1608" s="28" t="s">
        <v>19030</v>
      </c>
      <c r="D1608" s="28" t="s">
        <v>19778</v>
      </c>
      <c r="E1608" s="28" t="s">
        <v>19066</v>
      </c>
    </row>
    <row r="1609" spans="1:5" x14ac:dyDescent="0.25">
      <c r="A1609" s="28" t="s">
        <v>19792</v>
      </c>
      <c r="B1609" s="1">
        <v>45810</v>
      </c>
      <c r="C1609" s="28" t="s">
        <v>19030</v>
      </c>
      <c r="D1609" s="28" t="s">
        <v>19781</v>
      </c>
      <c r="E1609" s="28" t="s">
        <v>19066</v>
      </c>
    </row>
    <row r="1610" spans="1:5" x14ac:dyDescent="0.25">
      <c r="A1610" s="28" t="s">
        <v>19755</v>
      </c>
      <c r="B1610" s="1">
        <v>45810</v>
      </c>
      <c r="C1610" s="28" t="s">
        <v>18832</v>
      </c>
      <c r="D1610" s="28" t="s">
        <v>19794</v>
      </c>
      <c r="E1610" s="28" t="s">
        <v>19778</v>
      </c>
    </row>
    <row r="1611" spans="1:5" x14ac:dyDescent="0.25">
      <c r="A1611" s="28" t="s">
        <v>19972</v>
      </c>
      <c r="B1611" s="1">
        <v>45810</v>
      </c>
      <c r="C1611" s="28" t="s">
        <v>18832</v>
      </c>
      <c r="D1611" s="28" t="s">
        <v>19794</v>
      </c>
      <c r="E1611" s="28" t="s">
        <v>19778</v>
      </c>
    </row>
    <row r="1612" spans="1:5" x14ac:dyDescent="0.25">
      <c r="A1612" s="28" t="s">
        <v>19796</v>
      </c>
      <c r="B1612" s="1">
        <v>45810</v>
      </c>
      <c r="C1612" s="28" t="s">
        <v>18832</v>
      </c>
      <c r="D1612" s="28" t="s">
        <v>19794</v>
      </c>
      <c r="E1612" s="28" t="s">
        <v>19778</v>
      </c>
    </row>
    <row r="1613" spans="1:5" x14ac:dyDescent="0.25">
      <c r="A1613" s="28" t="s">
        <v>19793</v>
      </c>
      <c r="B1613" s="1">
        <v>45810</v>
      </c>
      <c r="C1613" s="28" t="s">
        <v>18832</v>
      </c>
      <c r="D1613" s="28" t="s">
        <v>19794</v>
      </c>
      <c r="E1613" s="28" t="s">
        <v>19778</v>
      </c>
    </row>
    <row r="1614" spans="1:5" x14ac:dyDescent="0.25">
      <c r="A1614" s="28" t="s">
        <v>19973</v>
      </c>
      <c r="B1614" s="1">
        <v>45810</v>
      </c>
      <c r="C1614" s="28" t="s">
        <v>18832</v>
      </c>
      <c r="D1614" s="28" t="s">
        <v>19794</v>
      </c>
      <c r="E1614" s="28" t="s">
        <v>19778</v>
      </c>
    </row>
    <row r="1615" spans="1:5" x14ac:dyDescent="0.25">
      <c r="A1615" s="28" t="s">
        <v>19824</v>
      </c>
      <c r="B1615" s="1">
        <v>45810</v>
      </c>
      <c r="C1615" s="28" t="s">
        <v>18832</v>
      </c>
      <c r="D1615" s="28" t="s">
        <v>19794</v>
      </c>
      <c r="E1615" s="28" t="s">
        <v>19825</v>
      </c>
    </row>
    <row r="1616" spans="1:5" x14ac:dyDescent="0.25">
      <c r="A1616" s="28" t="s">
        <v>9355</v>
      </c>
      <c r="B1616" s="1">
        <v>45810</v>
      </c>
      <c r="C1616" s="28" t="s">
        <v>18832</v>
      </c>
      <c r="D1616" s="28" t="s">
        <v>19794</v>
      </c>
      <c r="E1616" s="28" t="s">
        <v>19797</v>
      </c>
    </row>
    <row r="1617" spans="1:5" x14ac:dyDescent="0.25">
      <c r="A1617" s="28" t="s">
        <v>750</v>
      </c>
      <c r="B1617" s="1">
        <v>45810</v>
      </c>
      <c r="C1617" s="28" t="s">
        <v>18832</v>
      </c>
      <c r="D1617" s="28" t="s">
        <v>19794</v>
      </c>
      <c r="E1617" s="28" t="s">
        <v>19797</v>
      </c>
    </row>
    <row r="1618" spans="1:5" x14ac:dyDescent="0.25">
      <c r="A1618" s="28" t="s">
        <v>19810</v>
      </c>
      <c r="B1618" s="1">
        <v>45810</v>
      </c>
      <c r="C1618" s="28" t="s">
        <v>18832</v>
      </c>
      <c r="D1618" s="28" t="s">
        <v>19785</v>
      </c>
      <c r="E1618" s="28" t="s">
        <v>19778</v>
      </c>
    </row>
    <row r="1619" spans="1:5" x14ac:dyDescent="0.25">
      <c r="A1619" s="28" t="s">
        <v>19805</v>
      </c>
      <c r="B1619" s="1">
        <v>45810</v>
      </c>
      <c r="C1619" s="28" t="s">
        <v>18832</v>
      </c>
      <c r="D1619" s="28" t="s">
        <v>19785</v>
      </c>
      <c r="E1619" s="28" t="s">
        <v>19778</v>
      </c>
    </row>
    <row r="1620" spans="1:5" x14ac:dyDescent="0.25">
      <c r="A1620" s="28" t="s">
        <v>19809</v>
      </c>
      <c r="B1620" s="1">
        <v>45810</v>
      </c>
      <c r="C1620" s="28" t="s">
        <v>18832</v>
      </c>
      <c r="D1620" s="28" t="s">
        <v>19785</v>
      </c>
      <c r="E1620" s="28" t="s">
        <v>19778</v>
      </c>
    </row>
    <row r="1621" spans="1:5" x14ac:dyDescent="0.25">
      <c r="A1621" s="28" t="s">
        <v>19803</v>
      </c>
      <c r="B1621" s="1">
        <v>45810</v>
      </c>
      <c r="C1621" s="28" t="s">
        <v>18832</v>
      </c>
      <c r="D1621" s="28" t="s">
        <v>19785</v>
      </c>
      <c r="E1621" s="28" t="s">
        <v>19778</v>
      </c>
    </row>
    <row r="1622" spans="1:5" x14ac:dyDescent="0.25">
      <c r="A1622" s="28" t="s">
        <v>19806</v>
      </c>
      <c r="B1622" s="1">
        <v>45810</v>
      </c>
      <c r="C1622" s="28" t="s">
        <v>18832</v>
      </c>
      <c r="D1622" s="28" t="s">
        <v>19785</v>
      </c>
      <c r="E1622" s="28" t="s">
        <v>19778</v>
      </c>
    </row>
    <row r="1623" spans="1:5" x14ac:dyDescent="0.25">
      <c r="A1623" s="28" t="s">
        <v>19808</v>
      </c>
      <c r="B1623" s="1">
        <v>45810</v>
      </c>
      <c r="C1623" s="28" t="s">
        <v>18832</v>
      </c>
      <c r="D1623" s="28" t="s">
        <v>19785</v>
      </c>
      <c r="E1623" s="28" t="s">
        <v>19778</v>
      </c>
    </row>
    <row r="1624" spans="1:5" x14ac:dyDescent="0.25">
      <c r="A1624" s="28" t="s">
        <v>19804</v>
      </c>
      <c r="B1624" s="1">
        <v>45810</v>
      </c>
      <c r="C1624" s="28" t="s">
        <v>18832</v>
      </c>
      <c r="D1624" s="28" t="s">
        <v>19785</v>
      </c>
      <c r="E1624" s="28" t="s">
        <v>19778</v>
      </c>
    </row>
    <row r="1625" spans="1:5" x14ac:dyDescent="0.25">
      <c r="A1625" s="28" t="s">
        <v>19799</v>
      </c>
      <c r="B1625" s="1">
        <v>45810</v>
      </c>
      <c r="C1625" s="28" t="s">
        <v>18832</v>
      </c>
      <c r="D1625" s="28" t="s">
        <v>19785</v>
      </c>
      <c r="E1625" s="28" t="s">
        <v>19778</v>
      </c>
    </row>
    <row r="1626" spans="1:5" x14ac:dyDescent="0.25">
      <c r="A1626" s="28" t="s">
        <v>19812</v>
      </c>
      <c r="B1626" s="1">
        <v>45810</v>
      </c>
      <c r="C1626" s="28" t="s">
        <v>18832</v>
      </c>
      <c r="D1626" s="28" t="s">
        <v>19785</v>
      </c>
      <c r="E1626" s="28" t="s">
        <v>19778</v>
      </c>
    </row>
    <row r="1627" spans="1:5" x14ac:dyDescent="0.25">
      <c r="A1627" s="28" t="s">
        <v>19811</v>
      </c>
      <c r="B1627" s="1">
        <v>45810</v>
      </c>
      <c r="C1627" s="28" t="s">
        <v>18832</v>
      </c>
      <c r="D1627" s="28" t="s">
        <v>19785</v>
      </c>
      <c r="E1627" s="28" t="s">
        <v>19778</v>
      </c>
    </row>
    <row r="1628" spans="1:5" x14ac:dyDescent="0.25">
      <c r="A1628" s="28" t="s">
        <v>19813</v>
      </c>
      <c r="B1628" s="1">
        <v>45810</v>
      </c>
      <c r="C1628" s="28" t="s">
        <v>18832</v>
      </c>
      <c r="D1628" s="28" t="s">
        <v>19785</v>
      </c>
      <c r="E1628" s="28" t="s">
        <v>19781</v>
      </c>
    </row>
    <row r="1629" spans="1:5" x14ac:dyDescent="0.25">
      <c r="A1629" s="28" t="s">
        <v>19817</v>
      </c>
      <c r="B1629" s="1">
        <v>45810</v>
      </c>
      <c r="C1629" s="28" t="s">
        <v>18832</v>
      </c>
      <c r="D1629" s="28" t="s">
        <v>19785</v>
      </c>
      <c r="E1629" s="28" t="s">
        <v>19818</v>
      </c>
    </row>
    <row r="1630" spans="1:5" x14ac:dyDescent="0.25">
      <c r="A1630" s="28" t="s">
        <v>19821</v>
      </c>
      <c r="B1630" s="1">
        <v>45810</v>
      </c>
      <c r="C1630" s="28" t="s">
        <v>18832</v>
      </c>
      <c r="D1630" s="28" t="s">
        <v>19785</v>
      </c>
      <c r="E1630" s="28" t="s">
        <v>19820</v>
      </c>
    </row>
    <row r="1631" spans="1:5" x14ac:dyDescent="0.25">
      <c r="A1631" s="28" t="s">
        <v>19822</v>
      </c>
      <c r="B1631" s="1">
        <v>45810</v>
      </c>
      <c r="C1631" s="28" t="s">
        <v>18832</v>
      </c>
      <c r="D1631" s="28" t="s">
        <v>19785</v>
      </c>
      <c r="E1631" s="28" t="s">
        <v>19823</v>
      </c>
    </row>
    <row r="1632" spans="1:5" x14ac:dyDescent="0.25">
      <c r="A1632" s="28" t="s">
        <v>19837</v>
      </c>
      <c r="B1632" s="1">
        <v>45810</v>
      </c>
      <c r="C1632" s="28" t="s">
        <v>18832</v>
      </c>
      <c r="D1632" s="28" t="s">
        <v>19066</v>
      </c>
      <c r="E1632" s="28" t="s">
        <v>19778</v>
      </c>
    </row>
    <row r="1633" spans="1:5" x14ac:dyDescent="0.25">
      <c r="A1633" s="28" t="s">
        <v>19838</v>
      </c>
      <c r="B1633" s="1">
        <v>45810</v>
      </c>
      <c r="C1633" s="28" t="s">
        <v>18832</v>
      </c>
      <c r="D1633" s="28" t="s">
        <v>19066</v>
      </c>
      <c r="E1633" s="28" t="s">
        <v>19778</v>
      </c>
    </row>
    <row r="1634" spans="1:5" x14ac:dyDescent="0.25">
      <c r="A1634" s="28" t="s">
        <v>19831</v>
      </c>
      <c r="B1634" s="1">
        <v>45810</v>
      </c>
      <c r="C1634" s="28" t="s">
        <v>18832</v>
      </c>
      <c r="D1634" s="28" t="s">
        <v>19066</v>
      </c>
      <c r="E1634" s="28" t="s">
        <v>19778</v>
      </c>
    </row>
    <row r="1635" spans="1:5" x14ac:dyDescent="0.25">
      <c r="A1635" s="28" t="s">
        <v>19833</v>
      </c>
      <c r="B1635" s="1">
        <v>45810</v>
      </c>
      <c r="C1635" s="28" t="s">
        <v>18832</v>
      </c>
      <c r="D1635" s="28" t="s">
        <v>19066</v>
      </c>
      <c r="E1635" s="28" t="s">
        <v>19778</v>
      </c>
    </row>
    <row r="1636" spans="1:5" x14ac:dyDescent="0.25">
      <c r="A1636" s="28" t="s">
        <v>19826</v>
      </c>
      <c r="B1636" s="1">
        <v>45810</v>
      </c>
      <c r="C1636" s="28" t="s">
        <v>18832</v>
      </c>
      <c r="D1636" s="28" t="s">
        <v>19066</v>
      </c>
      <c r="E1636" s="28" t="s">
        <v>19778</v>
      </c>
    </row>
    <row r="1637" spans="1:5" x14ac:dyDescent="0.25">
      <c r="A1637" s="28" t="s">
        <v>19829</v>
      </c>
      <c r="B1637" s="1">
        <v>45810</v>
      </c>
      <c r="C1637" s="28" t="s">
        <v>18832</v>
      </c>
      <c r="D1637" s="28" t="s">
        <v>19066</v>
      </c>
      <c r="E1637" s="28" t="s">
        <v>19778</v>
      </c>
    </row>
    <row r="1638" spans="1:5" x14ac:dyDescent="0.25">
      <c r="A1638" s="28" t="s">
        <v>19830</v>
      </c>
      <c r="B1638" s="1">
        <v>45810</v>
      </c>
      <c r="C1638" s="28" t="s">
        <v>18832</v>
      </c>
      <c r="D1638" s="28" t="s">
        <v>19066</v>
      </c>
      <c r="E1638" s="28" t="s">
        <v>19778</v>
      </c>
    </row>
    <row r="1639" spans="1:5" x14ac:dyDescent="0.25">
      <c r="A1639" s="28" t="s">
        <v>19832</v>
      </c>
      <c r="B1639" s="1">
        <v>45810</v>
      </c>
      <c r="C1639" s="28" t="s">
        <v>18832</v>
      </c>
      <c r="D1639" s="28" t="s">
        <v>19066</v>
      </c>
      <c r="E1639" s="28" t="s">
        <v>19778</v>
      </c>
    </row>
    <row r="1640" spans="1:5" x14ac:dyDescent="0.25">
      <c r="A1640" s="28" t="s">
        <v>19828</v>
      </c>
      <c r="B1640" s="1">
        <v>45810</v>
      </c>
      <c r="C1640" s="28" t="s">
        <v>18832</v>
      </c>
      <c r="D1640" s="28" t="s">
        <v>19066</v>
      </c>
      <c r="E1640" s="28" t="s">
        <v>19778</v>
      </c>
    </row>
    <row r="1641" spans="1:5" x14ac:dyDescent="0.25">
      <c r="A1641" s="28" t="s">
        <v>19839</v>
      </c>
      <c r="B1641" s="1">
        <v>45810</v>
      </c>
      <c r="C1641" s="28" t="s">
        <v>18832</v>
      </c>
      <c r="D1641" s="28" t="s">
        <v>19066</v>
      </c>
      <c r="E1641" s="28" t="s">
        <v>19778</v>
      </c>
    </row>
    <row r="1642" spans="1:5" x14ac:dyDescent="0.25">
      <c r="A1642" s="28" t="s">
        <v>19834</v>
      </c>
      <c r="B1642" s="1">
        <v>45810</v>
      </c>
      <c r="C1642" s="28" t="s">
        <v>18832</v>
      </c>
      <c r="D1642" s="28" t="s">
        <v>19066</v>
      </c>
      <c r="E1642" s="28" t="s">
        <v>19778</v>
      </c>
    </row>
    <row r="1643" spans="1:5" x14ac:dyDescent="0.25">
      <c r="A1643" s="28" t="s">
        <v>19974</v>
      </c>
      <c r="B1643" s="1">
        <v>45810</v>
      </c>
      <c r="C1643" s="28" t="s">
        <v>18832</v>
      </c>
      <c r="D1643" s="28" t="s">
        <v>19066</v>
      </c>
      <c r="E1643" s="28" t="s">
        <v>19778</v>
      </c>
    </row>
    <row r="1644" spans="1:5" x14ac:dyDescent="0.25">
      <c r="A1644" s="28" t="s">
        <v>19827</v>
      </c>
      <c r="B1644" s="1">
        <v>45810</v>
      </c>
      <c r="C1644" s="28" t="s">
        <v>18832</v>
      </c>
      <c r="D1644" s="28" t="s">
        <v>19066</v>
      </c>
      <c r="E1644" s="28" t="s">
        <v>19778</v>
      </c>
    </row>
    <row r="1645" spans="1:5" x14ac:dyDescent="0.25">
      <c r="A1645" s="28" t="s">
        <v>19975</v>
      </c>
      <c r="B1645" s="1">
        <v>45810</v>
      </c>
      <c r="C1645" s="28" t="s">
        <v>18832</v>
      </c>
      <c r="D1645" s="28" t="s">
        <v>19066</v>
      </c>
      <c r="E1645" s="28" t="s">
        <v>19781</v>
      </c>
    </row>
    <row r="1646" spans="1:5" x14ac:dyDescent="0.25">
      <c r="A1646" s="28" t="s">
        <v>19976</v>
      </c>
      <c r="B1646" s="1">
        <v>45810</v>
      </c>
      <c r="C1646" s="28" t="s">
        <v>18832</v>
      </c>
      <c r="D1646" s="28" t="s">
        <v>19066</v>
      </c>
      <c r="E1646" s="28" t="s">
        <v>19781</v>
      </c>
    </row>
    <row r="1647" spans="1:5" x14ac:dyDescent="0.25">
      <c r="A1647" s="28" t="s">
        <v>19977</v>
      </c>
      <c r="B1647" s="1">
        <v>45810</v>
      </c>
      <c r="C1647" s="28" t="s">
        <v>18832</v>
      </c>
      <c r="D1647" s="28" t="s">
        <v>19066</v>
      </c>
      <c r="E1647" s="28" t="s">
        <v>19781</v>
      </c>
    </row>
    <row r="1648" spans="1:5" x14ac:dyDescent="0.25">
      <c r="A1648" s="28" t="s">
        <v>19978</v>
      </c>
      <c r="B1648" s="1">
        <v>45810</v>
      </c>
      <c r="C1648" s="28" t="s">
        <v>18832</v>
      </c>
      <c r="D1648" s="28" t="s">
        <v>19066</v>
      </c>
      <c r="E1648" s="28" t="s">
        <v>19781</v>
      </c>
    </row>
    <row r="1649" spans="1:5" x14ac:dyDescent="0.25">
      <c r="A1649" s="28" t="s">
        <v>19979</v>
      </c>
      <c r="B1649" s="1">
        <v>45810</v>
      </c>
      <c r="C1649" s="28" t="s">
        <v>18832</v>
      </c>
      <c r="D1649" s="28" t="s">
        <v>19066</v>
      </c>
      <c r="E1649" s="28" t="s">
        <v>19781</v>
      </c>
    </row>
    <row r="1650" spans="1:5" x14ac:dyDescent="0.25">
      <c r="A1650" s="28" t="s">
        <v>19840</v>
      </c>
      <c r="B1650" s="1">
        <v>45810</v>
      </c>
      <c r="C1650" s="28" t="s">
        <v>18832</v>
      </c>
      <c r="D1650" s="28" t="s">
        <v>19066</v>
      </c>
      <c r="E1650" s="28" t="s">
        <v>19823</v>
      </c>
    </row>
    <row r="1651" spans="1:5" x14ac:dyDescent="0.25">
      <c r="A1651" s="28" t="s">
        <v>19841</v>
      </c>
      <c r="B1651" s="1">
        <v>45810</v>
      </c>
      <c r="C1651" s="28" t="s">
        <v>18832</v>
      </c>
      <c r="D1651" s="28" t="s">
        <v>19066</v>
      </c>
      <c r="E1651" s="28" t="s">
        <v>19842</v>
      </c>
    </row>
    <row r="1652" spans="1:5" x14ac:dyDescent="0.25">
      <c r="A1652" s="28" t="s">
        <v>19843</v>
      </c>
      <c r="B1652" s="1">
        <v>45810</v>
      </c>
      <c r="C1652" s="28" t="s">
        <v>18832</v>
      </c>
      <c r="D1652" s="28" t="s">
        <v>19066</v>
      </c>
      <c r="E1652" s="28" t="s">
        <v>19825</v>
      </c>
    </row>
    <row r="1653" spans="1:5" x14ac:dyDescent="0.25">
      <c r="A1653" s="28" t="s">
        <v>19851</v>
      </c>
      <c r="B1653" s="1">
        <v>45810</v>
      </c>
      <c r="C1653" s="28" t="s">
        <v>19002</v>
      </c>
      <c r="D1653" s="28" t="s">
        <v>19066</v>
      </c>
      <c r="E1653" s="28" t="s">
        <v>19766</v>
      </c>
    </row>
    <row r="1654" spans="1:5" x14ac:dyDescent="0.25">
      <c r="A1654" s="28" t="s">
        <v>19776</v>
      </c>
      <c r="B1654" s="1">
        <v>45810</v>
      </c>
      <c r="C1654" s="28" t="s">
        <v>19002</v>
      </c>
      <c r="D1654" s="28" t="s">
        <v>19066</v>
      </c>
      <c r="E1654" s="28" t="s">
        <v>19766</v>
      </c>
    </row>
    <row r="1655" spans="1:5" x14ac:dyDescent="0.25">
      <c r="A1655" s="28" t="s">
        <v>19845</v>
      </c>
      <c r="B1655" s="1">
        <v>45810</v>
      </c>
      <c r="C1655" s="28" t="s">
        <v>19002</v>
      </c>
      <c r="D1655" s="28" t="s">
        <v>19066</v>
      </c>
      <c r="E1655" s="28" t="s">
        <v>19778</v>
      </c>
    </row>
    <row r="1656" spans="1:5" x14ac:dyDescent="0.25">
      <c r="A1656" s="28" t="s">
        <v>19762</v>
      </c>
      <c r="B1656" s="1">
        <v>45810</v>
      </c>
      <c r="C1656" s="28" t="s">
        <v>19002</v>
      </c>
      <c r="D1656" s="28" t="s">
        <v>19066</v>
      </c>
      <c r="E1656" s="28" t="s">
        <v>19778</v>
      </c>
    </row>
    <row r="1657" spans="1:5" x14ac:dyDescent="0.25">
      <c r="A1657" s="28" t="s">
        <v>19761</v>
      </c>
      <c r="B1657" s="1">
        <v>45810</v>
      </c>
      <c r="C1657" s="28" t="s">
        <v>19002</v>
      </c>
      <c r="D1657" s="28" t="s">
        <v>19066</v>
      </c>
      <c r="E1657" s="28" t="s">
        <v>19778</v>
      </c>
    </row>
    <row r="1658" spans="1:5" x14ac:dyDescent="0.25">
      <c r="A1658" s="28" t="s">
        <v>19763</v>
      </c>
      <c r="B1658" s="1">
        <v>45810</v>
      </c>
      <c r="C1658" s="28" t="s">
        <v>19002</v>
      </c>
      <c r="D1658" s="28" t="s">
        <v>19066</v>
      </c>
      <c r="E1658" s="28" t="s">
        <v>19778</v>
      </c>
    </row>
    <row r="1659" spans="1:5" x14ac:dyDescent="0.25">
      <c r="A1659" s="28" t="s">
        <v>19760</v>
      </c>
      <c r="B1659" s="1">
        <v>45810</v>
      </c>
      <c r="C1659" s="28" t="s">
        <v>19002</v>
      </c>
      <c r="D1659" s="28" t="s">
        <v>19066</v>
      </c>
      <c r="E1659" s="28" t="s">
        <v>19778</v>
      </c>
    </row>
    <row r="1660" spans="1:5" x14ac:dyDescent="0.25">
      <c r="A1660" s="28" t="s">
        <v>19759</v>
      </c>
      <c r="B1660" s="1">
        <v>45810</v>
      </c>
      <c r="C1660" s="28" t="s">
        <v>19002</v>
      </c>
      <c r="D1660" s="28" t="s">
        <v>19066</v>
      </c>
      <c r="E1660" s="28" t="s">
        <v>19778</v>
      </c>
    </row>
    <row r="1661" spans="1:5" x14ac:dyDescent="0.25">
      <c r="A1661" s="28" t="s">
        <v>19728</v>
      </c>
      <c r="B1661" s="1">
        <v>45810</v>
      </c>
      <c r="C1661" s="28" t="s">
        <v>18753</v>
      </c>
      <c r="D1661" s="28" t="s">
        <v>19766</v>
      </c>
      <c r="E1661" s="28" t="s">
        <v>18754</v>
      </c>
    </row>
    <row r="1662" spans="1:5" x14ac:dyDescent="0.25">
      <c r="A1662" s="28" t="s">
        <v>19730</v>
      </c>
      <c r="B1662" s="1">
        <v>45810</v>
      </c>
      <c r="C1662" s="28" t="s">
        <v>18753</v>
      </c>
      <c r="D1662" s="28" t="s">
        <v>19766</v>
      </c>
      <c r="E1662" s="28" t="s">
        <v>18754</v>
      </c>
    </row>
    <row r="1663" spans="1:5" x14ac:dyDescent="0.25">
      <c r="A1663" s="28" t="s">
        <v>19731</v>
      </c>
      <c r="B1663" s="1">
        <v>45810</v>
      </c>
      <c r="C1663" s="28" t="s">
        <v>18753</v>
      </c>
      <c r="D1663" s="28" t="s">
        <v>19766</v>
      </c>
      <c r="E1663" s="28" t="s">
        <v>18754</v>
      </c>
    </row>
    <row r="1664" spans="1:5" x14ac:dyDescent="0.25">
      <c r="A1664" s="28" t="s">
        <v>19729</v>
      </c>
      <c r="B1664" s="1">
        <v>45810</v>
      </c>
      <c r="C1664" s="28" t="s">
        <v>18753</v>
      </c>
      <c r="D1664" s="28" t="s">
        <v>19766</v>
      </c>
      <c r="E1664" s="28" t="s">
        <v>18754</v>
      </c>
    </row>
    <row r="1665" spans="1:5" x14ac:dyDescent="0.25">
      <c r="A1665" s="28" t="s">
        <v>19735</v>
      </c>
      <c r="B1665" s="1">
        <v>45810</v>
      </c>
      <c r="C1665" s="28" t="s">
        <v>18753</v>
      </c>
      <c r="D1665" s="28" t="s">
        <v>19766</v>
      </c>
      <c r="E1665" s="28" t="s">
        <v>18754</v>
      </c>
    </row>
    <row r="1666" spans="1:5" x14ac:dyDescent="0.25">
      <c r="A1666" s="28" t="s">
        <v>19734</v>
      </c>
      <c r="B1666" s="1">
        <v>45810</v>
      </c>
      <c r="C1666" s="28" t="s">
        <v>18753</v>
      </c>
      <c r="D1666" s="28" t="s">
        <v>19766</v>
      </c>
      <c r="E1666" s="28" t="s">
        <v>18754</v>
      </c>
    </row>
    <row r="1667" spans="1:5" x14ac:dyDescent="0.25">
      <c r="A1667" s="28" t="s">
        <v>19732</v>
      </c>
      <c r="B1667" s="1">
        <v>45810</v>
      </c>
      <c r="C1667" s="28" t="s">
        <v>18753</v>
      </c>
      <c r="D1667" s="28" t="s">
        <v>19766</v>
      </c>
      <c r="E1667" s="28" t="s">
        <v>18754</v>
      </c>
    </row>
    <row r="1668" spans="1:5" x14ac:dyDescent="0.25">
      <c r="A1668" s="28" t="s">
        <v>19736</v>
      </c>
      <c r="B1668" s="1">
        <v>45810</v>
      </c>
      <c r="C1668" s="28" t="s">
        <v>18753</v>
      </c>
      <c r="D1668" s="28" t="s">
        <v>19766</v>
      </c>
      <c r="E1668" s="28" t="s">
        <v>18754</v>
      </c>
    </row>
    <row r="1669" spans="1:5" x14ac:dyDescent="0.25">
      <c r="A1669" s="28" t="s">
        <v>19737</v>
      </c>
      <c r="B1669" s="1">
        <v>45810</v>
      </c>
      <c r="C1669" s="28" t="s">
        <v>18753</v>
      </c>
      <c r="D1669" s="28" t="s">
        <v>19766</v>
      </c>
      <c r="E1669" s="28" t="s">
        <v>18754</v>
      </c>
    </row>
    <row r="1670" spans="1:5" x14ac:dyDescent="0.25">
      <c r="A1670" s="28" t="s">
        <v>19733</v>
      </c>
      <c r="B1670" s="1">
        <v>45810</v>
      </c>
      <c r="C1670" s="28" t="s">
        <v>18753</v>
      </c>
      <c r="D1670" s="28" t="s">
        <v>19766</v>
      </c>
      <c r="E1670" s="28" t="s">
        <v>18754</v>
      </c>
    </row>
    <row r="1671" spans="1:5" x14ac:dyDescent="0.25">
      <c r="A1671" s="28" t="s">
        <v>19711</v>
      </c>
      <c r="B1671" s="1">
        <v>45810</v>
      </c>
      <c r="C1671" s="28" t="s">
        <v>18753</v>
      </c>
      <c r="D1671" s="28" t="s">
        <v>19778</v>
      </c>
      <c r="E1671" s="28" t="s">
        <v>18754</v>
      </c>
    </row>
    <row r="1672" spans="1:5" x14ac:dyDescent="0.25">
      <c r="A1672" s="28" t="s">
        <v>19710</v>
      </c>
      <c r="B1672" s="1">
        <v>45810</v>
      </c>
      <c r="C1672" s="28" t="s">
        <v>18753</v>
      </c>
      <c r="D1672" s="28" t="s">
        <v>19778</v>
      </c>
      <c r="E1672" s="28" t="s">
        <v>18754</v>
      </c>
    </row>
    <row r="1673" spans="1:5" x14ac:dyDescent="0.25">
      <c r="A1673" s="28" t="s">
        <v>19739</v>
      </c>
      <c r="B1673" s="1">
        <v>45810</v>
      </c>
      <c r="C1673" s="28" t="s">
        <v>18753</v>
      </c>
      <c r="D1673" s="28" t="s">
        <v>19781</v>
      </c>
      <c r="E1673" s="28" t="s">
        <v>18754</v>
      </c>
    </row>
    <row r="1674" spans="1:5" x14ac:dyDescent="0.25">
      <c r="A1674" s="28" t="s">
        <v>19740</v>
      </c>
      <c r="B1674" s="1">
        <v>45810</v>
      </c>
      <c r="C1674" s="28" t="s">
        <v>18753</v>
      </c>
      <c r="D1674" s="28" t="s">
        <v>19781</v>
      </c>
      <c r="E1674" s="28" t="s">
        <v>18754</v>
      </c>
    </row>
    <row r="1675" spans="1:5" x14ac:dyDescent="0.25">
      <c r="A1675" s="28" t="s">
        <v>19741</v>
      </c>
      <c r="B1675" s="1">
        <v>45810</v>
      </c>
      <c r="C1675" s="28" t="s">
        <v>18753</v>
      </c>
      <c r="D1675" s="28" t="s">
        <v>19781</v>
      </c>
      <c r="E1675" s="28" t="s">
        <v>18754</v>
      </c>
    </row>
    <row r="1676" spans="1:5" x14ac:dyDescent="0.25">
      <c r="A1676" s="28" t="s">
        <v>19742</v>
      </c>
      <c r="B1676" s="1">
        <v>45810</v>
      </c>
      <c r="C1676" s="28" t="s">
        <v>18753</v>
      </c>
      <c r="D1676" s="28" t="s">
        <v>19818</v>
      </c>
      <c r="E1676" s="28" t="s">
        <v>18754</v>
      </c>
    </row>
    <row r="1677" spans="1:5" x14ac:dyDescent="0.25">
      <c r="A1677" s="28" t="s">
        <v>19743</v>
      </c>
      <c r="B1677" s="1">
        <v>45810</v>
      </c>
      <c r="C1677" s="28" t="s">
        <v>18753</v>
      </c>
      <c r="D1677" s="28" t="s">
        <v>19818</v>
      </c>
      <c r="E1677" s="28" t="s">
        <v>18754</v>
      </c>
    </row>
    <row r="1678" spans="1:5" x14ac:dyDescent="0.25">
      <c r="A1678" s="28" t="s">
        <v>19744</v>
      </c>
      <c r="B1678" s="1">
        <v>45810</v>
      </c>
      <c r="C1678" s="28" t="s">
        <v>18753</v>
      </c>
      <c r="D1678" s="28" t="s">
        <v>19818</v>
      </c>
      <c r="E1678" s="28" t="s">
        <v>18754</v>
      </c>
    </row>
    <row r="1679" spans="1:5" x14ac:dyDescent="0.25">
      <c r="A1679" s="28" t="s">
        <v>19747</v>
      </c>
      <c r="B1679" s="1">
        <v>45810</v>
      </c>
      <c r="C1679" s="28" t="s">
        <v>18753</v>
      </c>
      <c r="D1679" s="28" t="s">
        <v>19818</v>
      </c>
      <c r="E1679" s="28" t="s">
        <v>18754</v>
      </c>
    </row>
    <row r="1680" spans="1:5" x14ac:dyDescent="0.25">
      <c r="A1680" s="28" t="s">
        <v>19746</v>
      </c>
      <c r="B1680" s="1">
        <v>45810</v>
      </c>
      <c r="C1680" s="28" t="s">
        <v>18753</v>
      </c>
      <c r="D1680" s="28" t="s">
        <v>19818</v>
      </c>
      <c r="E1680" s="28" t="s">
        <v>18754</v>
      </c>
    </row>
    <row r="1681" spans="1:5" x14ac:dyDescent="0.25">
      <c r="A1681" s="28" t="s">
        <v>19745</v>
      </c>
      <c r="B1681" s="1">
        <v>45810</v>
      </c>
      <c r="C1681" s="28" t="s">
        <v>18753</v>
      </c>
      <c r="D1681" s="28" t="s">
        <v>19818</v>
      </c>
      <c r="E1681" s="28" t="s">
        <v>18754</v>
      </c>
    </row>
    <row r="1682" spans="1:5" x14ac:dyDescent="0.25">
      <c r="A1682" s="28" t="s">
        <v>19748</v>
      </c>
      <c r="B1682" s="1">
        <v>45810</v>
      </c>
      <c r="C1682" s="28" t="s">
        <v>18753</v>
      </c>
      <c r="D1682" s="28" t="s">
        <v>19820</v>
      </c>
      <c r="E1682" s="28" t="s">
        <v>18754</v>
      </c>
    </row>
    <row r="1683" spans="1:5" x14ac:dyDescent="0.25">
      <c r="A1683" s="28" t="s">
        <v>19749</v>
      </c>
      <c r="B1683" s="1">
        <v>45810</v>
      </c>
      <c r="C1683" s="28" t="s">
        <v>18753</v>
      </c>
      <c r="D1683" s="28" t="s">
        <v>19820</v>
      </c>
      <c r="E1683" s="28" t="s">
        <v>18754</v>
      </c>
    </row>
    <row r="1684" spans="1:5" x14ac:dyDescent="0.25">
      <c r="A1684" s="28" t="s">
        <v>19750</v>
      </c>
      <c r="B1684" s="1">
        <v>45810</v>
      </c>
      <c r="C1684" s="28" t="s">
        <v>18753</v>
      </c>
      <c r="D1684" s="28" t="s">
        <v>19823</v>
      </c>
      <c r="E1684" s="28" t="s">
        <v>18754</v>
      </c>
    </row>
    <row r="1685" spans="1:5" x14ac:dyDescent="0.25">
      <c r="A1685" s="28" t="s">
        <v>19751</v>
      </c>
      <c r="B1685" s="1">
        <v>45810</v>
      </c>
      <c r="C1685" s="28" t="s">
        <v>18753</v>
      </c>
      <c r="D1685" s="28" t="s">
        <v>19823</v>
      </c>
      <c r="E1685" s="28" t="s">
        <v>18754</v>
      </c>
    </row>
    <row r="1686" spans="1:5" x14ac:dyDescent="0.25">
      <c r="A1686" s="28" t="s">
        <v>19727</v>
      </c>
      <c r="B1686" s="1">
        <v>45810</v>
      </c>
      <c r="C1686" s="28" t="s">
        <v>18803</v>
      </c>
      <c r="D1686" s="28"/>
      <c r="E1686" s="28" t="s">
        <v>18754</v>
      </c>
    </row>
    <row r="1687" spans="1:5" x14ac:dyDescent="0.25">
      <c r="A1687" s="28" t="s">
        <v>19705</v>
      </c>
      <c r="B1687" s="1">
        <v>45810</v>
      </c>
      <c r="C1687" s="28" t="s">
        <v>18803</v>
      </c>
      <c r="D1687" s="28" t="s">
        <v>19766</v>
      </c>
      <c r="E1687" s="28" t="s">
        <v>18754</v>
      </c>
    </row>
    <row r="1688" spans="1:5" x14ac:dyDescent="0.25">
      <c r="A1688" s="28" t="s">
        <v>19707</v>
      </c>
      <c r="B1688" s="1">
        <v>45810</v>
      </c>
      <c r="C1688" s="28" t="s">
        <v>18803</v>
      </c>
      <c r="D1688" s="28" t="s">
        <v>19778</v>
      </c>
      <c r="E1688" s="28" t="s">
        <v>18754</v>
      </c>
    </row>
    <row r="1689" spans="1:5" x14ac:dyDescent="0.25">
      <c r="A1689" s="28" t="s">
        <v>19709</v>
      </c>
      <c r="B1689" s="1">
        <v>45810</v>
      </c>
      <c r="C1689" s="28" t="s">
        <v>18803</v>
      </c>
      <c r="D1689" s="28" t="s">
        <v>19778</v>
      </c>
      <c r="E1689" s="28" t="s">
        <v>18754</v>
      </c>
    </row>
    <row r="1690" spans="1:5" x14ac:dyDescent="0.25">
      <c r="A1690" s="28" t="s">
        <v>19703</v>
      </c>
      <c r="B1690" s="1">
        <v>45810</v>
      </c>
      <c r="C1690" s="28" t="s">
        <v>18803</v>
      </c>
      <c r="D1690" s="28" t="s">
        <v>19778</v>
      </c>
      <c r="E1690" s="28" t="s">
        <v>18754</v>
      </c>
    </row>
    <row r="1691" spans="1:5" x14ac:dyDescent="0.25">
      <c r="A1691" s="28" t="s">
        <v>19712</v>
      </c>
      <c r="B1691" s="1">
        <v>45810</v>
      </c>
      <c r="C1691" s="28" t="s">
        <v>18803</v>
      </c>
      <c r="D1691" s="28" t="s">
        <v>19781</v>
      </c>
      <c r="E1691" s="28" t="s">
        <v>18754</v>
      </c>
    </row>
    <row r="1692" spans="1:5" x14ac:dyDescent="0.25">
      <c r="A1692" s="28" t="s">
        <v>19714</v>
      </c>
      <c r="B1692" s="1">
        <v>45810</v>
      </c>
      <c r="C1692" s="28" t="s">
        <v>18803</v>
      </c>
      <c r="D1692" s="28" t="s">
        <v>19781</v>
      </c>
      <c r="E1692" s="28" t="s">
        <v>18754</v>
      </c>
    </row>
    <row r="1693" spans="1:5" x14ac:dyDescent="0.25">
      <c r="A1693" s="28" t="s">
        <v>19715</v>
      </c>
      <c r="B1693" s="1">
        <v>45810</v>
      </c>
      <c r="C1693" s="28" t="s">
        <v>18803</v>
      </c>
      <c r="D1693" s="28" t="s">
        <v>19818</v>
      </c>
      <c r="E1693" s="28" t="s">
        <v>18754</v>
      </c>
    </row>
    <row r="1694" spans="1:5" x14ac:dyDescent="0.25">
      <c r="A1694" s="28" t="s">
        <v>19717</v>
      </c>
      <c r="B1694" s="1">
        <v>45810</v>
      </c>
      <c r="C1694" s="28" t="s">
        <v>18803</v>
      </c>
      <c r="D1694" s="28" t="s">
        <v>19818</v>
      </c>
      <c r="E1694" s="28" t="s">
        <v>18754</v>
      </c>
    </row>
    <row r="1695" spans="1:5" x14ac:dyDescent="0.25">
      <c r="A1695" s="28" t="s">
        <v>19718</v>
      </c>
      <c r="B1695" s="1">
        <v>45810</v>
      </c>
      <c r="C1695" s="28" t="s">
        <v>18803</v>
      </c>
      <c r="D1695" s="28" t="s">
        <v>19820</v>
      </c>
      <c r="E1695" s="28" t="s">
        <v>18754</v>
      </c>
    </row>
    <row r="1696" spans="1:5" x14ac:dyDescent="0.25">
      <c r="A1696" s="28" t="s">
        <v>19721</v>
      </c>
      <c r="B1696" s="1">
        <v>45810</v>
      </c>
      <c r="C1696" s="28" t="s">
        <v>18803</v>
      </c>
      <c r="D1696" s="28" t="s">
        <v>19820</v>
      </c>
      <c r="E1696" s="28" t="s">
        <v>18754</v>
      </c>
    </row>
    <row r="1697" spans="1:5" x14ac:dyDescent="0.25">
      <c r="A1697" s="28" t="s">
        <v>19720</v>
      </c>
      <c r="B1697" s="1">
        <v>45810</v>
      </c>
      <c r="C1697" s="28" t="s">
        <v>18803</v>
      </c>
      <c r="D1697" s="28" t="s">
        <v>19820</v>
      </c>
      <c r="E1697" s="28" t="s">
        <v>18754</v>
      </c>
    </row>
    <row r="1698" spans="1:5" x14ac:dyDescent="0.25">
      <c r="A1698" s="28" t="s">
        <v>19722</v>
      </c>
      <c r="B1698" s="1">
        <v>45810</v>
      </c>
      <c r="C1698" s="28" t="s">
        <v>18803</v>
      </c>
      <c r="D1698" s="28" t="s">
        <v>19820</v>
      </c>
      <c r="E1698" s="28" t="s">
        <v>18754</v>
      </c>
    </row>
    <row r="1699" spans="1:5" x14ac:dyDescent="0.25">
      <c r="A1699" s="28" t="s">
        <v>19723</v>
      </c>
      <c r="B1699" s="1">
        <v>45810</v>
      </c>
      <c r="C1699" s="28" t="s">
        <v>18803</v>
      </c>
      <c r="D1699" s="28" t="s">
        <v>19820</v>
      </c>
      <c r="E1699" s="28" t="s">
        <v>18754</v>
      </c>
    </row>
    <row r="1700" spans="1:5" x14ac:dyDescent="0.25">
      <c r="A1700" s="28" t="s">
        <v>19724</v>
      </c>
      <c r="B1700" s="1">
        <v>45810</v>
      </c>
      <c r="C1700" s="28" t="s">
        <v>18803</v>
      </c>
      <c r="D1700" s="28" t="s">
        <v>19823</v>
      </c>
      <c r="E1700" s="28" t="s">
        <v>18754</v>
      </c>
    </row>
    <row r="1701" spans="1:5" x14ac:dyDescent="0.25">
      <c r="A1701" s="28" t="s">
        <v>1427</v>
      </c>
      <c r="B1701" s="1">
        <v>45810</v>
      </c>
      <c r="C1701" s="28" t="s">
        <v>18803</v>
      </c>
      <c r="D1701" s="28" t="s">
        <v>19852</v>
      </c>
      <c r="E1701" s="28" t="s">
        <v>18754</v>
      </c>
    </row>
    <row r="1702" spans="1:5" x14ac:dyDescent="0.25">
      <c r="A1702" s="28" t="s">
        <v>19853</v>
      </c>
      <c r="B1702" s="1">
        <v>45810</v>
      </c>
      <c r="C1702" s="28" t="s">
        <v>18832</v>
      </c>
      <c r="D1702" s="28" t="s">
        <v>18754</v>
      </c>
      <c r="E1702" s="28" t="s">
        <v>19766</v>
      </c>
    </row>
    <row r="1703" spans="1:5" x14ac:dyDescent="0.25">
      <c r="A1703" s="28" t="s">
        <v>19854</v>
      </c>
      <c r="B1703" s="1">
        <v>45810</v>
      </c>
      <c r="C1703" s="28" t="s">
        <v>18832</v>
      </c>
      <c r="D1703" s="28" t="s">
        <v>18754</v>
      </c>
      <c r="E1703" s="28" t="s">
        <v>19766</v>
      </c>
    </row>
    <row r="1704" spans="1:5" x14ac:dyDescent="0.25">
      <c r="A1704" s="28" t="s">
        <v>19855</v>
      </c>
      <c r="B1704" s="1">
        <v>45810</v>
      </c>
      <c r="C1704" s="28" t="s">
        <v>18832</v>
      </c>
      <c r="D1704" s="28" t="s">
        <v>18754</v>
      </c>
      <c r="E1704" s="28" t="s">
        <v>19766</v>
      </c>
    </row>
    <row r="1705" spans="1:5" x14ac:dyDescent="0.25">
      <c r="A1705" s="28" t="s">
        <v>19856</v>
      </c>
      <c r="B1705" s="1">
        <v>45810</v>
      </c>
      <c r="C1705" s="28" t="s">
        <v>18832</v>
      </c>
      <c r="D1705" s="28" t="s">
        <v>18754</v>
      </c>
      <c r="E1705" s="28" t="s">
        <v>19778</v>
      </c>
    </row>
    <row r="1706" spans="1:5" x14ac:dyDescent="0.25">
      <c r="A1706" s="28" t="s">
        <v>19857</v>
      </c>
      <c r="B1706" s="1">
        <v>45810</v>
      </c>
      <c r="C1706" s="28" t="s">
        <v>18832</v>
      </c>
      <c r="D1706" s="28" t="s">
        <v>18754</v>
      </c>
      <c r="E1706" s="28" t="s">
        <v>19778</v>
      </c>
    </row>
    <row r="1707" spans="1:5" x14ac:dyDescent="0.25">
      <c r="A1707" s="28" t="s">
        <v>19858</v>
      </c>
      <c r="B1707" s="1">
        <v>45810</v>
      </c>
      <c r="C1707" s="28" t="s">
        <v>18832</v>
      </c>
      <c r="D1707" s="28" t="s">
        <v>18754</v>
      </c>
      <c r="E1707" s="28" t="s">
        <v>19778</v>
      </c>
    </row>
    <row r="1708" spans="1:5" x14ac:dyDescent="0.25">
      <c r="A1708" s="28" t="s">
        <v>19859</v>
      </c>
      <c r="B1708" s="1">
        <v>45810</v>
      </c>
      <c r="C1708" s="28" t="s">
        <v>18832</v>
      </c>
      <c r="D1708" s="28" t="s">
        <v>18754</v>
      </c>
      <c r="E1708" s="28" t="s">
        <v>19778</v>
      </c>
    </row>
    <row r="1709" spans="1:5" x14ac:dyDescent="0.25">
      <c r="A1709" s="28" t="s">
        <v>19860</v>
      </c>
      <c r="B1709" s="1">
        <v>45810</v>
      </c>
      <c r="C1709" s="28" t="s">
        <v>18832</v>
      </c>
      <c r="D1709" s="28" t="s">
        <v>18754</v>
      </c>
      <c r="E1709" s="28" t="s">
        <v>19778</v>
      </c>
    </row>
    <row r="1710" spans="1:5" x14ac:dyDescent="0.25">
      <c r="A1710" s="28" t="s">
        <v>19861</v>
      </c>
      <c r="B1710" s="1">
        <v>45810</v>
      </c>
      <c r="C1710" s="28" t="s">
        <v>18832</v>
      </c>
      <c r="D1710" s="28" t="s">
        <v>18754</v>
      </c>
      <c r="E1710" s="28" t="s">
        <v>19778</v>
      </c>
    </row>
    <row r="1711" spans="1:5" x14ac:dyDescent="0.25">
      <c r="A1711" s="28" t="s">
        <v>19862</v>
      </c>
      <c r="B1711" s="1">
        <v>45810</v>
      </c>
      <c r="C1711" s="28" t="s">
        <v>18832</v>
      </c>
      <c r="D1711" s="28" t="s">
        <v>18754</v>
      </c>
      <c r="E1711" s="28" t="s">
        <v>19778</v>
      </c>
    </row>
    <row r="1712" spans="1:5" x14ac:dyDescent="0.25">
      <c r="A1712" s="28" t="s">
        <v>19863</v>
      </c>
      <c r="B1712" s="1">
        <v>45810</v>
      </c>
      <c r="C1712" s="28" t="s">
        <v>18832</v>
      </c>
      <c r="D1712" s="28" t="s">
        <v>18754</v>
      </c>
      <c r="E1712" s="28" t="s">
        <v>19778</v>
      </c>
    </row>
    <row r="1713" spans="1:5" x14ac:dyDescent="0.25">
      <c r="A1713" s="28" t="s">
        <v>19864</v>
      </c>
      <c r="B1713" s="1">
        <v>45810</v>
      </c>
      <c r="C1713" s="28" t="s">
        <v>18832</v>
      </c>
      <c r="D1713" s="28" t="s">
        <v>18754</v>
      </c>
      <c r="E1713" s="28" t="s">
        <v>19778</v>
      </c>
    </row>
    <row r="1714" spans="1:5" x14ac:dyDescent="0.25">
      <c r="A1714" s="28" t="s">
        <v>19865</v>
      </c>
      <c r="B1714" s="1">
        <v>45810</v>
      </c>
      <c r="C1714" s="28" t="s">
        <v>18832</v>
      </c>
      <c r="D1714" s="28" t="s">
        <v>18754</v>
      </c>
      <c r="E1714" s="28" t="s">
        <v>19778</v>
      </c>
    </row>
    <row r="1715" spans="1:5" x14ac:dyDescent="0.25">
      <c r="A1715" s="28" t="s">
        <v>19866</v>
      </c>
      <c r="B1715" s="1">
        <v>45810</v>
      </c>
      <c r="C1715" s="28" t="s">
        <v>18832</v>
      </c>
      <c r="D1715" s="28" t="s">
        <v>18754</v>
      </c>
      <c r="E1715" s="28" t="s">
        <v>19778</v>
      </c>
    </row>
    <row r="1716" spans="1:5" x14ac:dyDescent="0.25">
      <c r="A1716" s="28" t="s">
        <v>19867</v>
      </c>
      <c r="B1716" s="1">
        <v>45810</v>
      </c>
      <c r="C1716" s="28" t="s">
        <v>18832</v>
      </c>
      <c r="D1716" s="28" t="s">
        <v>18754</v>
      </c>
      <c r="E1716" s="28" t="s">
        <v>19778</v>
      </c>
    </row>
    <row r="1717" spans="1:5" x14ac:dyDescent="0.25">
      <c r="A1717" s="28" t="s">
        <v>19868</v>
      </c>
      <c r="B1717" s="1">
        <v>45810</v>
      </c>
      <c r="C1717" s="28" t="s">
        <v>18832</v>
      </c>
      <c r="D1717" s="28" t="s">
        <v>18754</v>
      </c>
      <c r="E1717" s="28" t="s">
        <v>19778</v>
      </c>
    </row>
    <row r="1718" spans="1:5" x14ac:dyDescent="0.25">
      <c r="A1718" s="28" t="s">
        <v>19869</v>
      </c>
      <c r="B1718" s="1">
        <v>45810</v>
      </c>
      <c r="C1718" s="28" t="s">
        <v>18832</v>
      </c>
      <c r="D1718" s="28" t="s">
        <v>18754</v>
      </c>
      <c r="E1718" s="28" t="s">
        <v>19778</v>
      </c>
    </row>
    <row r="1719" spans="1:5" x14ac:dyDescent="0.25">
      <c r="A1719" s="28" t="s">
        <v>19870</v>
      </c>
      <c r="B1719" s="1">
        <v>45810</v>
      </c>
      <c r="C1719" s="28" t="s">
        <v>18832</v>
      </c>
      <c r="D1719" s="28" t="s">
        <v>18754</v>
      </c>
      <c r="E1719" s="28" t="s">
        <v>19778</v>
      </c>
    </row>
    <row r="1720" spans="1:5" x14ac:dyDescent="0.25">
      <c r="A1720" s="28" t="s">
        <v>19871</v>
      </c>
      <c r="B1720" s="1">
        <v>45810</v>
      </c>
      <c r="C1720" s="28" t="s">
        <v>18832</v>
      </c>
      <c r="D1720" s="28" t="s">
        <v>18754</v>
      </c>
      <c r="E1720" s="28" t="s">
        <v>19778</v>
      </c>
    </row>
    <row r="1721" spans="1:5" x14ac:dyDescent="0.25">
      <c r="A1721" s="28" t="s">
        <v>19872</v>
      </c>
      <c r="B1721" s="1">
        <v>45810</v>
      </c>
      <c r="C1721" s="28" t="s">
        <v>18832</v>
      </c>
      <c r="D1721" s="28" t="s">
        <v>18754</v>
      </c>
      <c r="E1721" s="28" t="s">
        <v>19778</v>
      </c>
    </row>
    <row r="1722" spans="1:5" x14ac:dyDescent="0.25">
      <c r="A1722" s="28" t="s">
        <v>19873</v>
      </c>
      <c r="B1722" s="1">
        <v>45810</v>
      </c>
      <c r="C1722" s="28" t="s">
        <v>18832</v>
      </c>
      <c r="D1722" s="28" t="s">
        <v>18754</v>
      </c>
      <c r="E1722" s="28" t="s">
        <v>19778</v>
      </c>
    </row>
    <row r="1723" spans="1:5" x14ac:dyDescent="0.25">
      <c r="A1723" s="28" t="s">
        <v>19874</v>
      </c>
      <c r="B1723" s="1">
        <v>45810</v>
      </c>
      <c r="C1723" s="28" t="s">
        <v>18832</v>
      </c>
      <c r="D1723" s="28" t="s">
        <v>18754</v>
      </c>
      <c r="E1723" s="28" t="s">
        <v>19778</v>
      </c>
    </row>
    <row r="1724" spans="1:5" x14ac:dyDescent="0.25">
      <c r="A1724" s="28" t="s">
        <v>19754</v>
      </c>
      <c r="B1724" s="1">
        <v>45810</v>
      </c>
      <c r="C1724" s="28" t="s">
        <v>18832</v>
      </c>
      <c r="D1724" s="28" t="s">
        <v>18754</v>
      </c>
      <c r="E1724" s="28" t="s">
        <v>19778</v>
      </c>
    </row>
    <row r="1725" spans="1:5" x14ac:dyDescent="0.25">
      <c r="A1725" s="28" t="s">
        <v>19875</v>
      </c>
      <c r="B1725" s="1">
        <v>45810</v>
      </c>
      <c r="C1725" s="28" t="s">
        <v>18832</v>
      </c>
      <c r="D1725" s="28" t="s">
        <v>18754</v>
      </c>
      <c r="E1725" s="28" t="s">
        <v>19778</v>
      </c>
    </row>
    <row r="1726" spans="1:5" x14ac:dyDescent="0.25">
      <c r="A1726" s="28" t="s">
        <v>19876</v>
      </c>
      <c r="B1726" s="1">
        <v>45810</v>
      </c>
      <c r="C1726" s="28" t="s">
        <v>18832</v>
      </c>
      <c r="D1726" s="28" t="s">
        <v>18754</v>
      </c>
      <c r="E1726" s="28" t="s">
        <v>19778</v>
      </c>
    </row>
    <row r="1727" spans="1:5" x14ac:dyDescent="0.25">
      <c r="A1727" s="28" t="s">
        <v>19877</v>
      </c>
      <c r="B1727" s="1">
        <v>45810</v>
      </c>
      <c r="C1727" s="28" t="s">
        <v>18832</v>
      </c>
      <c r="D1727" s="28" t="s">
        <v>18754</v>
      </c>
      <c r="E1727" s="28" t="s">
        <v>19778</v>
      </c>
    </row>
    <row r="1728" spans="1:5" x14ac:dyDescent="0.25">
      <c r="A1728" s="28" t="s">
        <v>19878</v>
      </c>
      <c r="B1728" s="1">
        <v>45810</v>
      </c>
      <c r="C1728" s="28" t="s">
        <v>18832</v>
      </c>
      <c r="D1728" s="28" t="s">
        <v>18754</v>
      </c>
      <c r="E1728" s="28" t="s">
        <v>19778</v>
      </c>
    </row>
    <row r="1729" spans="1:5" x14ac:dyDescent="0.25">
      <c r="A1729" s="28" t="s">
        <v>19879</v>
      </c>
      <c r="B1729" s="1">
        <v>45810</v>
      </c>
      <c r="C1729" s="28" t="s">
        <v>18832</v>
      </c>
      <c r="D1729" s="28" t="s">
        <v>18754</v>
      </c>
      <c r="E1729" s="28" t="s">
        <v>19778</v>
      </c>
    </row>
    <row r="1730" spans="1:5" x14ac:dyDescent="0.25">
      <c r="A1730" s="28" t="s">
        <v>19756</v>
      </c>
      <c r="B1730" s="1">
        <v>45810</v>
      </c>
      <c r="C1730" s="28" t="s">
        <v>18832</v>
      </c>
      <c r="D1730" s="28" t="s">
        <v>18754</v>
      </c>
      <c r="E1730" s="28" t="s">
        <v>19778</v>
      </c>
    </row>
    <row r="1731" spans="1:5" x14ac:dyDescent="0.25">
      <c r="A1731" s="28" t="s">
        <v>19753</v>
      </c>
      <c r="B1731" s="1">
        <v>45810</v>
      </c>
      <c r="C1731" s="28" t="s">
        <v>18832</v>
      </c>
      <c r="D1731" s="28" t="s">
        <v>18754</v>
      </c>
      <c r="E1731" s="28" t="s">
        <v>19778</v>
      </c>
    </row>
    <row r="1732" spans="1:5" x14ac:dyDescent="0.25">
      <c r="A1732" s="28" t="s">
        <v>19752</v>
      </c>
      <c r="B1732" s="1">
        <v>45810</v>
      </c>
      <c r="C1732" s="28" t="s">
        <v>18832</v>
      </c>
      <c r="D1732" s="28" t="s">
        <v>18754</v>
      </c>
      <c r="E1732" s="28" t="s">
        <v>19778</v>
      </c>
    </row>
    <row r="1733" spans="1:5" x14ac:dyDescent="0.25">
      <c r="A1733" s="28" t="s">
        <v>19880</v>
      </c>
      <c r="B1733" s="1">
        <v>45810</v>
      </c>
      <c r="C1733" s="28" t="s">
        <v>18832</v>
      </c>
      <c r="D1733" s="28" t="s">
        <v>18754</v>
      </c>
      <c r="E1733" s="28" t="s">
        <v>19778</v>
      </c>
    </row>
    <row r="1734" spans="1:5" x14ac:dyDescent="0.25">
      <c r="A1734" s="28" t="s">
        <v>19881</v>
      </c>
      <c r="B1734" s="1">
        <v>45810</v>
      </c>
      <c r="C1734" s="28" t="s">
        <v>18832</v>
      </c>
      <c r="D1734" s="28" t="s">
        <v>18754</v>
      </c>
      <c r="E1734" s="28" t="s">
        <v>19781</v>
      </c>
    </row>
    <row r="1735" spans="1:5" x14ac:dyDescent="0.25">
      <c r="A1735" s="28" t="s">
        <v>19882</v>
      </c>
      <c r="B1735" s="1">
        <v>45810</v>
      </c>
      <c r="C1735" s="28" t="s">
        <v>18832</v>
      </c>
      <c r="D1735" s="28" t="s">
        <v>18754</v>
      </c>
      <c r="E1735" s="28" t="s">
        <v>19781</v>
      </c>
    </row>
    <row r="1736" spans="1:5" x14ac:dyDescent="0.25">
      <c r="A1736" s="28" t="s">
        <v>19883</v>
      </c>
      <c r="B1736" s="1">
        <v>45810</v>
      </c>
      <c r="C1736" s="28" t="s">
        <v>18832</v>
      </c>
      <c r="D1736" s="28" t="s">
        <v>18754</v>
      </c>
      <c r="E1736" s="28" t="s">
        <v>19781</v>
      </c>
    </row>
    <row r="1737" spans="1:5" x14ac:dyDescent="0.25">
      <c r="A1737" s="28" t="s">
        <v>19884</v>
      </c>
      <c r="B1737" s="1">
        <v>45810</v>
      </c>
      <c r="C1737" s="28" t="s">
        <v>18832</v>
      </c>
      <c r="D1737" s="28" t="s">
        <v>18754</v>
      </c>
      <c r="E1737" s="28" t="s">
        <v>19781</v>
      </c>
    </row>
    <row r="1738" spans="1:5" x14ac:dyDescent="0.25">
      <c r="A1738" s="28" t="s">
        <v>19885</v>
      </c>
      <c r="B1738" s="1">
        <v>45810</v>
      </c>
      <c r="C1738" s="28" t="s">
        <v>18832</v>
      </c>
      <c r="D1738" s="28" t="s">
        <v>18754</v>
      </c>
      <c r="E1738" s="28" t="s">
        <v>19781</v>
      </c>
    </row>
    <row r="1739" spans="1:5" x14ac:dyDescent="0.25">
      <c r="A1739" s="28" t="s">
        <v>19886</v>
      </c>
      <c r="B1739" s="1">
        <v>45810</v>
      </c>
      <c r="C1739" s="28" t="s">
        <v>18832</v>
      </c>
      <c r="D1739" s="28" t="s">
        <v>18754</v>
      </c>
      <c r="E1739" s="28" t="s">
        <v>19781</v>
      </c>
    </row>
    <row r="1740" spans="1:5" x14ac:dyDescent="0.25">
      <c r="A1740" s="28" t="s">
        <v>19887</v>
      </c>
      <c r="B1740" s="1">
        <v>45810</v>
      </c>
      <c r="C1740" s="28" t="s">
        <v>18832</v>
      </c>
      <c r="D1740" s="28" t="s">
        <v>18754</v>
      </c>
      <c r="E1740" s="28" t="s">
        <v>19781</v>
      </c>
    </row>
    <row r="1741" spans="1:5" x14ac:dyDescent="0.25">
      <c r="A1741" s="28" t="s">
        <v>19888</v>
      </c>
      <c r="B1741" s="1">
        <v>45810</v>
      </c>
      <c r="C1741" s="28" t="s">
        <v>18832</v>
      </c>
      <c r="D1741" s="28" t="s">
        <v>18754</v>
      </c>
      <c r="E1741" s="28" t="s">
        <v>19781</v>
      </c>
    </row>
    <row r="1742" spans="1:5" x14ac:dyDescent="0.25">
      <c r="A1742" s="28" t="s">
        <v>19889</v>
      </c>
      <c r="B1742" s="1">
        <v>45810</v>
      </c>
      <c r="C1742" s="28" t="s">
        <v>18832</v>
      </c>
      <c r="D1742" s="28" t="s">
        <v>18754</v>
      </c>
      <c r="E1742" s="28" t="s">
        <v>19781</v>
      </c>
    </row>
    <row r="1743" spans="1:5" x14ac:dyDescent="0.25">
      <c r="A1743" s="28" t="s">
        <v>19890</v>
      </c>
      <c r="B1743" s="1">
        <v>45810</v>
      </c>
      <c r="C1743" s="28" t="s">
        <v>18832</v>
      </c>
      <c r="D1743" s="28" t="s">
        <v>18754</v>
      </c>
      <c r="E1743" s="28" t="s">
        <v>19781</v>
      </c>
    </row>
    <row r="1744" spans="1:5" x14ac:dyDescent="0.25">
      <c r="A1744" s="28" t="s">
        <v>19891</v>
      </c>
      <c r="B1744" s="1">
        <v>45810</v>
      </c>
      <c r="C1744" s="28" t="s">
        <v>18832</v>
      </c>
      <c r="D1744" s="28" t="s">
        <v>18754</v>
      </c>
      <c r="E1744" s="28" t="s">
        <v>19781</v>
      </c>
    </row>
    <row r="1745" spans="1:5" x14ac:dyDescent="0.25">
      <c r="A1745" s="28" t="s">
        <v>19892</v>
      </c>
      <c r="B1745" s="1">
        <v>45810</v>
      </c>
      <c r="C1745" s="28" t="s">
        <v>18832</v>
      </c>
      <c r="D1745" s="28" t="s">
        <v>18754</v>
      </c>
      <c r="E1745" s="28" t="s">
        <v>19781</v>
      </c>
    </row>
    <row r="1746" spans="1:5" x14ac:dyDescent="0.25">
      <c r="A1746" s="28" t="s">
        <v>19893</v>
      </c>
      <c r="B1746" s="1">
        <v>45810</v>
      </c>
      <c r="C1746" s="28" t="s">
        <v>18832</v>
      </c>
      <c r="D1746" s="28" t="s">
        <v>18754</v>
      </c>
      <c r="E1746" s="28" t="s">
        <v>19781</v>
      </c>
    </row>
    <row r="1747" spans="1:5" x14ac:dyDescent="0.25">
      <c r="A1747" s="28" t="s">
        <v>19894</v>
      </c>
      <c r="B1747" s="1">
        <v>45810</v>
      </c>
      <c r="C1747" s="28" t="s">
        <v>18832</v>
      </c>
      <c r="D1747" s="28" t="s">
        <v>18754</v>
      </c>
      <c r="E1747" s="28" t="s">
        <v>19781</v>
      </c>
    </row>
    <row r="1748" spans="1:5" x14ac:dyDescent="0.25">
      <c r="A1748" s="28" t="s">
        <v>19895</v>
      </c>
      <c r="B1748" s="1">
        <v>45810</v>
      </c>
      <c r="C1748" s="28" t="s">
        <v>18832</v>
      </c>
      <c r="D1748" s="28" t="s">
        <v>18754</v>
      </c>
      <c r="E1748" s="28" t="s">
        <v>19781</v>
      </c>
    </row>
    <row r="1749" spans="1:5" x14ac:dyDescent="0.25">
      <c r="A1749" s="28" t="s">
        <v>19896</v>
      </c>
      <c r="B1749" s="1">
        <v>45810</v>
      </c>
      <c r="C1749" s="28" t="s">
        <v>18832</v>
      </c>
      <c r="D1749" s="28" t="s">
        <v>18754</v>
      </c>
      <c r="E1749" s="28" t="s">
        <v>19781</v>
      </c>
    </row>
    <row r="1750" spans="1:5" x14ac:dyDescent="0.25">
      <c r="A1750" s="28" t="s">
        <v>19897</v>
      </c>
      <c r="B1750" s="1">
        <v>45810</v>
      </c>
      <c r="C1750" s="28" t="s">
        <v>18832</v>
      </c>
      <c r="D1750" s="28" t="s">
        <v>18754</v>
      </c>
      <c r="E1750" s="28" t="s">
        <v>19781</v>
      </c>
    </row>
    <row r="1751" spans="1:5" x14ac:dyDescent="0.25">
      <c r="A1751" s="28" t="s">
        <v>19898</v>
      </c>
      <c r="B1751" s="1">
        <v>45810</v>
      </c>
      <c r="C1751" s="28" t="s">
        <v>18832</v>
      </c>
      <c r="D1751" s="28" t="s">
        <v>18754</v>
      </c>
      <c r="E1751" s="28" t="s">
        <v>19781</v>
      </c>
    </row>
    <row r="1752" spans="1:5" x14ac:dyDescent="0.25">
      <c r="A1752" s="28" t="s">
        <v>19899</v>
      </c>
      <c r="B1752" s="1">
        <v>45810</v>
      </c>
      <c r="C1752" s="28" t="s">
        <v>18832</v>
      </c>
      <c r="D1752" s="28" t="s">
        <v>18754</v>
      </c>
      <c r="E1752" s="28" t="s">
        <v>19781</v>
      </c>
    </row>
    <row r="1753" spans="1:5" x14ac:dyDescent="0.25">
      <c r="A1753" s="28" t="s">
        <v>19900</v>
      </c>
      <c r="B1753" s="1">
        <v>45810</v>
      </c>
      <c r="C1753" s="28" t="s">
        <v>18832</v>
      </c>
      <c r="D1753" s="28" t="s">
        <v>18754</v>
      </c>
      <c r="E1753" s="28" t="s">
        <v>19781</v>
      </c>
    </row>
    <row r="1754" spans="1:5" x14ac:dyDescent="0.25">
      <c r="A1754" s="28" t="s">
        <v>19901</v>
      </c>
      <c r="B1754" s="1">
        <v>45810</v>
      </c>
      <c r="C1754" s="28" t="s">
        <v>18832</v>
      </c>
      <c r="D1754" s="28" t="s">
        <v>18754</v>
      </c>
      <c r="E1754" s="28" t="s">
        <v>19781</v>
      </c>
    </row>
    <row r="1755" spans="1:5" x14ac:dyDescent="0.25">
      <c r="A1755" s="28" t="s">
        <v>19902</v>
      </c>
      <c r="B1755" s="1">
        <v>45810</v>
      </c>
      <c r="C1755" s="28" t="s">
        <v>18832</v>
      </c>
      <c r="D1755" s="28" t="s">
        <v>18754</v>
      </c>
      <c r="E1755" s="28" t="s">
        <v>19781</v>
      </c>
    </row>
    <row r="1756" spans="1:5" x14ac:dyDescent="0.25">
      <c r="A1756" s="28" t="s">
        <v>19903</v>
      </c>
      <c r="B1756" s="1">
        <v>45810</v>
      </c>
      <c r="C1756" s="28" t="s">
        <v>18832</v>
      </c>
      <c r="D1756" s="28" t="s">
        <v>18754</v>
      </c>
      <c r="E1756" s="28" t="s">
        <v>19781</v>
      </c>
    </row>
    <row r="1757" spans="1:5" x14ac:dyDescent="0.25">
      <c r="A1757" s="28" t="s">
        <v>19904</v>
      </c>
      <c r="B1757" s="1">
        <v>45810</v>
      </c>
      <c r="C1757" s="28" t="s">
        <v>18832</v>
      </c>
      <c r="D1757" s="28" t="s">
        <v>18754</v>
      </c>
      <c r="E1757" s="28" t="s">
        <v>19818</v>
      </c>
    </row>
    <row r="1758" spans="1:5" x14ac:dyDescent="0.25">
      <c r="A1758" s="28" t="s">
        <v>19905</v>
      </c>
      <c r="B1758" s="1">
        <v>45810</v>
      </c>
      <c r="C1758" s="28" t="s">
        <v>18832</v>
      </c>
      <c r="D1758" s="28" t="s">
        <v>18754</v>
      </c>
      <c r="E1758" s="28" t="s">
        <v>19818</v>
      </c>
    </row>
    <row r="1759" spans="1:5" x14ac:dyDescent="0.25">
      <c r="A1759" s="28" t="s">
        <v>19906</v>
      </c>
      <c r="B1759" s="1">
        <v>45810</v>
      </c>
      <c r="C1759" s="28" t="s">
        <v>18832</v>
      </c>
      <c r="D1759" s="28" t="s">
        <v>18754</v>
      </c>
      <c r="E1759" s="28" t="s">
        <v>19818</v>
      </c>
    </row>
    <row r="1760" spans="1:5" x14ac:dyDescent="0.25">
      <c r="A1760" s="28" t="s">
        <v>19907</v>
      </c>
      <c r="B1760" s="1">
        <v>45810</v>
      </c>
      <c r="C1760" s="28" t="s">
        <v>18832</v>
      </c>
      <c r="D1760" s="28" t="s">
        <v>18754</v>
      </c>
      <c r="E1760" s="28" t="s">
        <v>19818</v>
      </c>
    </row>
    <row r="1761" spans="1:5" x14ac:dyDescent="0.25">
      <c r="A1761" s="28" t="s">
        <v>19908</v>
      </c>
      <c r="B1761" s="1">
        <v>45810</v>
      </c>
      <c r="C1761" s="28" t="s">
        <v>18832</v>
      </c>
      <c r="D1761" s="28" t="s">
        <v>18754</v>
      </c>
      <c r="E1761" s="28" t="s">
        <v>19818</v>
      </c>
    </row>
    <row r="1762" spans="1:5" x14ac:dyDescent="0.25">
      <c r="A1762" s="28" t="s">
        <v>19909</v>
      </c>
      <c r="B1762" s="1">
        <v>45810</v>
      </c>
      <c r="C1762" s="28" t="s">
        <v>18832</v>
      </c>
      <c r="D1762" s="28" t="s">
        <v>18754</v>
      </c>
      <c r="E1762" s="28" t="s">
        <v>19818</v>
      </c>
    </row>
    <row r="1763" spans="1:5" x14ac:dyDescent="0.25">
      <c r="A1763" s="28" t="s">
        <v>19910</v>
      </c>
      <c r="B1763" s="1">
        <v>45810</v>
      </c>
      <c r="C1763" s="28" t="s">
        <v>18832</v>
      </c>
      <c r="D1763" s="28" t="s">
        <v>18754</v>
      </c>
      <c r="E1763" s="28" t="s">
        <v>19818</v>
      </c>
    </row>
    <row r="1764" spans="1:5" x14ac:dyDescent="0.25">
      <c r="A1764" s="28" t="s">
        <v>19911</v>
      </c>
      <c r="B1764" s="1">
        <v>45810</v>
      </c>
      <c r="C1764" s="28" t="s">
        <v>18832</v>
      </c>
      <c r="D1764" s="28" t="s">
        <v>18754</v>
      </c>
      <c r="E1764" s="28" t="s">
        <v>19818</v>
      </c>
    </row>
    <row r="1765" spans="1:5" x14ac:dyDescent="0.25">
      <c r="A1765" s="28" t="s">
        <v>19912</v>
      </c>
      <c r="B1765" s="1">
        <v>45810</v>
      </c>
      <c r="C1765" s="28" t="s">
        <v>18832</v>
      </c>
      <c r="D1765" s="28" t="s">
        <v>18754</v>
      </c>
      <c r="E1765" s="28" t="s">
        <v>19818</v>
      </c>
    </row>
    <row r="1766" spans="1:5" x14ac:dyDescent="0.25">
      <c r="A1766" s="28" t="s">
        <v>19913</v>
      </c>
      <c r="B1766" s="1">
        <v>45810</v>
      </c>
      <c r="C1766" s="28" t="s">
        <v>18832</v>
      </c>
      <c r="D1766" s="28" t="s">
        <v>18754</v>
      </c>
      <c r="E1766" s="28" t="s">
        <v>19818</v>
      </c>
    </row>
    <row r="1767" spans="1:5" x14ac:dyDescent="0.25">
      <c r="A1767" s="28" t="s">
        <v>19914</v>
      </c>
      <c r="B1767" s="1">
        <v>45810</v>
      </c>
      <c r="C1767" s="28" t="s">
        <v>18832</v>
      </c>
      <c r="D1767" s="28" t="s">
        <v>18754</v>
      </c>
      <c r="E1767" s="28" t="s">
        <v>19818</v>
      </c>
    </row>
    <row r="1768" spans="1:5" x14ac:dyDescent="0.25">
      <c r="A1768" s="28" t="s">
        <v>19915</v>
      </c>
      <c r="B1768" s="1">
        <v>45810</v>
      </c>
      <c r="C1768" s="28" t="s">
        <v>18832</v>
      </c>
      <c r="D1768" s="28" t="s">
        <v>18754</v>
      </c>
      <c r="E1768" s="28" t="s">
        <v>19818</v>
      </c>
    </row>
    <row r="1769" spans="1:5" x14ac:dyDescent="0.25">
      <c r="A1769" s="28" t="s">
        <v>19916</v>
      </c>
      <c r="B1769" s="1">
        <v>45810</v>
      </c>
      <c r="C1769" s="28" t="s">
        <v>18832</v>
      </c>
      <c r="D1769" s="28" t="s">
        <v>18754</v>
      </c>
      <c r="E1769" s="28" t="s">
        <v>19818</v>
      </c>
    </row>
    <row r="1770" spans="1:5" x14ac:dyDescent="0.25">
      <c r="A1770" s="28" t="s">
        <v>19917</v>
      </c>
      <c r="B1770" s="1">
        <v>45810</v>
      </c>
      <c r="C1770" s="28" t="s">
        <v>18832</v>
      </c>
      <c r="D1770" s="28" t="s">
        <v>18754</v>
      </c>
      <c r="E1770" s="28" t="s">
        <v>19818</v>
      </c>
    </row>
    <row r="1771" spans="1:5" x14ac:dyDescent="0.25">
      <c r="A1771" s="28" t="s">
        <v>19918</v>
      </c>
      <c r="B1771" s="1">
        <v>45810</v>
      </c>
      <c r="C1771" s="28" t="s">
        <v>18832</v>
      </c>
      <c r="D1771" s="28" t="s">
        <v>18754</v>
      </c>
      <c r="E1771" s="28" t="s">
        <v>19818</v>
      </c>
    </row>
    <row r="1772" spans="1:5" x14ac:dyDescent="0.25">
      <c r="A1772" s="28" t="s">
        <v>19919</v>
      </c>
      <c r="B1772" s="1">
        <v>45810</v>
      </c>
      <c r="C1772" s="28" t="s">
        <v>18832</v>
      </c>
      <c r="D1772" s="28" t="s">
        <v>18754</v>
      </c>
      <c r="E1772" s="28" t="s">
        <v>19818</v>
      </c>
    </row>
    <row r="1773" spans="1:5" x14ac:dyDescent="0.25">
      <c r="A1773" s="28" t="s">
        <v>19920</v>
      </c>
      <c r="B1773" s="1">
        <v>45810</v>
      </c>
      <c r="C1773" s="28" t="s">
        <v>18832</v>
      </c>
      <c r="D1773" s="28" t="s">
        <v>18754</v>
      </c>
      <c r="E1773" s="28" t="s">
        <v>19818</v>
      </c>
    </row>
    <row r="1774" spans="1:5" x14ac:dyDescent="0.25">
      <c r="A1774" s="28" t="s">
        <v>19921</v>
      </c>
      <c r="B1774" s="1">
        <v>45810</v>
      </c>
      <c r="C1774" s="28" t="s">
        <v>18832</v>
      </c>
      <c r="D1774" s="28" t="s">
        <v>18754</v>
      </c>
      <c r="E1774" s="28" t="s">
        <v>19818</v>
      </c>
    </row>
    <row r="1775" spans="1:5" x14ac:dyDescent="0.25">
      <c r="A1775" s="28" t="s">
        <v>19922</v>
      </c>
      <c r="B1775" s="1">
        <v>45810</v>
      </c>
      <c r="C1775" s="28" t="s">
        <v>18832</v>
      </c>
      <c r="D1775" s="28" t="s">
        <v>18754</v>
      </c>
      <c r="E1775" s="28" t="s">
        <v>19818</v>
      </c>
    </row>
    <row r="1776" spans="1:5" x14ac:dyDescent="0.25">
      <c r="A1776" s="28" t="s">
        <v>19923</v>
      </c>
      <c r="B1776" s="1">
        <v>45810</v>
      </c>
      <c r="C1776" s="28" t="s">
        <v>18832</v>
      </c>
      <c r="D1776" s="28" t="s">
        <v>18754</v>
      </c>
      <c r="E1776" s="28" t="s">
        <v>19818</v>
      </c>
    </row>
    <row r="1777" spans="1:5" x14ac:dyDescent="0.25">
      <c r="A1777" s="28" t="s">
        <v>19924</v>
      </c>
      <c r="B1777" s="1">
        <v>45810</v>
      </c>
      <c r="C1777" s="28" t="s">
        <v>18832</v>
      </c>
      <c r="D1777" s="28" t="s">
        <v>18754</v>
      </c>
      <c r="E1777" s="28" t="s">
        <v>19818</v>
      </c>
    </row>
    <row r="1778" spans="1:5" x14ac:dyDescent="0.25">
      <c r="A1778" s="28" t="s">
        <v>19925</v>
      </c>
      <c r="B1778" s="1">
        <v>45810</v>
      </c>
      <c r="C1778" s="28" t="s">
        <v>18832</v>
      </c>
      <c r="D1778" s="28" t="s">
        <v>18754</v>
      </c>
      <c r="E1778" s="28" t="s">
        <v>19818</v>
      </c>
    </row>
    <row r="1779" spans="1:5" x14ac:dyDescent="0.25">
      <c r="A1779" s="28" t="s">
        <v>19926</v>
      </c>
      <c r="B1779" s="1">
        <v>45810</v>
      </c>
      <c r="C1779" s="28" t="s">
        <v>18832</v>
      </c>
      <c r="D1779" s="28" t="s">
        <v>18754</v>
      </c>
      <c r="E1779" s="28" t="s">
        <v>19818</v>
      </c>
    </row>
    <row r="1780" spans="1:5" x14ac:dyDescent="0.25">
      <c r="A1780" s="28" t="s">
        <v>19927</v>
      </c>
      <c r="B1780" s="1">
        <v>45810</v>
      </c>
      <c r="C1780" s="28" t="s">
        <v>18832</v>
      </c>
      <c r="D1780" s="28" t="s">
        <v>18754</v>
      </c>
      <c r="E1780" s="28" t="s">
        <v>19818</v>
      </c>
    </row>
    <row r="1781" spans="1:5" x14ac:dyDescent="0.25">
      <c r="A1781" s="28" t="s">
        <v>19928</v>
      </c>
      <c r="B1781" s="1">
        <v>45810</v>
      </c>
      <c r="C1781" s="28" t="s">
        <v>18832</v>
      </c>
      <c r="D1781" s="28" t="s">
        <v>18754</v>
      </c>
      <c r="E1781" s="28" t="s">
        <v>19818</v>
      </c>
    </row>
    <row r="1782" spans="1:5" x14ac:dyDescent="0.25">
      <c r="A1782" s="28" t="s">
        <v>19929</v>
      </c>
      <c r="B1782" s="1">
        <v>45810</v>
      </c>
      <c r="C1782" s="28" t="s">
        <v>18832</v>
      </c>
      <c r="D1782" s="28" t="s">
        <v>18754</v>
      </c>
      <c r="E1782" s="28" t="s">
        <v>19820</v>
      </c>
    </row>
    <row r="1783" spans="1:5" x14ac:dyDescent="0.25">
      <c r="A1783" s="28" t="s">
        <v>19930</v>
      </c>
      <c r="B1783" s="1">
        <v>45810</v>
      </c>
      <c r="C1783" s="28" t="s">
        <v>18832</v>
      </c>
      <c r="D1783" s="28" t="s">
        <v>18754</v>
      </c>
      <c r="E1783" s="28" t="s">
        <v>19820</v>
      </c>
    </row>
    <row r="1784" spans="1:5" x14ac:dyDescent="0.25">
      <c r="A1784" s="28" t="s">
        <v>19931</v>
      </c>
      <c r="B1784" s="1">
        <v>45810</v>
      </c>
      <c r="C1784" s="28" t="s">
        <v>18832</v>
      </c>
      <c r="D1784" s="28" t="s">
        <v>18754</v>
      </c>
      <c r="E1784" s="28" t="s">
        <v>19820</v>
      </c>
    </row>
    <row r="1785" spans="1:5" x14ac:dyDescent="0.25">
      <c r="A1785" s="28" t="s">
        <v>19932</v>
      </c>
      <c r="B1785" s="1">
        <v>45810</v>
      </c>
      <c r="C1785" s="28" t="s">
        <v>18832</v>
      </c>
      <c r="D1785" s="28" t="s">
        <v>18754</v>
      </c>
      <c r="E1785" s="28" t="s">
        <v>19820</v>
      </c>
    </row>
    <row r="1786" spans="1:5" x14ac:dyDescent="0.25">
      <c r="A1786" s="28" t="s">
        <v>19933</v>
      </c>
      <c r="B1786" s="1">
        <v>45810</v>
      </c>
      <c r="C1786" s="28" t="s">
        <v>18832</v>
      </c>
      <c r="D1786" s="28" t="s">
        <v>18754</v>
      </c>
      <c r="E1786" s="28" t="s">
        <v>19820</v>
      </c>
    </row>
    <row r="1787" spans="1:5" x14ac:dyDescent="0.25">
      <c r="A1787" s="28" t="s">
        <v>19934</v>
      </c>
      <c r="B1787" s="1">
        <v>45810</v>
      </c>
      <c r="C1787" s="28" t="s">
        <v>18832</v>
      </c>
      <c r="D1787" s="28" t="s">
        <v>18754</v>
      </c>
      <c r="E1787" s="28" t="s">
        <v>19820</v>
      </c>
    </row>
    <row r="1788" spans="1:5" x14ac:dyDescent="0.25">
      <c r="A1788" s="28" t="s">
        <v>19935</v>
      </c>
      <c r="B1788" s="1">
        <v>45810</v>
      </c>
      <c r="C1788" s="28" t="s">
        <v>18832</v>
      </c>
      <c r="D1788" s="28" t="s">
        <v>18754</v>
      </c>
      <c r="E1788" s="28" t="s">
        <v>19820</v>
      </c>
    </row>
    <row r="1789" spans="1:5" x14ac:dyDescent="0.25">
      <c r="A1789" s="28" t="s">
        <v>19936</v>
      </c>
      <c r="B1789" s="1">
        <v>45810</v>
      </c>
      <c r="C1789" s="28" t="s">
        <v>18832</v>
      </c>
      <c r="D1789" s="28" t="s">
        <v>18754</v>
      </c>
      <c r="E1789" s="28" t="s">
        <v>19820</v>
      </c>
    </row>
    <row r="1790" spans="1:5" x14ac:dyDescent="0.25">
      <c r="A1790" s="28" t="s">
        <v>19937</v>
      </c>
      <c r="B1790" s="1">
        <v>45810</v>
      </c>
      <c r="C1790" s="28" t="s">
        <v>18832</v>
      </c>
      <c r="D1790" s="28" t="s">
        <v>18754</v>
      </c>
      <c r="E1790" s="28" t="s">
        <v>19820</v>
      </c>
    </row>
    <row r="1791" spans="1:5" x14ac:dyDescent="0.25">
      <c r="A1791" s="28" t="s">
        <v>19938</v>
      </c>
      <c r="B1791" s="1">
        <v>45810</v>
      </c>
      <c r="C1791" s="28" t="s">
        <v>18832</v>
      </c>
      <c r="D1791" s="28" t="s">
        <v>18754</v>
      </c>
      <c r="E1791" s="28" t="s">
        <v>19820</v>
      </c>
    </row>
    <row r="1792" spans="1:5" x14ac:dyDescent="0.25">
      <c r="A1792" s="28" t="s">
        <v>19939</v>
      </c>
      <c r="B1792" s="1">
        <v>45810</v>
      </c>
      <c r="C1792" s="28" t="s">
        <v>18832</v>
      </c>
      <c r="D1792" s="28" t="s">
        <v>18754</v>
      </c>
      <c r="E1792" s="28" t="s">
        <v>19820</v>
      </c>
    </row>
    <row r="1793" spans="1:5" x14ac:dyDescent="0.25">
      <c r="A1793" s="28" t="s">
        <v>19940</v>
      </c>
      <c r="B1793" s="1">
        <v>45810</v>
      </c>
      <c r="C1793" s="28" t="s">
        <v>18832</v>
      </c>
      <c r="D1793" s="28" t="s">
        <v>18754</v>
      </c>
      <c r="E1793" s="28" t="s">
        <v>19820</v>
      </c>
    </row>
    <row r="1794" spans="1:5" x14ac:dyDescent="0.25">
      <c r="A1794" s="28" t="s">
        <v>19941</v>
      </c>
      <c r="B1794" s="1">
        <v>45810</v>
      </c>
      <c r="C1794" s="28" t="s">
        <v>18832</v>
      </c>
      <c r="D1794" s="28" t="s">
        <v>18754</v>
      </c>
      <c r="E1794" s="28" t="s">
        <v>19820</v>
      </c>
    </row>
    <row r="1795" spans="1:5" x14ac:dyDescent="0.25">
      <c r="A1795" s="28" t="s">
        <v>19942</v>
      </c>
      <c r="B1795" s="1">
        <v>45810</v>
      </c>
      <c r="C1795" s="28" t="s">
        <v>18832</v>
      </c>
      <c r="D1795" s="28" t="s">
        <v>18754</v>
      </c>
      <c r="E1795" s="28" t="s">
        <v>19820</v>
      </c>
    </row>
    <row r="1796" spans="1:5" x14ac:dyDescent="0.25">
      <c r="A1796" s="28" t="s">
        <v>19943</v>
      </c>
      <c r="B1796" s="1">
        <v>45810</v>
      </c>
      <c r="C1796" s="28" t="s">
        <v>18832</v>
      </c>
      <c r="D1796" s="28" t="s">
        <v>18754</v>
      </c>
      <c r="E1796" s="28" t="s">
        <v>19820</v>
      </c>
    </row>
    <row r="1797" spans="1:5" x14ac:dyDescent="0.25">
      <c r="A1797" s="28" t="s">
        <v>19944</v>
      </c>
      <c r="B1797" s="1">
        <v>45810</v>
      </c>
      <c r="C1797" s="28" t="s">
        <v>18832</v>
      </c>
      <c r="D1797" s="28" t="s">
        <v>18754</v>
      </c>
      <c r="E1797" s="28" t="s">
        <v>19823</v>
      </c>
    </row>
    <row r="1798" spans="1:5" x14ac:dyDescent="0.25">
      <c r="A1798" s="28" t="s">
        <v>19945</v>
      </c>
      <c r="B1798" s="1">
        <v>45810</v>
      </c>
      <c r="C1798" s="28" t="s">
        <v>18832</v>
      </c>
      <c r="D1798" s="28" t="s">
        <v>18754</v>
      </c>
      <c r="E1798" s="28" t="s">
        <v>19823</v>
      </c>
    </row>
    <row r="1799" spans="1:5" x14ac:dyDescent="0.25">
      <c r="A1799" s="28" t="s">
        <v>19946</v>
      </c>
      <c r="B1799" s="1">
        <v>45810</v>
      </c>
      <c r="C1799" s="28" t="s">
        <v>18832</v>
      </c>
      <c r="D1799" s="28" t="s">
        <v>18754</v>
      </c>
      <c r="E1799" s="28" t="s">
        <v>19823</v>
      </c>
    </row>
    <row r="1800" spans="1:5" x14ac:dyDescent="0.25">
      <c r="A1800" s="28" t="s">
        <v>19947</v>
      </c>
      <c r="B1800" s="1">
        <v>45810</v>
      </c>
      <c r="C1800" s="28" t="s">
        <v>18832</v>
      </c>
      <c r="D1800" s="28" t="s">
        <v>18754</v>
      </c>
      <c r="E1800" s="28" t="s">
        <v>19823</v>
      </c>
    </row>
    <row r="1801" spans="1:5" x14ac:dyDescent="0.25">
      <c r="A1801" s="28" t="s">
        <v>19948</v>
      </c>
      <c r="B1801" s="1">
        <v>45810</v>
      </c>
      <c r="C1801" s="28" t="s">
        <v>18832</v>
      </c>
      <c r="D1801" s="28" t="s">
        <v>18754</v>
      </c>
      <c r="E1801" s="28" t="s">
        <v>19823</v>
      </c>
    </row>
    <row r="1802" spans="1:5" x14ac:dyDescent="0.25">
      <c r="A1802" s="28" t="s">
        <v>19949</v>
      </c>
      <c r="B1802" s="1">
        <v>45810</v>
      </c>
      <c r="C1802" s="28" t="s">
        <v>18832</v>
      </c>
      <c r="D1802" s="28" t="s">
        <v>18754</v>
      </c>
      <c r="E1802" s="28" t="s">
        <v>19823</v>
      </c>
    </row>
    <row r="1803" spans="1:5" x14ac:dyDescent="0.25">
      <c r="A1803" s="28" t="s">
        <v>19950</v>
      </c>
      <c r="B1803" s="1">
        <v>45810</v>
      </c>
      <c r="C1803" s="28" t="s">
        <v>18832</v>
      </c>
      <c r="D1803" s="28" t="s">
        <v>18754</v>
      </c>
      <c r="E1803" s="28" t="s">
        <v>19823</v>
      </c>
    </row>
    <row r="1804" spans="1:5" x14ac:dyDescent="0.25">
      <c r="A1804" s="28" t="s">
        <v>19951</v>
      </c>
      <c r="B1804" s="1">
        <v>45810</v>
      </c>
      <c r="C1804" s="28" t="s">
        <v>18832</v>
      </c>
      <c r="D1804" s="28" t="s">
        <v>18754</v>
      </c>
      <c r="E1804" s="28" t="s">
        <v>19842</v>
      </c>
    </row>
    <row r="1805" spans="1:5" x14ac:dyDescent="0.25">
      <c r="A1805" s="28" t="s">
        <v>19952</v>
      </c>
      <c r="B1805" s="1">
        <v>45810</v>
      </c>
      <c r="C1805" s="28" t="s">
        <v>18832</v>
      </c>
      <c r="D1805" s="28" t="s">
        <v>18754</v>
      </c>
      <c r="E1805" s="28" t="s">
        <v>19842</v>
      </c>
    </row>
    <row r="1806" spans="1:5" x14ac:dyDescent="0.25">
      <c r="A1806" s="28" t="s">
        <v>19953</v>
      </c>
      <c r="B1806" s="1">
        <v>45810</v>
      </c>
      <c r="C1806" s="28" t="s">
        <v>18832</v>
      </c>
      <c r="D1806" s="28" t="s">
        <v>18754</v>
      </c>
      <c r="E1806" s="28" t="s">
        <v>19842</v>
      </c>
    </row>
    <row r="1807" spans="1:5" x14ac:dyDescent="0.25">
      <c r="A1807" s="28" t="s">
        <v>19954</v>
      </c>
      <c r="B1807" s="1">
        <v>45810</v>
      </c>
      <c r="C1807" s="28" t="s">
        <v>18832</v>
      </c>
      <c r="D1807" s="28" t="s">
        <v>18754</v>
      </c>
      <c r="E1807" s="28" t="s">
        <v>19842</v>
      </c>
    </row>
    <row r="1808" spans="1:5" x14ac:dyDescent="0.25">
      <c r="A1808" s="28" t="s">
        <v>19955</v>
      </c>
      <c r="B1808" s="1">
        <v>45810</v>
      </c>
      <c r="C1808" s="28" t="s">
        <v>18832</v>
      </c>
      <c r="D1808" s="28" t="s">
        <v>18754</v>
      </c>
      <c r="E1808" s="28" t="s">
        <v>19825</v>
      </c>
    </row>
    <row r="1809" spans="1:5" x14ac:dyDescent="0.25">
      <c r="A1809" s="28" t="s">
        <v>19771</v>
      </c>
      <c r="B1809" s="1">
        <v>45810</v>
      </c>
      <c r="C1809" s="28" t="s">
        <v>19002</v>
      </c>
      <c r="D1809" s="28" t="s">
        <v>18754</v>
      </c>
      <c r="E1809" s="28" t="s">
        <v>19766</v>
      </c>
    </row>
    <row r="1810" spans="1:5" x14ac:dyDescent="0.25">
      <c r="A1810" s="28" t="s">
        <v>19767</v>
      </c>
      <c r="B1810" s="1">
        <v>45810</v>
      </c>
      <c r="C1810" s="28" t="s">
        <v>19002</v>
      </c>
      <c r="D1810" s="28" t="s">
        <v>18754</v>
      </c>
      <c r="E1810" s="28" t="s">
        <v>19766</v>
      </c>
    </row>
    <row r="1811" spans="1:5" x14ac:dyDescent="0.25">
      <c r="A1811" s="28" t="s">
        <v>19768</v>
      </c>
      <c r="B1811" s="1">
        <v>45810</v>
      </c>
      <c r="C1811" s="28" t="s">
        <v>19002</v>
      </c>
      <c r="D1811" s="28" t="s">
        <v>18754</v>
      </c>
      <c r="E1811" s="28" t="s">
        <v>19766</v>
      </c>
    </row>
    <row r="1812" spans="1:5" x14ac:dyDescent="0.25">
      <c r="A1812" s="28" t="s">
        <v>19765</v>
      </c>
      <c r="B1812" s="1">
        <v>45810</v>
      </c>
      <c r="C1812" s="28" t="s">
        <v>19002</v>
      </c>
      <c r="D1812" s="28" t="s">
        <v>18754</v>
      </c>
      <c r="E1812" s="28" t="s">
        <v>19766</v>
      </c>
    </row>
    <row r="1813" spans="1:5" x14ac:dyDescent="0.25">
      <c r="A1813" s="28" t="s">
        <v>19773</v>
      </c>
      <c r="B1813" s="1">
        <v>45810</v>
      </c>
      <c r="C1813" s="28" t="s">
        <v>19002</v>
      </c>
      <c r="D1813" s="28" t="s">
        <v>18754</v>
      </c>
      <c r="E1813" s="28" t="s">
        <v>19766</v>
      </c>
    </row>
    <row r="1814" spans="1:5" x14ac:dyDescent="0.25">
      <c r="A1814" s="28" t="s">
        <v>19770</v>
      </c>
      <c r="B1814" s="1">
        <v>45810</v>
      </c>
      <c r="C1814" s="28" t="s">
        <v>19002</v>
      </c>
      <c r="D1814" s="28" t="s">
        <v>18754</v>
      </c>
      <c r="E1814" s="28" t="s">
        <v>19766</v>
      </c>
    </row>
    <row r="1815" spans="1:5" x14ac:dyDescent="0.25">
      <c r="A1815" s="28" t="s">
        <v>19772</v>
      </c>
      <c r="B1815" s="1">
        <v>45810</v>
      </c>
      <c r="C1815" s="28" t="s">
        <v>19002</v>
      </c>
      <c r="D1815" s="28" t="s">
        <v>18754</v>
      </c>
      <c r="E1815" s="28" t="s">
        <v>19766</v>
      </c>
    </row>
    <row r="1816" spans="1:5" x14ac:dyDescent="0.25">
      <c r="A1816" s="28" t="s">
        <v>19769</v>
      </c>
      <c r="B1816" s="1">
        <v>45810</v>
      </c>
      <c r="C1816" s="28" t="s">
        <v>19002</v>
      </c>
      <c r="D1816" s="28" t="s">
        <v>18754</v>
      </c>
      <c r="E1816" s="28" t="s">
        <v>19766</v>
      </c>
    </row>
    <row r="1817" spans="1:5" x14ac:dyDescent="0.25">
      <c r="A1817" s="28" t="s">
        <v>19774</v>
      </c>
      <c r="B1817" s="1">
        <v>45810</v>
      </c>
      <c r="C1817" s="28" t="s">
        <v>19002</v>
      </c>
      <c r="D1817" s="28" t="s">
        <v>18754</v>
      </c>
      <c r="E1817" s="28" t="s">
        <v>19766</v>
      </c>
    </row>
    <row r="1818" spans="1:5" x14ac:dyDescent="0.25">
      <c r="A1818" s="28" t="s">
        <v>19775</v>
      </c>
      <c r="B1818" s="1">
        <v>45810</v>
      </c>
      <c r="C1818" s="28" t="s">
        <v>19002</v>
      </c>
      <c r="D1818" s="28" t="s">
        <v>18754</v>
      </c>
      <c r="E1818" s="28" t="s">
        <v>19766</v>
      </c>
    </row>
    <row r="1819" spans="1:5" x14ac:dyDescent="0.25">
      <c r="A1819" s="28" t="s">
        <v>19779</v>
      </c>
      <c r="B1819" s="1">
        <v>45810</v>
      </c>
      <c r="C1819" s="28" t="s">
        <v>19002</v>
      </c>
      <c r="D1819" s="28" t="s">
        <v>18754</v>
      </c>
      <c r="E1819" s="28" t="s">
        <v>19778</v>
      </c>
    </row>
    <row r="1820" spans="1:5" x14ac:dyDescent="0.25">
      <c r="A1820" s="28" t="s">
        <v>19777</v>
      </c>
      <c r="B1820" s="1">
        <v>45810</v>
      </c>
      <c r="C1820" s="28" t="s">
        <v>19002</v>
      </c>
      <c r="D1820" s="28" t="s">
        <v>18754</v>
      </c>
      <c r="E1820" s="28" t="s">
        <v>19778</v>
      </c>
    </row>
    <row r="1821" spans="1:5" x14ac:dyDescent="0.25">
      <c r="A1821" s="28" t="s">
        <v>19757</v>
      </c>
      <c r="B1821" s="1">
        <v>45810</v>
      </c>
      <c r="C1821" s="28" t="s">
        <v>19002</v>
      </c>
      <c r="D1821" s="28" t="s">
        <v>18754</v>
      </c>
      <c r="E1821" s="28" t="s">
        <v>19778</v>
      </c>
    </row>
    <row r="1822" spans="1:5" x14ac:dyDescent="0.25">
      <c r="A1822" s="28" t="s">
        <v>19764</v>
      </c>
      <c r="B1822" s="1">
        <v>45810</v>
      </c>
      <c r="C1822" s="28" t="s">
        <v>19002</v>
      </c>
      <c r="D1822" s="28" t="s">
        <v>18754</v>
      </c>
      <c r="E1822" s="28" t="s">
        <v>19778</v>
      </c>
    </row>
    <row r="1823" spans="1:5" x14ac:dyDescent="0.25">
      <c r="A1823" s="28" t="s">
        <v>19783</v>
      </c>
      <c r="B1823" s="1">
        <v>45810</v>
      </c>
      <c r="C1823" s="28" t="s">
        <v>19002</v>
      </c>
      <c r="D1823" s="28" t="s">
        <v>18754</v>
      </c>
      <c r="E1823" s="28" t="s">
        <v>19781</v>
      </c>
    </row>
    <row r="1824" spans="1:5" x14ac:dyDescent="0.25">
      <c r="A1824" s="28" t="s">
        <v>19782</v>
      </c>
      <c r="B1824" s="1">
        <v>45810</v>
      </c>
      <c r="C1824" s="28" t="s">
        <v>19002</v>
      </c>
      <c r="D1824" s="28" t="s">
        <v>18754</v>
      </c>
      <c r="E1824" s="28" t="s">
        <v>19781</v>
      </c>
    </row>
    <row r="1825" spans="1:5" x14ac:dyDescent="0.25">
      <c r="A1825" s="28" t="s">
        <v>19780</v>
      </c>
      <c r="B1825" s="1">
        <v>45810</v>
      </c>
      <c r="C1825" s="28" t="s">
        <v>19002</v>
      </c>
      <c r="D1825" s="28" t="s">
        <v>18754</v>
      </c>
      <c r="E1825" s="28" t="s">
        <v>19781</v>
      </c>
    </row>
    <row r="1826" spans="1:5" x14ac:dyDescent="0.25">
      <c r="A1826" s="28" t="s">
        <v>19956</v>
      </c>
      <c r="B1826" s="1">
        <v>45810</v>
      </c>
      <c r="C1826" s="28" t="s">
        <v>19002</v>
      </c>
      <c r="D1826" s="28" t="s">
        <v>18754</v>
      </c>
      <c r="E1826" s="28" t="s">
        <v>19781</v>
      </c>
    </row>
    <row r="1827" spans="1:5" x14ac:dyDescent="0.25">
      <c r="A1827" s="28" t="s">
        <v>19957</v>
      </c>
      <c r="B1827" s="1">
        <v>45810</v>
      </c>
      <c r="C1827" s="28" t="s">
        <v>19002</v>
      </c>
      <c r="D1827" s="28" t="s">
        <v>18754</v>
      </c>
      <c r="E1827" s="28" t="s">
        <v>19781</v>
      </c>
    </row>
    <row r="1828" spans="1:5" x14ac:dyDescent="0.25">
      <c r="A1828" s="28" t="s">
        <v>19958</v>
      </c>
      <c r="B1828" s="1">
        <v>45810</v>
      </c>
      <c r="C1828" s="28" t="s">
        <v>19002</v>
      </c>
      <c r="D1828" s="28" t="s">
        <v>18754</v>
      </c>
      <c r="E1828" s="28" t="s">
        <v>19781</v>
      </c>
    </row>
    <row r="1829" spans="1:5" x14ac:dyDescent="0.25">
      <c r="A1829" s="28" t="s">
        <v>19959</v>
      </c>
      <c r="B1829" s="1">
        <v>45810</v>
      </c>
      <c r="C1829" s="28" t="s">
        <v>19002</v>
      </c>
      <c r="D1829" s="28" t="s">
        <v>18754</v>
      </c>
      <c r="E1829" s="28" t="s">
        <v>19781</v>
      </c>
    </row>
    <row r="1830" spans="1:5" x14ac:dyDescent="0.25">
      <c r="A1830" s="28" t="s">
        <v>19960</v>
      </c>
      <c r="B1830" s="1">
        <v>45810</v>
      </c>
      <c r="C1830" s="28" t="s">
        <v>19002</v>
      </c>
      <c r="D1830" s="28" t="s">
        <v>18754</v>
      </c>
      <c r="E1830" s="28" t="s">
        <v>19781</v>
      </c>
    </row>
    <row r="1831" spans="1:5" x14ac:dyDescent="0.25">
      <c r="A1831" s="28" t="s">
        <v>19961</v>
      </c>
      <c r="B1831" s="1">
        <v>45810</v>
      </c>
      <c r="C1831" s="28" t="s">
        <v>19002</v>
      </c>
      <c r="D1831" s="28" t="s">
        <v>18754</v>
      </c>
      <c r="E1831" s="28" t="s">
        <v>19781</v>
      </c>
    </row>
    <row r="1832" spans="1:5" x14ac:dyDescent="0.25">
      <c r="A1832" s="28" t="s">
        <v>19962</v>
      </c>
      <c r="B1832" s="1">
        <v>45810</v>
      </c>
      <c r="C1832" s="28" t="s">
        <v>19002</v>
      </c>
      <c r="D1832" s="28" t="s">
        <v>18754</v>
      </c>
      <c r="E1832" s="28" t="s">
        <v>19781</v>
      </c>
    </row>
    <row r="1833" spans="1:5" x14ac:dyDescent="0.25">
      <c r="A1833" s="28" t="s">
        <v>19963</v>
      </c>
      <c r="B1833" s="1">
        <v>45810</v>
      </c>
      <c r="C1833" s="28" t="s">
        <v>19002</v>
      </c>
      <c r="D1833" s="28" t="s">
        <v>18754</v>
      </c>
      <c r="E1833" s="28" t="s">
        <v>19781</v>
      </c>
    </row>
    <row r="1834" spans="1:5" x14ac:dyDescent="0.25">
      <c r="A1834" s="28" t="s">
        <v>19964</v>
      </c>
      <c r="B1834" s="1">
        <v>45810</v>
      </c>
      <c r="C1834" s="28" t="s">
        <v>19002</v>
      </c>
      <c r="D1834" s="28" t="s">
        <v>18754</v>
      </c>
      <c r="E1834" s="28" t="s">
        <v>19781</v>
      </c>
    </row>
    <row r="1835" spans="1:5" x14ac:dyDescent="0.25">
      <c r="A1835" s="28" t="s">
        <v>19965</v>
      </c>
      <c r="B1835" s="1">
        <v>45810</v>
      </c>
      <c r="C1835" s="28" t="s">
        <v>19002</v>
      </c>
      <c r="D1835" s="28" t="s">
        <v>18754</v>
      </c>
      <c r="E1835" s="28" t="s">
        <v>19781</v>
      </c>
    </row>
    <row r="1836" spans="1:5" x14ac:dyDescent="0.25">
      <c r="A1836" s="28" t="s">
        <v>19966</v>
      </c>
      <c r="B1836" s="1">
        <v>45810</v>
      </c>
      <c r="C1836" s="28" t="s">
        <v>19002</v>
      </c>
      <c r="D1836" s="28" t="s">
        <v>18754</v>
      </c>
      <c r="E1836" s="28" t="s">
        <v>19781</v>
      </c>
    </row>
    <row r="1837" spans="1:5" x14ac:dyDescent="0.25">
      <c r="A1837" s="28" t="s">
        <v>19967</v>
      </c>
      <c r="B1837" s="1">
        <v>45810</v>
      </c>
      <c r="C1837" s="28" t="s">
        <v>19002</v>
      </c>
      <c r="D1837" s="28" t="s">
        <v>18754</v>
      </c>
      <c r="E1837" s="28" t="s">
        <v>19781</v>
      </c>
    </row>
    <row r="1838" spans="1:5" x14ac:dyDescent="0.25">
      <c r="A1838" s="28" t="s">
        <v>19968</v>
      </c>
      <c r="B1838" s="1">
        <v>45810</v>
      </c>
      <c r="C1838" s="28" t="s">
        <v>19002</v>
      </c>
      <c r="D1838" s="28" t="s">
        <v>18754</v>
      </c>
      <c r="E1838" s="28" t="s">
        <v>19781</v>
      </c>
    </row>
    <row r="1839" spans="1:5" x14ac:dyDescent="0.25">
      <c r="A1839" s="28" t="s">
        <v>19969</v>
      </c>
      <c r="B1839" s="1">
        <v>45810</v>
      </c>
      <c r="C1839" s="28" t="s">
        <v>19002</v>
      </c>
      <c r="D1839" s="28" t="s">
        <v>18754</v>
      </c>
      <c r="E1839" s="28" t="s">
        <v>19781</v>
      </c>
    </row>
    <row r="1840" spans="1:5" x14ac:dyDescent="0.25">
      <c r="A1840" s="28" t="s">
        <v>19970</v>
      </c>
      <c r="B1840" s="1">
        <v>45810</v>
      </c>
      <c r="C1840" s="28" t="s">
        <v>19002</v>
      </c>
      <c r="D1840" s="28" t="s">
        <v>18754</v>
      </c>
      <c r="E1840" s="28" t="s">
        <v>19781</v>
      </c>
    </row>
    <row r="1841" spans="1:5" x14ac:dyDescent="0.25">
      <c r="A1841" s="28" t="s">
        <v>19971</v>
      </c>
      <c r="B1841" s="1">
        <v>45810</v>
      </c>
      <c r="C1841" s="28" t="s">
        <v>19002</v>
      </c>
      <c r="D1841" s="28" t="s">
        <v>18754</v>
      </c>
      <c r="E1841" s="28" t="s">
        <v>19781</v>
      </c>
    </row>
    <row r="1842" spans="1:5" x14ac:dyDescent="0.25">
      <c r="A1842" s="28" t="s">
        <v>19784</v>
      </c>
      <c r="B1842" s="1">
        <v>45810</v>
      </c>
      <c r="C1842" s="28" t="s">
        <v>19030</v>
      </c>
      <c r="D1842" s="28" t="s">
        <v>19778</v>
      </c>
      <c r="E1842" s="28" t="s">
        <v>19785</v>
      </c>
    </row>
    <row r="1843" spans="1:5" x14ac:dyDescent="0.25">
      <c r="A1843" s="28" t="s">
        <v>19786</v>
      </c>
      <c r="B1843" s="1">
        <v>45810</v>
      </c>
      <c r="C1843" s="28" t="s">
        <v>19030</v>
      </c>
      <c r="D1843" s="28" t="s">
        <v>19778</v>
      </c>
      <c r="E1843" s="28" t="s">
        <v>19785</v>
      </c>
    </row>
    <row r="1844" spans="1:5" x14ac:dyDescent="0.25">
      <c r="A1844" s="28" t="s">
        <v>19788</v>
      </c>
      <c r="B1844" s="1">
        <v>45810</v>
      </c>
      <c r="C1844" s="28" t="s">
        <v>19030</v>
      </c>
      <c r="D1844" s="28" t="s">
        <v>19778</v>
      </c>
      <c r="E1844" s="28" t="s">
        <v>19785</v>
      </c>
    </row>
    <row r="1845" spans="1:5" x14ac:dyDescent="0.25">
      <c r="A1845" s="28" t="s">
        <v>19789</v>
      </c>
      <c r="B1845" s="1">
        <v>45810</v>
      </c>
      <c r="C1845" s="28" t="s">
        <v>19030</v>
      </c>
      <c r="D1845" s="28" t="s">
        <v>19778</v>
      </c>
      <c r="E1845" s="28" t="s">
        <v>19066</v>
      </c>
    </row>
    <row r="1846" spans="1:5" x14ac:dyDescent="0.25">
      <c r="A1846" s="28" t="s">
        <v>19738</v>
      </c>
      <c r="B1846" s="1">
        <v>45810</v>
      </c>
      <c r="C1846" s="28" t="s">
        <v>19030</v>
      </c>
      <c r="D1846" s="28" t="s">
        <v>19778</v>
      </c>
      <c r="E1846" s="28" t="s">
        <v>19066</v>
      </c>
    </row>
    <row r="1847" spans="1:5" x14ac:dyDescent="0.25">
      <c r="A1847" s="28" t="s">
        <v>19791</v>
      </c>
      <c r="B1847" s="1">
        <v>45810</v>
      </c>
      <c r="C1847" s="28" t="s">
        <v>19030</v>
      </c>
      <c r="D1847" s="28" t="s">
        <v>19778</v>
      </c>
      <c r="E1847" s="28" t="s">
        <v>19066</v>
      </c>
    </row>
    <row r="1848" spans="1:5" x14ac:dyDescent="0.25">
      <c r="A1848" s="28" t="s">
        <v>19792</v>
      </c>
      <c r="B1848" s="1">
        <v>45810</v>
      </c>
      <c r="C1848" s="28" t="s">
        <v>19030</v>
      </c>
      <c r="D1848" s="28" t="s">
        <v>19781</v>
      </c>
      <c r="E1848" s="28" t="s">
        <v>19066</v>
      </c>
    </row>
    <row r="1849" spans="1:5" x14ac:dyDescent="0.25">
      <c r="A1849" s="28" t="s">
        <v>19755</v>
      </c>
      <c r="B1849" s="1">
        <v>45810</v>
      </c>
      <c r="C1849" s="28" t="s">
        <v>18832</v>
      </c>
      <c r="D1849" s="28" t="s">
        <v>19794</v>
      </c>
      <c r="E1849" s="28" t="s">
        <v>19778</v>
      </c>
    </row>
    <row r="1850" spans="1:5" x14ac:dyDescent="0.25">
      <c r="A1850" s="28" t="s">
        <v>19972</v>
      </c>
      <c r="B1850" s="1">
        <v>45810</v>
      </c>
      <c r="C1850" s="28" t="s">
        <v>18832</v>
      </c>
      <c r="D1850" s="28" t="s">
        <v>19794</v>
      </c>
      <c r="E1850" s="28" t="s">
        <v>19778</v>
      </c>
    </row>
    <row r="1851" spans="1:5" x14ac:dyDescent="0.25">
      <c r="A1851" s="28" t="s">
        <v>19796</v>
      </c>
      <c r="B1851" s="1">
        <v>45810</v>
      </c>
      <c r="C1851" s="28" t="s">
        <v>18832</v>
      </c>
      <c r="D1851" s="28" t="s">
        <v>19794</v>
      </c>
      <c r="E1851" s="28" t="s">
        <v>19778</v>
      </c>
    </row>
    <row r="1852" spans="1:5" x14ac:dyDescent="0.25">
      <c r="A1852" s="28" t="s">
        <v>19793</v>
      </c>
      <c r="B1852" s="1">
        <v>45810</v>
      </c>
      <c r="C1852" s="28" t="s">
        <v>18832</v>
      </c>
      <c r="D1852" s="28" t="s">
        <v>19794</v>
      </c>
      <c r="E1852" s="28" t="s">
        <v>19778</v>
      </c>
    </row>
    <row r="1853" spans="1:5" x14ac:dyDescent="0.25">
      <c r="A1853" s="28" t="s">
        <v>19973</v>
      </c>
      <c r="B1853" s="1">
        <v>45810</v>
      </c>
      <c r="C1853" s="28" t="s">
        <v>18832</v>
      </c>
      <c r="D1853" s="28" t="s">
        <v>19794</v>
      </c>
      <c r="E1853" s="28" t="s">
        <v>19778</v>
      </c>
    </row>
    <row r="1854" spans="1:5" x14ac:dyDescent="0.25">
      <c r="A1854" s="28" t="s">
        <v>19824</v>
      </c>
      <c r="B1854" s="1">
        <v>45810</v>
      </c>
      <c r="C1854" s="28" t="s">
        <v>18832</v>
      </c>
      <c r="D1854" s="28" t="s">
        <v>19794</v>
      </c>
      <c r="E1854" s="28" t="s">
        <v>19825</v>
      </c>
    </row>
    <row r="1855" spans="1:5" x14ac:dyDescent="0.25">
      <c r="A1855" s="28" t="s">
        <v>9355</v>
      </c>
      <c r="B1855" s="1">
        <v>45810</v>
      </c>
      <c r="C1855" s="28" t="s">
        <v>18832</v>
      </c>
      <c r="D1855" s="28" t="s">
        <v>19794</v>
      </c>
      <c r="E1855" s="28" t="s">
        <v>19797</v>
      </c>
    </row>
    <row r="1856" spans="1:5" x14ac:dyDescent="0.25">
      <c r="A1856" s="28" t="s">
        <v>750</v>
      </c>
      <c r="B1856" s="1">
        <v>45810</v>
      </c>
      <c r="C1856" s="28" t="s">
        <v>18832</v>
      </c>
      <c r="D1856" s="28" t="s">
        <v>19794</v>
      </c>
      <c r="E1856" s="28" t="s">
        <v>19797</v>
      </c>
    </row>
    <row r="1857" spans="1:5" x14ac:dyDescent="0.25">
      <c r="A1857" s="28" t="s">
        <v>19810</v>
      </c>
      <c r="B1857" s="1">
        <v>45810</v>
      </c>
      <c r="C1857" s="28" t="s">
        <v>18832</v>
      </c>
      <c r="D1857" s="28" t="s">
        <v>19785</v>
      </c>
      <c r="E1857" s="28" t="s">
        <v>19778</v>
      </c>
    </row>
    <row r="1858" spans="1:5" x14ac:dyDescent="0.25">
      <c r="A1858" s="28" t="s">
        <v>19805</v>
      </c>
      <c r="B1858" s="1">
        <v>45810</v>
      </c>
      <c r="C1858" s="28" t="s">
        <v>18832</v>
      </c>
      <c r="D1858" s="28" t="s">
        <v>19785</v>
      </c>
      <c r="E1858" s="28" t="s">
        <v>19778</v>
      </c>
    </row>
    <row r="1859" spans="1:5" x14ac:dyDescent="0.25">
      <c r="A1859" s="28" t="s">
        <v>19809</v>
      </c>
      <c r="B1859" s="1">
        <v>45810</v>
      </c>
      <c r="C1859" s="28" t="s">
        <v>18832</v>
      </c>
      <c r="D1859" s="28" t="s">
        <v>19785</v>
      </c>
      <c r="E1859" s="28" t="s">
        <v>19778</v>
      </c>
    </row>
    <row r="1860" spans="1:5" x14ac:dyDescent="0.25">
      <c r="A1860" s="28" t="s">
        <v>19803</v>
      </c>
      <c r="B1860" s="1">
        <v>45810</v>
      </c>
      <c r="C1860" s="28" t="s">
        <v>18832</v>
      </c>
      <c r="D1860" s="28" t="s">
        <v>19785</v>
      </c>
      <c r="E1860" s="28" t="s">
        <v>19778</v>
      </c>
    </row>
    <row r="1861" spans="1:5" x14ac:dyDescent="0.25">
      <c r="A1861" s="28" t="s">
        <v>19806</v>
      </c>
      <c r="B1861" s="1">
        <v>45810</v>
      </c>
      <c r="C1861" s="28" t="s">
        <v>18832</v>
      </c>
      <c r="D1861" s="28" t="s">
        <v>19785</v>
      </c>
      <c r="E1861" s="28" t="s">
        <v>19778</v>
      </c>
    </row>
    <row r="1862" spans="1:5" x14ac:dyDescent="0.25">
      <c r="A1862" s="28" t="s">
        <v>19808</v>
      </c>
      <c r="B1862" s="1">
        <v>45810</v>
      </c>
      <c r="C1862" s="28" t="s">
        <v>18832</v>
      </c>
      <c r="D1862" s="28" t="s">
        <v>19785</v>
      </c>
      <c r="E1862" s="28" t="s">
        <v>19778</v>
      </c>
    </row>
    <row r="1863" spans="1:5" x14ac:dyDescent="0.25">
      <c r="A1863" s="28" t="s">
        <v>19804</v>
      </c>
      <c r="B1863" s="1">
        <v>45810</v>
      </c>
      <c r="C1863" s="28" t="s">
        <v>18832</v>
      </c>
      <c r="D1863" s="28" t="s">
        <v>19785</v>
      </c>
      <c r="E1863" s="28" t="s">
        <v>19778</v>
      </c>
    </row>
    <row r="1864" spans="1:5" x14ac:dyDescent="0.25">
      <c r="A1864" s="28" t="s">
        <v>19799</v>
      </c>
      <c r="B1864" s="1">
        <v>45810</v>
      </c>
      <c r="C1864" s="28" t="s">
        <v>18832</v>
      </c>
      <c r="D1864" s="28" t="s">
        <v>19785</v>
      </c>
      <c r="E1864" s="28" t="s">
        <v>19778</v>
      </c>
    </row>
    <row r="1865" spans="1:5" x14ac:dyDescent="0.25">
      <c r="A1865" s="28" t="s">
        <v>19812</v>
      </c>
      <c r="B1865" s="1">
        <v>45810</v>
      </c>
      <c r="C1865" s="28" t="s">
        <v>18832</v>
      </c>
      <c r="D1865" s="28" t="s">
        <v>19785</v>
      </c>
      <c r="E1865" s="28" t="s">
        <v>19778</v>
      </c>
    </row>
    <row r="1866" spans="1:5" x14ac:dyDescent="0.25">
      <c r="A1866" s="28" t="s">
        <v>19811</v>
      </c>
      <c r="B1866" s="1">
        <v>45810</v>
      </c>
      <c r="C1866" s="28" t="s">
        <v>18832</v>
      </c>
      <c r="D1866" s="28" t="s">
        <v>19785</v>
      </c>
      <c r="E1866" s="28" t="s">
        <v>19778</v>
      </c>
    </row>
    <row r="1867" spans="1:5" x14ac:dyDescent="0.25">
      <c r="A1867" s="28" t="s">
        <v>19813</v>
      </c>
      <c r="B1867" s="1">
        <v>45810</v>
      </c>
      <c r="C1867" s="28" t="s">
        <v>18832</v>
      </c>
      <c r="D1867" s="28" t="s">
        <v>19785</v>
      </c>
      <c r="E1867" s="28" t="s">
        <v>19781</v>
      </c>
    </row>
    <row r="1868" spans="1:5" x14ac:dyDescent="0.25">
      <c r="A1868" s="28" t="s">
        <v>19817</v>
      </c>
      <c r="B1868" s="1">
        <v>45810</v>
      </c>
      <c r="C1868" s="28" t="s">
        <v>18832</v>
      </c>
      <c r="D1868" s="28" t="s">
        <v>19785</v>
      </c>
      <c r="E1868" s="28" t="s">
        <v>19818</v>
      </c>
    </row>
    <row r="1869" spans="1:5" x14ac:dyDescent="0.25">
      <c r="A1869" s="28" t="s">
        <v>19821</v>
      </c>
      <c r="B1869" s="1">
        <v>45810</v>
      </c>
      <c r="C1869" s="28" t="s">
        <v>18832</v>
      </c>
      <c r="D1869" s="28" t="s">
        <v>19785</v>
      </c>
      <c r="E1869" s="28" t="s">
        <v>19820</v>
      </c>
    </row>
    <row r="1870" spans="1:5" x14ac:dyDescent="0.25">
      <c r="A1870" s="28" t="s">
        <v>19822</v>
      </c>
      <c r="B1870" s="1">
        <v>45810</v>
      </c>
      <c r="C1870" s="28" t="s">
        <v>18832</v>
      </c>
      <c r="D1870" s="28" t="s">
        <v>19785</v>
      </c>
      <c r="E1870" s="28" t="s">
        <v>19823</v>
      </c>
    </row>
    <row r="1871" spans="1:5" x14ac:dyDescent="0.25">
      <c r="A1871" s="28" t="s">
        <v>19837</v>
      </c>
      <c r="B1871" s="1">
        <v>45810</v>
      </c>
      <c r="C1871" s="28" t="s">
        <v>18832</v>
      </c>
      <c r="D1871" s="28" t="s">
        <v>19066</v>
      </c>
      <c r="E1871" s="28" t="s">
        <v>19778</v>
      </c>
    </row>
    <row r="1872" spans="1:5" x14ac:dyDescent="0.25">
      <c r="A1872" s="28" t="s">
        <v>19838</v>
      </c>
      <c r="B1872" s="1">
        <v>45810</v>
      </c>
      <c r="C1872" s="28" t="s">
        <v>18832</v>
      </c>
      <c r="D1872" s="28" t="s">
        <v>19066</v>
      </c>
      <c r="E1872" s="28" t="s">
        <v>19778</v>
      </c>
    </row>
    <row r="1873" spans="1:5" x14ac:dyDescent="0.25">
      <c r="A1873" s="28" t="s">
        <v>19831</v>
      </c>
      <c r="B1873" s="1">
        <v>45810</v>
      </c>
      <c r="C1873" s="28" t="s">
        <v>18832</v>
      </c>
      <c r="D1873" s="28" t="s">
        <v>19066</v>
      </c>
      <c r="E1873" s="28" t="s">
        <v>19778</v>
      </c>
    </row>
    <row r="1874" spans="1:5" x14ac:dyDescent="0.25">
      <c r="A1874" s="28" t="s">
        <v>19833</v>
      </c>
      <c r="B1874" s="1">
        <v>45810</v>
      </c>
      <c r="C1874" s="28" t="s">
        <v>18832</v>
      </c>
      <c r="D1874" s="28" t="s">
        <v>19066</v>
      </c>
      <c r="E1874" s="28" t="s">
        <v>19778</v>
      </c>
    </row>
    <row r="1875" spans="1:5" x14ac:dyDescent="0.25">
      <c r="A1875" s="28" t="s">
        <v>19826</v>
      </c>
      <c r="B1875" s="1">
        <v>45810</v>
      </c>
      <c r="C1875" s="28" t="s">
        <v>18832</v>
      </c>
      <c r="D1875" s="28" t="s">
        <v>19066</v>
      </c>
      <c r="E1875" s="28" t="s">
        <v>19778</v>
      </c>
    </row>
    <row r="1876" spans="1:5" x14ac:dyDescent="0.25">
      <c r="A1876" s="28" t="s">
        <v>19829</v>
      </c>
      <c r="B1876" s="1">
        <v>45810</v>
      </c>
      <c r="C1876" s="28" t="s">
        <v>18832</v>
      </c>
      <c r="D1876" s="28" t="s">
        <v>19066</v>
      </c>
      <c r="E1876" s="28" t="s">
        <v>19778</v>
      </c>
    </row>
    <row r="1877" spans="1:5" x14ac:dyDescent="0.25">
      <c r="A1877" s="28" t="s">
        <v>19830</v>
      </c>
      <c r="B1877" s="1">
        <v>45810</v>
      </c>
      <c r="C1877" s="28" t="s">
        <v>18832</v>
      </c>
      <c r="D1877" s="28" t="s">
        <v>19066</v>
      </c>
      <c r="E1877" s="28" t="s">
        <v>19778</v>
      </c>
    </row>
    <row r="1878" spans="1:5" x14ac:dyDescent="0.25">
      <c r="A1878" s="28" t="s">
        <v>19832</v>
      </c>
      <c r="B1878" s="1">
        <v>45810</v>
      </c>
      <c r="C1878" s="28" t="s">
        <v>18832</v>
      </c>
      <c r="D1878" s="28" t="s">
        <v>19066</v>
      </c>
      <c r="E1878" s="28" t="s">
        <v>19778</v>
      </c>
    </row>
    <row r="1879" spans="1:5" x14ac:dyDescent="0.25">
      <c r="A1879" s="28" t="s">
        <v>19828</v>
      </c>
      <c r="B1879" s="1">
        <v>45810</v>
      </c>
      <c r="C1879" s="28" t="s">
        <v>18832</v>
      </c>
      <c r="D1879" s="28" t="s">
        <v>19066</v>
      </c>
      <c r="E1879" s="28" t="s">
        <v>19778</v>
      </c>
    </row>
    <row r="1880" spans="1:5" x14ac:dyDescent="0.25">
      <c r="A1880" s="28" t="s">
        <v>19839</v>
      </c>
      <c r="B1880" s="1">
        <v>45810</v>
      </c>
      <c r="C1880" s="28" t="s">
        <v>18832</v>
      </c>
      <c r="D1880" s="28" t="s">
        <v>19066</v>
      </c>
      <c r="E1880" s="28" t="s">
        <v>19778</v>
      </c>
    </row>
    <row r="1881" spans="1:5" x14ac:dyDescent="0.25">
      <c r="A1881" s="28" t="s">
        <v>19834</v>
      </c>
      <c r="B1881" s="1">
        <v>45810</v>
      </c>
      <c r="C1881" s="28" t="s">
        <v>18832</v>
      </c>
      <c r="D1881" s="28" t="s">
        <v>19066</v>
      </c>
      <c r="E1881" s="28" t="s">
        <v>19778</v>
      </c>
    </row>
    <row r="1882" spans="1:5" x14ac:dyDescent="0.25">
      <c r="A1882" s="28" t="s">
        <v>19974</v>
      </c>
      <c r="B1882" s="1">
        <v>45810</v>
      </c>
      <c r="C1882" s="28" t="s">
        <v>18832</v>
      </c>
      <c r="D1882" s="28" t="s">
        <v>19066</v>
      </c>
      <c r="E1882" s="28" t="s">
        <v>19778</v>
      </c>
    </row>
    <row r="1883" spans="1:5" x14ac:dyDescent="0.25">
      <c r="A1883" s="28" t="s">
        <v>19827</v>
      </c>
      <c r="B1883" s="1">
        <v>45810</v>
      </c>
      <c r="C1883" s="28" t="s">
        <v>18832</v>
      </c>
      <c r="D1883" s="28" t="s">
        <v>19066</v>
      </c>
      <c r="E1883" s="28" t="s">
        <v>19778</v>
      </c>
    </row>
    <row r="1884" spans="1:5" x14ac:dyDescent="0.25">
      <c r="A1884" s="28" t="s">
        <v>19975</v>
      </c>
      <c r="B1884" s="1">
        <v>45810</v>
      </c>
      <c r="C1884" s="28" t="s">
        <v>18832</v>
      </c>
      <c r="D1884" s="28" t="s">
        <v>19066</v>
      </c>
      <c r="E1884" s="28" t="s">
        <v>19781</v>
      </c>
    </row>
    <row r="1885" spans="1:5" x14ac:dyDescent="0.25">
      <c r="A1885" s="28" t="s">
        <v>19976</v>
      </c>
      <c r="B1885" s="1">
        <v>45810</v>
      </c>
      <c r="C1885" s="28" t="s">
        <v>18832</v>
      </c>
      <c r="D1885" s="28" t="s">
        <v>19066</v>
      </c>
      <c r="E1885" s="28" t="s">
        <v>19781</v>
      </c>
    </row>
    <row r="1886" spans="1:5" x14ac:dyDescent="0.25">
      <c r="A1886" s="28" t="s">
        <v>19977</v>
      </c>
      <c r="B1886" s="1">
        <v>45810</v>
      </c>
      <c r="C1886" s="28" t="s">
        <v>18832</v>
      </c>
      <c r="D1886" s="28" t="s">
        <v>19066</v>
      </c>
      <c r="E1886" s="28" t="s">
        <v>19781</v>
      </c>
    </row>
    <row r="1887" spans="1:5" x14ac:dyDescent="0.25">
      <c r="A1887" s="28" t="s">
        <v>19978</v>
      </c>
      <c r="B1887" s="1">
        <v>45810</v>
      </c>
      <c r="C1887" s="28" t="s">
        <v>18832</v>
      </c>
      <c r="D1887" s="28" t="s">
        <v>19066</v>
      </c>
      <c r="E1887" s="28" t="s">
        <v>19781</v>
      </c>
    </row>
    <row r="1888" spans="1:5" x14ac:dyDescent="0.25">
      <c r="A1888" s="28" t="s">
        <v>19979</v>
      </c>
      <c r="B1888" s="1">
        <v>45810</v>
      </c>
      <c r="C1888" s="28" t="s">
        <v>18832</v>
      </c>
      <c r="D1888" s="28" t="s">
        <v>19066</v>
      </c>
      <c r="E1888" s="28" t="s">
        <v>19781</v>
      </c>
    </row>
    <row r="1889" spans="1:5" x14ac:dyDescent="0.25">
      <c r="A1889" s="28" t="s">
        <v>19840</v>
      </c>
      <c r="B1889" s="1">
        <v>45810</v>
      </c>
      <c r="C1889" s="28" t="s">
        <v>18832</v>
      </c>
      <c r="D1889" s="28" t="s">
        <v>19066</v>
      </c>
      <c r="E1889" s="28" t="s">
        <v>19823</v>
      </c>
    </row>
    <row r="1890" spans="1:5" x14ac:dyDescent="0.25">
      <c r="A1890" s="28" t="s">
        <v>19841</v>
      </c>
      <c r="B1890" s="1">
        <v>45810</v>
      </c>
      <c r="C1890" s="28" t="s">
        <v>18832</v>
      </c>
      <c r="D1890" s="28" t="s">
        <v>19066</v>
      </c>
      <c r="E1890" s="28" t="s">
        <v>19842</v>
      </c>
    </row>
    <row r="1891" spans="1:5" x14ac:dyDescent="0.25">
      <c r="A1891" s="28" t="s">
        <v>19843</v>
      </c>
      <c r="B1891" s="1">
        <v>45810</v>
      </c>
      <c r="C1891" s="28" t="s">
        <v>18832</v>
      </c>
      <c r="D1891" s="28" t="s">
        <v>19066</v>
      </c>
      <c r="E1891" s="28" t="s">
        <v>19825</v>
      </c>
    </row>
    <row r="1892" spans="1:5" x14ac:dyDescent="0.25">
      <c r="A1892" s="28" t="s">
        <v>19851</v>
      </c>
      <c r="B1892" s="1">
        <v>45810</v>
      </c>
      <c r="C1892" s="28" t="s">
        <v>19002</v>
      </c>
      <c r="D1892" s="28" t="s">
        <v>19066</v>
      </c>
      <c r="E1892" s="28" t="s">
        <v>19766</v>
      </c>
    </row>
    <row r="1893" spans="1:5" x14ac:dyDescent="0.25">
      <c r="A1893" s="28" t="s">
        <v>19776</v>
      </c>
      <c r="B1893" s="1">
        <v>45810</v>
      </c>
      <c r="C1893" s="28" t="s">
        <v>19002</v>
      </c>
      <c r="D1893" s="28" t="s">
        <v>19066</v>
      </c>
      <c r="E1893" s="28" t="s">
        <v>19766</v>
      </c>
    </row>
    <row r="1894" spans="1:5" x14ac:dyDescent="0.25">
      <c r="A1894" s="28" t="s">
        <v>19845</v>
      </c>
      <c r="B1894" s="1">
        <v>45810</v>
      </c>
      <c r="C1894" s="28" t="s">
        <v>19002</v>
      </c>
      <c r="D1894" s="28" t="s">
        <v>19066</v>
      </c>
      <c r="E1894" s="28" t="s">
        <v>19778</v>
      </c>
    </row>
    <row r="1895" spans="1:5" x14ac:dyDescent="0.25">
      <c r="A1895" s="28" t="s">
        <v>19762</v>
      </c>
      <c r="B1895" s="1">
        <v>45810</v>
      </c>
      <c r="C1895" s="28" t="s">
        <v>19002</v>
      </c>
      <c r="D1895" s="28" t="s">
        <v>19066</v>
      </c>
      <c r="E1895" s="28" t="s">
        <v>19778</v>
      </c>
    </row>
    <row r="1896" spans="1:5" x14ac:dyDescent="0.25">
      <c r="A1896" s="28" t="s">
        <v>19761</v>
      </c>
      <c r="B1896" s="1">
        <v>45810</v>
      </c>
      <c r="C1896" s="28" t="s">
        <v>19002</v>
      </c>
      <c r="D1896" s="28" t="s">
        <v>19066</v>
      </c>
      <c r="E1896" s="28" t="s">
        <v>19778</v>
      </c>
    </row>
    <row r="1897" spans="1:5" x14ac:dyDescent="0.25">
      <c r="A1897" s="28" t="s">
        <v>19763</v>
      </c>
      <c r="B1897" s="1">
        <v>45810</v>
      </c>
      <c r="C1897" s="28" t="s">
        <v>19002</v>
      </c>
      <c r="D1897" s="28" t="s">
        <v>19066</v>
      </c>
      <c r="E1897" s="28" t="s">
        <v>19778</v>
      </c>
    </row>
    <row r="1898" spans="1:5" x14ac:dyDescent="0.25">
      <c r="A1898" s="28" t="s">
        <v>19760</v>
      </c>
      <c r="B1898" s="1">
        <v>45810</v>
      </c>
      <c r="C1898" s="28" t="s">
        <v>19002</v>
      </c>
      <c r="D1898" s="28" t="s">
        <v>19066</v>
      </c>
      <c r="E1898" s="28" t="s">
        <v>19778</v>
      </c>
    </row>
    <row r="1899" spans="1:5" x14ac:dyDescent="0.25">
      <c r="A1899" s="28" t="s">
        <v>19759</v>
      </c>
      <c r="B1899" s="1">
        <v>45810</v>
      </c>
      <c r="C1899" s="28" t="s">
        <v>19002</v>
      </c>
      <c r="D1899" s="28" t="s">
        <v>19066</v>
      </c>
      <c r="E1899" s="28" t="s">
        <v>19778</v>
      </c>
    </row>
    <row r="1900" spans="1:5" x14ac:dyDescent="0.25">
      <c r="A1900" s="28" t="s">
        <v>19728</v>
      </c>
      <c r="B1900" s="1">
        <v>45810</v>
      </c>
      <c r="C1900" s="28" t="s">
        <v>18753</v>
      </c>
      <c r="D1900" s="28" t="s">
        <v>19766</v>
      </c>
      <c r="E1900" s="28" t="s">
        <v>18754</v>
      </c>
    </row>
    <row r="1901" spans="1:5" x14ac:dyDescent="0.25">
      <c r="A1901" s="28" t="s">
        <v>19730</v>
      </c>
      <c r="B1901" s="1">
        <v>45810</v>
      </c>
      <c r="C1901" s="28" t="s">
        <v>18753</v>
      </c>
      <c r="D1901" s="28" t="s">
        <v>19766</v>
      </c>
      <c r="E1901" s="28" t="s">
        <v>18754</v>
      </c>
    </row>
    <row r="1902" spans="1:5" x14ac:dyDescent="0.25">
      <c r="A1902" s="28" t="s">
        <v>19731</v>
      </c>
      <c r="B1902" s="1">
        <v>45810</v>
      </c>
      <c r="C1902" s="28" t="s">
        <v>18753</v>
      </c>
      <c r="D1902" s="28" t="s">
        <v>19766</v>
      </c>
      <c r="E1902" s="28" t="s">
        <v>18754</v>
      </c>
    </row>
    <row r="1903" spans="1:5" x14ac:dyDescent="0.25">
      <c r="A1903" s="28" t="s">
        <v>19729</v>
      </c>
      <c r="B1903" s="1">
        <v>45810</v>
      </c>
      <c r="C1903" s="28" t="s">
        <v>18753</v>
      </c>
      <c r="D1903" s="28" t="s">
        <v>19766</v>
      </c>
      <c r="E1903" s="28" t="s">
        <v>18754</v>
      </c>
    </row>
    <row r="1904" spans="1:5" x14ac:dyDescent="0.25">
      <c r="A1904" s="28" t="s">
        <v>19735</v>
      </c>
      <c r="B1904" s="1">
        <v>45810</v>
      </c>
      <c r="C1904" s="28" t="s">
        <v>18753</v>
      </c>
      <c r="D1904" s="28" t="s">
        <v>19766</v>
      </c>
      <c r="E1904" s="28" t="s">
        <v>18754</v>
      </c>
    </row>
    <row r="1905" spans="1:5" x14ac:dyDescent="0.25">
      <c r="A1905" s="28" t="s">
        <v>19734</v>
      </c>
      <c r="B1905" s="1">
        <v>45810</v>
      </c>
      <c r="C1905" s="28" t="s">
        <v>18753</v>
      </c>
      <c r="D1905" s="28" t="s">
        <v>19766</v>
      </c>
      <c r="E1905" s="28" t="s">
        <v>18754</v>
      </c>
    </row>
    <row r="1906" spans="1:5" x14ac:dyDescent="0.25">
      <c r="A1906" s="28" t="s">
        <v>19732</v>
      </c>
      <c r="B1906" s="1">
        <v>45810</v>
      </c>
      <c r="C1906" s="28" t="s">
        <v>18753</v>
      </c>
      <c r="D1906" s="28" t="s">
        <v>19766</v>
      </c>
      <c r="E1906" s="28" t="s">
        <v>18754</v>
      </c>
    </row>
    <row r="1907" spans="1:5" x14ac:dyDescent="0.25">
      <c r="A1907" s="28" t="s">
        <v>19736</v>
      </c>
      <c r="B1907" s="1">
        <v>45810</v>
      </c>
      <c r="C1907" s="28" t="s">
        <v>18753</v>
      </c>
      <c r="D1907" s="28" t="s">
        <v>19766</v>
      </c>
      <c r="E1907" s="28" t="s">
        <v>18754</v>
      </c>
    </row>
    <row r="1908" spans="1:5" x14ac:dyDescent="0.25">
      <c r="A1908" s="28" t="s">
        <v>19737</v>
      </c>
      <c r="B1908" s="1">
        <v>45810</v>
      </c>
      <c r="C1908" s="28" t="s">
        <v>18753</v>
      </c>
      <c r="D1908" s="28" t="s">
        <v>19766</v>
      </c>
      <c r="E1908" s="28" t="s">
        <v>18754</v>
      </c>
    </row>
    <row r="1909" spans="1:5" x14ac:dyDescent="0.25">
      <c r="A1909" s="28" t="s">
        <v>19733</v>
      </c>
      <c r="B1909" s="1">
        <v>45810</v>
      </c>
      <c r="C1909" s="28" t="s">
        <v>18753</v>
      </c>
      <c r="D1909" s="28" t="s">
        <v>19766</v>
      </c>
      <c r="E1909" s="28" t="s">
        <v>18754</v>
      </c>
    </row>
    <row r="1910" spans="1:5" x14ac:dyDescent="0.25">
      <c r="A1910" s="28" t="s">
        <v>19711</v>
      </c>
      <c r="B1910" s="1">
        <v>45810</v>
      </c>
      <c r="C1910" s="28" t="s">
        <v>18753</v>
      </c>
      <c r="D1910" s="28" t="s">
        <v>19778</v>
      </c>
      <c r="E1910" s="28" t="s">
        <v>18754</v>
      </c>
    </row>
    <row r="1911" spans="1:5" x14ac:dyDescent="0.25">
      <c r="A1911" s="28" t="s">
        <v>19710</v>
      </c>
      <c r="B1911" s="1">
        <v>45810</v>
      </c>
      <c r="C1911" s="28" t="s">
        <v>18753</v>
      </c>
      <c r="D1911" s="28" t="s">
        <v>19778</v>
      </c>
      <c r="E1911" s="28" t="s">
        <v>18754</v>
      </c>
    </row>
    <row r="1912" spans="1:5" x14ac:dyDescent="0.25">
      <c r="A1912" s="28" t="s">
        <v>19739</v>
      </c>
      <c r="B1912" s="1">
        <v>45810</v>
      </c>
      <c r="C1912" s="28" t="s">
        <v>18753</v>
      </c>
      <c r="D1912" s="28" t="s">
        <v>19781</v>
      </c>
      <c r="E1912" s="28" t="s">
        <v>18754</v>
      </c>
    </row>
    <row r="1913" spans="1:5" x14ac:dyDescent="0.25">
      <c r="A1913" s="28" t="s">
        <v>19740</v>
      </c>
      <c r="B1913" s="1">
        <v>45810</v>
      </c>
      <c r="C1913" s="28" t="s">
        <v>18753</v>
      </c>
      <c r="D1913" s="28" t="s">
        <v>19781</v>
      </c>
      <c r="E1913" s="28" t="s">
        <v>18754</v>
      </c>
    </row>
    <row r="1914" spans="1:5" x14ac:dyDescent="0.25">
      <c r="A1914" s="28" t="s">
        <v>19741</v>
      </c>
      <c r="B1914" s="1">
        <v>45810</v>
      </c>
      <c r="C1914" s="28" t="s">
        <v>18753</v>
      </c>
      <c r="D1914" s="28" t="s">
        <v>19781</v>
      </c>
      <c r="E1914" s="28" t="s">
        <v>18754</v>
      </c>
    </row>
    <row r="1915" spans="1:5" x14ac:dyDescent="0.25">
      <c r="A1915" s="28" t="s">
        <v>19742</v>
      </c>
      <c r="B1915" s="1">
        <v>45810</v>
      </c>
      <c r="C1915" s="28" t="s">
        <v>18753</v>
      </c>
      <c r="D1915" s="28" t="s">
        <v>19818</v>
      </c>
      <c r="E1915" s="28" t="s">
        <v>18754</v>
      </c>
    </row>
    <row r="1916" spans="1:5" x14ac:dyDescent="0.25">
      <c r="A1916" s="28" t="s">
        <v>19743</v>
      </c>
      <c r="B1916" s="1">
        <v>45810</v>
      </c>
      <c r="C1916" s="28" t="s">
        <v>18753</v>
      </c>
      <c r="D1916" s="28" t="s">
        <v>19818</v>
      </c>
      <c r="E1916" s="28" t="s">
        <v>18754</v>
      </c>
    </row>
    <row r="1917" spans="1:5" x14ac:dyDescent="0.25">
      <c r="A1917" s="28" t="s">
        <v>19744</v>
      </c>
      <c r="B1917" s="1">
        <v>45810</v>
      </c>
      <c r="C1917" s="28" t="s">
        <v>18753</v>
      </c>
      <c r="D1917" s="28" t="s">
        <v>19818</v>
      </c>
      <c r="E1917" s="28" t="s">
        <v>18754</v>
      </c>
    </row>
    <row r="1918" spans="1:5" x14ac:dyDescent="0.25">
      <c r="A1918" s="28" t="s">
        <v>19747</v>
      </c>
      <c r="B1918" s="1">
        <v>45810</v>
      </c>
      <c r="C1918" s="28" t="s">
        <v>18753</v>
      </c>
      <c r="D1918" s="28" t="s">
        <v>19818</v>
      </c>
      <c r="E1918" s="28" t="s">
        <v>18754</v>
      </c>
    </row>
    <row r="1919" spans="1:5" x14ac:dyDescent="0.25">
      <c r="A1919" s="28" t="s">
        <v>19746</v>
      </c>
      <c r="B1919" s="1">
        <v>45810</v>
      </c>
      <c r="C1919" s="28" t="s">
        <v>18753</v>
      </c>
      <c r="D1919" s="28" t="s">
        <v>19818</v>
      </c>
      <c r="E1919" s="28" t="s">
        <v>18754</v>
      </c>
    </row>
    <row r="1920" spans="1:5" x14ac:dyDescent="0.25">
      <c r="A1920" s="28" t="s">
        <v>19745</v>
      </c>
      <c r="B1920" s="1">
        <v>45810</v>
      </c>
      <c r="C1920" s="28" t="s">
        <v>18753</v>
      </c>
      <c r="D1920" s="28" t="s">
        <v>19818</v>
      </c>
      <c r="E1920" s="28" t="s">
        <v>18754</v>
      </c>
    </row>
    <row r="1921" spans="1:5" x14ac:dyDescent="0.25">
      <c r="A1921" s="28" t="s">
        <v>19748</v>
      </c>
      <c r="B1921" s="1">
        <v>45810</v>
      </c>
      <c r="C1921" s="28" t="s">
        <v>18753</v>
      </c>
      <c r="D1921" s="28" t="s">
        <v>19820</v>
      </c>
      <c r="E1921" s="28" t="s">
        <v>18754</v>
      </c>
    </row>
    <row r="1922" spans="1:5" x14ac:dyDescent="0.25">
      <c r="A1922" s="28" t="s">
        <v>19749</v>
      </c>
      <c r="B1922" s="1">
        <v>45810</v>
      </c>
      <c r="C1922" s="28" t="s">
        <v>18753</v>
      </c>
      <c r="D1922" s="28" t="s">
        <v>19820</v>
      </c>
      <c r="E1922" s="28" t="s">
        <v>18754</v>
      </c>
    </row>
    <row r="1923" spans="1:5" x14ac:dyDescent="0.25">
      <c r="A1923" s="28" t="s">
        <v>19750</v>
      </c>
      <c r="B1923" s="1">
        <v>45810</v>
      </c>
      <c r="C1923" s="28" t="s">
        <v>18753</v>
      </c>
      <c r="D1923" s="28" t="s">
        <v>19823</v>
      </c>
      <c r="E1923" s="28" t="s">
        <v>18754</v>
      </c>
    </row>
    <row r="1924" spans="1:5" x14ac:dyDescent="0.25">
      <c r="A1924" s="28" t="s">
        <v>19751</v>
      </c>
      <c r="B1924" s="1">
        <v>45810</v>
      </c>
      <c r="C1924" s="28" t="s">
        <v>18753</v>
      </c>
      <c r="D1924" s="28" t="s">
        <v>19823</v>
      </c>
      <c r="E1924" s="28" t="s">
        <v>18754</v>
      </c>
    </row>
    <row r="1925" spans="1:5" x14ac:dyDescent="0.25">
      <c r="A1925" s="28" t="s">
        <v>19727</v>
      </c>
      <c r="B1925" s="1">
        <v>45810</v>
      </c>
      <c r="C1925" s="28" t="s">
        <v>18803</v>
      </c>
      <c r="D1925" s="28"/>
      <c r="E1925" s="28" t="s">
        <v>18754</v>
      </c>
    </row>
    <row r="1926" spans="1:5" x14ac:dyDescent="0.25">
      <c r="A1926" s="28" t="s">
        <v>19705</v>
      </c>
      <c r="B1926" s="1">
        <v>45810</v>
      </c>
      <c r="C1926" s="28" t="s">
        <v>18803</v>
      </c>
      <c r="D1926" s="28" t="s">
        <v>19766</v>
      </c>
      <c r="E1926" s="28" t="s">
        <v>18754</v>
      </c>
    </row>
    <row r="1927" spans="1:5" x14ac:dyDescent="0.25">
      <c r="A1927" s="28" t="s">
        <v>19707</v>
      </c>
      <c r="B1927" s="1">
        <v>45810</v>
      </c>
      <c r="C1927" s="28" t="s">
        <v>18803</v>
      </c>
      <c r="D1927" s="28" t="s">
        <v>19778</v>
      </c>
      <c r="E1927" s="28" t="s">
        <v>18754</v>
      </c>
    </row>
    <row r="1928" spans="1:5" x14ac:dyDescent="0.25">
      <c r="A1928" s="28" t="s">
        <v>19709</v>
      </c>
      <c r="B1928" s="1">
        <v>45810</v>
      </c>
      <c r="C1928" s="28" t="s">
        <v>18803</v>
      </c>
      <c r="D1928" s="28" t="s">
        <v>19778</v>
      </c>
      <c r="E1928" s="28" t="s">
        <v>18754</v>
      </c>
    </row>
    <row r="1929" spans="1:5" x14ac:dyDescent="0.25">
      <c r="A1929" s="28" t="s">
        <v>19703</v>
      </c>
      <c r="B1929" s="1">
        <v>45810</v>
      </c>
      <c r="C1929" s="28" t="s">
        <v>18803</v>
      </c>
      <c r="D1929" s="28" t="s">
        <v>19778</v>
      </c>
      <c r="E1929" s="28" t="s">
        <v>18754</v>
      </c>
    </row>
    <row r="1930" spans="1:5" x14ac:dyDescent="0.25">
      <c r="A1930" s="28" t="s">
        <v>19712</v>
      </c>
      <c r="B1930" s="1">
        <v>45810</v>
      </c>
      <c r="C1930" s="28" t="s">
        <v>18803</v>
      </c>
      <c r="D1930" s="28" t="s">
        <v>19781</v>
      </c>
      <c r="E1930" s="28" t="s">
        <v>18754</v>
      </c>
    </row>
    <row r="1931" spans="1:5" x14ac:dyDescent="0.25">
      <c r="A1931" s="28" t="s">
        <v>19714</v>
      </c>
      <c r="B1931" s="1">
        <v>45810</v>
      </c>
      <c r="C1931" s="28" t="s">
        <v>18803</v>
      </c>
      <c r="D1931" s="28" t="s">
        <v>19781</v>
      </c>
      <c r="E1931" s="28" t="s">
        <v>18754</v>
      </c>
    </row>
    <row r="1932" spans="1:5" x14ac:dyDescent="0.25">
      <c r="A1932" s="28" t="s">
        <v>19715</v>
      </c>
      <c r="B1932" s="1">
        <v>45810</v>
      </c>
      <c r="C1932" s="28" t="s">
        <v>18803</v>
      </c>
      <c r="D1932" s="28" t="s">
        <v>19818</v>
      </c>
      <c r="E1932" s="28" t="s">
        <v>18754</v>
      </c>
    </row>
    <row r="1933" spans="1:5" x14ac:dyDescent="0.25">
      <c r="A1933" s="28" t="s">
        <v>19717</v>
      </c>
      <c r="B1933" s="1">
        <v>45810</v>
      </c>
      <c r="C1933" s="28" t="s">
        <v>18803</v>
      </c>
      <c r="D1933" s="28" t="s">
        <v>19818</v>
      </c>
      <c r="E1933" s="28" t="s">
        <v>18754</v>
      </c>
    </row>
    <row r="1934" spans="1:5" x14ac:dyDescent="0.25">
      <c r="A1934" s="28" t="s">
        <v>19718</v>
      </c>
      <c r="B1934" s="1">
        <v>45810</v>
      </c>
      <c r="C1934" s="28" t="s">
        <v>18803</v>
      </c>
      <c r="D1934" s="28" t="s">
        <v>19820</v>
      </c>
      <c r="E1934" s="28" t="s">
        <v>18754</v>
      </c>
    </row>
    <row r="1935" spans="1:5" x14ac:dyDescent="0.25">
      <c r="A1935" s="28" t="s">
        <v>19721</v>
      </c>
      <c r="B1935" s="1">
        <v>45810</v>
      </c>
      <c r="C1935" s="28" t="s">
        <v>18803</v>
      </c>
      <c r="D1935" s="28" t="s">
        <v>19820</v>
      </c>
      <c r="E1935" s="28" t="s">
        <v>18754</v>
      </c>
    </row>
    <row r="1936" spans="1:5" x14ac:dyDescent="0.25">
      <c r="A1936" s="28" t="s">
        <v>19720</v>
      </c>
      <c r="B1936" s="1">
        <v>45810</v>
      </c>
      <c r="C1936" s="28" t="s">
        <v>18803</v>
      </c>
      <c r="D1936" s="28" t="s">
        <v>19820</v>
      </c>
      <c r="E1936" s="28" t="s">
        <v>18754</v>
      </c>
    </row>
    <row r="1937" spans="1:5" x14ac:dyDescent="0.25">
      <c r="A1937" s="28" t="s">
        <v>19722</v>
      </c>
      <c r="B1937" s="1">
        <v>45810</v>
      </c>
      <c r="C1937" s="28" t="s">
        <v>18803</v>
      </c>
      <c r="D1937" s="28" t="s">
        <v>19820</v>
      </c>
      <c r="E1937" s="28" t="s">
        <v>18754</v>
      </c>
    </row>
    <row r="1938" spans="1:5" x14ac:dyDescent="0.25">
      <c r="A1938" s="28" t="s">
        <v>19723</v>
      </c>
      <c r="B1938" s="1">
        <v>45810</v>
      </c>
      <c r="C1938" s="28" t="s">
        <v>18803</v>
      </c>
      <c r="D1938" s="28" t="s">
        <v>19820</v>
      </c>
      <c r="E1938" s="28" t="s">
        <v>18754</v>
      </c>
    </row>
    <row r="1939" spans="1:5" x14ac:dyDescent="0.25">
      <c r="A1939" s="28" t="s">
        <v>19724</v>
      </c>
      <c r="B1939" s="1">
        <v>45810</v>
      </c>
      <c r="C1939" s="28" t="s">
        <v>18803</v>
      </c>
      <c r="D1939" s="28" t="s">
        <v>19823</v>
      </c>
      <c r="E1939" s="28" t="s">
        <v>18754</v>
      </c>
    </row>
    <row r="1940" spans="1:5" x14ac:dyDescent="0.25">
      <c r="A1940" s="28" t="s">
        <v>1427</v>
      </c>
      <c r="B1940" s="1">
        <v>45810</v>
      </c>
      <c r="C1940" s="28" t="s">
        <v>18803</v>
      </c>
      <c r="D1940" s="28" t="s">
        <v>19852</v>
      </c>
      <c r="E1940" s="28" t="s">
        <v>18754</v>
      </c>
    </row>
    <row r="1941" spans="1:5" x14ac:dyDescent="0.25">
      <c r="A1941" s="28" t="s">
        <v>19853</v>
      </c>
      <c r="B1941" s="1">
        <v>45810</v>
      </c>
      <c r="C1941" s="28" t="s">
        <v>18832</v>
      </c>
      <c r="D1941" s="28" t="s">
        <v>18754</v>
      </c>
      <c r="E1941" s="28" t="s">
        <v>19766</v>
      </c>
    </row>
    <row r="1942" spans="1:5" x14ac:dyDescent="0.25">
      <c r="A1942" s="28" t="s">
        <v>19854</v>
      </c>
      <c r="B1942" s="1">
        <v>45810</v>
      </c>
      <c r="C1942" s="28" t="s">
        <v>18832</v>
      </c>
      <c r="D1942" s="28" t="s">
        <v>18754</v>
      </c>
      <c r="E1942" s="28" t="s">
        <v>19766</v>
      </c>
    </row>
    <row r="1943" spans="1:5" x14ac:dyDescent="0.25">
      <c r="A1943" s="28" t="s">
        <v>19855</v>
      </c>
      <c r="B1943" s="1">
        <v>45810</v>
      </c>
      <c r="C1943" s="28" t="s">
        <v>18832</v>
      </c>
      <c r="D1943" s="28" t="s">
        <v>18754</v>
      </c>
      <c r="E1943" s="28" t="s">
        <v>19766</v>
      </c>
    </row>
    <row r="1944" spans="1:5" x14ac:dyDescent="0.25">
      <c r="A1944" s="28" t="s">
        <v>19856</v>
      </c>
      <c r="B1944" s="1">
        <v>45810</v>
      </c>
      <c r="C1944" s="28" t="s">
        <v>18832</v>
      </c>
      <c r="D1944" s="28" t="s">
        <v>18754</v>
      </c>
      <c r="E1944" s="28" t="s">
        <v>19778</v>
      </c>
    </row>
    <row r="1945" spans="1:5" x14ac:dyDescent="0.25">
      <c r="A1945" s="28" t="s">
        <v>19857</v>
      </c>
      <c r="B1945" s="1">
        <v>45810</v>
      </c>
      <c r="C1945" s="28" t="s">
        <v>18832</v>
      </c>
      <c r="D1945" s="28" t="s">
        <v>18754</v>
      </c>
      <c r="E1945" s="28" t="s">
        <v>19778</v>
      </c>
    </row>
    <row r="1946" spans="1:5" x14ac:dyDescent="0.25">
      <c r="A1946" s="28" t="s">
        <v>19858</v>
      </c>
      <c r="B1946" s="1">
        <v>45810</v>
      </c>
      <c r="C1946" s="28" t="s">
        <v>18832</v>
      </c>
      <c r="D1946" s="28" t="s">
        <v>18754</v>
      </c>
      <c r="E1946" s="28" t="s">
        <v>19778</v>
      </c>
    </row>
    <row r="1947" spans="1:5" x14ac:dyDescent="0.25">
      <c r="A1947" s="28" t="s">
        <v>19859</v>
      </c>
      <c r="B1947" s="1">
        <v>45810</v>
      </c>
      <c r="C1947" s="28" t="s">
        <v>18832</v>
      </c>
      <c r="D1947" s="28" t="s">
        <v>18754</v>
      </c>
      <c r="E1947" s="28" t="s">
        <v>19778</v>
      </c>
    </row>
    <row r="1948" spans="1:5" x14ac:dyDescent="0.25">
      <c r="A1948" s="28" t="s">
        <v>19860</v>
      </c>
      <c r="B1948" s="1">
        <v>45810</v>
      </c>
      <c r="C1948" s="28" t="s">
        <v>18832</v>
      </c>
      <c r="D1948" s="28" t="s">
        <v>18754</v>
      </c>
      <c r="E1948" s="28" t="s">
        <v>19778</v>
      </c>
    </row>
    <row r="1949" spans="1:5" x14ac:dyDescent="0.25">
      <c r="A1949" s="28" t="s">
        <v>19861</v>
      </c>
      <c r="B1949" s="1">
        <v>45810</v>
      </c>
      <c r="C1949" s="28" t="s">
        <v>18832</v>
      </c>
      <c r="D1949" s="28" t="s">
        <v>18754</v>
      </c>
      <c r="E1949" s="28" t="s">
        <v>19778</v>
      </c>
    </row>
    <row r="1950" spans="1:5" x14ac:dyDescent="0.25">
      <c r="A1950" s="28" t="s">
        <v>19862</v>
      </c>
      <c r="B1950" s="1">
        <v>45810</v>
      </c>
      <c r="C1950" s="28" t="s">
        <v>18832</v>
      </c>
      <c r="D1950" s="28" t="s">
        <v>18754</v>
      </c>
      <c r="E1950" s="28" t="s">
        <v>19778</v>
      </c>
    </row>
    <row r="1951" spans="1:5" x14ac:dyDescent="0.25">
      <c r="A1951" s="28" t="s">
        <v>19863</v>
      </c>
      <c r="B1951" s="1">
        <v>45810</v>
      </c>
      <c r="C1951" s="28" t="s">
        <v>18832</v>
      </c>
      <c r="D1951" s="28" t="s">
        <v>18754</v>
      </c>
      <c r="E1951" s="28" t="s">
        <v>19778</v>
      </c>
    </row>
    <row r="1952" spans="1:5" x14ac:dyDescent="0.25">
      <c r="A1952" s="28" t="s">
        <v>19864</v>
      </c>
      <c r="B1952" s="1">
        <v>45810</v>
      </c>
      <c r="C1952" s="28" t="s">
        <v>18832</v>
      </c>
      <c r="D1952" s="28" t="s">
        <v>18754</v>
      </c>
      <c r="E1952" s="28" t="s">
        <v>19778</v>
      </c>
    </row>
    <row r="1953" spans="1:5" x14ac:dyDescent="0.25">
      <c r="A1953" s="28" t="s">
        <v>19865</v>
      </c>
      <c r="B1953" s="1">
        <v>45810</v>
      </c>
      <c r="C1953" s="28" t="s">
        <v>18832</v>
      </c>
      <c r="D1953" s="28" t="s">
        <v>18754</v>
      </c>
      <c r="E1953" s="28" t="s">
        <v>19778</v>
      </c>
    </row>
    <row r="1954" spans="1:5" x14ac:dyDescent="0.25">
      <c r="A1954" s="28" t="s">
        <v>19866</v>
      </c>
      <c r="B1954" s="1">
        <v>45810</v>
      </c>
      <c r="C1954" s="28" t="s">
        <v>18832</v>
      </c>
      <c r="D1954" s="28" t="s">
        <v>18754</v>
      </c>
      <c r="E1954" s="28" t="s">
        <v>19778</v>
      </c>
    </row>
    <row r="1955" spans="1:5" x14ac:dyDescent="0.25">
      <c r="A1955" s="28" t="s">
        <v>19867</v>
      </c>
      <c r="B1955" s="1">
        <v>45810</v>
      </c>
      <c r="C1955" s="28" t="s">
        <v>18832</v>
      </c>
      <c r="D1955" s="28" t="s">
        <v>18754</v>
      </c>
      <c r="E1955" s="28" t="s">
        <v>19778</v>
      </c>
    </row>
    <row r="1956" spans="1:5" x14ac:dyDescent="0.25">
      <c r="A1956" s="28" t="s">
        <v>19868</v>
      </c>
      <c r="B1956" s="1">
        <v>45810</v>
      </c>
      <c r="C1956" s="28" t="s">
        <v>18832</v>
      </c>
      <c r="D1956" s="28" t="s">
        <v>18754</v>
      </c>
      <c r="E1956" s="28" t="s">
        <v>19778</v>
      </c>
    </row>
    <row r="1957" spans="1:5" x14ac:dyDescent="0.25">
      <c r="A1957" s="28" t="s">
        <v>19869</v>
      </c>
      <c r="B1957" s="1">
        <v>45810</v>
      </c>
      <c r="C1957" s="28" t="s">
        <v>18832</v>
      </c>
      <c r="D1957" s="28" t="s">
        <v>18754</v>
      </c>
      <c r="E1957" s="28" t="s">
        <v>19778</v>
      </c>
    </row>
    <row r="1958" spans="1:5" x14ac:dyDescent="0.25">
      <c r="A1958" s="28" t="s">
        <v>19870</v>
      </c>
      <c r="B1958" s="1">
        <v>45810</v>
      </c>
      <c r="C1958" s="28" t="s">
        <v>18832</v>
      </c>
      <c r="D1958" s="28" t="s">
        <v>18754</v>
      </c>
      <c r="E1958" s="28" t="s">
        <v>19778</v>
      </c>
    </row>
    <row r="1959" spans="1:5" x14ac:dyDescent="0.25">
      <c r="A1959" s="28" t="s">
        <v>19871</v>
      </c>
      <c r="B1959" s="1">
        <v>45810</v>
      </c>
      <c r="C1959" s="28" t="s">
        <v>18832</v>
      </c>
      <c r="D1959" s="28" t="s">
        <v>18754</v>
      </c>
      <c r="E1959" s="28" t="s">
        <v>19778</v>
      </c>
    </row>
    <row r="1960" spans="1:5" x14ac:dyDescent="0.25">
      <c r="A1960" s="28" t="s">
        <v>19872</v>
      </c>
      <c r="B1960" s="1">
        <v>45810</v>
      </c>
      <c r="C1960" s="28" t="s">
        <v>18832</v>
      </c>
      <c r="D1960" s="28" t="s">
        <v>18754</v>
      </c>
      <c r="E1960" s="28" t="s">
        <v>19778</v>
      </c>
    </row>
    <row r="1961" spans="1:5" x14ac:dyDescent="0.25">
      <c r="A1961" s="28" t="s">
        <v>19873</v>
      </c>
      <c r="B1961" s="1">
        <v>45810</v>
      </c>
      <c r="C1961" s="28" t="s">
        <v>18832</v>
      </c>
      <c r="D1961" s="28" t="s">
        <v>18754</v>
      </c>
      <c r="E1961" s="28" t="s">
        <v>19778</v>
      </c>
    </row>
    <row r="1962" spans="1:5" x14ac:dyDescent="0.25">
      <c r="A1962" s="28" t="s">
        <v>19874</v>
      </c>
      <c r="B1962" s="1">
        <v>45810</v>
      </c>
      <c r="C1962" s="28" t="s">
        <v>18832</v>
      </c>
      <c r="D1962" s="28" t="s">
        <v>18754</v>
      </c>
      <c r="E1962" s="28" t="s">
        <v>19778</v>
      </c>
    </row>
    <row r="1963" spans="1:5" x14ac:dyDescent="0.25">
      <c r="A1963" s="28" t="s">
        <v>19754</v>
      </c>
      <c r="B1963" s="1">
        <v>45810</v>
      </c>
      <c r="C1963" s="28" t="s">
        <v>18832</v>
      </c>
      <c r="D1963" s="28" t="s">
        <v>18754</v>
      </c>
      <c r="E1963" s="28" t="s">
        <v>19778</v>
      </c>
    </row>
    <row r="1964" spans="1:5" x14ac:dyDescent="0.25">
      <c r="A1964" s="28" t="s">
        <v>19875</v>
      </c>
      <c r="B1964" s="1">
        <v>45810</v>
      </c>
      <c r="C1964" s="28" t="s">
        <v>18832</v>
      </c>
      <c r="D1964" s="28" t="s">
        <v>18754</v>
      </c>
      <c r="E1964" s="28" t="s">
        <v>19778</v>
      </c>
    </row>
    <row r="1965" spans="1:5" x14ac:dyDescent="0.25">
      <c r="A1965" s="28" t="s">
        <v>19876</v>
      </c>
      <c r="B1965" s="1">
        <v>45810</v>
      </c>
      <c r="C1965" s="28" t="s">
        <v>18832</v>
      </c>
      <c r="D1965" s="28" t="s">
        <v>18754</v>
      </c>
      <c r="E1965" s="28" t="s">
        <v>19778</v>
      </c>
    </row>
    <row r="1966" spans="1:5" x14ac:dyDescent="0.25">
      <c r="A1966" s="28" t="s">
        <v>19877</v>
      </c>
      <c r="B1966" s="1">
        <v>45810</v>
      </c>
      <c r="C1966" s="28" t="s">
        <v>18832</v>
      </c>
      <c r="D1966" s="28" t="s">
        <v>18754</v>
      </c>
      <c r="E1966" s="28" t="s">
        <v>19778</v>
      </c>
    </row>
    <row r="1967" spans="1:5" x14ac:dyDescent="0.25">
      <c r="A1967" s="28" t="s">
        <v>19878</v>
      </c>
      <c r="B1967" s="1">
        <v>45810</v>
      </c>
      <c r="C1967" s="28" t="s">
        <v>18832</v>
      </c>
      <c r="D1967" s="28" t="s">
        <v>18754</v>
      </c>
      <c r="E1967" s="28" t="s">
        <v>19778</v>
      </c>
    </row>
    <row r="1968" spans="1:5" x14ac:dyDescent="0.25">
      <c r="A1968" s="28" t="s">
        <v>19879</v>
      </c>
      <c r="B1968" s="1">
        <v>45810</v>
      </c>
      <c r="C1968" s="28" t="s">
        <v>18832</v>
      </c>
      <c r="D1968" s="28" t="s">
        <v>18754</v>
      </c>
      <c r="E1968" s="28" t="s">
        <v>19778</v>
      </c>
    </row>
    <row r="1969" spans="1:5" x14ac:dyDescent="0.25">
      <c r="A1969" s="28" t="s">
        <v>19756</v>
      </c>
      <c r="B1969" s="1">
        <v>45810</v>
      </c>
      <c r="C1969" s="28" t="s">
        <v>18832</v>
      </c>
      <c r="D1969" s="28" t="s">
        <v>18754</v>
      </c>
      <c r="E1969" s="28" t="s">
        <v>19778</v>
      </c>
    </row>
    <row r="1970" spans="1:5" x14ac:dyDescent="0.25">
      <c r="A1970" s="28" t="s">
        <v>19753</v>
      </c>
      <c r="B1970" s="1">
        <v>45810</v>
      </c>
      <c r="C1970" s="28" t="s">
        <v>18832</v>
      </c>
      <c r="D1970" s="28" t="s">
        <v>18754</v>
      </c>
      <c r="E1970" s="28" t="s">
        <v>19778</v>
      </c>
    </row>
    <row r="1971" spans="1:5" x14ac:dyDescent="0.25">
      <c r="A1971" s="28" t="s">
        <v>19752</v>
      </c>
      <c r="B1971" s="1">
        <v>45810</v>
      </c>
      <c r="C1971" s="28" t="s">
        <v>18832</v>
      </c>
      <c r="D1971" s="28" t="s">
        <v>18754</v>
      </c>
      <c r="E1971" s="28" t="s">
        <v>19778</v>
      </c>
    </row>
    <row r="1972" spans="1:5" x14ac:dyDescent="0.25">
      <c r="A1972" s="28" t="s">
        <v>19880</v>
      </c>
      <c r="B1972" s="1">
        <v>45810</v>
      </c>
      <c r="C1972" s="28" t="s">
        <v>18832</v>
      </c>
      <c r="D1972" s="28" t="s">
        <v>18754</v>
      </c>
      <c r="E1972" s="28" t="s">
        <v>19778</v>
      </c>
    </row>
    <row r="1973" spans="1:5" x14ac:dyDescent="0.25">
      <c r="A1973" s="28" t="s">
        <v>19881</v>
      </c>
      <c r="B1973" s="1">
        <v>45810</v>
      </c>
      <c r="C1973" s="28" t="s">
        <v>18832</v>
      </c>
      <c r="D1973" s="28" t="s">
        <v>18754</v>
      </c>
      <c r="E1973" s="28" t="s">
        <v>19781</v>
      </c>
    </row>
    <row r="1974" spans="1:5" x14ac:dyDescent="0.25">
      <c r="A1974" s="28" t="s">
        <v>19882</v>
      </c>
      <c r="B1974" s="1">
        <v>45810</v>
      </c>
      <c r="C1974" s="28" t="s">
        <v>18832</v>
      </c>
      <c r="D1974" s="28" t="s">
        <v>18754</v>
      </c>
      <c r="E1974" s="28" t="s">
        <v>19781</v>
      </c>
    </row>
    <row r="1975" spans="1:5" x14ac:dyDescent="0.25">
      <c r="A1975" s="28" t="s">
        <v>19883</v>
      </c>
      <c r="B1975" s="1">
        <v>45810</v>
      </c>
      <c r="C1975" s="28" t="s">
        <v>18832</v>
      </c>
      <c r="D1975" s="28" t="s">
        <v>18754</v>
      </c>
      <c r="E1975" s="28" t="s">
        <v>19781</v>
      </c>
    </row>
    <row r="1976" spans="1:5" x14ac:dyDescent="0.25">
      <c r="A1976" s="28" t="s">
        <v>19884</v>
      </c>
      <c r="B1976" s="1">
        <v>45810</v>
      </c>
      <c r="C1976" s="28" t="s">
        <v>18832</v>
      </c>
      <c r="D1976" s="28" t="s">
        <v>18754</v>
      </c>
      <c r="E1976" s="28" t="s">
        <v>19781</v>
      </c>
    </row>
    <row r="1977" spans="1:5" x14ac:dyDescent="0.25">
      <c r="A1977" s="28" t="s">
        <v>19885</v>
      </c>
      <c r="B1977" s="1">
        <v>45810</v>
      </c>
      <c r="C1977" s="28" t="s">
        <v>18832</v>
      </c>
      <c r="D1977" s="28" t="s">
        <v>18754</v>
      </c>
      <c r="E1977" s="28" t="s">
        <v>19781</v>
      </c>
    </row>
    <row r="1978" spans="1:5" x14ac:dyDescent="0.25">
      <c r="A1978" s="28" t="s">
        <v>19886</v>
      </c>
      <c r="B1978" s="1">
        <v>45810</v>
      </c>
      <c r="C1978" s="28" t="s">
        <v>18832</v>
      </c>
      <c r="D1978" s="28" t="s">
        <v>18754</v>
      </c>
      <c r="E1978" s="28" t="s">
        <v>19781</v>
      </c>
    </row>
    <row r="1979" spans="1:5" x14ac:dyDescent="0.25">
      <c r="A1979" s="28" t="s">
        <v>19887</v>
      </c>
      <c r="B1979" s="1">
        <v>45810</v>
      </c>
      <c r="C1979" s="28" t="s">
        <v>18832</v>
      </c>
      <c r="D1979" s="28" t="s">
        <v>18754</v>
      </c>
      <c r="E1979" s="28" t="s">
        <v>19781</v>
      </c>
    </row>
    <row r="1980" spans="1:5" x14ac:dyDescent="0.25">
      <c r="A1980" s="28" t="s">
        <v>19888</v>
      </c>
      <c r="B1980" s="1">
        <v>45810</v>
      </c>
      <c r="C1980" s="28" t="s">
        <v>18832</v>
      </c>
      <c r="D1980" s="28" t="s">
        <v>18754</v>
      </c>
      <c r="E1980" s="28" t="s">
        <v>19781</v>
      </c>
    </row>
    <row r="1981" spans="1:5" x14ac:dyDescent="0.25">
      <c r="A1981" s="28" t="s">
        <v>19889</v>
      </c>
      <c r="B1981" s="1">
        <v>45810</v>
      </c>
      <c r="C1981" s="28" t="s">
        <v>18832</v>
      </c>
      <c r="D1981" s="28" t="s">
        <v>18754</v>
      </c>
      <c r="E1981" s="28" t="s">
        <v>19781</v>
      </c>
    </row>
    <row r="1982" spans="1:5" x14ac:dyDescent="0.25">
      <c r="A1982" s="28" t="s">
        <v>19890</v>
      </c>
      <c r="B1982" s="1">
        <v>45810</v>
      </c>
      <c r="C1982" s="28" t="s">
        <v>18832</v>
      </c>
      <c r="D1982" s="28" t="s">
        <v>18754</v>
      </c>
      <c r="E1982" s="28" t="s">
        <v>19781</v>
      </c>
    </row>
    <row r="1983" spans="1:5" x14ac:dyDescent="0.25">
      <c r="A1983" s="28" t="s">
        <v>19891</v>
      </c>
      <c r="B1983" s="1">
        <v>45810</v>
      </c>
      <c r="C1983" s="28" t="s">
        <v>18832</v>
      </c>
      <c r="D1983" s="28" t="s">
        <v>18754</v>
      </c>
      <c r="E1983" s="28" t="s">
        <v>19781</v>
      </c>
    </row>
    <row r="1984" spans="1:5" x14ac:dyDescent="0.25">
      <c r="A1984" s="28" t="s">
        <v>19892</v>
      </c>
      <c r="B1984" s="1">
        <v>45810</v>
      </c>
      <c r="C1984" s="28" t="s">
        <v>18832</v>
      </c>
      <c r="D1984" s="28" t="s">
        <v>18754</v>
      </c>
      <c r="E1984" s="28" t="s">
        <v>19781</v>
      </c>
    </row>
    <row r="1985" spans="1:5" x14ac:dyDescent="0.25">
      <c r="A1985" s="28" t="s">
        <v>19893</v>
      </c>
      <c r="B1985" s="1">
        <v>45810</v>
      </c>
      <c r="C1985" s="28" t="s">
        <v>18832</v>
      </c>
      <c r="D1985" s="28" t="s">
        <v>18754</v>
      </c>
      <c r="E1985" s="28" t="s">
        <v>19781</v>
      </c>
    </row>
    <row r="1986" spans="1:5" x14ac:dyDescent="0.25">
      <c r="A1986" s="28" t="s">
        <v>19894</v>
      </c>
      <c r="B1986" s="1">
        <v>45810</v>
      </c>
      <c r="C1986" s="28" t="s">
        <v>18832</v>
      </c>
      <c r="D1986" s="28" t="s">
        <v>18754</v>
      </c>
      <c r="E1986" s="28" t="s">
        <v>19781</v>
      </c>
    </row>
    <row r="1987" spans="1:5" x14ac:dyDescent="0.25">
      <c r="A1987" s="28" t="s">
        <v>19895</v>
      </c>
      <c r="B1987" s="1">
        <v>45810</v>
      </c>
      <c r="C1987" s="28" t="s">
        <v>18832</v>
      </c>
      <c r="D1987" s="28" t="s">
        <v>18754</v>
      </c>
      <c r="E1987" s="28" t="s">
        <v>19781</v>
      </c>
    </row>
    <row r="1988" spans="1:5" x14ac:dyDescent="0.25">
      <c r="A1988" s="28" t="s">
        <v>19896</v>
      </c>
      <c r="B1988" s="1">
        <v>45810</v>
      </c>
      <c r="C1988" s="28" t="s">
        <v>18832</v>
      </c>
      <c r="D1988" s="28" t="s">
        <v>18754</v>
      </c>
      <c r="E1988" s="28" t="s">
        <v>19781</v>
      </c>
    </row>
    <row r="1989" spans="1:5" x14ac:dyDescent="0.25">
      <c r="A1989" s="28" t="s">
        <v>19897</v>
      </c>
      <c r="B1989" s="1">
        <v>45810</v>
      </c>
      <c r="C1989" s="28" t="s">
        <v>18832</v>
      </c>
      <c r="D1989" s="28" t="s">
        <v>18754</v>
      </c>
      <c r="E1989" s="28" t="s">
        <v>19781</v>
      </c>
    </row>
    <row r="1990" spans="1:5" x14ac:dyDescent="0.25">
      <c r="A1990" s="28" t="s">
        <v>19898</v>
      </c>
      <c r="B1990" s="1">
        <v>45810</v>
      </c>
      <c r="C1990" s="28" t="s">
        <v>18832</v>
      </c>
      <c r="D1990" s="28" t="s">
        <v>18754</v>
      </c>
      <c r="E1990" s="28" t="s">
        <v>19781</v>
      </c>
    </row>
    <row r="1991" spans="1:5" x14ac:dyDescent="0.25">
      <c r="A1991" s="28" t="s">
        <v>19899</v>
      </c>
      <c r="B1991" s="1">
        <v>45810</v>
      </c>
      <c r="C1991" s="28" t="s">
        <v>18832</v>
      </c>
      <c r="D1991" s="28" t="s">
        <v>18754</v>
      </c>
      <c r="E1991" s="28" t="s">
        <v>19781</v>
      </c>
    </row>
    <row r="1992" spans="1:5" x14ac:dyDescent="0.25">
      <c r="A1992" s="28" t="s">
        <v>19900</v>
      </c>
      <c r="B1992" s="1">
        <v>45810</v>
      </c>
      <c r="C1992" s="28" t="s">
        <v>18832</v>
      </c>
      <c r="D1992" s="28" t="s">
        <v>18754</v>
      </c>
      <c r="E1992" s="28" t="s">
        <v>19781</v>
      </c>
    </row>
    <row r="1993" spans="1:5" x14ac:dyDescent="0.25">
      <c r="A1993" s="28" t="s">
        <v>19901</v>
      </c>
      <c r="B1993" s="1">
        <v>45810</v>
      </c>
      <c r="C1993" s="28" t="s">
        <v>18832</v>
      </c>
      <c r="D1993" s="28" t="s">
        <v>18754</v>
      </c>
      <c r="E1993" s="28" t="s">
        <v>19781</v>
      </c>
    </row>
    <row r="1994" spans="1:5" x14ac:dyDescent="0.25">
      <c r="A1994" s="28" t="s">
        <v>19902</v>
      </c>
      <c r="B1994" s="1">
        <v>45810</v>
      </c>
      <c r="C1994" s="28" t="s">
        <v>18832</v>
      </c>
      <c r="D1994" s="28" t="s">
        <v>18754</v>
      </c>
      <c r="E1994" s="28" t="s">
        <v>19781</v>
      </c>
    </row>
    <row r="1995" spans="1:5" x14ac:dyDescent="0.25">
      <c r="A1995" s="28" t="s">
        <v>19903</v>
      </c>
      <c r="B1995" s="1">
        <v>45810</v>
      </c>
      <c r="C1995" s="28" t="s">
        <v>18832</v>
      </c>
      <c r="D1995" s="28" t="s">
        <v>18754</v>
      </c>
      <c r="E1995" s="28" t="s">
        <v>19781</v>
      </c>
    </row>
    <row r="1996" spans="1:5" x14ac:dyDescent="0.25">
      <c r="A1996" s="28" t="s">
        <v>19904</v>
      </c>
      <c r="B1996" s="1">
        <v>45810</v>
      </c>
      <c r="C1996" s="28" t="s">
        <v>18832</v>
      </c>
      <c r="D1996" s="28" t="s">
        <v>18754</v>
      </c>
      <c r="E1996" s="28" t="s">
        <v>19818</v>
      </c>
    </row>
    <row r="1997" spans="1:5" x14ac:dyDescent="0.25">
      <c r="A1997" s="28" t="s">
        <v>19905</v>
      </c>
      <c r="B1997" s="1">
        <v>45810</v>
      </c>
      <c r="C1997" s="28" t="s">
        <v>18832</v>
      </c>
      <c r="D1997" s="28" t="s">
        <v>18754</v>
      </c>
      <c r="E1997" s="28" t="s">
        <v>19818</v>
      </c>
    </row>
    <row r="1998" spans="1:5" x14ac:dyDescent="0.25">
      <c r="A1998" s="28" t="s">
        <v>19906</v>
      </c>
      <c r="B1998" s="1">
        <v>45810</v>
      </c>
      <c r="C1998" s="28" t="s">
        <v>18832</v>
      </c>
      <c r="D1998" s="28" t="s">
        <v>18754</v>
      </c>
      <c r="E1998" s="28" t="s">
        <v>19818</v>
      </c>
    </row>
    <row r="1999" spans="1:5" x14ac:dyDescent="0.25">
      <c r="A1999" s="28" t="s">
        <v>19907</v>
      </c>
      <c r="B1999" s="1">
        <v>45810</v>
      </c>
      <c r="C1999" s="28" t="s">
        <v>18832</v>
      </c>
      <c r="D1999" s="28" t="s">
        <v>18754</v>
      </c>
      <c r="E1999" s="28" t="s">
        <v>19818</v>
      </c>
    </row>
    <row r="2000" spans="1:5" x14ac:dyDescent="0.25">
      <c r="A2000" s="28" t="s">
        <v>19908</v>
      </c>
      <c r="B2000" s="1">
        <v>45810</v>
      </c>
      <c r="C2000" s="28" t="s">
        <v>18832</v>
      </c>
      <c r="D2000" s="28" t="s">
        <v>18754</v>
      </c>
      <c r="E2000" s="28" t="s">
        <v>19818</v>
      </c>
    </row>
    <row r="2001" spans="1:5" x14ac:dyDescent="0.25">
      <c r="A2001" s="28" t="s">
        <v>19909</v>
      </c>
      <c r="B2001" s="1">
        <v>45810</v>
      </c>
      <c r="C2001" s="28" t="s">
        <v>18832</v>
      </c>
      <c r="D2001" s="28" t="s">
        <v>18754</v>
      </c>
      <c r="E2001" s="28" t="s">
        <v>19818</v>
      </c>
    </row>
    <row r="2002" spans="1:5" x14ac:dyDescent="0.25">
      <c r="A2002" s="28" t="s">
        <v>19910</v>
      </c>
      <c r="B2002" s="1">
        <v>45810</v>
      </c>
      <c r="C2002" s="28" t="s">
        <v>18832</v>
      </c>
      <c r="D2002" s="28" t="s">
        <v>18754</v>
      </c>
      <c r="E2002" s="28" t="s">
        <v>19818</v>
      </c>
    </row>
    <row r="2003" spans="1:5" x14ac:dyDescent="0.25">
      <c r="A2003" s="28" t="s">
        <v>19911</v>
      </c>
      <c r="B2003" s="1">
        <v>45810</v>
      </c>
      <c r="C2003" s="28" t="s">
        <v>18832</v>
      </c>
      <c r="D2003" s="28" t="s">
        <v>18754</v>
      </c>
      <c r="E2003" s="28" t="s">
        <v>19818</v>
      </c>
    </row>
    <row r="2004" spans="1:5" x14ac:dyDescent="0.25">
      <c r="A2004" s="28" t="s">
        <v>19912</v>
      </c>
      <c r="B2004" s="1">
        <v>45810</v>
      </c>
      <c r="C2004" s="28" t="s">
        <v>18832</v>
      </c>
      <c r="D2004" s="28" t="s">
        <v>18754</v>
      </c>
      <c r="E2004" s="28" t="s">
        <v>19818</v>
      </c>
    </row>
    <row r="2005" spans="1:5" x14ac:dyDescent="0.25">
      <c r="A2005" s="28" t="s">
        <v>19913</v>
      </c>
      <c r="B2005" s="1">
        <v>45810</v>
      </c>
      <c r="C2005" s="28" t="s">
        <v>18832</v>
      </c>
      <c r="D2005" s="28" t="s">
        <v>18754</v>
      </c>
      <c r="E2005" s="28" t="s">
        <v>19818</v>
      </c>
    </row>
    <row r="2006" spans="1:5" x14ac:dyDescent="0.25">
      <c r="A2006" s="28" t="s">
        <v>19914</v>
      </c>
      <c r="B2006" s="1">
        <v>45810</v>
      </c>
      <c r="C2006" s="28" t="s">
        <v>18832</v>
      </c>
      <c r="D2006" s="28" t="s">
        <v>18754</v>
      </c>
      <c r="E2006" s="28" t="s">
        <v>19818</v>
      </c>
    </row>
    <row r="2007" spans="1:5" x14ac:dyDescent="0.25">
      <c r="A2007" s="28" t="s">
        <v>19915</v>
      </c>
      <c r="B2007" s="1">
        <v>45810</v>
      </c>
      <c r="C2007" s="28" t="s">
        <v>18832</v>
      </c>
      <c r="D2007" s="28" t="s">
        <v>18754</v>
      </c>
      <c r="E2007" s="28" t="s">
        <v>19818</v>
      </c>
    </row>
    <row r="2008" spans="1:5" x14ac:dyDescent="0.25">
      <c r="A2008" s="28" t="s">
        <v>19916</v>
      </c>
      <c r="B2008" s="1">
        <v>45810</v>
      </c>
      <c r="C2008" s="28" t="s">
        <v>18832</v>
      </c>
      <c r="D2008" s="28" t="s">
        <v>18754</v>
      </c>
      <c r="E2008" s="28" t="s">
        <v>19818</v>
      </c>
    </row>
    <row r="2009" spans="1:5" x14ac:dyDescent="0.25">
      <c r="A2009" s="28" t="s">
        <v>19917</v>
      </c>
      <c r="B2009" s="1">
        <v>45810</v>
      </c>
      <c r="C2009" s="28" t="s">
        <v>18832</v>
      </c>
      <c r="D2009" s="28" t="s">
        <v>18754</v>
      </c>
      <c r="E2009" s="28" t="s">
        <v>19818</v>
      </c>
    </row>
    <row r="2010" spans="1:5" x14ac:dyDescent="0.25">
      <c r="A2010" s="28" t="s">
        <v>19918</v>
      </c>
      <c r="B2010" s="1">
        <v>45810</v>
      </c>
      <c r="C2010" s="28" t="s">
        <v>18832</v>
      </c>
      <c r="D2010" s="28" t="s">
        <v>18754</v>
      </c>
      <c r="E2010" s="28" t="s">
        <v>19818</v>
      </c>
    </row>
    <row r="2011" spans="1:5" x14ac:dyDescent="0.25">
      <c r="A2011" s="28" t="s">
        <v>19919</v>
      </c>
      <c r="B2011" s="1">
        <v>45810</v>
      </c>
      <c r="C2011" s="28" t="s">
        <v>18832</v>
      </c>
      <c r="D2011" s="28" t="s">
        <v>18754</v>
      </c>
      <c r="E2011" s="28" t="s">
        <v>19818</v>
      </c>
    </row>
    <row r="2012" spans="1:5" x14ac:dyDescent="0.25">
      <c r="A2012" s="28" t="s">
        <v>19920</v>
      </c>
      <c r="B2012" s="1">
        <v>45810</v>
      </c>
      <c r="C2012" s="28" t="s">
        <v>18832</v>
      </c>
      <c r="D2012" s="28" t="s">
        <v>18754</v>
      </c>
      <c r="E2012" s="28" t="s">
        <v>19818</v>
      </c>
    </row>
    <row r="2013" spans="1:5" x14ac:dyDescent="0.25">
      <c r="A2013" s="28" t="s">
        <v>19921</v>
      </c>
      <c r="B2013" s="1">
        <v>45810</v>
      </c>
      <c r="C2013" s="28" t="s">
        <v>18832</v>
      </c>
      <c r="D2013" s="28" t="s">
        <v>18754</v>
      </c>
      <c r="E2013" s="28" t="s">
        <v>19818</v>
      </c>
    </row>
    <row r="2014" spans="1:5" x14ac:dyDescent="0.25">
      <c r="A2014" s="28" t="s">
        <v>19922</v>
      </c>
      <c r="B2014" s="1">
        <v>45810</v>
      </c>
      <c r="C2014" s="28" t="s">
        <v>18832</v>
      </c>
      <c r="D2014" s="28" t="s">
        <v>18754</v>
      </c>
      <c r="E2014" s="28" t="s">
        <v>19818</v>
      </c>
    </row>
    <row r="2015" spans="1:5" x14ac:dyDescent="0.25">
      <c r="A2015" s="28" t="s">
        <v>19923</v>
      </c>
      <c r="B2015" s="1">
        <v>45810</v>
      </c>
      <c r="C2015" s="28" t="s">
        <v>18832</v>
      </c>
      <c r="D2015" s="28" t="s">
        <v>18754</v>
      </c>
      <c r="E2015" s="28" t="s">
        <v>19818</v>
      </c>
    </row>
    <row r="2016" spans="1:5" x14ac:dyDescent="0.25">
      <c r="A2016" s="28" t="s">
        <v>19924</v>
      </c>
      <c r="B2016" s="1">
        <v>45810</v>
      </c>
      <c r="C2016" s="28" t="s">
        <v>18832</v>
      </c>
      <c r="D2016" s="28" t="s">
        <v>18754</v>
      </c>
      <c r="E2016" s="28" t="s">
        <v>19818</v>
      </c>
    </row>
    <row r="2017" spans="1:5" x14ac:dyDescent="0.25">
      <c r="A2017" s="28" t="s">
        <v>19925</v>
      </c>
      <c r="B2017" s="1">
        <v>45810</v>
      </c>
      <c r="C2017" s="28" t="s">
        <v>18832</v>
      </c>
      <c r="D2017" s="28" t="s">
        <v>18754</v>
      </c>
      <c r="E2017" s="28" t="s">
        <v>19818</v>
      </c>
    </row>
    <row r="2018" spans="1:5" x14ac:dyDescent="0.25">
      <c r="A2018" s="28" t="s">
        <v>19926</v>
      </c>
      <c r="B2018" s="1">
        <v>45810</v>
      </c>
      <c r="C2018" s="28" t="s">
        <v>18832</v>
      </c>
      <c r="D2018" s="28" t="s">
        <v>18754</v>
      </c>
      <c r="E2018" s="28" t="s">
        <v>19818</v>
      </c>
    </row>
    <row r="2019" spans="1:5" x14ac:dyDescent="0.25">
      <c r="A2019" s="28" t="s">
        <v>19927</v>
      </c>
      <c r="B2019" s="1">
        <v>45810</v>
      </c>
      <c r="C2019" s="28" t="s">
        <v>18832</v>
      </c>
      <c r="D2019" s="28" t="s">
        <v>18754</v>
      </c>
      <c r="E2019" s="28" t="s">
        <v>19818</v>
      </c>
    </row>
    <row r="2020" spans="1:5" x14ac:dyDescent="0.25">
      <c r="A2020" s="28" t="s">
        <v>19928</v>
      </c>
      <c r="B2020" s="1">
        <v>45810</v>
      </c>
      <c r="C2020" s="28" t="s">
        <v>18832</v>
      </c>
      <c r="D2020" s="28" t="s">
        <v>18754</v>
      </c>
      <c r="E2020" s="28" t="s">
        <v>19818</v>
      </c>
    </row>
    <row r="2021" spans="1:5" x14ac:dyDescent="0.25">
      <c r="A2021" s="28" t="s">
        <v>19929</v>
      </c>
      <c r="B2021" s="1">
        <v>45810</v>
      </c>
      <c r="C2021" s="28" t="s">
        <v>18832</v>
      </c>
      <c r="D2021" s="28" t="s">
        <v>18754</v>
      </c>
      <c r="E2021" s="28" t="s">
        <v>19820</v>
      </c>
    </row>
    <row r="2022" spans="1:5" x14ac:dyDescent="0.25">
      <c r="A2022" s="28" t="s">
        <v>19930</v>
      </c>
      <c r="B2022" s="1">
        <v>45810</v>
      </c>
      <c r="C2022" s="28" t="s">
        <v>18832</v>
      </c>
      <c r="D2022" s="28" t="s">
        <v>18754</v>
      </c>
      <c r="E2022" s="28" t="s">
        <v>19820</v>
      </c>
    </row>
    <row r="2023" spans="1:5" x14ac:dyDescent="0.25">
      <c r="A2023" s="28" t="s">
        <v>19931</v>
      </c>
      <c r="B2023" s="1">
        <v>45810</v>
      </c>
      <c r="C2023" s="28" t="s">
        <v>18832</v>
      </c>
      <c r="D2023" s="28" t="s">
        <v>18754</v>
      </c>
      <c r="E2023" s="28" t="s">
        <v>19820</v>
      </c>
    </row>
    <row r="2024" spans="1:5" x14ac:dyDescent="0.25">
      <c r="A2024" s="28" t="s">
        <v>19932</v>
      </c>
      <c r="B2024" s="1">
        <v>45810</v>
      </c>
      <c r="C2024" s="28" t="s">
        <v>18832</v>
      </c>
      <c r="D2024" s="28" t="s">
        <v>18754</v>
      </c>
      <c r="E2024" s="28" t="s">
        <v>19820</v>
      </c>
    </row>
    <row r="2025" spans="1:5" x14ac:dyDescent="0.25">
      <c r="A2025" s="28" t="s">
        <v>19933</v>
      </c>
      <c r="B2025" s="1">
        <v>45810</v>
      </c>
      <c r="C2025" s="28" t="s">
        <v>18832</v>
      </c>
      <c r="D2025" s="28" t="s">
        <v>18754</v>
      </c>
      <c r="E2025" s="28" t="s">
        <v>19820</v>
      </c>
    </row>
    <row r="2026" spans="1:5" x14ac:dyDescent="0.25">
      <c r="A2026" s="28" t="s">
        <v>19934</v>
      </c>
      <c r="B2026" s="1">
        <v>45810</v>
      </c>
      <c r="C2026" s="28" t="s">
        <v>18832</v>
      </c>
      <c r="D2026" s="28" t="s">
        <v>18754</v>
      </c>
      <c r="E2026" s="28" t="s">
        <v>19820</v>
      </c>
    </row>
    <row r="2027" spans="1:5" x14ac:dyDescent="0.25">
      <c r="A2027" s="28" t="s">
        <v>19935</v>
      </c>
      <c r="B2027" s="1">
        <v>45810</v>
      </c>
      <c r="C2027" s="28" t="s">
        <v>18832</v>
      </c>
      <c r="D2027" s="28" t="s">
        <v>18754</v>
      </c>
      <c r="E2027" s="28" t="s">
        <v>19820</v>
      </c>
    </row>
    <row r="2028" spans="1:5" x14ac:dyDescent="0.25">
      <c r="A2028" s="28" t="s">
        <v>19936</v>
      </c>
      <c r="B2028" s="1">
        <v>45810</v>
      </c>
      <c r="C2028" s="28" t="s">
        <v>18832</v>
      </c>
      <c r="D2028" s="28" t="s">
        <v>18754</v>
      </c>
      <c r="E2028" s="28" t="s">
        <v>19820</v>
      </c>
    </row>
    <row r="2029" spans="1:5" x14ac:dyDescent="0.25">
      <c r="A2029" s="28" t="s">
        <v>19937</v>
      </c>
      <c r="B2029" s="1">
        <v>45810</v>
      </c>
      <c r="C2029" s="28" t="s">
        <v>18832</v>
      </c>
      <c r="D2029" s="28" t="s">
        <v>18754</v>
      </c>
      <c r="E2029" s="28" t="s">
        <v>19820</v>
      </c>
    </row>
    <row r="2030" spans="1:5" x14ac:dyDescent="0.25">
      <c r="A2030" s="28" t="s">
        <v>19938</v>
      </c>
      <c r="B2030" s="1">
        <v>45810</v>
      </c>
      <c r="C2030" s="28" t="s">
        <v>18832</v>
      </c>
      <c r="D2030" s="28" t="s">
        <v>18754</v>
      </c>
      <c r="E2030" s="28" t="s">
        <v>19820</v>
      </c>
    </row>
    <row r="2031" spans="1:5" x14ac:dyDescent="0.25">
      <c r="A2031" s="28" t="s">
        <v>19939</v>
      </c>
      <c r="B2031" s="1">
        <v>45810</v>
      </c>
      <c r="C2031" s="28" t="s">
        <v>18832</v>
      </c>
      <c r="D2031" s="28" t="s">
        <v>18754</v>
      </c>
      <c r="E2031" s="28" t="s">
        <v>19820</v>
      </c>
    </row>
    <row r="2032" spans="1:5" x14ac:dyDescent="0.25">
      <c r="A2032" s="28" t="s">
        <v>19940</v>
      </c>
      <c r="B2032" s="1">
        <v>45810</v>
      </c>
      <c r="C2032" s="28" t="s">
        <v>18832</v>
      </c>
      <c r="D2032" s="28" t="s">
        <v>18754</v>
      </c>
      <c r="E2032" s="28" t="s">
        <v>19820</v>
      </c>
    </row>
    <row r="2033" spans="1:5" x14ac:dyDescent="0.25">
      <c r="A2033" s="28" t="s">
        <v>19941</v>
      </c>
      <c r="B2033" s="1">
        <v>45810</v>
      </c>
      <c r="C2033" s="28" t="s">
        <v>18832</v>
      </c>
      <c r="D2033" s="28" t="s">
        <v>18754</v>
      </c>
      <c r="E2033" s="28" t="s">
        <v>19820</v>
      </c>
    </row>
    <row r="2034" spans="1:5" x14ac:dyDescent="0.25">
      <c r="A2034" s="28" t="s">
        <v>19942</v>
      </c>
      <c r="B2034" s="1">
        <v>45810</v>
      </c>
      <c r="C2034" s="28" t="s">
        <v>18832</v>
      </c>
      <c r="D2034" s="28" t="s">
        <v>18754</v>
      </c>
      <c r="E2034" s="28" t="s">
        <v>19820</v>
      </c>
    </row>
    <row r="2035" spans="1:5" x14ac:dyDescent="0.25">
      <c r="A2035" s="28" t="s">
        <v>19943</v>
      </c>
      <c r="B2035" s="1">
        <v>45810</v>
      </c>
      <c r="C2035" s="28" t="s">
        <v>18832</v>
      </c>
      <c r="D2035" s="28" t="s">
        <v>18754</v>
      </c>
      <c r="E2035" s="28" t="s">
        <v>19820</v>
      </c>
    </row>
    <row r="2036" spans="1:5" x14ac:dyDescent="0.25">
      <c r="A2036" s="28" t="s">
        <v>19944</v>
      </c>
      <c r="B2036" s="1">
        <v>45810</v>
      </c>
      <c r="C2036" s="28" t="s">
        <v>18832</v>
      </c>
      <c r="D2036" s="28" t="s">
        <v>18754</v>
      </c>
      <c r="E2036" s="28" t="s">
        <v>19823</v>
      </c>
    </row>
    <row r="2037" spans="1:5" x14ac:dyDescent="0.25">
      <c r="A2037" s="28" t="s">
        <v>19945</v>
      </c>
      <c r="B2037" s="1">
        <v>45810</v>
      </c>
      <c r="C2037" s="28" t="s">
        <v>18832</v>
      </c>
      <c r="D2037" s="28" t="s">
        <v>18754</v>
      </c>
      <c r="E2037" s="28" t="s">
        <v>19823</v>
      </c>
    </row>
    <row r="2038" spans="1:5" x14ac:dyDescent="0.25">
      <c r="A2038" s="28" t="s">
        <v>19946</v>
      </c>
      <c r="B2038" s="1">
        <v>45810</v>
      </c>
      <c r="C2038" s="28" t="s">
        <v>18832</v>
      </c>
      <c r="D2038" s="28" t="s">
        <v>18754</v>
      </c>
      <c r="E2038" s="28" t="s">
        <v>19823</v>
      </c>
    </row>
    <row r="2039" spans="1:5" x14ac:dyDescent="0.25">
      <c r="A2039" s="28" t="s">
        <v>19947</v>
      </c>
      <c r="B2039" s="1">
        <v>45810</v>
      </c>
      <c r="C2039" s="28" t="s">
        <v>18832</v>
      </c>
      <c r="D2039" s="28" t="s">
        <v>18754</v>
      </c>
      <c r="E2039" s="28" t="s">
        <v>19823</v>
      </c>
    </row>
    <row r="2040" spans="1:5" x14ac:dyDescent="0.25">
      <c r="A2040" s="28" t="s">
        <v>19948</v>
      </c>
      <c r="B2040" s="1">
        <v>45810</v>
      </c>
      <c r="C2040" s="28" t="s">
        <v>18832</v>
      </c>
      <c r="D2040" s="28" t="s">
        <v>18754</v>
      </c>
      <c r="E2040" s="28" t="s">
        <v>19823</v>
      </c>
    </row>
    <row r="2041" spans="1:5" x14ac:dyDescent="0.25">
      <c r="A2041" s="28" t="s">
        <v>19949</v>
      </c>
      <c r="B2041" s="1">
        <v>45810</v>
      </c>
      <c r="C2041" s="28" t="s">
        <v>18832</v>
      </c>
      <c r="D2041" s="28" t="s">
        <v>18754</v>
      </c>
      <c r="E2041" s="28" t="s">
        <v>19823</v>
      </c>
    </row>
    <row r="2042" spans="1:5" x14ac:dyDescent="0.25">
      <c r="A2042" s="28" t="s">
        <v>19950</v>
      </c>
      <c r="B2042" s="1">
        <v>45810</v>
      </c>
      <c r="C2042" s="28" t="s">
        <v>18832</v>
      </c>
      <c r="D2042" s="28" t="s">
        <v>18754</v>
      </c>
      <c r="E2042" s="28" t="s">
        <v>19823</v>
      </c>
    </row>
    <row r="2043" spans="1:5" x14ac:dyDescent="0.25">
      <c r="A2043" s="28" t="s">
        <v>19951</v>
      </c>
      <c r="B2043" s="1">
        <v>45810</v>
      </c>
      <c r="C2043" s="28" t="s">
        <v>18832</v>
      </c>
      <c r="D2043" s="28" t="s">
        <v>18754</v>
      </c>
      <c r="E2043" s="28" t="s">
        <v>19842</v>
      </c>
    </row>
    <row r="2044" spans="1:5" x14ac:dyDescent="0.25">
      <c r="A2044" s="28" t="s">
        <v>19952</v>
      </c>
      <c r="B2044" s="1">
        <v>45810</v>
      </c>
      <c r="C2044" s="28" t="s">
        <v>18832</v>
      </c>
      <c r="D2044" s="28" t="s">
        <v>18754</v>
      </c>
      <c r="E2044" s="28" t="s">
        <v>19842</v>
      </c>
    </row>
    <row r="2045" spans="1:5" x14ac:dyDescent="0.25">
      <c r="A2045" s="28" t="s">
        <v>19953</v>
      </c>
      <c r="B2045" s="1">
        <v>45810</v>
      </c>
      <c r="C2045" s="28" t="s">
        <v>18832</v>
      </c>
      <c r="D2045" s="28" t="s">
        <v>18754</v>
      </c>
      <c r="E2045" s="28" t="s">
        <v>19842</v>
      </c>
    </row>
    <row r="2046" spans="1:5" x14ac:dyDescent="0.25">
      <c r="A2046" s="28" t="s">
        <v>19954</v>
      </c>
      <c r="B2046" s="1">
        <v>45810</v>
      </c>
      <c r="C2046" s="28" t="s">
        <v>18832</v>
      </c>
      <c r="D2046" s="28" t="s">
        <v>18754</v>
      </c>
      <c r="E2046" s="28" t="s">
        <v>19842</v>
      </c>
    </row>
    <row r="2047" spans="1:5" x14ac:dyDescent="0.25">
      <c r="A2047" s="28" t="s">
        <v>19955</v>
      </c>
      <c r="B2047" s="1">
        <v>45810</v>
      </c>
      <c r="C2047" s="28" t="s">
        <v>18832</v>
      </c>
      <c r="D2047" s="28" t="s">
        <v>18754</v>
      </c>
      <c r="E2047" s="28" t="s">
        <v>19825</v>
      </c>
    </row>
    <row r="2048" spans="1:5" x14ac:dyDescent="0.25">
      <c r="A2048" s="28" t="s">
        <v>19771</v>
      </c>
      <c r="B2048" s="1">
        <v>45810</v>
      </c>
      <c r="C2048" s="28" t="s">
        <v>19002</v>
      </c>
      <c r="D2048" s="28" t="s">
        <v>18754</v>
      </c>
      <c r="E2048" s="28" t="s">
        <v>19766</v>
      </c>
    </row>
    <row r="2049" spans="1:5" x14ac:dyDescent="0.25">
      <c r="A2049" s="28" t="s">
        <v>19767</v>
      </c>
      <c r="B2049" s="1">
        <v>45810</v>
      </c>
      <c r="C2049" s="28" t="s">
        <v>19002</v>
      </c>
      <c r="D2049" s="28" t="s">
        <v>18754</v>
      </c>
      <c r="E2049" s="28" t="s">
        <v>19766</v>
      </c>
    </row>
    <row r="2050" spans="1:5" x14ac:dyDescent="0.25">
      <c r="A2050" s="28" t="s">
        <v>19768</v>
      </c>
      <c r="B2050" s="1">
        <v>45810</v>
      </c>
      <c r="C2050" s="28" t="s">
        <v>19002</v>
      </c>
      <c r="D2050" s="28" t="s">
        <v>18754</v>
      </c>
      <c r="E2050" s="28" t="s">
        <v>19766</v>
      </c>
    </row>
    <row r="2051" spans="1:5" x14ac:dyDescent="0.25">
      <c r="A2051" s="28" t="s">
        <v>19765</v>
      </c>
      <c r="B2051" s="1">
        <v>45810</v>
      </c>
      <c r="C2051" s="28" t="s">
        <v>19002</v>
      </c>
      <c r="D2051" s="28" t="s">
        <v>18754</v>
      </c>
      <c r="E2051" s="28" t="s">
        <v>19766</v>
      </c>
    </row>
    <row r="2052" spans="1:5" x14ac:dyDescent="0.25">
      <c r="A2052" s="28" t="s">
        <v>19773</v>
      </c>
      <c r="B2052" s="1">
        <v>45810</v>
      </c>
      <c r="C2052" s="28" t="s">
        <v>19002</v>
      </c>
      <c r="D2052" s="28" t="s">
        <v>18754</v>
      </c>
      <c r="E2052" s="28" t="s">
        <v>19766</v>
      </c>
    </row>
    <row r="2053" spans="1:5" x14ac:dyDescent="0.25">
      <c r="A2053" s="28" t="s">
        <v>19770</v>
      </c>
      <c r="B2053" s="1">
        <v>45810</v>
      </c>
      <c r="C2053" s="28" t="s">
        <v>19002</v>
      </c>
      <c r="D2053" s="28" t="s">
        <v>18754</v>
      </c>
      <c r="E2053" s="28" t="s">
        <v>19766</v>
      </c>
    </row>
    <row r="2054" spans="1:5" x14ac:dyDescent="0.25">
      <c r="A2054" s="28" t="s">
        <v>19772</v>
      </c>
      <c r="B2054" s="1">
        <v>45810</v>
      </c>
      <c r="C2054" s="28" t="s">
        <v>19002</v>
      </c>
      <c r="D2054" s="28" t="s">
        <v>18754</v>
      </c>
      <c r="E2054" s="28" t="s">
        <v>19766</v>
      </c>
    </row>
    <row r="2055" spans="1:5" x14ac:dyDescent="0.25">
      <c r="A2055" s="28" t="s">
        <v>19769</v>
      </c>
      <c r="B2055" s="1">
        <v>45810</v>
      </c>
      <c r="C2055" s="28" t="s">
        <v>19002</v>
      </c>
      <c r="D2055" s="28" t="s">
        <v>18754</v>
      </c>
      <c r="E2055" s="28" t="s">
        <v>19766</v>
      </c>
    </row>
    <row r="2056" spans="1:5" x14ac:dyDescent="0.25">
      <c r="A2056" s="28" t="s">
        <v>19774</v>
      </c>
      <c r="B2056" s="1">
        <v>45810</v>
      </c>
      <c r="C2056" s="28" t="s">
        <v>19002</v>
      </c>
      <c r="D2056" s="28" t="s">
        <v>18754</v>
      </c>
      <c r="E2056" s="28" t="s">
        <v>19766</v>
      </c>
    </row>
    <row r="2057" spans="1:5" x14ac:dyDescent="0.25">
      <c r="A2057" s="28" t="s">
        <v>19775</v>
      </c>
      <c r="B2057" s="1">
        <v>45810</v>
      </c>
      <c r="C2057" s="28" t="s">
        <v>19002</v>
      </c>
      <c r="D2057" s="28" t="s">
        <v>18754</v>
      </c>
      <c r="E2057" s="28" t="s">
        <v>19766</v>
      </c>
    </row>
    <row r="2058" spans="1:5" x14ac:dyDescent="0.25">
      <c r="A2058" s="28" t="s">
        <v>19779</v>
      </c>
      <c r="B2058" s="1">
        <v>45810</v>
      </c>
      <c r="C2058" s="28" t="s">
        <v>19002</v>
      </c>
      <c r="D2058" s="28" t="s">
        <v>18754</v>
      </c>
      <c r="E2058" s="28" t="s">
        <v>19778</v>
      </c>
    </row>
    <row r="2059" spans="1:5" x14ac:dyDescent="0.25">
      <c r="A2059" s="28" t="s">
        <v>19777</v>
      </c>
      <c r="B2059" s="1">
        <v>45810</v>
      </c>
      <c r="C2059" s="28" t="s">
        <v>19002</v>
      </c>
      <c r="D2059" s="28" t="s">
        <v>18754</v>
      </c>
      <c r="E2059" s="28" t="s">
        <v>19778</v>
      </c>
    </row>
    <row r="2060" spans="1:5" x14ac:dyDescent="0.25">
      <c r="A2060" s="28" t="s">
        <v>19757</v>
      </c>
      <c r="B2060" s="1">
        <v>45810</v>
      </c>
      <c r="C2060" s="28" t="s">
        <v>19002</v>
      </c>
      <c r="D2060" s="28" t="s">
        <v>18754</v>
      </c>
      <c r="E2060" s="28" t="s">
        <v>19778</v>
      </c>
    </row>
    <row r="2061" spans="1:5" x14ac:dyDescent="0.25">
      <c r="A2061" s="28" t="s">
        <v>19764</v>
      </c>
      <c r="B2061" s="1">
        <v>45810</v>
      </c>
      <c r="C2061" s="28" t="s">
        <v>19002</v>
      </c>
      <c r="D2061" s="28" t="s">
        <v>18754</v>
      </c>
      <c r="E2061" s="28" t="s">
        <v>19778</v>
      </c>
    </row>
    <row r="2062" spans="1:5" x14ac:dyDescent="0.25">
      <c r="A2062" s="28" t="s">
        <v>19783</v>
      </c>
      <c r="B2062" s="1">
        <v>45810</v>
      </c>
      <c r="C2062" s="28" t="s">
        <v>19002</v>
      </c>
      <c r="D2062" s="28" t="s">
        <v>18754</v>
      </c>
      <c r="E2062" s="28" t="s">
        <v>19781</v>
      </c>
    </row>
    <row r="2063" spans="1:5" x14ac:dyDescent="0.25">
      <c r="A2063" s="28" t="s">
        <v>19782</v>
      </c>
      <c r="B2063" s="1">
        <v>45810</v>
      </c>
      <c r="C2063" s="28" t="s">
        <v>19002</v>
      </c>
      <c r="D2063" s="28" t="s">
        <v>18754</v>
      </c>
      <c r="E2063" s="28" t="s">
        <v>19781</v>
      </c>
    </row>
    <row r="2064" spans="1:5" x14ac:dyDescent="0.25">
      <c r="A2064" s="28" t="s">
        <v>19780</v>
      </c>
      <c r="B2064" s="1">
        <v>45810</v>
      </c>
      <c r="C2064" s="28" t="s">
        <v>19002</v>
      </c>
      <c r="D2064" s="28" t="s">
        <v>18754</v>
      </c>
      <c r="E2064" s="28" t="s">
        <v>19781</v>
      </c>
    </row>
    <row r="2065" spans="1:5" x14ac:dyDescent="0.25">
      <c r="A2065" s="28" t="s">
        <v>19956</v>
      </c>
      <c r="B2065" s="1">
        <v>45810</v>
      </c>
      <c r="C2065" s="28" t="s">
        <v>19002</v>
      </c>
      <c r="D2065" s="28" t="s">
        <v>18754</v>
      </c>
      <c r="E2065" s="28" t="s">
        <v>19781</v>
      </c>
    </row>
    <row r="2066" spans="1:5" x14ac:dyDescent="0.25">
      <c r="A2066" s="28" t="s">
        <v>19957</v>
      </c>
      <c r="B2066" s="1">
        <v>45810</v>
      </c>
      <c r="C2066" s="28" t="s">
        <v>19002</v>
      </c>
      <c r="D2066" s="28" t="s">
        <v>18754</v>
      </c>
      <c r="E2066" s="28" t="s">
        <v>19781</v>
      </c>
    </row>
    <row r="2067" spans="1:5" x14ac:dyDescent="0.25">
      <c r="A2067" s="28" t="s">
        <v>19958</v>
      </c>
      <c r="B2067" s="1">
        <v>45810</v>
      </c>
      <c r="C2067" s="28" t="s">
        <v>19002</v>
      </c>
      <c r="D2067" s="28" t="s">
        <v>18754</v>
      </c>
      <c r="E2067" s="28" t="s">
        <v>19781</v>
      </c>
    </row>
    <row r="2068" spans="1:5" x14ac:dyDescent="0.25">
      <c r="A2068" s="28" t="s">
        <v>19959</v>
      </c>
      <c r="B2068" s="1">
        <v>45810</v>
      </c>
      <c r="C2068" s="28" t="s">
        <v>19002</v>
      </c>
      <c r="D2068" s="28" t="s">
        <v>18754</v>
      </c>
      <c r="E2068" s="28" t="s">
        <v>19781</v>
      </c>
    </row>
    <row r="2069" spans="1:5" x14ac:dyDescent="0.25">
      <c r="A2069" s="28" t="s">
        <v>19960</v>
      </c>
      <c r="B2069" s="1">
        <v>45810</v>
      </c>
      <c r="C2069" s="28" t="s">
        <v>19002</v>
      </c>
      <c r="D2069" s="28" t="s">
        <v>18754</v>
      </c>
      <c r="E2069" s="28" t="s">
        <v>19781</v>
      </c>
    </row>
    <row r="2070" spans="1:5" x14ac:dyDescent="0.25">
      <c r="A2070" s="28" t="s">
        <v>19961</v>
      </c>
      <c r="B2070" s="1">
        <v>45810</v>
      </c>
      <c r="C2070" s="28" t="s">
        <v>19002</v>
      </c>
      <c r="D2070" s="28" t="s">
        <v>18754</v>
      </c>
      <c r="E2070" s="28" t="s">
        <v>19781</v>
      </c>
    </row>
    <row r="2071" spans="1:5" x14ac:dyDescent="0.25">
      <c r="A2071" s="28" t="s">
        <v>19962</v>
      </c>
      <c r="B2071" s="1">
        <v>45810</v>
      </c>
      <c r="C2071" s="28" t="s">
        <v>19002</v>
      </c>
      <c r="D2071" s="28" t="s">
        <v>18754</v>
      </c>
      <c r="E2071" s="28" t="s">
        <v>19781</v>
      </c>
    </row>
    <row r="2072" spans="1:5" x14ac:dyDescent="0.25">
      <c r="A2072" s="28" t="s">
        <v>19963</v>
      </c>
      <c r="B2072" s="1">
        <v>45810</v>
      </c>
      <c r="C2072" s="28" t="s">
        <v>19002</v>
      </c>
      <c r="D2072" s="28" t="s">
        <v>18754</v>
      </c>
      <c r="E2072" s="28" t="s">
        <v>19781</v>
      </c>
    </row>
    <row r="2073" spans="1:5" x14ac:dyDescent="0.25">
      <c r="A2073" s="28" t="s">
        <v>19964</v>
      </c>
      <c r="B2073" s="1">
        <v>45810</v>
      </c>
      <c r="C2073" s="28" t="s">
        <v>19002</v>
      </c>
      <c r="D2073" s="28" t="s">
        <v>18754</v>
      </c>
      <c r="E2073" s="28" t="s">
        <v>19781</v>
      </c>
    </row>
    <row r="2074" spans="1:5" x14ac:dyDescent="0.25">
      <c r="A2074" s="28" t="s">
        <v>19965</v>
      </c>
      <c r="B2074" s="1">
        <v>45810</v>
      </c>
      <c r="C2074" s="28" t="s">
        <v>19002</v>
      </c>
      <c r="D2074" s="28" t="s">
        <v>18754</v>
      </c>
      <c r="E2074" s="28" t="s">
        <v>19781</v>
      </c>
    </row>
    <row r="2075" spans="1:5" x14ac:dyDescent="0.25">
      <c r="A2075" s="28" t="s">
        <v>19966</v>
      </c>
      <c r="B2075" s="1">
        <v>45810</v>
      </c>
      <c r="C2075" s="28" t="s">
        <v>19002</v>
      </c>
      <c r="D2075" s="28" t="s">
        <v>18754</v>
      </c>
      <c r="E2075" s="28" t="s">
        <v>19781</v>
      </c>
    </row>
    <row r="2076" spans="1:5" x14ac:dyDescent="0.25">
      <c r="A2076" s="28" t="s">
        <v>19967</v>
      </c>
      <c r="B2076" s="1">
        <v>45810</v>
      </c>
      <c r="C2076" s="28" t="s">
        <v>19002</v>
      </c>
      <c r="D2076" s="28" t="s">
        <v>18754</v>
      </c>
      <c r="E2076" s="28" t="s">
        <v>19781</v>
      </c>
    </row>
    <row r="2077" spans="1:5" x14ac:dyDescent="0.25">
      <c r="A2077" s="28" t="s">
        <v>19968</v>
      </c>
      <c r="B2077" s="1">
        <v>45810</v>
      </c>
      <c r="C2077" s="28" t="s">
        <v>19002</v>
      </c>
      <c r="D2077" s="28" t="s">
        <v>18754</v>
      </c>
      <c r="E2077" s="28" t="s">
        <v>19781</v>
      </c>
    </row>
    <row r="2078" spans="1:5" x14ac:dyDescent="0.25">
      <c r="A2078" s="28" t="s">
        <v>19969</v>
      </c>
      <c r="B2078" s="1">
        <v>45810</v>
      </c>
      <c r="C2078" s="28" t="s">
        <v>19002</v>
      </c>
      <c r="D2078" s="28" t="s">
        <v>18754</v>
      </c>
      <c r="E2078" s="28" t="s">
        <v>19781</v>
      </c>
    </row>
    <row r="2079" spans="1:5" x14ac:dyDescent="0.25">
      <c r="A2079" s="28" t="s">
        <v>19970</v>
      </c>
      <c r="B2079" s="1">
        <v>45810</v>
      </c>
      <c r="C2079" s="28" t="s">
        <v>19002</v>
      </c>
      <c r="D2079" s="28" t="s">
        <v>18754</v>
      </c>
      <c r="E2079" s="28" t="s">
        <v>19781</v>
      </c>
    </row>
    <row r="2080" spans="1:5" x14ac:dyDescent="0.25">
      <c r="A2080" s="28" t="s">
        <v>19971</v>
      </c>
      <c r="B2080" s="1">
        <v>45810</v>
      </c>
      <c r="C2080" s="28" t="s">
        <v>19002</v>
      </c>
      <c r="D2080" s="28" t="s">
        <v>18754</v>
      </c>
      <c r="E2080" s="28" t="s">
        <v>19781</v>
      </c>
    </row>
    <row r="2081" spans="1:5" x14ac:dyDescent="0.25">
      <c r="A2081" s="28" t="s">
        <v>19784</v>
      </c>
      <c r="B2081" s="1">
        <v>45810</v>
      </c>
      <c r="C2081" s="28" t="s">
        <v>19030</v>
      </c>
      <c r="D2081" s="28" t="s">
        <v>19778</v>
      </c>
      <c r="E2081" s="28" t="s">
        <v>19785</v>
      </c>
    </row>
    <row r="2082" spans="1:5" x14ac:dyDescent="0.25">
      <c r="A2082" s="28" t="s">
        <v>19786</v>
      </c>
      <c r="B2082" s="1">
        <v>45810</v>
      </c>
      <c r="C2082" s="28" t="s">
        <v>19030</v>
      </c>
      <c r="D2082" s="28" t="s">
        <v>19778</v>
      </c>
      <c r="E2082" s="28" t="s">
        <v>19785</v>
      </c>
    </row>
    <row r="2083" spans="1:5" x14ac:dyDescent="0.25">
      <c r="A2083" s="28" t="s">
        <v>19788</v>
      </c>
      <c r="B2083" s="1">
        <v>45810</v>
      </c>
      <c r="C2083" s="28" t="s">
        <v>19030</v>
      </c>
      <c r="D2083" s="28" t="s">
        <v>19778</v>
      </c>
      <c r="E2083" s="28" t="s">
        <v>19785</v>
      </c>
    </row>
    <row r="2084" spans="1:5" x14ac:dyDescent="0.25">
      <c r="A2084" s="28" t="s">
        <v>19789</v>
      </c>
      <c r="B2084" s="1">
        <v>45810</v>
      </c>
      <c r="C2084" s="28" t="s">
        <v>19030</v>
      </c>
      <c r="D2084" s="28" t="s">
        <v>19778</v>
      </c>
      <c r="E2084" s="28" t="s">
        <v>19066</v>
      </c>
    </row>
    <row r="2085" spans="1:5" x14ac:dyDescent="0.25">
      <c r="A2085" s="28" t="s">
        <v>19738</v>
      </c>
      <c r="B2085" s="1">
        <v>45810</v>
      </c>
      <c r="C2085" s="28" t="s">
        <v>19030</v>
      </c>
      <c r="D2085" s="28" t="s">
        <v>19778</v>
      </c>
      <c r="E2085" s="28" t="s">
        <v>19066</v>
      </c>
    </row>
    <row r="2086" spans="1:5" x14ac:dyDescent="0.25">
      <c r="A2086" s="28" t="s">
        <v>19791</v>
      </c>
      <c r="B2086" s="1">
        <v>45810</v>
      </c>
      <c r="C2086" s="28" t="s">
        <v>19030</v>
      </c>
      <c r="D2086" s="28" t="s">
        <v>19778</v>
      </c>
      <c r="E2086" s="28" t="s">
        <v>19066</v>
      </c>
    </row>
    <row r="2087" spans="1:5" x14ac:dyDescent="0.25">
      <c r="A2087" s="28" t="s">
        <v>19792</v>
      </c>
      <c r="B2087" s="1">
        <v>45810</v>
      </c>
      <c r="C2087" s="28" t="s">
        <v>19030</v>
      </c>
      <c r="D2087" s="28" t="s">
        <v>19781</v>
      </c>
      <c r="E2087" s="28" t="s">
        <v>19066</v>
      </c>
    </row>
    <row r="2088" spans="1:5" x14ac:dyDescent="0.25">
      <c r="A2088" s="28" t="s">
        <v>19755</v>
      </c>
      <c r="B2088" s="1">
        <v>45810</v>
      </c>
      <c r="C2088" s="28" t="s">
        <v>18832</v>
      </c>
      <c r="D2088" s="28" t="s">
        <v>19794</v>
      </c>
      <c r="E2088" s="28" t="s">
        <v>19778</v>
      </c>
    </row>
    <row r="2089" spans="1:5" x14ac:dyDescent="0.25">
      <c r="A2089" s="28" t="s">
        <v>19972</v>
      </c>
      <c r="B2089" s="1">
        <v>45810</v>
      </c>
      <c r="C2089" s="28" t="s">
        <v>18832</v>
      </c>
      <c r="D2089" s="28" t="s">
        <v>19794</v>
      </c>
      <c r="E2089" s="28" t="s">
        <v>19778</v>
      </c>
    </row>
    <row r="2090" spans="1:5" x14ac:dyDescent="0.25">
      <c r="A2090" s="28" t="s">
        <v>19796</v>
      </c>
      <c r="B2090" s="1">
        <v>45810</v>
      </c>
      <c r="C2090" s="28" t="s">
        <v>18832</v>
      </c>
      <c r="D2090" s="28" t="s">
        <v>19794</v>
      </c>
      <c r="E2090" s="28" t="s">
        <v>19778</v>
      </c>
    </row>
    <row r="2091" spans="1:5" x14ac:dyDescent="0.25">
      <c r="A2091" s="28" t="s">
        <v>19793</v>
      </c>
      <c r="B2091" s="1">
        <v>45810</v>
      </c>
      <c r="C2091" s="28" t="s">
        <v>18832</v>
      </c>
      <c r="D2091" s="28" t="s">
        <v>19794</v>
      </c>
      <c r="E2091" s="28" t="s">
        <v>19778</v>
      </c>
    </row>
    <row r="2092" spans="1:5" x14ac:dyDescent="0.25">
      <c r="A2092" s="28" t="s">
        <v>19973</v>
      </c>
      <c r="B2092" s="1">
        <v>45810</v>
      </c>
      <c r="C2092" s="28" t="s">
        <v>18832</v>
      </c>
      <c r="D2092" s="28" t="s">
        <v>19794</v>
      </c>
      <c r="E2092" s="28" t="s">
        <v>19778</v>
      </c>
    </row>
    <row r="2093" spans="1:5" x14ac:dyDescent="0.25">
      <c r="A2093" s="28" t="s">
        <v>19824</v>
      </c>
      <c r="B2093" s="1">
        <v>45810</v>
      </c>
      <c r="C2093" s="28" t="s">
        <v>18832</v>
      </c>
      <c r="D2093" s="28" t="s">
        <v>19794</v>
      </c>
      <c r="E2093" s="28" t="s">
        <v>19825</v>
      </c>
    </row>
    <row r="2094" spans="1:5" x14ac:dyDescent="0.25">
      <c r="A2094" s="28" t="s">
        <v>9355</v>
      </c>
      <c r="B2094" s="1">
        <v>45810</v>
      </c>
      <c r="C2094" s="28" t="s">
        <v>18832</v>
      </c>
      <c r="D2094" s="28" t="s">
        <v>19794</v>
      </c>
      <c r="E2094" s="28" t="s">
        <v>19797</v>
      </c>
    </row>
    <row r="2095" spans="1:5" x14ac:dyDescent="0.25">
      <c r="A2095" s="28" t="s">
        <v>750</v>
      </c>
      <c r="B2095" s="1">
        <v>45810</v>
      </c>
      <c r="C2095" s="28" t="s">
        <v>18832</v>
      </c>
      <c r="D2095" s="28" t="s">
        <v>19794</v>
      </c>
      <c r="E2095" s="28" t="s">
        <v>19797</v>
      </c>
    </row>
    <row r="2096" spans="1:5" x14ac:dyDescent="0.25">
      <c r="A2096" s="28" t="s">
        <v>19810</v>
      </c>
      <c r="B2096" s="1">
        <v>45810</v>
      </c>
      <c r="C2096" s="28" t="s">
        <v>18832</v>
      </c>
      <c r="D2096" s="28" t="s">
        <v>19785</v>
      </c>
      <c r="E2096" s="28" t="s">
        <v>19778</v>
      </c>
    </row>
    <row r="2097" spans="1:5" x14ac:dyDescent="0.25">
      <c r="A2097" s="28" t="s">
        <v>19805</v>
      </c>
      <c r="B2097" s="1">
        <v>45810</v>
      </c>
      <c r="C2097" s="28" t="s">
        <v>18832</v>
      </c>
      <c r="D2097" s="28" t="s">
        <v>19785</v>
      </c>
      <c r="E2097" s="28" t="s">
        <v>19778</v>
      </c>
    </row>
    <row r="2098" spans="1:5" x14ac:dyDescent="0.25">
      <c r="A2098" s="28" t="s">
        <v>19809</v>
      </c>
      <c r="B2098" s="1">
        <v>45810</v>
      </c>
      <c r="C2098" s="28" t="s">
        <v>18832</v>
      </c>
      <c r="D2098" s="28" t="s">
        <v>19785</v>
      </c>
      <c r="E2098" s="28" t="s">
        <v>19778</v>
      </c>
    </row>
    <row r="2099" spans="1:5" x14ac:dyDescent="0.25">
      <c r="A2099" s="28" t="s">
        <v>19803</v>
      </c>
      <c r="B2099" s="1">
        <v>45810</v>
      </c>
      <c r="C2099" s="28" t="s">
        <v>18832</v>
      </c>
      <c r="D2099" s="28" t="s">
        <v>19785</v>
      </c>
      <c r="E2099" s="28" t="s">
        <v>19778</v>
      </c>
    </row>
    <row r="2100" spans="1:5" x14ac:dyDescent="0.25">
      <c r="A2100" s="28" t="s">
        <v>19806</v>
      </c>
      <c r="B2100" s="1">
        <v>45810</v>
      </c>
      <c r="C2100" s="28" t="s">
        <v>18832</v>
      </c>
      <c r="D2100" s="28" t="s">
        <v>19785</v>
      </c>
      <c r="E2100" s="28" t="s">
        <v>19778</v>
      </c>
    </row>
    <row r="2101" spans="1:5" x14ac:dyDescent="0.25">
      <c r="A2101" s="28" t="s">
        <v>19808</v>
      </c>
      <c r="B2101" s="1">
        <v>45810</v>
      </c>
      <c r="C2101" s="28" t="s">
        <v>18832</v>
      </c>
      <c r="D2101" s="28" t="s">
        <v>19785</v>
      </c>
      <c r="E2101" s="28" t="s">
        <v>19778</v>
      </c>
    </row>
    <row r="2102" spans="1:5" x14ac:dyDescent="0.25">
      <c r="A2102" s="28" t="s">
        <v>19804</v>
      </c>
      <c r="B2102" s="1">
        <v>45810</v>
      </c>
      <c r="C2102" s="28" t="s">
        <v>18832</v>
      </c>
      <c r="D2102" s="28" t="s">
        <v>19785</v>
      </c>
      <c r="E2102" s="28" t="s">
        <v>19778</v>
      </c>
    </row>
    <row r="2103" spans="1:5" x14ac:dyDescent="0.25">
      <c r="A2103" s="28" t="s">
        <v>19799</v>
      </c>
      <c r="B2103" s="1">
        <v>45810</v>
      </c>
      <c r="C2103" s="28" t="s">
        <v>18832</v>
      </c>
      <c r="D2103" s="28" t="s">
        <v>19785</v>
      </c>
      <c r="E2103" s="28" t="s">
        <v>19778</v>
      </c>
    </row>
    <row r="2104" spans="1:5" x14ac:dyDescent="0.25">
      <c r="A2104" s="28" t="s">
        <v>19812</v>
      </c>
      <c r="B2104" s="1">
        <v>45810</v>
      </c>
      <c r="C2104" s="28" t="s">
        <v>18832</v>
      </c>
      <c r="D2104" s="28" t="s">
        <v>19785</v>
      </c>
      <c r="E2104" s="28" t="s">
        <v>19778</v>
      </c>
    </row>
    <row r="2105" spans="1:5" x14ac:dyDescent="0.25">
      <c r="A2105" s="28" t="s">
        <v>19811</v>
      </c>
      <c r="B2105" s="1">
        <v>45810</v>
      </c>
      <c r="C2105" s="28" t="s">
        <v>18832</v>
      </c>
      <c r="D2105" s="28" t="s">
        <v>19785</v>
      </c>
      <c r="E2105" s="28" t="s">
        <v>19778</v>
      </c>
    </row>
    <row r="2106" spans="1:5" x14ac:dyDescent="0.25">
      <c r="A2106" s="28" t="s">
        <v>19813</v>
      </c>
      <c r="B2106" s="1">
        <v>45810</v>
      </c>
      <c r="C2106" s="28" t="s">
        <v>18832</v>
      </c>
      <c r="D2106" s="28" t="s">
        <v>19785</v>
      </c>
      <c r="E2106" s="28" t="s">
        <v>19781</v>
      </c>
    </row>
    <row r="2107" spans="1:5" x14ac:dyDescent="0.25">
      <c r="A2107" s="28" t="s">
        <v>19817</v>
      </c>
      <c r="B2107" s="1">
        <v>45810</v>
      </c>
      <c r="C2107" s="28" t="s">
        <v>18832</v>
      </c>
      <c r="D2107" s="28" t="s">
        <v>19785</v>
      </c>
      <c r="E2107" s="28" t="s">
        <v>19818</v>
      </c>
    </row>
    <row r="2108" spans="1:5" x14ac:dyDescent="0.25">
      <c r="A2108" s="28" t="s">
        <v>19821</v>
      </c>
      <c r="B2108" s="1">
        <v>45810</v>
      </c>
      <c r="C2108" s="28" t="s">
        <v>18832</v>
      </c>
      <c r="D2108" s="28" t="s">
        <v>19785</v>
      </c>
      <c r="E2108" s="28" t="s">
        <v>19820</v>
      </c>
    </row>
    <row r="2109" spans="1:5" x14ac:dyDescent="0.25">
      <c r="A2109" s="28" t="s">
        <v>19822</v>
      </c>
      <c r="B2109" s="1">
        <v>45810</v>
      </c>
      <c r="C2109" s="28" t="s">
        <v>18832</v>
      </c>
      <c r="D2109" s="28" t="s">
        <v>19785</v>
      </c>
      <c r="E2109" s="28" t="s">
        <v>19823</v>
      </c>
    </row>
    <row r="2110" spans="1:5" x14ac:dyDescent="0.25">
      <c r="A2110" s="28" t="s">
        <v>19837</v>
      </c>
      <c r="B2110" s="1">
        <v>45810</v>
      </c>
      <c r="C2110" s="28" t="s">
        <v>18832</v>
      </c>
      <c r="D2110" s="28" t="s">
        <v>19066</v>
      </c>
      <c r="E2110" s="28" t="s">
        <v>19778</v>
      </c>
    </row>
    <row r="2111" spans="1:5" x14ac:dyDescent="0.25">
      <c r="A2111" s="28" t="s">
        <v>19838</v>
      </c>
      <c r="B2111" s="1">
        <v>45810</v>
      </c>
      <c r="C2111" s="28" t="s">
        <v>18832</v>
      </c>
      <c r="D2111" s="28" t="s">
        <v>19066</v>
      </c>
      <c r="E2111" s="28" t="s">
        <v>19778</v>
      </c>
    </row>
    <row r="2112" spans="1:5" x14ac:dyDescent="0.25">
      <c r="A2112" s="28" t="s">
        <v>19831</v>
      </c>
      <c r="B2112" s="1">
        <v>45810</v>
      </c>
      <c r="C2112" s="28" t="s">
        <v>18832</v>
      </c>
      <c r="D2112" s="28" t="s">
        <v>19066</v>
      </c>
      <c r="E2112" s="28" t="s">
        <v>19778</v>
      </c>
    </row>
    <row r="2113" spans="1:5" x14ac:dyDescent="0.25">
      <c r="A2113" s="28" t="s">
        <v>19833</v>
      </c>
      <c r="B2113" s="1">
        <v>45810</v>
      </c>
      <c r="C2113" s="28" t="s">
        <v>18832</v>
      </c>
      <c r="D2113" s="28" t="s">
        <v>19066</v>
      </c>
      <c r="E2113" s="28" t="s">
        <v>19778</v>
      </c>
    </row>
    <row r="2114" spans="1:5" x14ac:dyDescent="0.25">
      <c r="A2114" s="28" t="s">
        <v>19826</v>
      </c>
      <c r="B2114" s="1">
        <v>45810</v>
      </c>
      <c r="C2114" s="28" t="s">
        <v>18832</v>
      </c>
      <c r="D2114" s="28" t="s">
        <v>19066</v>
      </c>
      <c r="E2114" s="28" t="s">
        <v>19778</v>
      </c>
    </row>
    <row r="2115" spans="1:5" x14ac:dyDescent="0.25">
      <c r="A2115" s="28" t="s">
        <v>19829</v>
      </c>
      <c r="B2115" s="1">
        <v>45810</v>
      </c>
      <c r="C2115" s="28" t="s">
        <v>18832</v>
      </c>
      <c r="D2115" s="28" t="s">
        <v>19066</v>
      </c>
      <c r="E2115" s="28" t="s">
        <v>19778</v>
      </c>
    </row>
    <row r="2116" spans="1:5" x14ac:dyDescent="0.25">
      <c r="A2116" s="28" t="s">
        <v>19830</v>
      </c>
      <c r="B2116" s="1">
        <v>45810</v>
      </c>
      <c r="C2116" s="28" t="s">
        <v>18832</v>
      </c>
      <c r="D2116" s="28" t="s">
        <v>19066</v>
      </c>
      <c r="E2116" s="28" t="s">
        <v>19778</v>
      </c>
    </row>
    <row r="2117" spans="1:5" x14ac:dyDescent="0.25">
      <c r="A2117" s="28" t="s">
        <v>19832</v>
      </c>
      <c r="B2117" s="1">
        <v>45810</v>
      </c>
      <c r="C2117" s="28" t="s">
        <v>18832</v>
      </c>
      <c r="D2117" s="28" t="s">
        <v>19066</v>
      </c>
      <c r="E2117" s="28" t="s">
        <v>19778</v>
      </c>
    </row>
    <row r="2118" spans="1:5" x14ac:dyDescent="0.25">
      <c r="A2118" s="28" t="s">
        <v>19828</v>
      </c>
      <c r="B2118" s="1">
        <v>45810</v>
      </c>
      <c r="C2118" s="28" t="s">
        <v>18832</v>
      </c>
      <c r="D2118" s="28" t="s">
        <v>19066</v>
      </c>
      <c r="E2118" s="28" t="s">
        <v>19778</v>
      </c>
    </row>
    <row r="2119" spans="1:5" x14ac:dyDescent="0.25">
      <c r="A2119" s="28" t="s">
        <v>19839</v>
      </c>
      <c r="B2119" s="1">
        <v>45810</v>
      </c>
      <c r="C2119" s="28" t="s">
        <v>18832</v>
      </c>
      <c r="D2119" s="28" t="s">
        <v>19066</v>
      </c>
      <c r="E2119" s="28" t="s">
        <v>19778</v>
      </c>
    </row>
    <row r="2120" spans="1:5" x14ac:dyDescent="0.25">
      <c r="A2120" s="28" t="s">
        <v>19834</v>
      </c>
      <c r="B2120" s="1">
        <v>45810</v>
      </c>
      <c r="C2120" s="28" t="s">
        <v>18832</v>
      </c>
      <c r="D2120" s="28" t="s">
        <v>19066</v>
      </c>
      <c r="E2120" s="28" t="s">
        <v>19778</v>
      </c>
    </row>
    <row r="2121" spans="1:5" x14ac:dyDescent="0.25">
      <c r="A2121" s="28" t="s">
        <v>19974</v>
      </c>
      <c r="B2121" s="1">
        <v>45810</v>
      </c>
      <c r="C2121" s="28" t="s">
        <v>18832</v>
      </c>
      <c r="D2121" s="28" t="s">
        <v>19066</v>
      </c>
      <c r="E2121" s="28" t="s">
        <v>19778</v>
      </c>
    </row>
    <row r="2122" spans="1:5" x14ac:dyDescent="0.25">
      <c r="A2122" s="28" t="s">
        <v>19827</v>
      </c>
      <c r="B2122" s="1">
        <v>45810</v>
      </c>
      <c r="C2122" s="28" t="s">
        <v>18832</v>
      </c>
      <c r="D2122" s="28" t="s">
        <v>19066</v>
      </c>
      <c r="E2122" s="28" t="s">
        <v>19778</v>
      </c>
    </row>
    <row r="2123" spans="1:5" x14ac:dyDescent="0.25">
      <c r="A2123" s="28" t="s">
        <v>19975</v>
      </c>
      <c r="B2123" s="1">
        <v>45810</v>
      </c>
      <c r="C2123" s="28" t="s">
        <v>18832</v>
      </c>
      <c r="D2123" s="28" t="s">
        <v>19066</v>
      </c>
      <c r="E2123" s="28" t="s">
        <v>19781</v>
      </c>
    </row>
    <row r="2124" spans="1:5" x14ac:dyDescent="0.25">
      <c r="A2124" s="28" t="s">
        <v>19976</v>
      </c>
      <c r="B2124" s="1">
        <v>45810</v>
      </c>
      <c r="C2124" s="28" t="s">
        <v>18832</v>
      </c>
      <c r="D2124" s="28" t="s">
        <v>19066</v>
      </c>
      <c r="E2124" s="28" t="s">
        <v>19781</v>
      </c>
    </row>
    <row r="2125" spans="1:5" x14ac:dyDescent="0.25">
      <c r="A2125" s="28" t="s">
        <v>19977</v>
      </c>
      <c r="B2125" s="1">
        <v>45810</v>
      </c>
      <c r="C2125" s="28" t="s">
        <v>18832</v>
      </c>
      <c r="D2125" s="28" t="s">
        <v>19066</v>
      </c>
      <c r="E2125" s="28" t="s">
        <v>19781</v>
      </c>
    </row>
    <row r="2126" spans="1:5" x14ac:dyDescent="0.25">
      <c r="A2126" s="28" t="s">
        <v>19978</v>
      </c>
      <c r="B2126" s="1">
        <v>45810</v>
      </c>
      <c r="C2126" s="28" t="s">
        <v>18832</v>
      </c>
      <c r="D2126" s="28" t="s">
        <v>19066</v>
      </c>
      <c r="E2126" s="28" t="s">
        <v>19781</v>
      </c>
    </row>
    <row r="2127" spans="1:5" x14ac:dyDescent="0.25">
      <c r="A2127" s="28" t="s">
        <v>19979</v>
      </c>
      <c r="B2127" s="1">
        <v>45810</v>
      </c>
      <c r="C2127" s="28" t="s">
        <v>18832</v>
      </c>
      <c r="D2127" s="28" t="s">
        <v>19066</v>
      </c>
      <c r="E2127" s="28" t="s">
        <v>19781</v>
      </c>
    </row>
    <row r="2128" spans="1:5" x14ac:dyDescent="0.25">
      <c r="A2128" s="28" t="s">
        <v>19840</v>
      </c>
      <c r="B2128" s="1">
        <v>45810</v>
      </c>
      <c r="C2128" s="28" t="s">
        <v>18832</v>
      </c>
      <c r="D2128" s="28" t="s">
        <v>19066</v>
      </c>
      <c r="E2128" s="28" t="s">
        <v>19823</v>
      </c>
    </row>
    <row r="2129" spans="1:5" x14ac:dyDescent="0.25">
      <c r="A2129" s="28" t="s">
        <v>19841</v>
      </c>
      <c r="B2129" s="1">
        <v>45810</v>
      </c>
      <c r="C2129" s="28" t="s">
        <v>18832</v>
      </c>
      <c r="D2129" s="28" t="s">
        <v>19066</v>
      </c>
      <c r="E2129" s="28" t="s">
        <v>19842</v>
      </c>
    </row>
    <row r="2130" spans="1:5" x14ac:dyDescent="0.25">
      <c r="A2130" s="28" t="s">
        <v>19843</v>
      </c>
      <c r="B2130" s="1">
        <v>45810</v>
      </c>
      <c r="C2130" s="28" t="s">
        <v>18832</v>
      </c>
      <c r="D2130" s="28" t="s">
        <v>19066</v>
      </c>
      <c r="E2130" s="28" t="s">
        <v>19825</v>
      </c>
    </row>
    <row r="2131" spans="1:5" x14ac:dyDescent="0.25">
      <c r="A2131" s="28" t="s">
        <v>19851</v>
      </c>
      <c r="B2131" s="1">
        <v>45810</v>
      </c>
      <c r="C2131" s="28" t="s">
        <v>19002</v>
      </c>
      <c r="D2131" s="28" t="s">
        <v>19066</v>
      </c>
      <c r="E2131" s="28" t="s">
        <v>19766</v>
      </c>
    </row>
    <row r="2132" spans="1:5" x14ac:dyDescent="0.25">
      <c r="A2132" s="28" t="s">
        <v>19776</v>
      </c>
      <c r="B2132" s="1">
        <v>45810</v>
      </c>
      <c r="C2132" s="28" t="s">
        <v>19002</v>
      </c>
      <c r="D2132" s="28" t="s">
        <v>19066</v>
      </c>
      <c r="E2132" s="28" t="s">
        <v>19766</v>
      </c>
    </row>
    <row r="2133" spans="1:5" x14ac:dyDescent="0.25">
      <c r="A2133" s="28" t="s">
        <v>19845</v>
      </c>
      <c r="B2133" s="1">
        <v>45810</v>
      </c>
      <c r="C2133" s="28" t="s">
        <v>19002</v>
      </c>
      <c r="D2133" s="28" t="s">
        <v>19066</v>
      </c>
      <c r="E2133" s="28" t="s">
        <v>19778</v>
      </c>
    </row>
    <row r="2134" spans="1:5" x14ac:dyDescent="0.25">
      <c r="A2134" s="28" t="s">
        <v>19762</v>
      </c>
      <c r="B2134" s="1">
        <v>45810</v>
      </c>
      <c r="C2134" s="28" t="s">
        <v>19002</v>
      </c>
      <c r="D2134" s="28" t="s">
        <v>19066</v>
      </c>
      <c r="E2134" s="28" t="s">
        <v>19778</v>
      </c>
    </row>
    <row r="2135" spans="1:5" x14ac:dyDescent="0.25">
      <c r="A2135" s="28" t="s">
        <v>19761</v>
      </c>
      <c r="B2135" s="1">
        <v>45810</v>
      </c>
      <c r="C2135" s="28" t="s">
        <v>19002</v>
      </c>
      <c r="D2135" s="28" t="s">
        <v>19066</v>
      </c>
      <c r="E2135" s="28" t="s">
        <v>19778</v>
      </c>
    </row>
    <row r="2136" spans="1:5" x14ac:dyDescent="0.25">
      <c r="A2136" s="28" t="s">
        <v>19763</v>
      </c>
      <c r="B2136" s="1">
        <v>45810</v>
      </c>
      <c r="C2136" s="28" t="s">
        <v>19002</v>
      </c>
      <c r="D2136" s="28" t="s">
        <v>19066</v>
      </c>
      <c r="E2136" s="28" t="s">
        <v>19778</v>
      </c>
    </row>
    <row r="2137" spans="1:5" x14ac:dyDescent="0.25">
      <c r="A2137" s="28" t="s">
        <v>19760</v>
      </c>
      <c r="B2137" s="1">
        <v>45810</v>
      </c>
      <c r="C2137" s="28" t="s">
        <v>19002</v>
      </c>
      <c r="D2137" s="28" t="s">
        <v>19066</v>
      </c>
      <c r="E2137" s="28" t="s">
        <v>19778</v>
      </c>
    </row>
    <row r="2138" spans="1:5" x14ac:dyDescent="0.25">
      <c r="A2138" s="28" t="s">
        <v>19759</v>
      </c>
      <c r="B2138" s="1">
        <v>45810</v>
      </c>
      <c r="C2138" s="28" t="s">
        <v>19002</v>
      </c>
      <c r="D2138" s="28" t="s">
        <v>19066</v>
      </c>
      <c r="E2138" s="28" t="s">
        <v>19778</v>
      </c>
    </row>
    <row r="2139" spans="1:5" x14ac:dyDescent="0.25">
      <c r="A2139" s="28" t="s">
        <v>19980</v>
      </c>
      <c r="B2139" s="1">
        <v>45812</v>
      </c>
      <c r="C2139" s="28" t="s">
        <v>18753</v>
      </c>
      <c r="D2139" s="28" t="s">
        <v>19818</v>
      </c>
      <c r="E2139" s="28" t="s">
        <v>18754</v>
      </c>
    </row>
    <row r="2140" spans="1:5" x14ac:dyDescent="0.25">
      <c r="A2140" s="28" t="s">
        <v>19981</v>
      </c>
      <c r="B2140" s="1">
        <v>45814</v>
      </c>
      <c r="C2140" s="28" t="s">
        <v>18753</v>
      </c>
      <c r="D2140" s="28" t="s">
        <v>19820</v>
      </c>
      <c r="E2140" s="28" t="s">
        <v>18754</v>
      </c>
    </row>
    <row r="2141" spans="1:5" x14ac:dyDescent="0.25">
      <c r="A2141" s="28" t="s">
        <v>19982</v>
      </c>
      <c r="B2141" s="1">
        <v>45814</v>
      </c>
      <c r="C2141" s="28" t="s">
        <v>18753</v>
      </c>
      <c r="D2141" s="28" t="s">
        <v>19823</v>
      </c>
      <c r="E2141" s="28" t="s">
        <v>18754</v>
      </c>
    </row>
    <row r="2142" spans="1:5" x14ac:dyDescent="0.25">
      <c r="A2142" s="28" t="s">
        <v>19983</v>
      </c>
      <c r="B2142" s="1">
        <v>45814</v>
      </c>
      <c r="C2142" s="28" t="s">
        <v>18753</v>
      </c>
      <c r="D2142" s="28" t="s">
        <v>19823</v>
      </c>
      <c r="E2142" s="28" t="s">
        <v>18754</v>
      </c>
    </row>
    <row r="2143" spans="1:5" x14ac:dyDescent="0.25">
      <c r="A2143" s="28" t="s">
        <v>19984</v>
      </c>
      <c r="B2143" s="1">
        <v>45814</v>
      </c>
      <c r="C2143" s="28" t="s">
        <v>18753</v>
      </c>
      <c r="D2143" s="28" t="s">
        <v>19823</v>
      </c>
      <c r="E2143" s="28" t="s">
        <v>18754</v>
      </c>
    </row>
    <row r="2144" spans="1:5" x14ac:dyDescent="0.25">
      <c r="A2144" s="28" t="s">
        <v>19985</v>
      </c>
      <c r="B2144" s="1">
        <v>45814</v>
      </c>
      <c r="C2144" s="28" t="s">
        <v>18753</v>
      </c>
      <c r="D2144" s="28" t="s">
        <v>19823</v>
      </c>
      <c r="E2144" s="28" t="s">
        <v>18754</v>
      </c>
    </row>
    <row r="2145" spans="1:5" x14ac:dyDescent="0.25">
      <c r="A2145" s="28" t="s">
        <v>19986</v>
      </c>
      <c r="B2145" s="1">
        <v>45814</v>
      </c>
      <c r="C2145" s="28" t="s">
        <v>18753</v>
      </c>
      <c r="D2145" s="28" t="s">
        <v>19842</v>
      </c>
      <c r="E2145" s="28" t="s">
        <v>18754</v>
      </c>
    </row>
    <row r="2146" spans="1:5" x14ac:dyDescent="0.25">
      <c r="A2146" s="28" t="s">
        <v>19987</v>
      </c>
      <c r="B2146" s="1">
        <v>45814</v>
      </c>
      <c r="C2146" s="28" t="s">
        <v>18753</v>
      </c>
      <c r="D2146" s="28" t="s">
        <v>19842</v>
      </c>
      <c r="E2146" s="28" t="s">
        <v>18754</v>
      </c>
    </row>
    <row r="2147" spans="1:5" x14ac:dyDescent="0.25">
      <c r="A2147" s="28" t="s">
        <v>19988</v>
      </c>
      <c r="B2147" s="1">
        <v>45814</v>
      </c>
      <c r="C2147" s="28" t="s">
        <v>18753</v>
      </c>
      <c r="D2147" s="28" t="s">
        <v>19842</v>
      </c>
      <c r="E2147" s="28" t="s">
        <v>18754</v>
      </c>
    </row>
    <row r="2148" spans="1:5" x14ac:dyDescent="0.25">
      <c r="A2148" s="28" t="s">
        <v>19989</v>
      </c>
      <c r="B2148" s="1">
        <v>45814</v>
      </c>
      <c r="C2148" s="28" t="s">
        <v>18753</v>
      </c>
      <c r="D2148" s="28" t="s">
        <v>19842</v>
      </c>
      <c r="E2148" s="28" t="s">
        <v>18754</v>
      </c>
    </row>
    <row r="2149" spans="1:5" x14ac:dyDescent="0.25">
      <c r="A2149" s="28" t="s">
        <v>19990</v>
      </c>
      <c r="B2149" s="1">
        <v>45814</v>
      </c>
      <c r="C2149" s="28" t="s">
        <v>18753</v>
      </c>
      <c r="D2149" s="28" t="s">
        <v>19842</v>
      </c>
      <c r="E2149" s="28" t="s">
        <v>18754</v>
      </c>
    </row>
    <row r="2150" spans="1:5" x14ac:dyDescent="0.25">
      <c r="A2150" s="28" t="s">
        <v>19991</v>
      </c>
      <c r="B2150" s="1">
        <v>45814</v>
      </c>
      <c r="C2150" s="28" t="s">
        <v>18753</v>
      </c>
      <c r="D2150" s="28" t="s">
        <v>19842</v>
      </c>
      <c r="E2150" s="28" t="s">
        <v>18754</v>
      </c>
    </row>
    <row r="2151" spans="1:5" x14ac:dyDescent="0.25">
      <c r="A2151" s="28" t="s">
        <v>19992</v>
      </c>
      <c r="B2151" s="1">
        <v>45814</v>
      </c>
      <c r="C2151" s="28" t="s">
        <v>18753</v>
      </c>
      <c r="D2151" s="28" t="s">
        <v>19842</v>
      </c>
      <c r="E2151" s="28" t="s">
        <v>18754</v>
      </c>
    </row>
    <row r="2152" spans="1:5" x14ac:dyDescent="0.25">
      <c r="A2152" s="28" t="s">
        <v>19993</v>
      </c>
      <c r="B2152" s="1">
        <v>45814</v>
      </c>
      <c r="C2152" s="28" t="s">
        <v>18753</v>
      </c>
      <c r="D2152" s="28" t="s">
        <v>19842</v>
      </c>
      <c r="E2152" s="28" t="s">
        <v>18754</v>
      </c>
    </row>
    <row r="2153" spans="1:5" x14ac:dyDescent="0.25">
      <c r="A2153" s="28" t="s">
        <v>19994</v>
      </c>
      <c r="B2153" s="1">
        <v>45814</v>
      </c>
      <c r="C2153" s="28" t="s">
        <v>18753</v>
      </c>
      <c r="D2153" s="28" t="s">
        <v>19842</v>
      </c>
      <c r="E2153" s="28" t="s">
        <v>18754</v>
      </c>
    </row>
    <row r="2154" spans="1:5" x14ac:dyDescent="0.25">
      <c r="A2154" s="28" t="s">
        <v>19995</v>
      </c>
      <c r="B2154" s="1">
        <v>45814</v>
      </c>
      <c r="C2154" s="28" t="s">
        <v>18753</v>
      </c>
      <c r="D2154" s="28" t="s">
        <v>19842</v>
      </c>
      <c r="E2154" s="28" t="s">
        <v>18754</v>
      </c>
    </row>
    <row r="2155" spans="1:5" x14ac:dyDescent="0.25">
      <c r="A2155" s="28" t="s">
        <v>19996</v>
      </c>
      <c r="B2155" s="1">
        <v>45814</v>
      </c>
      <c r="C2155" s="28" t="s">
        <v>18753</v>
      </c>
      <c r="D2155" s="28" t="s">
        <v>19842</v>
      </c>
      <c r="E2155" s="28" t="s">
        <v>18754</v>
      </c>
    </row>
    <row r="2156" spans="1:5" x14ac:dyDescent="0.25">
      <c r="A2156" s="28" t="s">
        <v>19997</v>
      </c>
      <c r="B2156" s="1">
        <v>45814</v>
      </c>
      <c r="C2156" s="28" t="s">
        <v>18753</v>
      </c>
      <c r="D2156" s="28" t="s">
        <v>19842</v>
      </c>
      <c r="E2156" s="28" t="s">
        <v>18754</v>
      </c>
    </row>
    <row r="2157" spans="1:5" x14ac:dyDescent="0.25">
      <c r="A2157" s="28" t="s">
        <v>19998</v>
      </c>
      <c r="B2157" s="1">
        <v>45814</v>
      </c>
      <c r="C2157" s="28" t="s">
        <v>18753</v>
      </c>
      <c r="D2157" s="28" t="s">
        <v>19842</v>
      </c>
      <c r="E2157" s="28" t="s">
        <v>18754</v>
      </c>
    </row>
    <row r="2158" spans="1:5" x14ac:dyDescent="0.25">
      <c r="A2158" s="28" t="s">
        <v>19999</v>
      </c>
      <c r="B2158" s="1">
        <v>45814</v>
      </c>
      <c r="C2158" s="28" t="s">
        <v>18753</v>
      </c>
      <c r="D2158" s="28" t="s">
        <v>19842</v>
      </c>
      <c r="E2158" s="28" t="s">
        <v>18754</v>
      </c>
    </row>
    <row r="2159" spans="1:5" x14ac:dyDescent="0.25">
      <c r="A2159" s="28" t="s">
        <v>20000</v>
      </c>
      <c r="B2159" s="1">
        <v>45814</v>
      </c>
      <c r="C2159" s="28" t="s">
        <v>18753</v>
      </c>
      <c r="D2159" s="28" t="s">
        <v>19842</v>
      </c>
      <c r="E2159" s="28" t="s">
        <v>18754</v>
      </c>
    </row>
    <row r="2160" spans="1:5" x14ac:dyDescent="0.25">
      <c r="A2160" s="28" t="s">
        <v>20001</v>
      </c>
      <c r="B2160" s="1">
        <v>45814</v>
      </c>
      <c r="C2160" s="28" t="s">
        <v>18753</v>
      </c>
      <c r="D2160" s="28" t="s">
        <v>19842</v>
      </c>
      <c r="E2160" s="28" t="s">
        <v>18754</v>
      </c>
    </row>
    <row r="2161" spans="1:5" x14ac:dyDescent="0.25">
      <c r="A2161" s="28" t="s">
        <v>20002</v>
      </c>
      <c r="B2161" s="1">
        <v>45814</v>
      </c>
      <c r="C2161" s="28" t="s">
        <v>18753</v>
      </c>
      <c r="D2161" s="28" t="s">
        <v>19842</v>
      </c>
      <c r="E2161" s="28" t="s">
        <v>18754</v>
      </c>
    </row>
    <row r="2162" spans="1:5" x14ac:dyDescent="0.25">
      <c r="A2162" s="28" t="s">
        <v>20003</v>
      </c>
      <c r="B2162" s="1">
        <v>45814</v>
      </c>
      <c r="C2162" s="28" t="s">
        <v>18753</v>
      </c>
      <c r="D2162" s="28" t="s">
        <v>19842</v>
      </c>
      <c r="E2162" s="28" t="s">
        <v>18754</v>
      </c>
    </row>
    <row r="2163" spans="1:5" x14ac:dyDescent="0.25">
      <c r="A2163" s="28" t="s">
        <v>20004</v>
      </c>
      <c r="B2163" s="1">
        <v>45814</v>
      </c>
      <c r="C2163" s="28" t="s">
        <v>18753</v>
      </c>
      <c r="D2163" s="28" t="s">
        <v>19842</v>
      </c>
      <c r="E2163" s="28" t="s">
        <v>18754</v>
      </c>
    </row>
    <row r="2164" spans="1:5" x14ac:dyDescent="0.25">
      <c r="A2164" s="28" t="s">
        <v>20005</v>
      </c>
      <c r="B2164" s="1">
        <v>45814</v>
      </c>
      <c r="C2164" s="28" t="s">
        <v>18753</v>
      </c>
      <c r="D2164" s="28" t="s">
        <v>19825</v>
      </c>
      <c r="E2164" s="28" t="s">
        <v>18754</v>
      </c>
    </row>
    <row r="2165" spans="1:5" x14ac:dyDescent="0.25">
      <c r="A2165" s="28" t="s">
        <v>20006</v>
      </c>
      <c r="B2165" s="1">
        <v>45814</v>
      </c>
      <c r="C2165" s="28" t="s">
        <v>18753</v>
      </c>
      <c r="D2165" s="28" t="s">
        <v>19825</v>
      </c>
      <c r="E2165" s="28" t="s">
        <v>18754</v>
      </c>
    </row>
    <row r="2166" spans="1:5" x14ac:dyDescent="0.25">
      <c r="A2166" s="28" t="s">
        <v>20007</v>
      </c>
      <c r="B2166" s="1">
        <v>45814</v>
      </c>
      <c r="C2166" s="28" t="s">
        <v>18753</v>
      </c>
      <c r="D2166" s="28" t="s">
        <v>19825</v>
      </c>
      <c r="E2166" s="28" t="s">
        <v>18754</v>
      </c>
    </row>
    <row r="2167" spans="1:5" x14ac:dyDescent="0.25">
      <c r="A2167" s="28" t="s">
        <v>20008</v>
      </c>
      <c r="B2167" s="1">
        <v>45814</v>
      </c>
      <c r="C2167" s="28" t="s">
        <v>18753</v>
      </c>
      <c r="D2167" s="28" t="s">
        <v>19825</v>
      </c>
      <c r="E2167" s="28" t="s">
        <v>18754</v>
      </c>
    </row>
    <row r="2168" spans="1:5" x14ac:dyDescent="0.25">
      <c r="A2168" s="28" t="s">
        <v>20009</v>
      </c>
      <c r="B2168" s="1">
        <v>45814</v>
      </c>
      <c r="C2168" s="28" t="s">
        <v>18753</v>
      </c>
      <c r="D2168" s="28" t="s">
        <v>19825</v>
      </c>
      <c r="E2168" s="28" t="s">
        <v>18754</v>
      </c>
    </row>
    <row r="2169" spans="1:5" x14ac:dyDescent="0.25">
      <c r="A2169" s="28" t="s">
        <v>20010</v>
      </c>
      <c r="B2169" s="1">
        <v>45814</v>
      </c>
      <c r="C2169" s="28" t="s">
        <v>18753</v>
      </c>
      <c r="D2169" s="28" t="s">
        <v>19825</v>
      </c>
      <c r="E2169" s="28" t="s">
        <v>18754</v>
      </c>
    </row>
    <row r="2170" spans="1:5" x14ac:dyDescent="0.25">
      <c r="A2170" s="28" t="s">
        <v>20011</v>
      </c>
      <c r="B2170" s="1">
        <v>45812</v>
      </c>
      <c r="C2170" s="28" t="s">
        <v>18803</v>
      </c>
      <c r="D2170" s="28" t="s">
        <v>19818</v>
      </c>
      <c r="E2170" s="28" t="s">
        <v>18754</v>
      </c>
    </row>
    <row r="2171" spans="1:5" x14ac:dyDescent="0.25">
      <c r="A2171" s="28" t="s">
        <v>20012</v>
      </c>
      <c r="B2171" s="1">
        <v>45812</v>
      </c>
      <c r="C2171" s="28" t="s">
        <v>18803</v>
      </c>
      <c r="D2171" s="28" t="s">
        <v>19818</v>
      </c>
      <c r="E2171" s="28" t="s">
        <v>18754</v>
      </c>
    </row>
    <row r="2172" spans="1:5" x14ac:dyDescent="0.25">
      <c r="A2172" s="28" t="s">
        <v>20013</v>
      </c>
      <c r="B2172" s="1">
        <v>45812</v>
      </c>
      <c r="C2172" s="28" t="s">
        <v>18803</v>
      </c>
      <c r="D2172" s="28" t="s">
        <v>19818</v>
      </c>
      <c r="E2172" s="28" t="s">
        <v>18754</v>
      </c>
    </row>
    <row r="2173" spans="1:5" x14ac:dyDescent="0.25">
      <c r="A2173" s="28" t="s">
        <v>20014</v>
      </c>
      <c r="B2173" s="1">
        <v>45812</v>
      </c>
      <c r="C2173" s="28" t="s">
        <v>18803</v>
      </c>
      <c r="D2173" s="28" t="s">
        <v>19818</v>
      </c>
      <c r="E2173" s="28" t="s">
        <v>18754</v>
      </c>
    </row>
    <row r="2174" spans="1:5" x14ac:dyDescent="0.25">
      <c r="A2174" s="28" t="s">
        <v>20015</v>
      </c>
      <c r="B2174" s="1">
        <v>45812</v>
      </c>
      <c r="C2174" s="28" t="s">
        <v>18803</v>
      </c>
      <c r="D2174" s="28" t="s">
        <v>19818</v>
      </c>
      <c r="E2174" s="28" t="s">
        <v>18754</v>
      </c>
    </row>
    <row r="2175" spans="1:5" x14ac:dyDescent="0.25">
      <c r="A2175" s="28" t="s">
        <v>19740</v>
      </c>
      <c r="B2175" s="1">
        <v>45814</v>
      </c>
      <c r="C2175" s="28" t="s">
        <v>18803</v>
      </c>
      <c r="D2175" s="28" t="s">
        <v>19818</v>
      </c>
      <c r="E2175" s="28" t="s">
        <v>18754</v>
      </c>
    </row>
    <row r="2176" spans="1:5" x14ac:dyDescent="0.25">
      <c r="A2176" s="28" t="s">
        <v>19741</v>
      </c>
      <c r="B2176" s="1">
        <v>45814</v>
      </c>
      <c r="C2176" s="28" t="s">
        <v>18803</v>
      </c>
      <c r="D2176" s="28" t="s">
        <v>19818</v>
      </c>
      <c r="E2176" s="28" t="s">
        <v>18754</v>
      </c>
    </row>
    <row r="2177" spans="1:5" x14ac:dyDescent="0.25">
      <c r="A2177" s="28" t="s">
        <v>20016</v>
      </c>
      <c r="B2177" s="1">
        <v>45814</v>
      </c>
      <c r="C2177" s="28" t="s">
        <v>18803</v>
      </c>
      <c r="D2177" s="28" t="s">
        <v>19823</v>
      </c>
      <c r="E2177" s="28" t="s">
        <v>18754</v>
      </c>
    </row>
    <row r="2178" spans="1:5" x14ac:dyDescent="0.25">
      <c r="A2178" s="28" t="s">
        <v>20017</v>
      </c>
      <c r="B2178" s="1">
        <v>45814</v>
      </c>
      <c r="C2178" s="28" t="s">
        <v>18803</v>
      </c>
      <c r="D2178" s="28" t="s">
        <v>19823</v>
      </c>
      <c r="E2178" s="28" t="s">
        <v>18754</v>
      </c>
    </row>
    <row r="2179" spans="1:5" x14ac:dyDescent="0.25">
      <c r="A2179" s="28" t="s">
        <v>20018</v>
      </c>
      <c r="B2179" s="1">
        <v>45814</v>
      </c>
      <c r="C2179" s="28" t="s">
        <v>18803</v>
      </c>
      <c r="D2179" s="28" t="s">
        <v>19842</v>
      </c>
      <c r="E2179" s="28" t="s">
        <v>18754</v>
      </c>
    </row>
    <row r="2180" spans="1:5" x14ac:dyDescent="0.25">
      <c r="A2180" s="28" t="s">
        <v>20019</v>
      </c>
      <c r="B2180" s="1">
        <v>45814</v>
      </c>
      <c r="C2180" s="28" t="s">
        <v>18803</v>
      </c>
      <c r="D2180" s="28" t="s">
        <v>19842</v>
      </c>
      <c r="E2180" s="28" t="s">
        <v>18754</v>
      </c>
    </row>
    <row r="2181" spans="1:5" x14ac:dyDescent="0.25">
      <c r="A2181" s="28" t="s">
        <v>20020</v>
      </c>
      <c r="B2181" s="1">
        <v>45814</v>
      </c>
      <c r="C2181" s="28" t="s">
        <v>18803</v>
      </c>
      <c r="D2181" s="28" t="s">
        <v>19842</v>
      </c>
      <c r="E2181" s="28" t="s">
        <v>18754</v>
      </c>
    </row>
    <row r="2182" spans="1:5" x14ac:dyDescent="0.25">
      <c r="A2182" s="28" t="s">
        <v>20021</v>
      </c>
      <c r="B2182" s="1">
        <v>45814</v>
      </c>
      <c r="C2182" s="28" t="s">
        <v>18803</v>
      </c>
      <c r="D2182" s="28" t="s">
        <v>19842</v>
      </c>
      <c r="E2182" s="28" t="s">
        <v>18754</v>
      </c>
    </row>
    <row r="2183" spans="1:5" x14ac:dyDescent="0.25">
      <c r="A2183" s="28" t="s">
        <v>20022</v>
      </c>
      <c r="B2183" s="1">
        <v>45814</v>
      </c>
      <c r="C2183" s="28" t="s">
        <v>18803</v>
      </c>
      <c r="D2183" s="28" t="s">
        <v>19842</v>
      </c>
      <c r="E2183" s="28" t="s">
        <v>18754</v>
      </c>
    </row>
    <row r="2184" spans="1:5" x14ac:dyDescent="0.25">
      <c r="A2184" s="28" t="s">
        <v>20023</v>
      </c>
      <c r="B2184" s="1">
        <v>45814</v>
      </c>
      <c r="C2184" s="28" t="s">
        <v>18803</v>
      </c>
      <c r="D2184" s="28" t="s">
        <v>19842</v>
      </c>
      <c r="E2184" s="28" t="s">
        <v>18754</v>
      </c>
    </row>
    <row r="2185" spans="1:5" x14ac:dyDescent="0.25">
      <c r="A2185" s="28" t="s">
        <v>20024</v>
      </c>
      <c r="B2185" s="1">
        <v>45814</v>
      </c>
      <c r="C2185" s="28" t="s">
        <v>18803</v>
      </c>
      <c r="D2185" s="28" t="s">
        <v>19842</v>
      </c>
      <c r="E2185" s="28" t="s">
        <v>18754</v>
      </c>
    </row>
    <row r="2186" spans="1:5" x14ac:dyDescent="0.25">
      <c r="A2186" s="28" t="s">
        <v>20025</v>
      </c>
      <c r="B2186" s="1">
        <v>45814</v>
      </c>
      <c r="C2186" s="28" t="s">
        <v>18803</v>
      </c>
      <c r="D2186" s="28" t="s">
        <v>19842</v>
      </c>
      <c r="E2186" s="28" t="s">
        <v>18754</v>
      </c>
    </row>
    <row r="2187" spans="1:5" x14ac:dyDescent="0.25">
      <c r="A2187" s="28" t="s">
        <v>20026</v>
      </c>
      <c r="B2187" s="1">
        <v>45814</v>
      </c>
      <c r="C2187" s="28" t="s">
        <v>18803</v>
      </c>
      <c r="D2187" s="28" t="s">
        <v>19842</v>
      </c>
      <c r="E2187" s="28" t="s">
        <v>18754</v>
      </c>
    </row>
    <row r="2188" spans="1:5" x14ac:dyDescent="0.25">
      <c r="A2188" s="28" t="s">
        <v>20027</v>
      </c>
      <c r="B2188" s="1">
        <v>45814</v>
      </c>
      <c r="C2188" s="28" t="s">
        <v>18803</v>
      </c>
      <c r="D2188" s="28" t="s">
        <v>19842</v>
      </c>
      <c r="E2188" s="28" t="s">
        <v>18754</v>
      </c>
    </row>
    <row r="2189" spans="1:5" x14ac:dyDescent="0.25">
      <c r="A2189" s="28" t="s">
        <v>20028</v>
      </c>
      <c r="B2189" s="1">
        <v>45814</v>
      </c>
      <c r="C2189" s="28" t="s">
        <v>18803</v>
      </c>
      <c r="D2189" s="28" t="s">
        <v>19825</v>
      </c>
      <c r="E2189" s="28" t="s">
        <v>18754</v>
      </c>
    </row>
    <row r="2190" spans="1:5" x14ac:dyDescent="0.25">
      <c r="A2190" s="28" t="s">
        <v>20029</v>
      </c>
      <c r="B2190" s="1">
        <v>45814</v>
      </c>
      <c r="C2190" s="28" t="s">
        <v>18803</v>
      </c>
      <c r="D2190" s="28" t="s">
        <v>19825</v>
      </c>
      <c r="E2190" s="28" t="s">
        <v>18754</v>
      </c>
    </row>
    <row r="2191" spans="1:5" x14ac:dyDescent="0.25">
      <c r="A2191" s="28" t="s">
        <v>20030</v>
      </c>
      <c r="B2191" s="1">
        <v>45814</v>
      </c>
      <c r="C2191" s="28" t="s">
        <v>18803</v>
      </c>
      <c r="D2191" s="28" t="s">
        <v>19825</v>
      </c>
      <c r="E2191" s="28" t="s">
        <v>18754</v>
      </c>
    </row>
    <row r="2192" spans="1:5" x14ac:dyDescent="0.25">
      <c r="A2192" s="28" t="s">
        <v>20031</v>
      </c>
      <c r="B2192" s="1">
        <v>45814</v>
      </c>
      <c r="C2192" s="28" t="s">
        <v>18803</v>
      </c>
      <c r="D2192" s="28" t="s">
        <v>19825</v>
      </c>
      <c r="E2192" s="28" t="s">
        <v>18754</v>
      </c>
    </row>
    <row r="2193" spans="1:5" x14ac:dyDescent="0.25">
      <c r="A2193" s="28" t="s">
        <v>20032</v>
      </c>
      <c r="B2193" s="1">
        <v>45814</v>
      </c>
      <c r="C2193" s="28" t="s">
        <v>18803</v>
      </c>
      <c r="D2193" s="28" t="s">
        <v>19825</v>
      </c>
      <c r="E2193" s="28" t="s">
        <v>18754</v>
      </c>
    </row>
    <row r="2194" spans="1:5" x14ac:dyDescent="0.25">
      <c r="A2194" s="28" t="s">
        <v>20033</v>
      </c>
      <c r="B2194" s="1">
        <v>45814</v>
      </c>
      <c r="C2194" s="28" t="s">
        <v>18803</v>
      </c>
      <c r="D2194" s="28" t="s">
        <v>19825</v>
      </c>
      <c r="E2194" s="28" t="s">
        <v>18754</v>
      </c>
    </row>
    <row r="2195" spans="1:5" x14ac:dyDescent="0.25">
      <c r="A2195" s="28" t="s">
        <v>20034</v>
      </c>
      <c r="B2195" s="1">
        <v>45814</v>
      </c>
      <c r="C2195" s="28" t="s">
        <v>18803</v>
      </c>
      <c r="D2195" s="28" t="s">
        <v>19825</v>
      </c>
      <c r="E2195" s="28" t="s">
        <v>18754</v>
      </c>
    </row>
    <row r="2196" spans="1:5" x14ac:dyDescent="0.25">
      <c r="A2196" s="28" t="s">
        <v>20035</v>
      </c>
      <c r="B2196" s="1">
        <v>45814</v>
      </c>
      <c r="C2196" s="28" t="s">
        <v>18803</v>
      </c>
      <c r="D2196" s="28" t="s">
        <v>19825</v>
      </c>
      <c r="E2196" s="28" t="s">
        <v>18754</v>
      </c>
    </row>
    <row r="2197" spans="1:5" x14ac:dyDescent="0.25">
      <c r="A2197" s="28" t="s">
        <v>19752</v>
      </c>
      <c r="B2197" s="1">
        <v>45814</v>
      </c>
      <c r="C2197" s="28" t="s">
        <v>18832</v>
      </c>
      <c r="D2197" s="28" t="s">
        <v>18754</v>
      </c>
      <c r="E2197" s="28" t="s">
        <v>19778</v>
      </c>
    </row>
    <row r="2198" spans="1:5" x14ac:dyDescent="0.25">
      <c r="A2198" s="28" t="s">
        <v>19753</v>
      </c>
      <c r="B2198" s="1">
        <v>45814</v>
      </c>
      <c r="C2198" s="28" t="s">
        <v>18832</v>
      </c>
      <c r="D2198" s="28" t="s">
        <v>18754</v>
      </c>
      <c r="E2198" s="28" t="s">
        <v>19778</v>
      </c>
    </row>
    <row r="2199" spans="1:5" x14ac:dyDescent="0.25">
      <c r="A2199" s="28" t="s">
        <v>19855</v>
      </c>
      <c r="B2199" s="1">
        <v>45814</v>
      </c>
      <c r="C2199" s="28" t="s">
        <v>18832</v>
      </c>
      <c r="D2199" s="28" t="s">
        <v>18754</v>
      </c>
      <c r="E2199" s="28" t="s">
        <v>19778</v>
      </c>
    </row>
    <row r="2200" spans="1:5" x14ac:dyDescent="0.25">
      <c r="A2200" s="28" t="s">
        <v>19853</v>
      </c>
      <c r="B2200" s="1">
        <v>45814</v>
      </c>
      <c r="C2200" s="28" t="s">
        <v>18832</v>
      </c>
      <c r="D2200" s="28" t="s">
        <v>18754</v>
      </c>
      <c r="E2200" s="28" t="s">
        <v>19778</v>
      </c>
    </row>
    <row r="2201" spans="1:5" x14ac:dyDescent="0.25">
      <c r="A2201" s="28" t="s">
        <v>19854</v>
      </c>
      <c r="B2201" s="1">
        <v>45814</v>
      </c>
      <c r="C2201" s="28" t="s">
        <v>18832</v>
      </c>
      <c r="D2201" s="28" t="s">
        <v>18754</v>
      </c>
      <c r="E2201" s="28" t="s">
        <v>19778</v>
      </c>
    </row>
    <row r="2202" spans="1:5" x14ac:dyDescent="0.25">
      <c r="A2202" s="28" t="s">
        <v>19879</v>
      </c>
      <c r="B2202" s="1">
        <v>45814</v>
      </c>
      <c r="C2202" s="28" t="s">
        <v>18832</v>
      </c>
      <c r="D2202" s="28" t="s">
        <v>18754</v>
      </c>
      <c r="E2202" s="28" t="s">
        <v>19818</v>
      </c>
    </row>
    <row r="2203" spans="1:5" x14ac:dyDescent="0.25">
      <c r="A2203" s="28" t="s">
        <v>19859</v>
      </c>
      <c r="B2203" s="1">
        <v>45814</v>
      </c>
      <c r="C2203" s="28" t="s">
        <v>18832</v>
      </c>
      <c r="D2203" s="28" t="s">
        <v>18754</v>
      </c>
      <c r="E2203" s="28" t="s">
        <v>19818</v>
      </c>
    </row>
    <row r="2204" spans="1:5" x14ac:dyDescent="0.25">
      <c r="A2204" s="28" t="s">
        <v>19873</v>
      </c>
      <c r="B2204" s="1">
        <v>45814</v>
      </c>
      <c r="C2204" s="28" t="s">
        <v>18832</v>
      </c>
      <c r="D2204" s="28" t="s">
        <v>18754</v>
      </c>
      <c r="E2204" s="28" t="s">
        <v>19818</v>
      </c>
    </row>
    <row r="2205" spans="1:5" x14ac:dyDescent="0.25">
      <c r="A2205" s="28" t="s">
        <v>19860</v>
      </c>
      <c r="B2205" s="1">
        <v>45814</v>
      </c>
      <c r="C2205" s="28" t="s">
        <v>18832</v>
      </c>
      <c r="D2205" s="28" t="s">
        <v>18754</v>
      </c>
      <c r="E2205" s="28" t="s">
        <v>19818</v>
      </c>
    </row>
    <row r="2206" spans="1:5" x14ac:dyDescent="0.25">
      <c r="A2206" s="28" t="s">
        <v>20036</v>
      </c>
      <c r="B2206" s="1">
        <v>45814</v>
      </c>
      <c r="C2206" s="28" t="s">
        <v>18832</v>
      </c>
      <c r="D2206" s="28" t="s">
        <v>18754</v>
      </c>
      <c r="E2206" s="28" t="s">
        <v>19818</v>
      </c>
    </row>
    <row r="2207" spans="1:5" x14ac:dyDescent="0.25">
      <c r="A2207" s="28" t="s">
        <v>19890</v>
      </c>
      <c r="B2207" s="1">
        <v>45814</v>
      </c>
      <c r="C2207" s="28" t="s">
        <v>18832</v>
      </c>
      <c r="D2207" s="28" t="s">
        <v>18754</v>
      </c>
      <c r="E2207" s="28" t="s">
        <v>19818</v>
      </c>
    </row>
    <row r="2208" spans="1:5" x14ac:dyDescent="0.25">
      <c r="A2208" s="28" t="s">
        <v>19877</v>
      </c>
      <c r="B2208" s="1">
        <v>45814</v>
      </c>
      <c r="C2208" s="28" t="s">
        <v>18832</v>
      </c>
      <c r="D2208" s="28" t="s">
        <v>18754</v>
      </c>
      <c r="E2208" s="28" t="s">
        <v>19818</v>
      </c>
    </row>
    <row r="2209" spans="1:5" x14ac:dyDescent="0.25">
      <c r="A2209" s="28" t="s">
        <v>19875</v>
      </c>
      <c r="B2209" s="1">
        <v>45814</v>
      </c>
      <c r="C2209" s="28" t="s">
        <v>18832</v>
      </c>
      <c r="D2209" s="28" t="s">
        <v>18754</v>
      </c>
      <c r="E2209" s="28" t="s">
        <v>19818</v>
      </c>
    </row>
    <row r="2210" spans="1:5" x14ac:dyDescent="0.25">
      <c r="A2210" s="28" t="s">
        <v>19892</v>
      </c>
      <c r="B2210" s="1">
        <v>45814</v>
      </c>
      <c r="C2210" s="28" t="s">
        <v>18832</v>
      </c>
      <c r="D2210" s="28" t="s">
        <v>18754</v>
      </c>
      <c r="E2210" s="28" t="s">
        <v>19818</v>
      </c>
    </row>
    <row r="2211" spans="1:5" x14ac:dyDescent="0.25">
      <c r="A2211" s="28" t="s">
        <v>19871</v>
      </c>
      <c r="B2211" s="1">
        <v>45814</v>
      </c>
      <c r="C2211" s="28" t="s">
        <v>18832</v>
      </c>
      <c r="D2211" s="28" t="s">
        <v>18754</v>
      </c>
      <c r="E2211" s="28" t="s">
        <v>19818</v>
      </c>
    </row>
    <row r="2212" spans="1:5" x14ac:dyDescent="0.25">
      <c r="A2212" s="28" t="s">
        <v>19889</v>
      </c>
      <c r="B2212" s="1">
        <v>45814</v>
      </c>
      <c r="C2212" s="28" t="s">
        <v>18832</v>
      </c>
      <c r="D2212" s="28" t="s">
        <v>18754</v>
      </c>
      <c r="E2212" s="28" t="s">
        <v>19818</v>
      </c>
    </row>
    <row r="2213" spans="1:5" x14ac:dyDescent="0.25">
      <c r="A2213" s="28" t="s">
        <v>19876</v>
      </c>
      <c r="B2213" s="1">
        <v>45814</v>
      </c>
      <c r="C2213" s="28" t="s">
        <v>18832</v>
      </c>
      <c r="D2213" s="28" t="s">
        <v>18754</v>
      </c>
      <c r="E2213" s="28" t="s">
        <v>19818</v>
      </c>
    </row>
    <row r="2214" spans="1:5" x14ac:dyDescent="0.25">
      <c r="A2214" s="28" t="s">
        <v>19894</v>
      </c>
      <c r="B2214" s="1">
        <v>45814</v>
      </c>
      <c r="C2214" s="28" t="s">
        <v>18832</v>
      </c>
      <c r="D2214" s="28" t="s">
        <v>18754</v>
      </c>
      <c r="E2214" s="28" t="s">
        <v>19818</v>
      </c>
    </row>
    <row r="2215" spans="1:5" x14ac:dyDescent="0.25">
      <c r="A2215" s="28" t="s">
        <v>19887</v>
      </c>
      <c r="B2215" s="1">
        <v>45814</v>
      </c>
      <c r="C2215" s="28" t="s">
        <v>18832</v>
      </c>
      <c r="D2215" s="28" t="s">
        <v>18754</v>
      </c>
      <c r="E2215" s="28" t="s">
        <v>19818</v>
      </c>
    </row>
    <row r="2216" spans="1:5" x14ac:dyDescent="0.25">
      <c r="A2216" s="28" t="s">
        <v>19874</v>
      </c>
      <c r="B2216" s="1">
        <v>45814</v>
      </c>
      <c r="C2216" s="28" t="s">
        <v>18832</v>
      </c>
      <c r="D2216" s="28" t="s">
        <v>18754</v>
      </c>
      <c r="E2216" s="28" t="s">
        <v>19818</v>
      </c>
    </row>
    <row r="2217" spans="1:5" x14ac:dyDescent="0.25">
      <c r="A2217" s="28" t="s">
        <v>19872</v>
      </c>
      <c r="B2217" s="1">
        <v>45814</v>
      </c>
      <c r="C2217" s="28" t="s">
        <v>18832</v>
      </c>
      <c r="D2217" s="28" t="s">
        <v>18754</v>
      </c>
      <c r="E2217" s="28" t="s">
        <v>19818</v>
      </c>
    </row>
    <row r="2218" spans="1:5" x14ac:dyDescent="0.25">
      <c r="A2218" s="28" t="s">
        <v>19756</v>
      </c>
      <c r="B2218" s="1">
        <v>45814</v>
      </c>
      <c r="C2218" s="28" t="s">
        <v>18832</v>
      </c>
      <c r="D2218" s="28" t="s">
        <v>18754</v>
      </c>
      <c r="E2218" s="28" t="s">
        <v>19818</v>
      </c>
    </row>
    <row r="2219" spans="1:5" x14ac:dyDescent="0.25">
      <c r="A2219" s="28" t="s">
        <v>19869</v>
      </c>
      <c r="B2219" s="1">
        <v>45814</v>
      </c>
      <c r="C2219" s="28" t="s">
        <v>18832</v>
      </c>
      <c r="D2219" s="28" t="s">
        <v>18754</v>
      </c>
      <c r="E2219" s="28" t="s">
        <v>19818</v>
      </c>
    </row>
    <row r="2220" spans="1:5" x14ac:dyDescent="0.25">
      <c r="A2220" s="28" t="s">
        <v>19864</v>
      </c>
      <c r="B2220" s="1">
        <v>45814</v>
      </c>
      <c r="C2220" s="28" t="s">
        <v>18832</v>
      </c>
      <c r="D2220" s="28" t="s">
        <v>18754</v>
      </c>
      <c r="E2220" s="28" t="s">
        <v>19818</v>
      </c>
    </row>
    <row r="2221" spans="1:5" x14ac:dyDescent="0.25">
      <c r="A2221" s="28" t="s">
        <v>19856</v>
      </c>
      <c r="B2221" s="1">
        <v>45814</v>
      </c>
      <c r="C2221" s="28" t="s">
        <v>18832</v>
      </c>
      <c r="D2221" s="28" t="s">
        <v>18754</v>
      </c>
      <c r="E2221" s="28" t="s">
        <v>19818</v>
      </c>
    </row>
    <row r="2222" spans="1:5" x14ac:dyDescent="0.25">
      <c r="A2222" s="28" t="s">
        <v>19880</v>
      </c>
      <c r="B2222" s="1">
        <v>45814</v>
      </c>
      <c r="C2222" s="28" t="s">
        <v>18832</v>
      </c>
      <c r="D2222" s="28" t="s">
        <v>18754</v>
      </c>
      <c r="E2222" s="28" t="s">
        <v>19818</v>
      </c>
    </row>
    <row r="2223" spans="1:5" x14ac:dyDescent="0.25">
      <c r="A2223" s="28" t="s">
        <v>19893</v>
      </c>
      <c r="B2223" s="1">
        <v>45814</v>
      </c>
      <c r="C2223" s="28" t="s">
        <v>18832</v>
      </c>
      <c r="D2223" s="28" t="s">
        <v>18754</v>
      </c>
      <c r="E2223" s="28" t="s">
        <v>19818</v>
      </c>
    </row>
    <row r="2224" spans="1:5" x14ac:dyDescent="0.25">
      <c r="A2224" s="28" t="s">
        <v>20037</v>
      </c>
      <c r="B2224" s="1">
        <v>45814</v>
      </c>
      <c r="C2224" s="28" t="s">
        <v>18832</v>
      </c>
      <c r="D2224" s="28" t="s">
        <v>18754</v>
      </c>
      <c r="E2224" s="28" t="s">
        <v>19823</v>
      </c>
    </row>
    <row r="2225" spans="1:5" x14ac:dyDescent="0.25">
      <c r="A2225" s="28" t="s">
        <v>20038</v>
      </c>
      <c r="B2225" s="1">
        <v>45814</v>
      </c>
      <c r="C2225" s="28" t="s">
        <v>18832</v>
      </c>
      <c r="D2225" s="28" t="s">
        <v>18754</v>
      </c>
      <c r="E2225" s="28" t="s">
        <v>19823</v>
      </c>
    </row>
    <row r="2226" spans="1:5" x14ac:dyDescent="0.25">
      <c r="A2226" s="28" t="s">
        <v>20039</v>
      </c>
      <c r="B2226" s="1">
        <v>45814</v>
      </c>
      <c r="C2226" s="28" t="s">
        <v>18832</v>
      </c>
      <c r="D2226" s="28" t="s">
        <v>18754</v>
      </c>
      <c r="E2226" s="28" t="s">
        <v>19823</v>
      </c>
    </row>
    <row r="2227" spans="1:5" x14ac:dyDescent="0.25">
      <c r="A2227" s="28" t="s">
        <v>20040</v>
      </c>
      <c r="B2227" s="1">
        <v>45814</v>
      </c>
      <c r="C2227" s="28" t="s">
        <v>18832</v>
      </c>
      <c r="D2227" s="28" t="s">
        <v>18754</v>
      </c>
      <c r="E2227" s="28" t="s">
        <v>19823</v>
      </c>
    </row>
    <row r="2228" spans="1:5" x14ac:dyDescent="0.25">
      <c r="A2228" s="28" t="s">
        <v>20041</v>
      </c>
      <c r="B2228" s="1">
        <v>45814</v>
      </c>
      <c r="C2228" s="28" t="s">
        <v>18832</v>
      </c>
      <c r="D2228" s="28" t="s">
        <v>18754</v>
      </c>
      <c r="E2228" s="28" t="s">
        <v>19823</v>
      </c>
    </row>
    <row r="2229" spans="1:5" x14ac:dyDescent="0.25">
      <c r="A2229" s="28" t="s">
        <v>20042</v>
      </c>
      <c r="B2229" s="1">
        <v>45814</v>
      </c>
      <c r="C2229" s="28" t="s">
        <v>18832</v>
      </c>
      <c r="D2229" s="28" t="s">
        <v>18754</v>
      </c>
      <c r="E2229" s="28" t="s">
        <v>19823</v>
      </c>
    </row>
    <row r="2230" spans="1:5" x14ac:dyDescent="0.25">
      <c r="A2230" s="28" t="s">
        <v>20043</v>
      </c>
      <c r="B2230" s="1">
        <v>45814</v>
      </c>
      <c r="C2230" s="28" t="s">
        <v>18832</v>
      </c>
      <c r="D2230" s="28" t="s">
        <v>18754</v>
      </c>
      <c r="E2230" s="28" t="s">
        <v>19823</v>
      </c>
    </row>
    <row r="2231" spans="1:5" x14ac:dyDescent="0.25">
      <c r="A2231" s="28" t="s">
        <v>20044</v>
      </c>
      <c r="B2231" s="1">
        <v>45814</v>
      </c>
      <c r="C2231" s="28" t="s">
        <v>18832</v>
      </c>
      <c r="D2231" s="28" t="s">
        <v>18754</v>
      </c>
      <c r="E2231" s="28" t="s">
        <v>19823</v>
      </c>
    </row>
    <row r="2232" spans="1:5" x14ac:dyDescent="0.25">
      <c r="A2232" s="28" t="s">
        <v>20045</v>
      </c>
      <c r="B2232" s="1">
        <v>45814</v>
      </c>
      <c r="C2232" s="28" t="s">
        <v>18832</v>
      </c>
      <c r="D2232" s="28" t="s">
        <v>18754</v>
      </c>
      <c r="E2232" s="28" t="s">
        <v>19823</v>
      </c>
    </row>
    <row r="2233" spans="1:5" x14ac:dyDescent="0.25">
      <c r="A2233" s="28" t="s">
        <v>20046</v>
      </c>
      <c r="B2233" s="1">
        <v>45814</v>
      </c>
      <c r="C2233" s="28" t="s">
        <v>18832</v>
      </c>
      <c r="D2233" s="28" t="s">
        <v>18754</v>
      </c>
      <c r="E2233" s="28" t="s">
        <v>19823</v>
      </c>
    </row>
    <row r="2234" spans="1:5" x14ac:dyDescent="0.25">
      <c r="A2234" s="28" t="s">
        <v>20047</v>
      </c>
      <c r="B2234" s="1">
        <v>45814</v>
      </c>
      <c r="C2234" s="28" t="s">
        <v>18832</v>
      </c>
      <c r="D2234" s="28" t="s">
        <v>18754</v>
      </c>
      <c r="E2234" s="28" t="s">
        <v>19823</v>
      </c>
    </row>
    <row r="2235" spans="1:5" x14ac:dyDescent="0.25">
      <c r="A2235" s="28" t="s">
        <v>20048</v>
      </c>
      <c r="B2235" s="1">
        <v>45814</v>
      </c>
      <c r="C2235" s="28" t="s">
        <v>18832</v>
      </c>
      <c r="D2235" s="28" t="s">
        <v>18754</v>
      </c>
      <c r="E2235" s="28" t="s">
        <v>19823</v>
      </c>
    </row>
    <row r="2236" spans="1:5" x14ac:dyDescent="0.25">
      <c r="A2236" s="28" t="s">
        <v>20049</v>
      </c>
      <c r="B2236" s="1">
        <v>45814</v>
      </c>
      <c r="C2236" s="28" t="s">
        <v>18832</v>
      </c>
      <c r="D2236" s="28" t="s">
        <v>18754</v>
      </c>
      <c r="E2236" s="28" t="s">
        <v>19823</v>
      </c>
    </row>
    <row r="2237" spans="1:5" x14ac:dyDescent="0.25">
      <c r="A2237" s="28" t="s">
        <v>20050</v>
      </c>
      <c r="B2237" s="1">
        <v>45814</v>
      </c>
      <c r="C2237" s="28" t="s">
        <v>18832</v>
      </c>
      <c r="D2237" s="28" t="s">
        <v>18754</v>
      </c>
      <c r="E2237" s="28" t="s">
        <v>19823</v>
      </c>
    </row>
    <row r="2238" spans="1:5" x14ac:dyDescent="0.25">
      <c r="A2238" s="28" t="s">
        <v>20051</v>
      </c>
      <c r="B2238" s="1">
        <v>45814</v>
      </c>
      <c r="C2238" s="28" t="s">
        <v>18832</v>
      </c>
      <c r="D2238" s="28" t="s">
        <v>18754</v>
      </c>
      <c r="E2238" s="28" t="s">
        <v>19823</v>
      </c>
    </row>
    <row r="2239" spans="1:5" x14ac:dyDescent="0.25">
      <c r="A2239" s="28" t="s">
        <v>20052</v>
      </c>
      <c r="B2239" s="1">
        <v>45814</v>
      </c>
      <c r="C2239" s="28" t="s">
        <v>18832</v>
      </c>
      <c r="D2239" s="28" t="s">
        <v>18754</v>
      </c>
      <c r="E2239" s="28" t="s">
        <v>19823</v>
      </c>
    </row>
    <row r="2240" spans="1:5" x14ac:dyDescent="0.25">
      <c r="A2240" s="28" t="s">
        <v>20053</v>
      </c>
      <c r="B2240" s="1">
        <v>45814</v>
      </c>
      <c r="C2240" s="28" t="s">
        <v>18832</v>
      </c>
      <c r="D2240" s="28" t="s">
        <v>18754</v>
      </c>
      <c r="E2240" s="28" t="s">
        <v>19823</v>
      </c>
    </row>
    <row r="2241" spans="1:5" x14ac:dyDescent="0.25">
      <c r="A2241" s="28" t="s">
        <v>20054</v>
      </c>
      <c r="B2241" s="1">
        <v>45814</v>
      </c>
      <c r="C2241" s="28" t="s">
        <v>18832</v>
      </c>
      <c r="D2241" s="28" t="s">
        <v>18754</v>
      </c>
      <c r="E2241" s="28" t="s">
        <v>19823</v>
      </c>
    </row>
    <row r="2242" spans="1:5" x14ac:dyDescent="0.25">
      <c r="A2242" s="28" t="s">
        <v>20055</v>
      </c>
      <c r="B2242" s="1">
        <v>45814</v>
      </c>
      <c r="C2242" s="28" t="s">
        <v>18832</v>
      </c>
      <c r="D2242" s="28" t="s">
        <v>18754</v>
      </c>
      <c r="E2242" s="28" t="s">
        <v>19823</v>
      </c>
    </row>
    <row r="2243" spans="1:5" x14ac:dyDescent="0.25">
      <c r="A2243" s="28" t="s">
        <v>20056</v>
      </c>
      <c r="B2243" s="1">
        <v>45814</v>
      </c>
      <c r="C2243" s="28" t="s">
        <v>18832</v>
      </c>
      <c r="D2243" s="28" t="s">
        <v>18754</v>
      </c>
      <c r="E2243" s="28" t="s">
        <v>19823</v>
      </c>
    </row>
    <row r="2244" spans="1:5" x14ac:dyDescent="0.25">
      <c r="A2244" s="28" t="s">
        <v>20057</v>
      </c>
      <c r="B2244" s="1">
        <v>45814</v>
      </c>
      <c r="C2244" s="28" t="s">
        <v>18832</v>
      </c>
      <c r="D2244" s="28" t="s">
        <v>18754</v>
      </c>
      <c r="E2244" s="28" t="s">
        <v>19823</v>
      </c>
    </row>
    <row r="2245" spans="1:5" x14ac:dyDescent="0.25">
      <c r="A2245" s="28" t="s">
        <v>20058</v>
      </c>
      <c r="B2245" s="1">
        <v>45814</v>
      </c>
      <c r="C2245" s="28" t="s">
        <v>18832</v>
      </c>
      <c r="D2245" s="28" t="s">
        <v>18754</v>
      </c>
      <c r="E2245" s="28" t="s">
        <v>19823</v>
      </c>
    </row>
    <row r="2246" spans="1:5" x14ac:dyDescent="0.25">
      <c r="A2246" s="28" t="s">
        <v>20059</v>
      </c>
      <c r="B2246" s="1">
        <v>45814</v>
      </c>
      <c r="C2246" s="28" t="s">
        <v>18832</v>
      </c>
      <c r="D2246" s="28" t="s">
        <v>18754</v>
      </c>
      <c r="E2246" s="28" t="s">
        <v>19823</v>
      </c>
    </row>
    <row r="2247" spans="1:5" x14ac:dyDescent="0.25">
      <c r="A2247" s="28" t="s">
        <v>20060</v>
      </c>
      <c r="B2247" s="1">
        <v>45814</v>
      </c>
      <c r="C2247" s="28" t="s">
        <v>18832</v>
      </c>
      <c r="D2247" s="28" t="s">
        <v>18754</v>
      </c>
      <c r="E2247" s="28" t="s">
        <v>19823</v>
      </c>
    </row>
    <row r="2248" spans="1:5" x14ac:dyDescent="0.25">
      <c r="A2248" s="28" t="s">
        <v>20061</v>
      </c>
      <c r="B2248" s="1">
        <v>45814</v>
      </c>
      <c r="C2248" s="28" t="s">
        <v>18832</v>
      </c>
      <c r="D2248" s="28" t="s">
        <v>18754</v>
      </c>
      <c r="E2248" s="28" t="s">
        <v>19842</v>
      </c>
    </row>
    <row r="2249" spans="1:5" x14ac:dyDescent="0.25">
      <c r="A2249" s="28" t="s">
        <v>20062</v>
      </c>
      <c r="B2249" s="1">
        <v>45814</v>
      </c>
      <c r="C2249" s="28" t="s">
        <v>18832</v>
      </c>
      <c r="D2249" s="28" t="s">
        <v>18754</v>
      </c>
      <c r="E2249" s="28" t="s">
        <v>19842</v>
      </c>
    </row>
    <row r="2250" spans="1:5" x14ac:dyDescent="0.25">
      <c r="A2250" s="28" t="s">
        <v>20063</v>
      </c>
      <c r="B2250" s="1">
        <v>45814</v>
      </c>
      <c r="C2250" s="28" t="s">
        <v>18832</v>
      </c>
      <c r="D2250" s="28" t="s">
        <v>18754</v>
      </c>
      <c r="E2250" s="28" t="s">
        <v>19842</v>
      </c>
    </row>
    <row r="2251" spans="1:5" x14ac:dyDescent="0.25">
      <c r="A2251" s="28" t="s">
        <v>20064</v>
      </c>
      <c r="B2251" s="1">
        <v>45814</v>
      </c>
      <c r="C2251" s="28" t="s">
        <v>18832</v>
      </c>
      <c r="D2251" s="28" t="s">
        <v>18754</v>
      </c>
      <c r="E2251" s="28" t="s">
        <v>19842</v>
      </c>
    </row>
    <row r="2252" spans="1:5" x14ac:dyDescent="0.25">
      <c r="A2252" s="28" t="s">
        <v>20065</v>
      </c>
      <c r="B2252" s="1">
        <v>45814</v>
      </c>
      <c r="C2252" s="28" t="s">
        <v>18832</v>
      </c>
      <c r="D2252" s="28" t="s">
        <v>18754</v>
      </c>
      <c r="E2252" s="28" t="s">
        <v>19842</v>
      </c>
    </row>
    <row r="2253" spans="1:5" x14ac:dyDescent="0.25">
      <c r="A2253" s="28" t="s">
        <v>20066</v>
      </c>
      <c r="B2253" s="1">
        <v>45814</v>
      </c>
      <c r="C2253" s="28" t="s">
        <v>18832</v>
      </c>
      <c r="D2253" s="28" t="s">
        <v>18754</v>
      </c>
      <c r="E2253" s="28" t="s">
        <v>19842</v>
      </c>
    </row>
    <row r="2254" spans="1:5" x14ac:dyDescent="0.25">
      <c r="A2254" s="28" t="s">
        <v>20067</v>
      </c>
      <c r="B2254" s="1">
        <v>45814</v>
      </c>
      <c r="C2254" s="28" t="s">
        <v>18832</v>
      </c>
      <c r="D2254" s="28" t="s">
        <v>18754</v>
      </c>
      <c r="E2254" s="28" t="s">
        <v>19842</v>
      </c>
    </row>
    <row r="2255" spans="1:5" x14ac:dyDescent="0.25">
      <c r="A2255" s="28" t="s">
        <v>19771</v>
      </c>
      <c r="B2255" s="1">
        <v>45814</v>
      </c>
      <c r="C2255" s="28" t="s">
        <v>19002</v>
      </c>
      <c r="D2255" s="28" t="s">
        <v>18754</v>
      </c>
      <c r="E2255" s="28" t="s">
        <v>19818</v>
      </c>
    </row>
    <row r="2256" spans="1:5" x14ac:dyDescent="0.25">
      <c r="A2256" s="28" t="s">
        <v>19767</v>
      </c>
      <c r="B2256" s="1">
        <v>45814</v>
      </c>
      <c r="C2256" s="28" t="s">
        <v>19002</v>
      </c>
      <c r="D2256" s="28" t="s">
        <v>18754</v>
      </c>
      <c r="E2256" s="28" t="s">
        <v>19818</v>
      </c>
    </row>
    <row r="2257" spans="1:5" x14ac:dyDescent="0.25">
      <c r="A2257" s="28" t="s">
        <v>19768</v>
      </c>
      <c r="B2257" s="1">
        <v>45814</v>
      </c>
      <c r="C2257" s="28" t="s">
        <v>19002</v>
      </c>
      <c r="D2257" s="28" t="s">
        <v>18754</v>
      </c>
      <c r="E2257" s="28" t="s">
        <v>19818</v>
      </c>
    </row>
    <row r="2258" spans="1:5" x14ac:dyDescent="0.25">
      <c r="A2258" s="28" t="s">
        <v>19770</v>
      </c>
      <c r="B2258" s="1">
        <v>45814</v>
      </c>
      <c r="C2258" s="28" t="s">
        <v>19002</v>
      </c>
      <c r="D2258" s="28" t="s">
        <v>18754</v>
      </c>
      <c r="E2258" s="28" t="s">
        <v>19818</v>
      </c>
    </row>
    <row r="2259" spans="1:5" x14ac:dyDescent="0.25">
      <c r="A2259" s="28" t="s">
        <v>19765</v>
      </c>
      <c r="B2259" s="1">
        <v>45814</v>
      </c>
      <c r="C2259" s="28" t="s">
        <v>19002</v>
      </c>
      <c r="D2259" s="28" t="s">
        <v>18754</v>
      </c>
      <c r="E2259" s="28" t="s">
        <v>19818</v>
      </c>
    </row>
    <row r="2260" spans="1:5" x14ac:dyDescent="0.25">
      <c r="A2260" s="28" t="s">
        <v>19769</v>
      </c>
      <c r="B2260" s="1">
        <v>45814</v>
      </c>
      <c r="C2260" s="28" t="s">
        <v>19002</v>
      </c>
      <c r="D2260" s="28" t="s">
        <v>18754</v>
      </c>
      <c r="E2260" s="28" t="s">
        <v>19818</v>
      </c>
    </row>
    <row r="2261" spans="1:5" x14ac:dyDescent="0.25">
      <c r="A2261" s="28" t="s">
        <v>19773</v>
      </c>
      <c r="B2261" s="1">
        <v>45814</v>
      </c>
      <c r="C2261" s="28" t="s">
        <v>19002</v>
      </c>
      <c r="D2261" s="28" t="s">
        <v>18754</v>
      </c>
      <c r="E2261" s="28" t="s">
        <v>19818</v>
      </c>
    </row>
    <row r="2262" spans="1:5" x14ac:dyDescent="0.25">
      <c r="A2262" s="28" t="s">
        <v>19757</v>
      </c>
      <c r="B2262" s="1">
        <v>45814</v>
      </c>
      <c r="C2262" s="28" t="s">
        <v>19002</v>
      </c>
      <c r="D2262" s="28" t="s">
        <v>18754</v>
      </c>
      <c r="E2262" s="28" t="s">
        <v>19818</v>
      </c>
    </row>
    <row r="2263" spans="1:5" x14ac:dyDescent="0.25">
      <c r="A2263" s="28" t="s">
        <v>19772</v>
      </c>
      <c r="B2263" s="1">
        <v>45814</v>
      </c>
      <c r="C2263" s="28" t="s">
        <v>19002</v>
      </c>
      <c r="D2263" s="28" t="s">
        <v>18754</v>
      </c>
      <c r="E2263" s="28" t="s">
        <v>19818</v>
      </c>
    </row>
    <row r="2264" spans="1:5" x14ac:dyDescent="0.25">
      <c r="A2264" s="28" t="s">
        <v>20068</v>
      </c>
      <c r="B2264" s="1">
        <v>45814</v>
      </c>
      <c r="C2264" s="28" t="s">
        <v>19002</v>
      </c>
      <c r="D2264" s="28" t="s">
        <v>18754</v>
      </c>
      <c r="E2264" s="28" t="s">
        <v>19818</v>
      </c>
    </row>
    <row r="2265" spans="1:5" x14ac:dyDescent="0.25">
      <c r="A2265" s="28" t="s">
        <v>20069</v>
      </c>
      <c r="B2265" s="1">
        <v>45814</v>
      </c>
      <c r="C2265" s="28" t="s">
        <v>19002</v>
      </c>
      <c r="D2265" s="28" t="s">
        <v>18754</v>
      </c>
      <c r="E2265" s="28" t="s">
        <v>19818</v>
      </c>
    </row>
    <row r="2266" spans="1:5" x14ac:dyDescent="0.25">
      <c r="A2266" s="28" t="s">
        <v>20070</v>
      </c>
      <c r="B2266" s="1">
        <v>45814</v>
      </c>
      <c r="C2266" s="28" t="s">
        <v>19002</v>
      </c>
      <c r="D2266" s="28" t="s">
        <v>18754</v>
      </c>
      <c r="E2266" s="28" t="s">
        <v>19818</v>
      </c>
    </row>
    <row r="2267" spans="1:5" x14ac:dyDescent="0.25">
      <c r="A2267" s="28" t="s">
        <v>20071</v>
      </c>
      <c r="B2267" s="1">
        <v>45814</v>
      </c>
      <c r="C2267" s="28" t="s">
        <v>19002</v>
      </c>
      <c r="D2267" s="28" t="s">
        <v>18754</v>
      </c>
      <c r="E2267" s="28" t="s">
        <v>19818</v>
      </c>
    </row>
    <row r="2268" spans="1:5" x14ac:dyDescent="0.25">
      <c r="A2268" s="28" t="s">
        <v>20072</v>
      </c>
      <c r="B2268" s="1">
        <v>45814</v>
      </c>
      <c r="C2268" s="28" t="s">
        <v>19002</v>
      </c>
      <c r="D2268" s="28" t="s">
        <v>18754</v>
      </c>
      <c r="E2268" s="28" t="s">
        <v>19818</v>
      </c>
    </row>
    <row r="2269" spans="1:5" x14ac:dyDescent="0.25">
      <c r="A2269" s="28" t="s">
        <v>20073</v>
      </c>
      <c r="B2269" s="1">
        <v>45814</v>
      </c>
      <c r="C2269" s="28" t="s">
        <v>19002</v>
      </c>
      <c r="D2269" s="28" t="s">
        <v>18754</v>
      </c>
      <c r="E2269" s="28" t="s">
        <v>19818</v>
      </c>
    </row>
    <row r="2270" spans="1:5" x14ac:dyDescent="0.25">
      <c r="A2270" s="28" t="s">
        <v>20074</v>
      </c>
      <c r="B2270" s="1">
        <v>45814</v>
      </c>
      <c r="C2270" s="28" t="s">
        <v>19002</v>
      </c>
      <c r="D2270" s="28" t="s">
        <v>18754</v>
      </c>
      <c r="E2270" s="28" t="s">
        <v>19818</v>
      </c>
    </row>
    <row r="2271" spans="1:5" x14ac:dyDescent="0.25">
      <c r="A2271" s="28" t="s">
        <v>20075</v>
      </c>
      <c r="B2271" s="1">
        <v>45814</v>
      </c>
      <c r="C2271" s="28" t="s">
        <v>19002</v>
      </c>
      <c r="D2271" s="28" t="s">
        <v>18754</v>
      </c>
      <c r="E2271" s="28" t="s">
        <v>19818</v>
      </c>
    </row>
    <row r="2272" spans="1:5" x14ac:dyDescent="0.25">
      <c r="A2272" s="28" t="s">
        <v>20076</v>
      </c>
      <c r="B2272" s="1">
        <v>45814</v>
      </c>
      <c r="C2272" s="28" t="s">
        <v>19002</v>
      </c>
      <c r="D2272" s="28" t="s">
        <v>18754</v>
      </c>
      <c r="E2272" s="28" t="s">
        <v>19818</v>
      </c>
    </row>
    <row r="2273" spans="1:5" x14ac:dyDescent="0.25">
      <c r="A2273" s="28" t="s">
        <v>20077</v>
      </c>
      <c r="B2273" s="1">
        <v>45814</v>
      </c>
      <c r="C2273" s="28" t="s">
        <v>19002</v>
      </c>
      <c r="D2273" s="28" t="s">
        <v>18754</v>
      </c>
      <c r="E2273" s="28" t="s">
        <v>19818</v>
      </c>
    </row>
    <row r="2274" spans="1:5" x14ac:dyDescent="0.25">
      <c r="A2274" s="28" t="s">
        <v>20078</v>
      </c>
      <c r="B2274" s="1">
        <v>45814</v>
      </c>
      <c r="C2274" s="28" t="s">
        <v>19002</v>
      </c>
      <c r="D2274" s="28" t="s">
        <v>18754</v>
      </c>
      <c r="E2274" s="28" t="s">
        <v>19818</v>
      </c>
    </row>
    <row r="2275" spans="1:5" x14ac:dyDescent="0.25">
      <c r="A2275" s="28" t="s">
        <v>20079</v>
      </c>
      <c r="B2275" s="1">
        <v>45814</v>
      </c>
      <c r="C2275" s="28" t="s">
        <v>19002</v>
      </c>
      <c r="D2275" s="28" t="s">
        <v>18754</v>
      </c>
      <c r="E2275" s="28" t="s">
        <v>19818</v>
      </c>
    </row>
    <row r="2276" spans="1:5" x14ac:dyDescent="0.25">
      <c r="A2276" s="28" t="s">
        <v>20080</v>
      </c>
      <c r="B2276" s="1">
        <v>45814</v>
      </c>
      <c r="C2276" s="28" t="s">
        <v>19002</v>
      </c>
      <c r="D2276" s="28" t="s">
        <v>18754</v>
      </c>
      <c r="E2276" s="28" t="s">
        <v>19818</v>
      </c>
    </row>
    <row r="2277" spans="1:5" x14ac:dyDescent="0.25">
      <c r="A2277" s="28" t="s">
        <v>20081</v>
      </c>
      <c r="B2277" s="1">
        <v>45814</v>
      </c>
      <c r="C2277" s="28" t="s">
        <v>19002</v>
      </c>
      <c r="D2277" s="28" t="s">
        <v>18754</v>
      </c>
      <c r="E2277" s="28" t="s">
        <v>19818</v>
      </c>
    </row>
    <row r="2278" spans="1:5" x14ac:dyDescent="0.25">
      <c r="A2278" s="28" t="s">
        <v>19959</v>
      </c>
      <c r="B2278" s="1">
        <v>45814</v>
      </c>
      <c r="C2278" s="28" t="s">
        <v>19002</v>
      </c>
      <c r="D2278" s="28" t="s">
        <v>18754</v>
      </c>
      <c r="E2278" s="28" t="s">
        <v>19820</v>
      </c>
    </row>
    <row r="2279" spans="1:5" x14ac:dyDescent="0.25">
      <c r="A2279" s="28" t="s">
        <v>19958</v>
      </c>
      <c r="B2279" s="1">
        <v>45814</v>
      </c>
      <c r="C2279" s="28" t="s">
        <v>19002</v>
      </c>
      <c r="D2279" s="28" t="s">
        <v>18754</v>
      </c>
      <c r="E2279" s="28" t="s">
        <v>19820</v>
      </c>
    </row>
    <row r="2280" spans="1:5" x14ac:dyDescent="0.25">
      <c r="A2280" s="28" t="s">
        <v>19963</v>
      </c>
      <c r="B2280" s="1">
        <v>45814</v>
      </c>
      <c r="C2280" s="28" t="s">
        <v>19002</v>
      </c>
      <c r="D2280" s="28" t="s">
        <v>18754</v>
      </c>
      <c r="E2280" s="28" t="s">
        <v>19820</v>
      </c>
    </row>
    <row r="2281" spans="1:5" x14ac:dyDescent="0.25">
      <c r="A2281" s="28" t="s">
        <v>20082</v>
      </c>
      <c r="B2281" s="1">
        <v>45814</v>
      </c>
      <c r="C2281" s="28" t="s">
        <v>19002</v>
      </c>
      <c r="D2281" s="28" t="s">
        <v>18754</v>
      </c>
      <c r="E2281" s="28" t="s">
        <v>19823</v>
      </c>
    </row>
    <row r="2282" spans="1:5" x14ac:dyDescent="0.25">
      <c r="A2282" s="28" t="s">
        <v>20083</v>
      </c>
      <c r="B2282" s="1">
        <v>45814</v>
      </c>
      <c r="C2282" s="28" t="s">
        <v>19002</v>
      </c>
      <c r="D2282" s="28" t="s">
        <v>18754</v>
      </c>
      <c r="E2282" s="28" t="s">
        <v>19823</v>
      </c>
    </row>
    <row r="2283" spans="1:5" x14ac:dyDescent="0.25">
      <c r="A2283" s="28" t="s">
        <v>20084</v>
      </c>
      <c r="B2283" s="1">
        <v>45814</v>
      </c>
      <c r="C2283" s="28" t="s">
        <v>19002</v>
      </c>
      <c r="D2283" s="28" t="s">
        <v>18754</v>
      </c>
      <c r="E2283" s="28" t="s">
        <v>19823</v>
      </c>
    </row>
    <row r="2284" spans="1:5" x14ac:dyDescent="0.25">
      <c r="A2284" s="28" t="s">
        <v>20085</v>
      </c>
      <c r="B2284" s="1">
        <v>45814</v>
      </c>
      <c r="C2284" s="28" t="s">
        <v>19002</v>
      </c>
      <c r="D2284" s="28" t="s">
        <v>18754</v>
      </c>
      <c r="E2284" s="28" t="s">
        <v>19823</v>
      </c>
    </row>
    <row r="2285" spans="1:5" x14ac:dyDescent="0.25">
      <c r="A2285" s="28" t="s">
        <v>20086</v>
      </c>
      <c r="B2285" s="1">
        <v>45814</v>
      </c>
      <c r="C2285" s="28" t="s">
        <v>19002</v>
      </c>
      <c r="D2285" s="28" t="s">
        <v>18754</v>
      </c>
      <c r="E2285" s="28" t="s">
        <v>19823</v>
      </c>
    </row>
    <row r="2286" spans="1:5" x14ac:dyDescent="0.25">
      <c r="A2286" s="28" t="s">
        <v>20087</v>
      </c>
      <c r="B2286" s="1">
        <v>45814</v>
      </c>
      <c r="C2286" s="28" t="s">
        <v>19002</v>
      </c>
      <c r="D2286" s="28" t="s">
        <v>18754</v>
      </c>
      <c r="E2286" s="28" t="s">
        <v>19823</v>
      </c>
    </row>
    <row r="2287" spans="1:5" x14ac:dyDescent="0.25">
      <c r="A2287" s="28" t="s">
        <v>20088</v>
      </c>
      <c r="B2287" s="1">
        <v>45814</v>
      </c>
      <c r="C2287" s="28" t="s">
        <v>19002</v>
      </c>
      <c r="D2287" s="28" t="s">
        <v>18754</v>
      </c>
      <c r="E2287" s="28" t="s">
        <v>19823</v>
      </c>
    </row>
    <row r="2288" spans="1:5" x14ac:dyDescent="0.25">
      <c r="A2288" s="28" t="s">
        <v>20089</v>
      </c>
      <c r="B2288" s="1">
        <v>45814</v>
      </c>
      <c r="C2288" s="28" t="s">
        <v>19002</v>
      </c>
      <c r="D2288" s="28" t="s">
        <v>18754</v>
      </c>
      <c r="E2288" s="28" t="s">
        <v>19823</v>
      </c>
    </row>
    <row r="2289" spans="1:5" x14ac:dyDescent="0.25">
      <c r="A2289" s="28" t="s">
        <v>20090</v>
      </c>
      <c r="B2289" s="1">
        <v>45814</v>
      </c>
      <c r="C2289" s="28" t="s">
        <v>19002</v>
      </c>
      <c r="D2289" s="28" t="s">
        <v>18754</v>
      </c>
      <c r="E2289" s="28" t="s">
        <v>19823</v>
      </c>
    </row>
    <row r="2290" spans="1:5" x14ac:dyDescent="0.25">
      <c r="A2290" s="28" t="s">
        <v>20091</v>
      </c>
      <c r="B2290" s="1">
        <v>45814</v>
      </c>
      <c r="C2290" s="28" t="s">
        <v>19002</v>
      </c>
      <c r="D2290" s="28" t="s">
        <v>18754</v>
      </c>
      <c r="E2290" s="28" t="s">
        <v>19823</v>
      </c>
    </row>
    <row r="2291" spans="1:5" x14ac:dyDescent="0.25">
      <c r="A2291" s="28" t="s">
        <v>20092</v>
      </c>
      <c r="B2291" s="1">
        <v>45814</v>
      </c>
      <c r="C2291" s="28" t="s">
        <v>19002</v>
      </c>
      <c r="D2291" s="28" t="s">
        <v>18754</v>
      </c>
      <c r="E2291" s="28" t="s">
        <v>19823</v>
      </c>
    </row>
    <row r="2292" spans="1:5" x14ac:dyDescent="0.25">
      <c r="A2292" s="28" t="s">
        <v>20093</v>
      </c>
      <c r="B2292" s="1">
        <v>45814</v>
      </c>
      <c r="C2292" s="28" t="s">
        <v>19002</v>
      </c>
      <c r="D2292" s="28" t="s">
        <v>18754</v>
      </c>
      <c r="E2292" s="28" t="s">
        <v>19823</v>
      </c>
    </row>
    <row r="2293" spans="1:5" x14ac:dyDescent="0.25">
      <c r="A2293" s="28" t="s">
        <v>20094</v>
      </c>
      <c r="B2293" s="1">
        <v>45814</v>
      </c>
      <c r="C2293" s="28" t="s">
        <v>19002</v>
      </c>
      <c r="D2293" s="28" t="s">
        <v>18754</v>
      </c>
      <c r="E2293" s="28" t="s">
        <v>19823</v>
      </c>
    </row>
    <row r="2294" spans="1:5" x14ac:dyDescent="0.25">
      <c r="A2294" s="28" t="s">
        <v>20095</v>
      </c>
      <c r="B2294" s="1">
        <v>45814</v>
      </c>
      <c r="C2294" s="28" t="s">
        <v>19002</v>
      </c>
      <c r="D2294" s="28" t="s">
        <v>18754</v>
      </c>
      <c r="E2294" s="28" t="s">
        <v>19823</v>
      </c>
    </row>
    <row r="2295" spans="1:5" x14ac:dyDescent="0.25">
      <c r="A2295" s="28" t="s">
        <v>20096</v>
      </c>
      <c r="B2295" s="1">
        <v>45814</v>
      </c>
      <c r="C2295" s="28" t="s">
        <v>19002</v>
      </c>
      <c r="D2295" s="28" t="s">
        <v>18754</v>
      </c>
      <c r="E2295" s="28" t="s">
        <v>19823</v>
      </c>
    </row>
    <row r="2296" spans="1:5" x14ac:dyDescent="0.25">
      <c r="A2296" s="28" t="s">
        <v>20097</v>
      </c>
      <c r="B2296" s="1">
        <v>45814</v>
      </c>
      <c r="C2296" s="28" t="s">
        <v>19002</v>
      </c>
      <c r="D2296" s="28" t="s">
        <v>18754</v>
      </c>
      <c r="E2296" s="28" t="s">
        <v>19823</v>
      </c>
    </row>
    <row r="2297" spans="1:5" x14ac:dyDescent="0.25">
      <c r="A2297" s="28" t="s">
        <v>20098</v>
      </c>
      <c r="B2297" s="1">
        <v>45814</v>
      </c>
      <c r="C2297" s="28" t="s">
        <v>19002</v>
      </c>
      <c r="D2297" s="28" t="s">
        <v>18754</v>
      </c>
      <c r="E2297" s="28" t="s">
        <v>19823</v>
      </c>
    </row>
    <row r="2298" spans="1:5" x14ac:dyDescent="0.25">
      <c r="A2298" s="28" t="s">
        <v>20099</v>
      </c>
      <c r="B2298" s="1">
        <v>45814</v>
      </c>
      <c r="C2298" s="28" t="s">
        <v>19002</v>
      </c>
      <c r="D2298" s="28" t="s">
        <v>18754</v>
      </c>
      <c r="E2298" s="28" t="s">
        <v>19823</v>
      </c>
    </row>
    <row r="2299" spans="1:5" x14ac:dyDescent="0.25">
      <c r="A2299" s="28" t="s">
        <v>20100</v>
      </c>
      <c r="B2299" s="1">
        <v>45814</v>
      </c>
      <c r="C2299" s="28" t="s">
        <v>19002</v>
      </c>
      <c r="D2299" s="28" t="s">
        <v>18754</v>
      </c>
      <c r="E2299" s="28" t="s">
        <v>19842</v>
      </c>
    </row>
    <row r="2300" spans="1:5" x14ac:dyDescent="0.25">
      <c r="A2300" s="28" t="s">
        <v>20101</v>
      </c>
      <c r="B2300" s="1">
        <v>45814</v>
      </c>
      <c r="C2300" s="28" t="s">
        <v>19002</v>
      </c>
      <c r="D2300" s="28" t="s">
        <v>18754</v>
      </c>
      <c r="E2300" s="28" t="s">
        <v>19842</v>
      </c>
    </row>
    <row r="2301" spans="1:5" x14ac:dyDescent="0.25">
      <c r="A2301" s="28" t="s">
        <v>20102</v>
      </c>
      <c r="B2301" s="1">
        <v>45814</v>
      </c>
      <c r="C2301" s="28" t="s">
        <v>19002</v>
      </c>
      <c r="D2301" s="28" t="s">
        <v>18754</v>
      </c>
      <c r="E2301" s="28" t="s">
        <v>19842</v>
      </c>
    </row>
    <row r="2302" spans="1:5" x14ac:dyDescent="0.25">
      <c r="A2302" s="28" t="s">
        <v>20103</v>
      </c>
      <c r="B2302" s="1">
        <v>45814</v>
      </c>
      <c r="C2302" s="28" t="s">
        <v>19002</v>
      </c>
      <c r="D2302" s="28" t="s">
        <v>18754</v>
      </c>
      <c r="E2302" s="28" t="s">
        <v>19842</v>
      </c>
    </row>
    <row r="2303" spans="1:5" x14ac:dyDescent="0.25">
      <c r="A2303" s="28" t="s">
        <v>20104</v>
      </c>
      <c r="B2303" s="1">
        <v>45814</v>
      </c>
      <c r="C2303" s="28" t="s">
        <v>19002</v>
      </c>
      <c r="D2303" s="28" t="s">
        <v>18754</v>
      </c>
      <c r="E2303" s="28" t="s">
        <v>19842</v>
      </c>
    </row>
    <row r="2304" spans="1:5" x14ac:dyDescent="0.25">
      <c r="A2304" s="28" t="s">
        <v>20105</v>
      </c>
      <c r="B2304" s="1">
        <v>45814</v>
      </c>
      <c r="C2304" s="28" t="s">
        <v>19002</v>
      </c>
      <c r="D2304" s="28" t="s">
        <v>18754</v>
      </c>
      <c r="E2304" s="28" t="s">
        <v>19842</v>
      </c>
    </row>
    <row r="2305" spans="1:5" x14ac:dyDescent="0.25">
      <c r="A2305" s="28" t="s">
        <v>20106</v>
      </c>
      <c r="B2305" s="1">
        <v>45814</v>
      </c>
      <c r="C2305" s="28" t="s">
        <v>19002</v>
      </c>
      <c r="D2305" s="28" t="s">
        <v>18754</v>
      </c>
      <c r="E2305" s="28" t="s">
        <v>19842</v>
      </c>
    </row>
    <row r="2306" spans="1:5" x14ac:dyDescent="0.25">
      <c r="A2306" s="28" t="s">
        <v>20107</v>
      </c>
      <c r="B2306" s="1">
        <v>45814</v>
      </c>
      <c r="C2306" s="28" t="s">
        <v>19002</v>
      </c>
      <c r="D2306" s="28" t="s">
        <v>18754</v>
      </c>
      <c r="E2306" s="28" t="s">
        <v>19842</v>
      </c>
    </row>
    <row r="2307" spans="1:5" x14ac:dyDescent="0.25">
      <c r="A2307" s="28" t="s">
        <v>20108</v>
      </c>
      <c r="B2307" s="1">
        <v>45814</v>
      </c>
      <c r="C2307" s="28" t="s">
        <v>19002</v>
      </c>
      <c r="D2307" s="28" t="s">
        <v>18754</v>
      </c>
      <c r="E2307" s="28" t="s">
        <v>19842</v>
      </c>
    </row>
    <row r="2308" spans="1:5" x14ac:dyDescent="0.25">
      <c r="A2308" s="28" t="s">
        <v>20109</v>
      </c>
      <c r="B2308" s="1">
        <v>45814</v>
      </c>
      <c r="C2308" s="28" t="s">
        <v>19002</v>
      </c>
      <c r="D2308" s="28" t="s">
        <v>18754</v>
      </c>
      <c r="E2308" s="28" t="s">
        <v>19842</v>
      </c>
    </row>
    <row r="2309" spans="1:5" x14ac:dyDescent="0.25">
      <c r="A2309" s="28" t="s">
        <v>20110</v>
      </c>
      <c r="B2309" s="1">
        <v>45814</v>
      </c>
      <c r="C2309" s="28" t="s">
        <v>19030</v>
      </c>
      <c r="D2309" s="28" t="s">
        <v>19842</v>
      </c>
      <c r="E2309" s="28" t="s">
        <v>19794</v>
      </c>
    </row>
    <row r="2310" spans="1:5" x14ac:dyDescent="0.25">
      <c r="A2310" s="28" t="s">
        <v>1427</v>
      </c>
      <c r="B2310" s="1">
        <v>45814</v>
      </c>
      <c r="C2310" s="28" t="s">
        <v>19030</v>
      </c>
      <c r="D2310" s="28" t="s">
        <v>19852</v>
      </c>
      <c r="E2310" s="28" t="s">
        <v>19794</v>
      </c>
    </row>
    <row r="2311" spans="1:5" x14ac:dyDescent="0.25">
      <c r="A2311" s="28" t="s">
        <v>20111</v>
      </c>
      <c r="B2311" s="1">
        <v>45814</v>
      </c>
      <c r="C2311" s="28" t="s">
        <v>19030</v>
      </c>
      <c r="D2311" s="28" t="s">
        <v>19818</v>
      </c>
      <c r="E2311" s="28" t="s">
        <v>19785</v>
      </c>
    </row>
    <row r="2312" spans="1:5" x14ac:dyDescent="0.25">
      <c r="A2312" s="28" t="s">
        <v>20112</v>
      </c>
      <c r="B2312" s="1">
        <v>45814</v>
      </c>
      <c r="C2312" s="28" t="s">
        <v>19030</v>
      </c>
      <c r="D2312" s="28" t="s">
        <v>19842</v>
      </c>
      <c r="E2312" s="28" t="s">
        <v>19066</v>
      </c>
    </row>
    <row r="2313" spans="1:5" x14ac:dyDescent="0.25">
      <c r="A2313" s="28" t="s">
        <v>20113</v>
      </c>
      <c r="B2313" s="1">
        <v>45814</v>
      </c>
      <c r="C2313" s="28" t="s">
        <v>19030</v>
      </c>
      <c r="D2313" s="28" t="s">
        <v>19842</v>
      </c>
      <c r="E2313" s="28" t="s">
        <v>19066</v>
      </c>
    </row>
    <row r="2314" spans="1:5" x14ac:dyDescent="0.25">
      <c r="A2314" s="28" t="s">
        <v>20114</v>
      </c>
      <c r="B2314" s="1">
        <v>45814</v>
      </c>
      <c r="C2314" s="28" t="s">
        <v>18832</v>
      </c>
      <c r="D2314" s="28" t="s">
        <v>19794</v>
      </c>
      <c r="E2314" s="28" t="s">
        <v>19823</v>
      </c>
    </row>
    <row r="2315" spans="1:5" x14ac:dyDescent="0.25">
      <c r="A2315" s="28" t="s">
        <v>20115</v>
      </c>
      <c r="B2315" s="1">
        <v>45814</v>
      </c>
      <c r="C2315" s="28" t="s">
        <v>18832</v>
      </c>
      <c r="D2315" s="28" t="s">
        <v>19794</v>
      </c>
      <c r="E2315" s="28" t="s">
        <v>19842</v>
      </c>
    </row>
    <row r="2316" spans="1:5" x14ac:dyDescent="0.25">
      <c r="A2316" s="28" t="s">
        <v>20116</v>
      </c>
      <c r="B2316" s="1">
        <v>45814</v>
      </c>
      <c r="C2316" s="28" t="s">
        <v>18832</v>
      </c>
      <c r="D2316" s="28" t="s">
        <v>19794</v>
      </c>
      <c r="E2316" s="28" t="s">
        <v>19825</v>
      </c>
    </row>
    <row r="2317" spans="1:5" x14ac:dyDescent="0.25">
      <c r="A2317" s="28" t="s">
        <v>750</v>
      </c>
      <c r="B2317" s="1">
        <v>45814</v>
      </c>
      <c r="C2317" s="28" t="s">
        <v>18832</v>
      </c>
      <c r="D2317" s="28" t="s">
        <v>19794</v>
      </c>
      <c r="E2317" s="28" t="s">
        <v>19797</v>
      </c>
    </row>
    <row r="2318" spans="1:5" x14ac:dyDescent="0.25">
      <c r="A2318" s="28" t="s">
        <v>1518</v>
      </c>
      <c r="B2318" s="1">
        <v>45814</v>
      </c>
      <c r="C2318" s="28" t="s">
        <v>18832</v>
      </c>
      <c r="D2318" s="28" t="s">
        <v>19794</v>
      </c>
      <c r="E2318" s="28" t="s">
        <v>20117</v>
      </c>
    </row>
    <row r="2319" spans="1:5" x14ac:dyDescent="0.25">
      <c r="A2319" s="28" t="s">
        <v>20118</v>
      </c>
      <c r="B2319" s="1">
        <v>45814</v>
      </c>
      <c r="C2319" s="28" t="s">
        <v>18832</v>
      </c>
      <c r="D2319" s="28" t="s">
        <v>19794</v>
      </c>
      <c r="E2319" s="28" t="s">
        <v>19798</v>
      </c>
    </row>
    <row r="2320" spans="1:5" x14ac:dyDescent="0.25">
      <c r="A2320" s="28" t="s">
        <v>1362</v>
      </c>
      <c r="B2320" s="1">
        <v>45814</v>
      </c>
      <c r="C2320" s="28" t="s">
        <v>18832</v>
      </c>
      <c r="D2320" s="28" t="s">
        <v>19794</v>
      </c>
      <c r="E2320" s="28" t="s">
        <v>19798</v>
      </c>
    </row>
    <row r="2321" spans="1:5" x14ac:dyDescent="0.25">
      <c r="A2321" s="28" t="s">
        <v>19908</v>
      </c>
      <c r="B2321" s="1">
        <v>45814</v>
      </c>
      <c r="C2321" s="28" t="s">
        <v>18832</v>
      </c>
      <c r="D2321" s="28" t="s">
        <v>19785</v>
      </c>
      <c r="E2321" s="28" t="s">
        <v>19818</v>
      </c>
    </row>
    <row r="2322" spans="1:5" x14ac:dyDescent="0.25">
      <c r="A2322" s="28" t="s">
        <v>19951</v>
      </c>
      <c r="B2322" s="1">
        <v>45814</v>
      </c>
      <c r="C2322" s="28" t="s">
        <v>18832</v>
      </c>
      <c r="D2322" s="28" t="s">
        <v>19785</v>
      </c>
      <c r="E2322" s="28" t="s">
        <v>19818</v>
      </c>
    </row>
    <row r="2323" spans="1:5" x14ac:dyDescent="0.25">
      <c r="A2323" s="28" t="s">
        <v>19954</v>
      </c>
      <c r="B2323" s="1">
        <v>45814</v>
      </c>
      <c r="C2323" s="28" t="s">
        <v>18832</v>
      </c>
      <c r="D2323" s="28" t="s">
        <v>19785</v>
      </c>
      <c r="E2323" s="28" t="s">
        <v>19818</v>
      </c>
    </row>
    <row r="2324" spans="1:5" x14ac:dyDescent="0.25">
      <c r="A2324" s="28" t="s">
        <v>20119</v>
      </c>
      <c r="B2324" s="1">
        <v>45814</v>
      </c>
      <c r="C2324" s="28" t="s">
        <v>18832</v>
      </c>
      <c r="D2324" s="28" t="s">
        <v>19785</v>
      </c>
      <c r="E2324" s="28" t="s">
        <v>19818</v>
      </c>
    </row>
    <row r="2325" spans="1:5" x14ac:dyDescent="0.25">
      <c r="A2325" s="28" t="s">
        <v>19857</v>
      </c>
      <c r="B2325" s="1">
        <v>45814</v>
      </c>
      <c r="C2325" s="28" t="s">
        <v>18832</v>
      </c>
      <c r="D2325" s="28" t="s">
        <v>19785</v>
      </c>
      <c r="E2325" s="28" t="s">
        <v>19818</v>
      </c>
    </row>
    <row r="2326" spans="1:5" x14ac:dyDescent="0.25">
      <c r="A2326" s="28" t="s">
        <v>19940</v>
      </c>
      <c r="B2326" s="1">
        <v>45814</v>
      </c>
      <c r="C2326" s="28" t="s">
        <v>18832</v>
      </c>
      <c r="D2326" s="28" t="s">
        <v>19785</v>
      </c>
      <c r="E2326" s="28" t="s">
        <v>19820</v>
      </c>
    </row>
    <row r="2327" spans="1:5" x14ac:dyDescent="0.25">
      <c r="A2327" s="28" t="s">
        <v>19930</v>
      </c>
      <c r="B2327" s="1">
        <v>45814</v>
      </c>
      <c r="C2327" s="28" t="s">
        <v>18832</v>
      </c>
      <c r="D2327" s="28" t="s">
        <v>19785</v>
      </c>
      <c r="E2327" s="28" t="s">
        <v>19820</v>
      </c>
    </row>
    <row r="2328" spans="1:5" x14ac:dyDescent="0.25">
      <c r="A2328" s="28" t="s">
        <v>19961</v>
      </c>
      <c r="B2328" s="1">
        <v>45814</v>
      </c>
      <c r="C2328" s="28" t="s">
        <v>18832</v>
      </c>
      <c r="D2328" s="28" t="s">
        <v>19785</v>
      </c>
      <c r="E2328" s="28" t="s">
        <v>19820</v>
      </c>
    </row>
    <row r="2329" spans="1:5" x14ac:dyDescent="0.25">
      <c r="A2329" s="28" t="s">
        <v>19957</v>
      </c>
      <c r="B2329" s="1">
        <v>45814</v>
      </c>
      <c r="C2329" s="28" t="s">
        <v>18832</v>
      </c>
      <c r="D2329" s="28" t="s">
        <v>19785</v>
      </c>
      <c r="E2329" s="28" t="s">
        <v>19820</v>
      </c>
    </row>
    <row r="2330" spans="1:5" x14ac:dyDescent="0.25">
      <c r="A2330" s="28" t="s">
        <v>20120</v>
      </c>
      <c r="B2330" s="1">
        <v>45814</v>
      </c>
      <c r="C2330" s="28" t="s">
        <v>18832</v>
      </c>
      <c r="D2330" s="28" t="s">
        <v>19785</v>
      </c>
      <c r="E2330" s="28" t="s">
        <v>19820</v>
      </c>
    </row>
    <row r="2331" spans="1:5" x14ac:dyDescent="0.25">
      <c r="A2331" s="28" t="s">
        <v>20121</v>
      </c>
      <c r="B2331" s="1">
        <v>45814</v>
      </c>
      <c r="C2331" s="28" t="s">
        <v>18832</v>
      </c>
      <c r="D2331" s="28" t="s">
        <v>19785</v>
      </c>
      <c r="E2331" s="28" t="s">
        <v>19820</v>
      </c>
    </row>
    <row r="2332" spans="1:5" x14ac:dyDescent="0.25">
      <c r="A2332" s="28" t="s">
        <v>19939</v>
      </c>
      <c r="B2332" s="1">
        <v>45814</v>
      </c>
      <c r="C2332" s="28" t="s">
        <v>18832</v>
      </c>
      <c r="D2332" s="28" t="s">
        <v>19785</v>
      </c>
      <c r="E2332" s="28" t="s">
        <v>19820</v>
      </c>
    </row>
    <row r="2333" spans="1:5" x14ac:dyDescent="0.25">
      <c r="A2333" s="28" t="s">
        <v>20122</v>
      </c>
      <c r="B2333" s="1">
        <v>45814</v>
      </c>
      <c r="C2333" s="28" t="s">
        <v>18832</v>
      </c>
      <c r="D2333" s="28" t="s">
        <v>19785</v>
      </c>
      <c r="E2333" s="28" t="s">
        <v>19823</v>
      </c>
    </row>
    <row r="2334" spans="1:5" x14ac:dyDescent="0.25">
      <c r="A2334" s="28" t="s">
        <v>20123</v>
      </c>
      <c r="B2334" s="1">
        <v>45814</v>
      </c>
      <c r="C2334" s="28" t="s">
        <v>18832</v>
      </c>
      <c r="D2334" s="28" t="s">
        <v>19785</v>
      </c>
      <c r="E2334" s="28" t="s">
        <v>19823</v>
      </c>
    </row>
    <row r="2335" spans="1:5" x14ac:dyDescent="0.25">
      <c r="A2335" s="28" t="s">
        <v>20124</v>
      </c>
      <c r="B2335" s="1">
        <v>45814</v>
      </c>
      <c r="C2335" s="28" t="s">
        <v>18832</v>
      </c>
      <c r="D2335" s="28" t="s">
        <v>19785</v>
      </c>
      <c r="E2335" s="28" t="s">
        <v>19823</v>
      </c>
    </row>
    <row r="2336" spans="1:5" x14ac:dyDescent="0.25">
      <c r="A2336" s="28" t="s">
        <v>20125</v>
      </c>
      <c r="B2336" s="1">
        <v>45814</v>
      </c>
      <c r="C2336" s="28" t="s">
        <v>18832</v>
      </c>
      <c r="D2336" s="28" t="s">
        <v>19785</v>
      </c>
      <c r="E2336" s="28" t="s">
        <v>19823</v>
      </c>
    </row>
    <row r="2337" spans="1:5" x14ac:dyDescent="0.25">
      <c r="A2337" s="28" t="s">
        <v>20126</v>
      </c>
      <c r="B2337" s="1">
        <v>45814</v>
      </c>
      <c r="C2337" s="28" t="s">
        <v>18832</v>
      </c>
      <c r="D2337" s="28" t="s">
        <v>19785</v>
      </c>
      <c r="E2337" s="28" t="s">
        <v>19823</v>
      </c>
    </row>
    <row r="2338" spans="1:5" x14ac:dyDescent="0.25">
      <c r="A2338" s="28" t="s">
        <v>20127</v>
      </c>
      <c r="B2338" s="1">
        <v>45814</v>
      </c>
      <c r="C2338" s="28" t="s">
        <v>18832</v>
      </c>
      <c r="D2338" s="28" t="s">
        <v>19785</v>
      </c>
      <c r="E2338" s="28" t="s">
        <v>19823</v>
      </c>
    </row>
    <row r="2339" spans="1:5" x14ac:dyDescent="0.25">
      <c r="A2339" s="28" t="s">
        <v>20128</v>
      </c>
      <c r="B2339" s="1">
        <v>45814</v>
      </c>
      <c r="C2339" s="28" t="s">
        <v>18832</v>
      </c>
      <c r="D2339" s="28" t="s">
        <v>19785</v>
      </c>
      <c r="E2339" s="28" t="s">
        <v>19823</v>
      </c>
    </row>
    <row r="2340" spans="1:5" x14ac:dyDescent="0.25">
      <c r="A2340" s="28" t="s">
        <v>20129</v>
      </c>
      <c r="B2340" s="1">
        <v>45814</v>
      </c>
      <c r="C2340" s="28" t="s">
        <v>18832</v>
      </c>
      <c r="D2340" s="28" t="s">
        <v>19785</v>
      </c>
      <c r="E2340" s="28" t="s">
        <v>19842</v>
      </c>
    </row>
    <row r="2341" spans="1:5" x14ac:dyDescent="0.25">
      <c r="A2341" s="28" t="s">
        <v>20130</v>
      </c>
      <c r="B2341" s="1">
        <v>45814</v>
      </c>
      <c r="C2341" s="28" t="s">
        <v>18832</v>
      </c>
      <c r="D2341" s="28" t="s">
        <v>19785</v>
      </c>
      <c r="E2341" s="28" t="s">
        <v>19842</v>
      </c>
    </row>
    <row r="2342" spans="1:5" x14ac:dyDescent="0.25">
      <c r="A2342" s="28" t="s">
        <v>20131</v>
      </c>
      <c r="B2342" s="1">
        <v>45814</v>
      </c>
      <c r="C2342" s="28" t="s">
        <v>18832</v>
      </c>
      <c r="D2342" s="28" t="s">
        <v>19785</v>
      </c>
      <c r="E2342" s="28" t="s">
        <v>19842</v>
      </c>
    </row>
    <row r="2343" spans="1:5" x14ac:dyDescent="0.25">
      <c r="A2343" s="28" t="s">
        <v>20132</v>
      </c>
      <c r="B2343" s="1">
        <v>45814</v>
      </c>
      <c r="C2343" s="28" t="s">
        <v>18832</v>
      </c>
      <c r="D2343" s="28" t="s">
        <v>19785</v>
      </c>
      <c r="E2343" s="28" t="s">
        <v>19842</v>
      </c>
    </row>
    <row r="2344" spans="1:5" x14ac:dyDescent="0.25">
      <c r="A2344" s="28" t="s">
        <v>20133</v>
      </c>
      <c r="B2344" s="1">
        <v>45814</v>
      </c>
      <c r="C2344" s="28" t="s">
        <v>18832</v>
      </c>
      <c r="D2344" s="28" t="s">
        <v>19785</v>
      </c>
      <c r="E2344" s="28" t="s">
        <v>19842</v>
      </c>
    </row>
    <row r="2345" spans="1:5" x14ac:dyDescent="0.25">
      <c r="A2345" s="28" t="s">
        <v>20134</v>
      </c>
      <c r="B2345" s="1">
        <v>45814</v>
      </c>
      <c r="C2345" s="28" t="s">
        <v>18832</v>
      </c>
      <c r="D2345" s="28" t="s">
        <v>19785</v>
      </c>
      <c r="E2345" s="28" t="s">
        <v>19842</v>
      </c>
    </row>
    <row r="2346" spans="1:5" x14ac:dyDescent="0.25">
      <c r="A2346" s="28" t="s">
        <v>20135</v>
      </c>
      <c r="B2346" s="1">
        <v>45814</v>
      </c>
      <c r="C2346" s="28" t="s">
        <v>18832</v>
      </c>
      <c r="D2346" s="28" t="s">
        <v>19785</v>
      </c>
      <c r="E2346" s="28" t="s">
        <v>19825</v>
      </c>
    </row>
    <row r="2347" spans="1:5" x14ac:dyDescent="0.25">
      <c r="A2347" s="28" t="s">
        <v>20136</v>
      </c>
      <c r="B2347" s="1">
        <v>45814</v>
      </c>
      <c r="C2347" s="28" t="s">
        <v>18832</v>
      </c>
      <c r="D2347" s="28" t="s">
        <v>19785</v>
      </c>
      <c r="E2347" s="28" t="s">
        <v>19825</v>
      </c>
    </row>
    <row r="2348" spans="1:5" x14ac:dyDescent="0.25">
      <c r="A2348" s="28" t="s">
        <v>20137</v>
      </c>
      <c r="B2348" s="1">
        <v>45814</v>
      </c>
      <c r="C2348" s="28" t="s">
        <v>18832</v>
      </c>
      <c r="D2348" s="28" t="s">
        <v>19785</v>
      </c>
      <c r="E2348" s="28" t="s">
        <v>19825</v>
      </c>
    </row>
    <row r="2349" spans="1:5" x14ac:dyDescent="0.25">
      <c r="A2349" s="28" t="s">
        <v>20138</v>
      </c>
      <c r="B2349" s="1">
        <v>45814</v>
      </c>
      <c r="C2349" s="28" t="s">
        <v>18832</v>
      </c>
      <c r="D2349" s="28" t="s">
        <v>19785</v>
      </c>
      <c r="E2349" s="28" t="s">
        <v>19825</v>
      </c>
    </row>
    <row r="2350" spans="1:5" x14ac:dyDescent="0.25">
      <c r="A2350" s="28" t="s">
        <v>20139</v>
      </c>
      <c r="B2350" s="1">
        <v>45814</v>
      </c>
      <c r="C2350" s="28" t="s">
        <v>18832</v>
      </c>
      <c r="D2350" s="28" t="s">
        <v>19785</v>
      </c>
      <c r="E2350" s="28" t="s">
        <v>19825</v>
      </c>
    </row>
    <row r="2351" spans="1:5" x14ac:dyDescent="0.25">
      <c r="A2351" s="28" t="s">
        <v>20140</v>
      </c>
      <c r="B2351" s="1">
        <v>45814</v>
      </c>
      <c r="C2351" s="28" t="s">
        <v>18832</v>
      </c>
      <c r="D2351" s="28" t="s">
        <v>19785</v>
      </c>
      <c r="E2351" s="28" t="s">
        <v>19825</v>
      </c>
    </row>
    <row r="2352" spans="1:5" x14ac:dyDescent="0.25">
      <c r="A2352" s="28" t="s">
        <v>20141</v>
      </c>
      <c r="B2352" s="1">
        <v>45814</v>
      </c>
      <c r="C2352" s="28" t="s">
        <v>18832</v>
      </c>
      <c r="D2352" s="28" t="s">
        <v>19785</v>
      </c>
      <c r="E2352" s="28" t="s">
        <v>20142</v>
      </c>
    </row>
    <row r="2353" spans="1:5" x14ac:dyDescent="0.25">
      <c r="A2353" s="28" t="s">
        <v>20143</v>
      </c>
      <c r="B2353" s="1">
        <v>45814</v>
      </c>
      <c r="C2353" s="28" t="s">
        <v>18832</v>
      </c>
      <c r="D2353" s="28" t="s">
        <v>19785</v>
      </c>
      <c r="E2353" s="28" t="s">
        <v>20142</v>
      </c>
    </row>
    <row r="2354" spans="1:5" x14ac:dyDescent="0.25">
      <c r="A2354" s="28" t="s">
        <v>2183</v>
      </c>
      <c r="B2354" s="1">
        <v>45814</v>
      </c>
      <c r="C2354" s="28" t="s">
        <v>18832</v>
      </c>
      <c r="D2354" s="28" t="s">
        <v>19066</v>
      </c>
      <c r="E2354" s="28" t="s">
        <v>20144</v>
      </c>
    </row>
    <row r="2355" spans="1:5" x14ac:dyDescent="0.25">
      <c r="A2355" s="28" t="s">
        <v>20145</v>
      </c>
      <c r="B2355" s="1">
        <v>45814</v>
      </c>
      <c r="C2355" s="28" t="s">
        <v>18832</v>
      </c>
      <c r="D2355" s="28" t="s">
        <v>19066</v>
      </c>
      <c r="E2355" s="28" t="s">
        <v>19823</v>
      </c>
    </row>
    <row r="2356" spans="1:5" x14ac:dyDescent="0.25">
      <c r="A2356" s="28" t="s">
        <v>20146</v>
      </c>
      <c r="B2356" s="1">
        <v>45814</v>
      </c>
      <c r="C2356" s="28" t="s">
        <v>18832</v>
      </c>
      <c r="D2356" s="28" t="s">
        <v>19066</v>
      </c>
      <c r="E2356" s="28" t="s">
        <v>19842</v>
      </c>
    </row>
    <row r="2357" spans="1:5" x14ac:dyDescent="0.25">
      <c r="A2357" s="28" t="s">
        <v>20147</v>
      </c>
      <c r="B2357" s="1">
        <v>45814</v>
      </c>
      <c r="C2357" s="28" t="s">
        <v>18832</v>
      </c>
      <c r="D2357" s="28" t="s">
        <v>19066</v>
      </c>
      <c r="E2357" s="28" t="s">
        <v>19842</v>
      </c>
    </row>
    <row r="2358" spans="1:5" x14ac:dyDescent="0.25">
      <c r="A2358" s="28" t="s">
        <v>20148</v>
      </c>
      <c r="B2358" s="1">
        <v>45814</v>
      </c>
      <c r="C2358" s="28" t="s">
        <v>18832</v>
      </c>
      <c r="D2358" s="28" t="s">
        <v>19066</v>
      </c>
      <c r="E2358" s="28" t="s">
        <v>19842</v>
      </c>
    </row>
    <row r="2359" spans="1:5" x14ac:dyDescent="0.25">
      <c r="A2359" s="28" t="s">
        <v>20149</v>
      </c>
      <c r="B2359" s="1">
        <v>45814</v>
      </c>
      <c r="C2359" s="28" t="s">
        <v>18832</v>
      </c>
      <c r="D2359" s="28" t="s">
        <v>19066</v>
      </c>
      <c r="E2359" s="28" t="s">
        <v>19842</v>
      </c>
    </row>
    <row r="2360" spans="1:5" x14ac:dyDescent="0.25">
      <c r="A2360" s="28" t="s">
        <v>20150</v>
      </c>
      <c r="B2360" s="1">
        <v>45814</v>
      </c>
      <c r="C2360" s="28" t="s">
        <v>18832</v>
      </c>
      <c r="D2360" s="28" t="s">
        <v>19066</v>
      </c>
      <c r="E2360" s="28" t="s">
        <v>19842</v>
      </c>
    </row>
    <row r="2361" spans="1:5" x14ac:dyDescent="0.25">
      <c r="A2361" s="28" t="s">
        <v>20151</v>
      </c>
      <c r="B2361" s="1">
        <v>45814</v>
      </c>
      <c r="C2361" s="28" t="s">
        <v>18832</v>
      </c>
      <c r="D2361" s="28" t="s">
        <v>19066</v>
      </c>
      <c r="E2361" s="28" t="s">
        <v>19842</v>
      </c>
    </row>
    <row r="2362" spans="1:5" x14ac:dyDescent="0.25">
      <c r="A2362" s="28" t="s">
        <v>20152</v>
      </c>
      <c r="B2362" s="1">
        <v>45814</v>
      </c>
      <c r="C2362" s="28" t="s">
        <v>18832</v>
      </c>
      <c r="D2362" s="28" t="s">
        <v>19066</v>
      </c>
      <c r="E2362" s="28" t="s">
        <v>19842</v>
      </c>
    </row>
    <row r="2363" spans="1:5" x14ac:dyDescent="0.25">
      <c r="A2363" s="28" t="s">
        <v>20153</v>
      </c>
      <c r="B2363" s="1">
        <v>45814</v>
      </c>
      <c r="C2363" s="28" t="s">
        <v>18832</v>
      </c>
      <c r="D2363" s="28" t="s">
        <v>19066</v>
      </c>
      <c r="E2363" s="28" t="s">
        <v>19842</v>
      </c>
    </row>
    <row r="2364" spans="1:5" x14ac:dyDescent="0.25">
      <c r="A2364" s="28" t="s">
        <v>20154</v>
      </c>
      <c r="B2364" s="1">
        <v>45814</v>
      </c>
      <c r="C2364" s="28" t="s">
        <v>18832</v>
      </c>
      <c r="D2364" s="28" t="s">
        <v>19066</v>
      </c>
      <c r="E2364" s="28" t="s">
        <v>19842</v>
      </c>
    </row>
    <row r="2365" spans="1:5" x14ac:dyDescent="0.25">
      <c r="A2365" s="28" t="s">
        <v>20155</v>
      </c>
      <c r="B2365" s="1">
        <v>45814</v>
      </c>
      <c r="C2365" s="28" t="s">
        <v>18832</v>
      </c>
      <c r="D2365" s="28" t="s">
        <v>19066</v>
      </c>
      <c r="E2365" s="28" t="s">
        <v>19842</v>
      </c>
    </row>
    <row r="2366" spans="1:5" x14ac:dyDescent="0.25">
      <c r="A2366" s="28" t="s">
        <v>20156</v>
      </c>
      <c r="B2366" s="1">
        <v>45814</v>
      </c>
      <c r="C2366" s="28" t="s">
        <v>18832</v>
      </c>
      <c r="D2366" s="28" t="s">
        <v>19066</v>
      </c>
      <c r="E2366" s="28" t="s">
        <v>19842</v>
      </c>
    </row>
    <row r="2367" spans="1:5" x14ac:dyDescent="0.25">
      <c r="A2367" s="28" t="s">
        <v>20157</v>
      </c>
      <c r="B2367" s="1">
        <v>45814</v>
      </c>
      <c r="C2367" s="28" t="s">
        <v>18832</v>
      </c>
      <c r="D2367" s="28" t="s">
        <v>19066</v>
      </c>
      <c r="E2367" s="28" t="s">
        <v>19842</v>
      </c>
    </row>
    <row r="2368" spans="1:5" x14ac:dyDescent="0.25">
      <c r="A2368" s="28" t="s">
        <v>20158</v>
      </c>
      <c r="B2368" s="1">
        <v>45814</v>
      </c>
      <c r="C2368" s="28" t="s">
        <v>18832</v>
      </c>
      <c r="D2368" s="28" t="s">
        <v>19066</v>
      </c>
      <c r="E2368" s="28" t="s">
        <v>19842</v>
      </c>
    </row>
    <row r="2369" spans="1:5" x14ac:dyDescent="0.25">
      <c r="A2369" s="28" t="s">
        <v>20159</v>
      </c>
      <c r="B2369" s="1">
        <v>45814</v>
      </c>
      <c r="C2369" s="28" t="s">
        <v>18832</v>
      </c>
      <c r="D2369" s="28" t="s">
        <v>19066</v>
      </c>
      <c r="E2369" s="28" t="s">
        <v>19842</v>
      </c>
    </row>
    <row r="2370" spans="1:5" x14ac:dyDescent="0.25">
      <c r="A2370" s="28" t="s">
        <v>19841</v>
      </c>
      <c r="B2370" s="1">
        <v>45814</v>
      </c>
      <c r="C2370" s="28" t="s">
        <v>18832</v>
      </c>
      <c r="D2370" s="28" t="s">
        <v>19066</v>
      </c>
      <c r="E2370" s="28" t="s">
        <v>19842</v>
      </c>
    </row>
    <row r="2371" spans="1:5" x14ac:dyDescent="0.25">
      <c r="A2371" s="28" t="s">
        <v>20160</v>
      </c>
      <c r="B2371" s="1">
        <v>45814</v>
      </c>
      <c r="C2371" s="28" t="s">
        <v>18832</v>
      </c>
      <c r="D2371" s="28" t="s">
        <v>19066</v>
      </c>
      <c r="E2371" s="28" t="s">
        <v>19842</v>
      </c>
    </row>
    <row r="2372" spans="1:5" x14ac:dyDescent="0.25">
      <c r="A2372" s="28" t="s">
        <v>20161</v>
      </c>
      <c r="B2372" s="1">
        <v>45814</v>
      </c>
      <c r="C2372" s="28" t="s">
        <v>18832</v>
      </c>
      <c r="D2372" s="28" t="s">
        <v>19066</v>
      </c>
      <c r="E2372" s="28" t="s">
        <v>19825</v>
      </c>
    </row>
    <row r="2373" spans="1:5" x14ac:dyDescent="0.25">
      <c r="A2373" s="28" t="s">
        <v>20162</v>
      </c>
      <c r="B2373" s="1">
        <v>45814</v>
      </c>
      <c r="C2373" s="28" t="s">
        <v>18832</v>
      </c>
      <c r="D2373" s="28" t="s">
        <v>19066</v>
      </c>
      <c r="E2373" s="28" t="s">
        <v>19825</v>
      </c>
    </row>
    <row r="2374" spans="1:5" x14ac:dyDescent="0.25">
      <c r="A2374" s="28" t="s">
        <v>20163</v>
      </c>
      <c r="B2374" s="1">
        <v>45814</v>
      </c>
      <c r="C2374" s="28" t="s">
        <v>18832</v>
      </c>
      <c r="D2374" s="28" t="s">
        <v>19066</v>
      </c>
      <c r="E2374" s="28" t="s">
        <v>19825</v>
      </c>
    </row>
    <row r="2375" spans="1:5" x14ac:dyDescent="0.25">
      <c r="A2375" s="28" t="s">
        <v>20164</v>
      </c>
      <c r="B2375" s="1">
        <v>45814</v>
      </c>
      <c r="C2375" s="28" t="s">
        <v>18832</v>
      </c>
      <c r="D2375" s="28" t="s">
        <v>19066</v>
      </c>
      <c r="E2375" s="28" t="s">
        <v>19825</v>
      </c>
    </row>
    <row r="2376" spans="1:5" x14ac:dyDescent="0.25">
      <c r="A2376" s="28" t="s">
        <v>20165</v>
      </c>
      <c r="B2376" s="1">
        <v>45814</v>
      </c>
      <c r="C2376" s="28" t="s">
        <v>18832</v>
      </c>
      <c r="D2376" s="28" t="s">
        <v>19066</v>
      </c>
      <c r="E2376" s="28" t="s">
        <v>19825</v>
      </c>
    </row>
    <row r="2377" spans="1:5" x14ac:dyDescent="0.25">
      <c r="A2377" s="28" t="s">
        <v>20166</v>
      </c>
      <c r="B2377" s="1">
        <v>45814</v>
      </c>
      <c r="C2377" s="28" t="s">
        <v>19002</v>
      </c>
      <c r="D2377" s="28" t="s">
        <v>19066</v>
      </c>
      <c r="E2377" s="28" t="s">
        <v>19820</v>
      </c>
    </row>
    <row r="2378" spans="1:5" x14ac:dyDescent="0.25">
      <c r="A2378" s="28" t="s">
        <v>20167</v>
      </c>
      <c r="B2378" s="1">
        <v>45814</v>
      </c>
      <c r="C2378" s="28" t="s">
        <v>19002</v>
      </c>
      <c r="D2378" s="28" t="s">
        <v>19066</v>
      </c>
      <c r="E2378" s="28" t="s">
        <v>19820</v>
      </c>
    </row>
    <row r="2379" spans="1:5" x14ac:dyDescent="0.25">
      <c r="A2379" s="28" t="s">
        <v>7562</v>
      </c>
      <c r="B2379" s="1">
        <v>45825</v>
      </c>
      <c r="C2379" s="28" t="s">
        <v>18753</v>
      </c>
      <c r="D2379" s="28" t="s">
        <v>20168</v>
      </c>
      <c r="E2379" s="28" t="s">
        <v>18754</v>
      </c>
    </row>
    <row r="2380" spans="1:5" x14ac:dyDescent="0.25">
      <c r="A2380" s="28" t="s">
        <v>7718</v>
      </c>
      <c r="B2380" s="1">
        <v>45825</v>
      </c>
      <c r="C2380" s="28" t="s">
        <v>18753</v>
      </c>
      <c r="D2380" s="28" t="s">
        <v>20168</v>
      </c>
      <c r="E2380" s="28" t="s">
        <v>18754</v>
      </c>
    </row>
    <row r="2381" spans="1:5" x14ac:dyDescent="0.25">
      <c r="A2381" s="28" t="s">
        <v>9439</v>
      </c>
      <c r="B2381" s="1">
        <v>45825</v>
      </c>
      <c r="C2381" s="28" t="s">
        <v>18753</v>
      </c>
      <c r="D2381" s="28" t="s">
        <v>20168</v>
      </c>
      <c r="E2381" s="28" t="s">
        <v>18754</v>
      </c>
    </row>
    <row r="2382" spans="1:5" x14ac:dyDescent="0.25">
      <c r="A2382" s="28" t="s">
        <v>9919</v>
      </c>
      <c r="B2382" s="1">
        <v>45825</v>
      </c>
      <c r="C2382" s="28" t="s">
        <v>18753</v>
      </c>
      <c r="D2382" s="28" t="s">
        <v>20168</v>
      </c>
      <c r="E2382" s="28" t="s">
        <v>18754</v>
      </c>
    </row>
    <row r="2383" spans="1:5" x14ac:dyDescent="0.25">
      <c r="A2383" s="28" t="s">
        <v>9926</v>
      </c>
      <c r="B2383" s="1">
        <v>45825</v>
      </c>
      <c r="C2383" s="28" t="s">
        <v>18753</v>
      </c>
      <c r="D2383" s="28" t="s">
        <v>20168</v>
      </c>
      <c r="E2383" s="28" t="s">
        <v>18754</v>
      </c>
    </row>
    <row r="2384" spans="1:5" x14ac:dyDescent="0.25">
      <c r="A2384" s="28" t="s">
        <v>6417</v>
      </c>
      <c r="B2384" s="1">
        <v>45825</v>
      </c>
      <c r="C2384" s="28" t="s">
        <v>18753</v>
      </c>
      <c r="D2384" s="28" t="s">
        <v>20169</v>
      </c>
      <c r="E2384" s="28" t="s">
        <v>18754</v>
      </c>
    </row>
    <row r="2385" spans="1:5" x14ac:dyDescent="0.25">
      <c r="A2385" s="28" t="s">
        <v>7771</v>
      </c>
      <c r="B2385" s="1">
        <v>45825</v>
      </c>
      <c r="C2385" s="28" t="s">
        <v>18753</v>
      </c>
      <c r="D2385" s="28" t="s">
        <v>20169</v>
      </c>
      <c r="E2385" s="28" t="s">
        <v>18754</v>
      </c>
    </row>
    <row r="2386" spans="1:5" x14ac:dyDescent="0.25">
      <c r="A2386" s="28" t="s">
        <v>7781</v>
      </c>
      <c r="B2386" s="1">
        <v>45825</v>
      </c>
      <c r="C2386" s="28" t="s">
        <v>18753</v>
      </c>
      <c r="D2386" s="28" t="s">
        <v>20169</v>
      </c>
      <c r="E2386" s="28" t="s">
        <v>18754</v>
      </c>
    </row>
    <row r="2387" spans="1:5" x14ac:dyDescent="0.25">
      <c r="A2387" s="28" t="s">
        <v>6280</v>
      </c>
      <c r="B2387" s="1">
        <v>45825</v>
      </c>
      <c r="C2387" s="28" t="s">
        <v>18753</v>
      </c>
      <c r="D2387" s="28" t="s">
        <v>20169</v>
      </c>
      <c r="E2387" s="28" t="s">
        <v>18754</v>
      </c>
    </row>
    <row r="2388" spans="1:5" x14ac:dyDescent="0.25">
      <c r="A2388" s="28" t="s">
        <v>7611</v>
      </c>
      <c r="B2388" s="1">
        <v>45825</v>
      </c>
      <c r="C2388" s="28" t="s">
        <v>18753</v>
      </c>
      <c r="D2388" s="28" t="s">
        <v>20169</v>
      </c>
      <c r="E2388" s="28" t="s">
        <v>18754</v>
      </c>
    </row>
    <row r="2389" spans="1:5" x14ac:dyDescent="0.25">
      <c r="A2389" s="28" t="s">
        <v>7606</v>
      </c>
      <c r="B2389" s="1">
        <v>45825</v>
      </c>
      <c r="C2389" s="28" t="s">
        <v>18753</v>
      </c>
      <c r="D2389" s="28" t="s">
        <v>20169</v>
      </c>
      <c r="E2389" s="28" t="s">
        <v>18754</v>
      </c>
    </row>
    <row r="2390" spans="1:5" x14ac:dyDescent="0.25">
      <c r="A2390" s="28" t="s">
        <v>9937</v>
      </c>
      <c r="B2390" s="1">
        <v>45825</v>
      </c>
      <c r="C2390" s="28" t="s">
        <v>18753</v>
      </c>
      <c r="D2390" s="28" t="s">
        <v>20169</v>
      </c>
      <c r="E2390" s="28" t="s">
        <v>18754</v>
      </c>
    </row>
    <row r="2391" spans="1:5" x14ac:dyDescent="0.25">
      <c r="A2391" s="28" t="s">
        <v>9928</v>
      </c>
      <c r="B2391" s="1">
        <v>45825</v>
      </c>
      <c r="C2391" s="28" t="s">
        <v>18753</v>
      </c>
      <c r="D2391" s="28" t="s">
        <v>20169</v>
      </c>
      <c r="E2391" s="28" t="s">
        <v>18754</v>
      </c>
    </row>
    <row r="2392" spans="1:5" x14ac:dyDescent="0.25">
      <c r="A2392" s="28" t="s">
        <v>10873</v>
      </c>
      <c r="B2392" s="1">
        <v>45825</v>
      </c>
      <c r="C2392" s="28" t="s">
        <v>18753</v>
      </c>
      <c r="D2392" s="28" t="s">
        <v>20170</v>
      </c>
      <c r="E2392" s="28" t="s">
        <v>18754</v>
      </c>
    </row>
    <row r="2393" spans="1:5" x14ac:dyDescent="0.25">
      <c r="A2393" s="28" t="s">
        <v>11085</v>
      </c>
      <c r="B2393" s="1">
        <v>45825</v>
      </c>
      <c r="C2393" s="28" t="s">
        <v>18753</v>
      </c>
      <c r="D2393" s="28" t="s">
        <v>20170</v>
      </c>
      <c r="E2393" s="28" t="s">
        <v>18754</v>
      </c>
    </row>
    <row r="2394" spans="1:5" x14ac:dyDescent="0.25">
      <c r="A2394" s="28" t="s">
        <v>9244</v>
      </c>
      <c r="B2394" s="1">
        <v>45825</v>
      </c>
      <c r="C2394" s="28" t="s">
        <v>18753</v>
      </c>
      <c r="D2394" s="28" t="s">
        <v>20170</v>
      </c>
      <c r="E2394" s="28" t="s">
        <v>18754</v>
      </c>
    </row>
    <row r="2395" spans="1:5" x14ac:dyDescent="0.25">
      <c r="A2395" s="28" t="s">
        <v>10907</v>
      </c>
      <c r="B2395" s="1">
        <v>45825</v>
      </c>
      <c r="C2395" s="28" t="s">
        <v>18753</v>
      </c>
      <c r="D2395" s="28" t="s">
        <v>20170</v>
      </c>
      <c r="E2395" s="28" t="s">
        <v>18754</v>
      </c>
    </row>
    <row r="2396" spans="1:5" x14ac:dyDescent="0.25">
      <c r="A2396" s="28" t="s">
        <v>10852</v>
      </c>
      <c r="B2396" s="1">
        <v>45825</v>
      </c>
      <c r="C2396" s="28" t="s">
        <v>18753</v>
      </c>
      <c r="D2396" s="28" t="s">
        <v>20170</v>
      </c>
      <c r="E2396" s="28" t="s">
        <v>18754</v>
      </c>
    </row>
    <row r="2397" spans="1:5" x14ac:dyDescent="0.25">
      <c r="A2397" s="28" t="s">
        <v>10850</v>
      </c>
      <c r="B2397" s="1">
        <v>45825</v>
      </c>
      <c r="C2397" s="28" t="s">
        <v>18753</v>
      </c>
      <c r="D2397" s="28" t="s">
        <v>20170</v>
      </c>
      <c r="E2397" s="28" t="s">
        <v>18754</v>
      </c>
    </row>
    <row r="2398" spans="1:5" x14ac:dyDescent="0.25">
      <c r="A2398" s="28" t="s">
        <v>10844</v>
      </c>
      <c r="B2398" s="1">
        <v>45825</v>
      </c>
      <c r="C2398" s="28" t="s">
        <v>18753</v>
      </c>
      <c r="D2398" s="28" t="s">
        <v>20170</v>
      </c>
      <c r="E2398" s="28" t="s">
        <v>18754</v>
      </c>
    </row>
    <row r="2399" spans="1:5" x14ac:dyDescent="0.25">
      <c r="A2399" s="28" t="s">
        <v>10840</v>
      </c>
      <c r="B2399" s="1">
        <v>45825</v>
      </c>
      <c r="C2399" s="28" t="s">
        <v>18753</v>
      </c>
      <c r="D2399" s="28" t="s">
        <v>20170</v>
      </c>
      <c r="E2399" s="28" t="s">
        <v>18754</v>
      </c>
    </row>
    <row r="2400" spans="1:5" x14ac:dyDescent="0.25">
      <c r="A2400" s="28" t="s">
        <v>10842</v>
      </c>
      <c r="B2400" s="1">
        <v>45825</v>
      </c>
      <c r="C2400" s="28" t="s">
        <v>18753</v>
      </c>
      <c r="D2400" s="28" t="s">
        <v>20170</v>
      </c>
      <c r="E2400" s="28" t="s">
        <v>18754</v>
      </c>
    </row>
    <row r="2401" spans="1:5" x14ac:dyDescent="0.25">
      <c r="A2401" s="28" t="s">
        <v>10846</v>
      </c>
      <c r="B2401" s="1">
        <v>45825</v>
      </c>
      <c r="C2401" s="28" t="s">
        <v>18753</v>
      </c>
      <c r="D2401" s="28" t="s">
        <v>20170</v>
      </c>
      <c r="E2401" s="28" t="s">
        <v>18754</v>
      </c>
    </row>
    <row r="2402" spans="1:5" x14ac:dyDescent="0.25">
      <c r="A2402" s="28" t="s">
        <v>10848</v>
      </c>
      <c r="B2402" s="1">
        <v>45825</v>
      </c>
      <c r="C2402" s="28" t="s">
        <v>18753</v>
      </c>
      <c r="D2402" s="28" t="s">
        <v>20170</v>
      </c>
      <c r="E2402" s="28" t="s">
        <v>18754</v>
      </c>
    </row>
    <row r="2403" spans="1:5" x14ac:dyDescent="0.25">
      <c r="A2403" s="28" t="s">
        <v>2763</v>
      </c>
      <c r="B2403" s="1">
        <v>45825</v>
      </c>
      <c r="C2403" s="28" t="s">
        <v>18803</v>
      </c>
      <c r="D2403" s="28" t="s">
        <v>20168</v>
      </c>
      <c r="E2403" s="28" t="s">
        <v>18754</v>
      </c>
    </row>
    <row r="2404" spans="1:5" x14ac:dyDescent="0.25">
      <c r="A2404" s="28" t="s">
        <v>2762</v>
      </c>
      <c r="B2404" s="1">
        <v>45825</v>
      </c>
      <c r="C2404" s="28" t="s">
        <v>18803</v>
      </c>
      <c r="D2404" s="28" t="s">
        <v>20168</v>
      </c>
      <c r="E2404" s="28" t="s">
        <v>18754</v>
      </c>
    </row>
    <row r="2405" spans="1:5" x14ac:dyDescent="0.25">
      <c r="A2405" s="28" t="s">
        <v>2761</v>
      </c>
      <c r="B2405" s="1">
        <v>45825</v>
      </c>
      <c r="C2405" s="28" t="s">
        <v>18803</v>
      </c>
      <c r="D2405" s="28" t="s">
        <v>20168</v>
      </c>
      <c r="E2405" s="28" t="s">
        <v>18754</v>
      </c>
    </row>
    <row r="2406" spans="1:5" x14ac:dyDescent="0.25">
      <c r="A2406" s="28" t="s">
        <v>7564</v>
      </c>
      <c r="B2406" s="1">
        <v>45825</v>
      </c>
      <c r="C2406" s="28" t="s">
        <v>18803</v>
      </c>
      <c r="D2406" s="28" t="s">
        <v>20168</v>
      </c>
      <c r="E2406" s="28" t="s">
        <v>18754</v>
      </c>
    </row>
    <row r="2407" spans="1:5" x14ac:dyDescent="0.25">
      <c r="A2407" s="28" t="s">
        <v>7568</v>
      </c>
      <c r="B2407" s="1">
        <v>45825</v>
      </c>
      <c r="C2407" s="28" t="s">
        <v>18803</v>
      </c>
      <c r="D2407" s="28" t="s">
        <v>20168</v>
      </c>
      <c r="E2407" s="28" t="s">
        <v>18754</v>
      </c>
    </row>
    <row r="2408" spans="1:5" x14ac:dyDescent="0.25">
      <c r="A2408" s="28" t="s">
        <v>7570</v>
      </c>
      <c r="B2408" s="1">
        <v>45825</v>
      </c>
      <c r="C2408" s="28" t="s">
        <v>18803</v>
      </c>
      <c r="D2408" s="28" t="s">
        <v>20168</v>
      </c>
      <c r="E2408" s="28" t="s">
        <v>18754</v>
      </c>
    </row>
    <row r="2409" spans="1:5" x14ac:dyDescent="0.25">
      <c r="A2409" s="28" t="s">
        <v>6266</v>
      </c>
      <c r="B2409" s="1">
        <v>45825</v>
      </c>
      <c r="C2409" s="28" t="s">
        <v>18803</v>
      </c>
      <c r="D2409" s="28" t="s">
        <v>20168</v>
      </c>
      <c r="E2409" s="28" t="s">
        <v>18754</v>
      </c>
    </row>
    <row r="2410" spans="1:5" x14ac:dyDescent="0.25">
      <c r="A2410" s="28" t="s">
        <v>7566</v>
      </c>
      <c r="B2410" s="1">
        <v>45825</v>
      </c>
      <c r="C2410" s="28" t="s">
        <v>18803</v>
      </c>
      <c r="D2410" s="28" t="s">
        <v>20168</v>
      </c>
      <c r="E2410" s="28" t="s">
        <v>18754</v>
      </c>
    </row>
    <row r="2411" spans="1:5" x14ac:dyDescent="0.25">
      <c r="A2411" s="28" t="s">
        <v>7713</v>
      </c>
      <c r="B2411" s="1">
        <v>45825</v>
      </c>
      <c r="C2411" s="28" t="s">
        <v>18803</v>
      </c>
      <c r="D2411" s="28" t="s">
        <v>20168</v>
      </c>
      <c r="E2411" s="28" t="s">
        <v>18754</v>
      </c>
    </row>
    <row r="2412" spans="1:5" x14ac:dyDescent="0.25">
      <c r="A2412" s="28" t="s">
        <v>9267</v>
      </c>
      <c r="B2412" s="1">
        <v>45825</v>
      </c>
      <c r="C2412" s="28" t="s">
        <v>18803</v>
      </c>
      <c r="D2412" s="28" t="s">
        <v>20168</v>
      </c>
      <c r="E2412" s="28" t="s">
        <v>18754</v>
      </c>
    </row>
    <row r="2413" spans="1:5" x14ac:dyDescent="0.25">
      <c r="A2413" s="28" t="s">
        <v>7590</v>
      </c>
      <c r="B2413" s="1">
        <v>45825</v>
      </c>
      <c r="C2413" s="28" t="s">
        <v>18803</v>
      </c>
      <c r="D2413" s="28" t="s">
        <v>20168</v>
      </c>
      <c r="E2413" s="28" t="s">
        <v>18754</v>
      </c>
    </row>
    <row r="2414" spans="1:5" x14ac:dyDescent="0.25">
      <c r="A2414" s="28" t="s">
        <v>7586</v>
      </c>
      <c r="B2414" s="1">
        <v>45825</v>
      </c>
      <c r="C2414" s="28" t="s">
        <v>18803</v>
      </c>
      <c r="D2414" s="28" t="s">
        <v>20168</v>
      </c>
      <c r="E2414" s="28" t="s">
        <v>18754</v>
      </c>
    </row>
    <row r="2415" spans="1:5" x14ac:dyDescent="0.25">
      <c r="A2415" s="28" t="s">
        <v>7588</v>
      </c>
      <c r="B2415" s="1">
        <v>45825</v>
      </c>
      <c r="C2415" s="28" t="s">
        <v>18803</v>
      </c>
      <c r="D2415" s="28" t="s">
        <v>20168</v>
      </c>
      <c r="E2415" s="28" t="s">
        <v>18754</v>
      </c>
    </row>
    <row r="2416" spans="1:5" x14ac:dyDescent="0.25">
      <c r="A2416" s="28" t="s">
        <v>7584</v>
      </c>
      <c r="B2416" s="1">
        <v>45825</v>
      </c>
      <c r="C2416" s="28" t="s">
        <v>18803</v>
      </c>
      <c r="D2416" s="28" t="s">
        <v>20168</v>
      </c>
      <c r="E2416" s="28" t="s">
        <v>18754</v>
      </c>
    </row>
    <row r="2417" spans="1:5" x14ac:dyDescent="0.25">
      <c r="A2417" s="28" t="s">
        <v>7829</v>
      </c>
      <c r="B2417" s="1">
        <v>45825</v>
      </c>
      <c r="C2417" s="28" t="s">
        <v>18803</v>
      </c>
      <c r="D2417" s="28" t="s">
        <v>20169</v>
      </c>
      <c r="E2417" s="28" t="s">
        <v>18754</v>
      </c>
    </row>
    <row r="2418" spans="1:5" x14ac:dyDescent="0.25">
      <c r="A2418" s="28" t="s">
        <v>9134</v>
      </c>
      <c r="B2418" s="1">
        <v>45825</v>
      </c>
      <c r="C2418" s="28" t="s">
        <v>18803</v>
      </c>
      <c r="D2418" s="28" t="s">
        <v>20169</v>
      </c>
      <c r="E2418" s="28" t="s">
        <v>18754</v>
      </c>
    </row>
    <row r="2419" spans="1:5" x14ac:dyDescent="0.25">
      <c r="A2419" s="28" t="s">
        <v>7896</v>
      </c>
      <c r="B2419" s="1">
        <v>45825</v>
      </c>
      <c r="C2419" s="28" t="s">
        <v>18803</v>
      </c>
      <c r="D2419" s="28" t="s">
        <v>20169</v>
      </c>
      <c r="E2419" s="28" t="s">
        <v>18754</v>
      </c>
    </row>
    <row r="2420" spans="1:5" x14ac:dyDescent="0.25">
      <c r="A2420" s="28" t="s">
        <v>7776</v>
      </c>
      <c r="B2420" s="1">
        <v>45825</v>
      </c>
      <c r="C2420" s="28" t="s">
        <v>18803</v>
      </c>
      <c r="D2420" s="28" t="s">
        <v>20169</v>
      </c>
      <c r="E2420" s="28" t="s">
        <v>18754</v>
      </c>
    </row>
    <row r="2421" spans="1:5" x14ac:dyDescent="0.25">
      <c r="A2421" s="28" t="s">
        <v>7785</v>
      </c>
      <c r="B2421" s="1">
        <v>45825</v>
      </c>
      <c r="C2421" s="28" t="s">
        <v>18803</v>
      </c>
      <c r="D2421" s="28" t="s">
        <v>20169</v>
      </c>
      <c r="E2421" s="28" t="s">
        <v>18754</v>
      </c>
    </row>
    <row r="2422" spans="1:5" x14ac:dyDescent="0.25">
      <c r="A2422" s="28" t="s">
        <v>7530</v>
      </c>
      <c r="B2422" s="1">
        <v>45825</v>
      </c>
      <c r="C2422" s="28" t="s">
        <v>18803</v>
      </c>
      <c r="D2422" s="28" t="s">
        <v>20169</v>
      </c>
      <c r="E2422" s="28" t="s">
        <v>18754</v>
      </c>
    </row>
    <row r="2423" spans="1:5" x14ac:dyDescent="0.25">
      <c r="A2423" s="28" t="s">
        <v>9329</v>
      </c>
      <c r="B2423" s="1">
        <v>45825</v>
      </c>
      <c r="C2423" s="28" t="s">
        <v>18803</v>
      </c>
      <c r="D2423" s="28" t="s">
        <v>20170</v>
      </c>
      <c r="E2423" s="28" t="s">
        <v>18754</v>
      </c>
    </row>
    <row r="2424" spans="1:5" x14ac:dyDescent="0.25">
      <c r="A2424" s="28" t="s">
        <v>9943</v>
      </c>
      <c r="B2424" s="1">
        <v>45825</v>
      </c>
      <c r="C2424" s="28" t="s">
        <v>18803</v>
      </c>
      <c r="D2424" s="28" t="s">
        <v>20170</v>
      </c>
      <c r="E2424" s="28" t="s">
        <v>18754</v>
      </c>
    </row>
    <row r="2425" spans="1:5" x14ac:dyDescent="0.25">
      <c r="A2425" s="28" t="s">
        <v>9949</v>
      </c>
      <c r="B2425" s="1">
        <v>45825</v>
      </c>
      <c r="C2425" s="28" t="s">
        <v>18803</v>
      </c>
      <c r="D2425" s="28" t="s">
        <v>20170</v>
      </c>
      <c r="E2425" s="28" t="s">
        <v>18754</v>
      </c>
    </row>
    <row r="2426" spans="1:5" x14ac:dyDescent="0.25">
      <c r="A2426" s="28" t="s">
        <v>8332</v>
      </c>
      <c r="B2426" s="1">
        <v>45825</v>
      </c>
      <c r="C2426" s="28" t="s">
        <v>18803</v>
      </c>
      <c r="D2426" s="28" t="s">
        <v>20170</v>
      </c>
      <c r="E2426" s="28" t="s">
        <v>18754</v>
      </c>
    </row>
    <row r="2427" spans="1:5" x14ac:dyDescent="0.25">
      <c r="A2427" s="28" t="s">
        <v>9569</v>
      </c>
      <c r="B2427" s="1">
        <v>45825</v>
      </c>
      <c r="C2427" s="28" t="s">
        <v>18803</v>
      </c>
      <c r="D2427" s="28" t="s">
        <v>20170</v>
      </c>
      <c r="E2427" s="28" t="s">
        <v>18754</v>
      </c>
    </row>
    <row r="2428" spans="1:5" x14ac:dyDescent="0.25">
      <c r="A2428" s="28" t="s">
        <v>9228</v>
      </c>
      <c r="B2428" s="1">
        <v>45825</v>
      </c>
      <c r="C2428" s="28" t="s">
        <v>18803</v>
      </c>
      <c r="D2428" s="28" t="s">
        <v>20170</v>
      </c>
      <c r="E2428" s="28" t="s">
        <v>18754</v>
      </c>
    </row>
    <row r="2429" spans="1:5" x14ac:dyDescent="0.25">
      <c r="A2429" s="28" t="s">
        <v>9233</v>
      </c>
      <c r="B2429" s="1">
        <v>45825</v>
      </c>
      <c r="C2429" s="28" t="s">
        <v>18803</v>
      </c>
      <c r="D2429" s="28" t="s">
        <v>20170</v>
      </c>
      <c r="E2429" s="28" t="s">
        <v>18754</v>
      </c>
    </row>
    <row r="2430" spans="1:5" x14ac:dyDescent="0.25">
      <c r="A2430" s="28" t="s">
        <v>2767</v>
      </c>
      <c r="B2430" s="1">
        <v>45825</v>
      </c>
      <c r="C2430" s="28" t="s">
        <v>18832</v>
      </c>
      <c r="D2430" s="28" t="s">
        <v>18754</v>
      </c>
      <c r="E2430" s="28" t="s">
        <v>20171</v>
      </c>
    </row>
    <row r="2431" spans="1:5" x14ac:dyDescent="0.25">
      <c r="A2431" s="28" t="s">
        <v>5396</v>
      </c>
      <c r="B2431" s="1">
        <v>45825</v>
      </c>
      <c r="C2431" s="28" t="s">
        <v>18832</v>
      </c>
      <c r="D2431" s="28" t="s">
        <v>18754</v>
      </c>
      <c r="E2431" s="28" t="s">
        <v>20171</v>
      </c>
    </row>
    <row r="2432" spans="1:5" x14ac:dyDescent="0.25">
      <c r="A2432" s="28" t="s">
        <v>7532</v>
      </c>
      <c r="B2432" s="1">
        <v>45825</v>
      </c>
      <c r="C2432" s="28" t="s">
        <v>18832</v>
      </c>
      <c r="D2432" s="28" t="s">
        <v>18754</v>
      </c>
      <c r="E2432" s="28" t="s">
        <v>20168</v>
      </c>
    </row>
    <row r="2433" spans="1:5" x14ac:dyDescent="0.25">
      <c r="A2433" s="28" t="s">
        <v>7536</v>
      </c>
      <c r="B2433" s="1">
        <v>45825</v>
      </c>
      <c r="C2433" s="28" t="s">
        <v>18832</v>
      </c>
      <c r="D2433" s="28" t="s">
        <v>18754</v>
      </c>
      <c r="E2433" s="28" t="s">
        <v>20168</v>
      </c>
    </row>
    <row r="2434" spans="1:5" x14ac:dyDescent="0.25">
      <c r="A2434" s="28" t="s">
        <v>7560</v>
      </c>
      <c r="B2434" s="1">
        <v>45825</v>
      </c>
      <c r="C2434" s="28" t="s">
        <v>18832</v>
      </c>
      <c r="D2434" s="28" t="s">
        <v>18754</v>
      </c>
      <c r="E2434" s="28" t="s">
        <v>20168</v>
      </c>
    </row>
    <row r="2435" spans="1:5" x14ac:dyDescent="0.25">
      <c r="A2435" s="28" t="s">
        <v>7558</v>
      </c>
      <c r="B2435" s="1">
        <v>45825</v>
      </c>
      <c r="C2435" s="28" t="s">
        <v>18832</v>
      </c>
      <c r="D2435" s="28" t="s">
        <v>18754</v>
      </c>
      <c r="E2435" s="28" t="s">
        <v>20168</v>
      </c>
    </row>
    <row r="2436" spans="1:5" x14ac:dyDescent="0.25">
      <c r="A2436" s="28" t="s">
        <v>7556</v>
      </c>
      <c r="B2436" s="1">
        <v>45825</v>
      </c>
      <c r="C2436" s="28" t="s">
        <v>18832</v>
      </c>
      <c r="D2436" s="28" t="s">
        <v>18754</v>
      </c>
      <c r="E2436" s="28" t="s">
        <v>20168</v>
      </c>
    </row>
    <row r="2437" spans="1:5" x14ac:dyDescent="0.25">
      <c r="A2437" s="28" t="s">
        <v>7554</v>
      </c>
      <c r="B2437" s="1">
        <v>45825</v>
      </c>
      <c r="C2437" s="28" t="s">
        <v>18832</v>
      </c>
      <c r="D2437" s="28" t="s">
        <v>18754</v>
      </c>
      <c r="E2437" s="28" t="s">
        <v>20168</v>
      </c>
    </row>
    <row r="2438" spans="1:5" x14ac:dyDescent="0.25">
      <c r="A2438" s="28" t="s">
        <v>7552</v>
      </c>
      <c r="B2438" s="1">
        <v>45825</v>
      </c>
      <c r="C2438" s="28" t="s">
        <v>18832</v>
      </c>
      <c r="D2438" s="28" t="s">
        <v>18754</v>
      </c>
      <c r="E2438" s="28" t="s">
        <v>20168</v>
      </c>
    </row>
    <row r="2439" spans="1:5" x14ac:dyDescent="0.25">
      <c r="A2439" s="28" t="s">
        <v>7550</v>
      </c>
      <c r="B2439" s="1">
        <v>45825</v>
      </c>
      <c r="C2439" s="28" t="s">
        <v>18832</v>
      </c>
      <c r="D2439" s="28" t="s">
        <v>18754</v>
      </c>
      <c r="E2439" s="28" t="s">
        <v>20168</v>
      </c>
    </row>
    <row r="2440" spans="1:5" x14ac:dyDescent="0.25">
      <c r="A2440" s="28" t="s">
        <v>7548</v>
      </c>
      <c r="B2440" s="1">
        <v>45825</v>
      </c>
      <c r="C2440" s="28" t="s">
        <v>18832</v>
      </c>
      <c r="D2440" s="28" t="s">
        <v>18754</v>
      </c>
      <c r="E2440" s="28" t="s">
        <v>20168</v>
      </c>
    </row>
    <row r="2441" spans="1:5" x14ac:dyDescent="0.25">
      <c r="A2441" s="28" t="s">
        <v>7546</v>
      </c>
      <c r="B2441" s="1">
        <v>45825</v>
      </c>
      <c r="C2441" s="28" t="s">
        <v>18832</v>
      </c>
      <c r="D2441" s="28" t="s">
        <v>18754</v>
      </c>
      <c r="E2441" s="28" t="s">
        <v>20168</v>
      </c>
    </row>
    <row r="2442" spans="1:5" x14ac:dyDescent="0.25">
      <c r="A2442" s="28" t="s">
        <v>7542</v>
      </c>
      <c r="B2442" s="1">
        <v>45825</v>
      </c>
      <c r="C2442" s="28" t="s">
        <v>18832</v>
      </c>
      <c r="D2442" s="28" t="s">
        <v>18754</v>
      </c>
      <c r="E2442" s="28" t="s">
        <v>20168</v>
      </c>
    </row>
    <row r="2443" spans="1:5" x14ac:dyDescent="0.25">
      <c r="A2443" s="28" t="s">
        <v>7540</v>
      </c>
      <c r="B2443" s="1">
        <v>45825</v>
      </c>
      <c r="C2443" s="28" t="s">
        <v>18832</v>
      </c>
      <c r="D2443" s="28" t="s">
        <v>18754</v>
      </c>
      <c r="E2443" s="28" t="s">
        <v>20168</v>
      </c>
    </row>
    <row r="2444" spans="1:5" x14ac:dyDescent="0.25">
      <c r="A2444" s="28" t="s">
        <v>6171</v>
      </c>
      <c r="B2444" s="1">
        <v>45825</v>
      </c>
      <c r="C2444" s="28" t="s">
        <v>18832</v>
      </c>
      <c r="D2444" s="28" t="s">
        <v>18754</v>
      </c>
      <c r="E2444" s="28" t="s">
        <v>20168</v>
      </c>
    </row>
    <row r="2445" spans="1:5" x14ac:dyDescent="0.25">
      <c r="A2445" s="28" t="s">
        <v>6177</v>
      </c>
      <c r="B2445" s="1">
        <v>45825</v>
      </c>
      <c r="C2445" s="28" t="s">
        <v>18832</v>
      </c>
      <c r="D2445" s="28" t="s">
        <v>18754</v>
      </c>
      <c r="E2445" s="28" t="s">
        <v>20168</v>
      </c>
    </row>
    <row r="2446" spans="1:5" x14ac:dyDescent="0.25">
      <c r="A2446" s="28" t="s">
        <v>6175</v>
      </c>
      <c r="B2446" s="1">
        <v>45825</v>
      </c>
      <c r="C2446" s="28" t="s">
        <v>18832</v>
      </c>
      <c r="D2446" s="28" t="s">
        <v>18754</v>
      </c>
      <c r="E2446" s="28" t="s">
        <v>20168</v>
      </c>
    </row>
    <row r="2447" spans="1:5" x14ac:dyDescent="0.25">
      <c r="A2447" s="28" t="s">
        <v>6173</v>
      </c>
      <c r="B2447" s="1">
        <v>45825</v>
      </c>
      <c r="C2447" s="28" t="s">
        <v>18832</v>
      </c>
      <c r="D2447" s="28" t="s">
        <v>18754</v>
      </c>
      <c r="E2447" s="28" t="s">
        <v>20168</v>
      </c>
    </row>
    <row r="2448" spans="1:5" x14ac:dyDescent="0.25">
      <c r="A2448" s="28" t="s">
        <v>6169</v>
      </c>
      <c r="B2448" s="1">
        <v>45825</v>
      </c>
      <c r="C2448" s="28" t="s">
        <v>18832</v>
      </c>
      <c r="D2448" s="28" t="s">
        <v>18754</v>
      </c>
      <c r="E2448" s="28" t="s">
        <v>20168</v>
      </c>
    </row>
    <row r="2449" spans="1:5" x14ac:dyDescent="0.25">
      <c r="A2449" s="28" t="s">
        <v>6963</v>
      </c>
      <c r="B2449" s="1">
        <v>45825</v>
      </c>
      <c r="C2449" s="28" t="s">
        <v>18832</v>
      </c>
      <c r="D2449" s="28" t="s">
        <v>18754</v>
      </c>
      <c r="E2449" s="28" t="s">
        <v>20168</v>
      </c>
    </row>
    <row r="2450" spans="1:5" x14ac:dyDescent="0.25">
      <c r="A2450" s="28" t="s">
        <v>6959</v>
      </c>
      <c r="B2450" s="1">
        <v>45825</v>
      </c>
      <c r="C2450" s="28" t="s">
        <v>18832</v>
      </c>
      <c r="D2450" s="28" t="s">
        <v>18754</v>
      </c>
      <c r="E2450" s="28" t="s">
        <v>20168</v>
      </c>
    </row>
    <row r="2451" spans="1:5" x14ac:dyDescent="0.25">
      <c r="A2451" s="28" t="s">
        <v>6376</v>
      </c>
      <c r="B2451" s="1">
        <v>45825</v>
      </c>
      <c r="C2451" s="28" t="s">
        <v>18832</v>
      </c>
      <c r="D2451" s="28" t="s">
        <v>18754</v>
      </c>
      <c r="E2451" s="28" t="s">
        <v>20168</v>
      </c>
    </row>
    <row r="2452" spans="1:5" x14ac:dyDescent="0.25">
      <c r="A2452" s="28" t="s">
        <v>7526</v>
      </c>
      <c r="B2452" s="1">
        <v>45825</v>
      </c>
      <c r="C2452" s="28" t="s">
        <v>18832</v>
      </c>
      <c r="D2452" s="28" t="s">
        <v>18754</v>
      </c>
      <c r="E2452" s="28" t="s">
        <v>20168</v>
      </c>
    </row>
    <row r="2453" spans="1:5" x14ac:dyDescent="0.25">
      <c r="A2453" s="28" t="s">
        <v>6384</v>
      </c>
      <c r="B2453" s="1">
        <v>45825</v>
      </c>
      <c r="C2453" s="28" t="s">
        <v>18832</v>
      </c>
      <c r="D2453" s="28" t="s">
        <v>18754</v>
      </c>
      <c r="E2453" s="28" t="s">
        <v>20168</v>
      </c>
    </row>
    <row r="2454" spans="1:5" x14ac:dyDescent="0.25">
      <c r="A2454" s="28" t="s">
        <v>6378</v>
      </c>
      <c r="B2454" s="1">
        <v>45825</v>
      </c>
      <c r="C2454" s="28" t="s">
        <v>18832</v>
      </c>
      <c r="D2454" s="28" t="s">
        <v>18754</v>
      </c>
      <c r="E2454" s="28" t="s">
        <v>20168</v>
      </c>
    </row>
    <row r="2455" spans="1:5" x14ac:dyDescent="0.25">
      <c r="A2455" s="28" t="s">
        <v>7524</v>
      </c>
      <c r="B2455" s="1">
        <v>45825</v>
      </c>
      <c r="C2455" s="28" t="s">
        <v>18832</v>
      </c>
      <c r="D2455" s="28" t="s">
        <v>18754</v>
      </c>
      <c r="E2455" s="28" t="s">
        <v>20168</v>
      </c>
    </row>
    <row r="2456" spans="1:5" x14ac:dyDescent="0.25">
      <c r="A2456" s="28" t="s">
        <v>7522</v>
      </c>
      <c r="B2456" s="1">
        <v>45825</v>
      </c>
      <c r="C2456" s="28" t="s">
        <v>18832</v>
      </c>
      <c r="D2456" s="28" t="s">
        <v>18754</v>
      </c>
      <c r="E2456" s="28" t="s">
        <v>20168</v>
      </c>
    </row>
    <row r="2457" spans="1:5" x14ac:dyDescent="0.25">
      <c r="A2457" s="28" t="s">
        <v>7528</v>
      </c>
      <c r="B2457" s="1">
        <v>45825</v>
      </c>
      <c r="C2457" s="28" t="s">
        <v>18832</v>
      </c>
      <c r="D2457" s="28" t="s">
        <v>18754</v>
      </c>
      <c r="E2457" s="28" t="s">
        <v>20168</v>
      </c>
    </row>
    <row r="2458" spans="1:5" x14ac:dyDescent="0.25">
      <c r="A2458" s="28" t="s">
        <v>7520</v>
      </c>
      <c r="B2458" s="1">
        <v>45825</v>
      </c>
      <c r="C2458" s="28" t="s">
        <v>18832</v>
      </c>
      <c r="D2458" s="28" t="s">
        <v>18754</v>
      </c>
      <c r="E2458" s="28" t="s">
        <v>20168</v>
      </c>
    </row>
    <row r="2459" spans="1:5" x14ac:dyDescent="0.25">
      <c r="A2459" s="28" t="s">
        <v>6382</v>
      </c>
      <c r="B2459" s="1">
        <v>45825</v>
      </c>
      <c r="C2459" s="28" t="s">
        <v>18832</v>
      </c>
      <c r="D2459" s="28" t="s">
        <v>18754</v>
      </c>
      <c r="E2459" s="28" t="s">
        <v>20168</v>
      </c>
    </row>
    <row r="2460" spans="1:5" x14ac:dyDescent="0.25">
      <c r="A2460" s="28" t="s">
        <v>6380</v>
      </c>
      <c r="B2460" s="1">
        <v>45825</v>
      </c>
      <c r="C2460" s="28" t="s">
        <v>18832</v>
      </c>
      <c r="D2460" s="28" t="s">
        <v>18754</v>
      </c>
      <c r="E2460" s="28" t="s">
        <v>20168</v>
      </c>
    </row>
    <row r="2461" spans="1:5" x14ac:dyDescent="0.25">
      <c r="A2461" s="28" t="s">
        <v>7538</v>
      </c>
      <c r="B2461" s="1">
        <v>45825</v>
      </c>
      <c r="C2461" s="28" t="s">
        <v>18832</v>
      </c>
      <c r="D2461" s="28" t="s">
        <v>18754</v>
      </c>
      <c r="E2461" s="28" t="s">
        <v>20168</v>
      </c>
    </row>
    <row r="2462" spans="1:5" x14ac:dyDescent="0.25">
      <c r="A2462" s="28" t="s">
        <v>7534</v>
      </c>
      <c r="B2462" s="1">
        <v>45825</v>
      </c>
      <c r="C2462" s="28" t="s">
        <v>18832</v>
      </c>
      <c r="D2462" s="28" t="s">
        <v>18754</v>
      </c>
      <c r="E2462" s="28" t="s">
        <v>20168</v>
      </c>
    </row>
    <row r="2463" spans="1:5" x14ac:dyDescent="0.25">
      <c r="A2463" s="28" t="s">
        <v>5366</v>
      </c>
      <c r="B2463" s="1">
        <v>45825</v>
      </c>
      <c r="C2463" s="28" t="s">
        <v>18832</v>
      </c>
      <c r="D2463" s="28" t="s">
        <v>18754</v>
      </c>
      <c r="E2463" s="28" t="s">
        <v>20168</v>
      </c>
    </row>
    <row r="2464" spans="1:5" x14ac:dyDescent="0.25">
      <c r="A2464" s="28" t="s">
        <v>6967</v>
      </c>
      <c r="B2464" s="1">
        <v>45825</v>
      </c>
      <c r="C2464" s="28" t="s">
        <v>18832</v>
      </c>
      <c r="D2464" s="28" t="s">
        <v>18754</v>
      </c>
      <c r="E2464" s="28" t="s">
        <v>20168</v>
      </c>
    </row>
    <row r="2465" spans="1:5" x14ac:dyDescent="0.25">
      <c r="A2465" s="28" t="s">
        <v>4053</v>
      </c>
      <c r="B2465" s="1">
        <v>45825</v>
      </c>
      <c r="C2465" s="28" t="s">
        <v>18832</v>
      </c>
      <c r="D2465" s="28" t="s">
        <v>18754</v>
      </c>
      <c r="E2465" s="28" t="s">
        <v>20168</v>
      </c>
    </row>
    <row r="2466" spans="1:5" x14ac:dyDescent="0.25">
      <c r="A2466" s="28" t="s">
        <v>4055</v>
      </c>
      <c r="B2466" s="1">
        <v>45825</v>
      </c>
      <c r="C2466" s="28" t="s">
        <v>18832</v>
      </c>
      <c r="D2466" s="28" t="s">
        <v>18754</v>
      </c>
      <c r="E2466" s="28" t="s">
        <v>20168</v>
      </c>
    </row>
    <row r="2467" spans="1:5" x14ac:dyDescent="0.25">
      <c r="A2467" s="28" t="s">
        <v>4057</v>
      </c>
      <c r="B2467" s="1">
        <v>45825</v>
      </c>
      <c r="C2467" s="28" t="s">
        <v>18832</v>
      </c>
      <c r="D2467" s="28" t="s">
        <v>18754</v>
      </c>
      <c r="E2467" s="28" t="s">
        <v>20168</v>
      </c>
    </row>
    <row r="2468" spans="1:5" x14ac:dyDescent="0.25">
      <c r="A2468" s="28" t="s">
        <v>4059</v>
      </c>
      <c r="B2468" s="1">
        <v>45825</v>
      </c>
      <c r="C2468" s="28" t="s">
        <v>18832</v>
      </c>
      <c r="D2468" s="28" t="s">
        <v>18754</v>
      </c>
      <c r="E2468" s="28" t="s">
        <v>20168</v>
      </c>
    </row>
    <row r="2469" spans="1:5" x14ac:dyDescent="0.25">
      <c r="A2469" s="28" t="s">
        <v>4061</v>
      </c>
      <c r="B2469" s="1">
        <v>45825</v>
      </c>
      <c r="C2469" s="28" t="s">
        <v>18832</v>
      </c>
      <c r="D2469" s="28" t="s">
        <v>18754</v>
      </c>
      <c r="E2469" s="28" t="s">
        <v>20168</v>
      </c>
    </row>
    <row r="2470" spans="1:5" x14ac:dyDescent="0.25">
      <c r="A2470" s="28" t="s">
        <v>4063</v>
      </c>
      <c r="B2470" s="1">
        <v>45825</v>
      </c>
      <c r="C2470" s="28" t="s">
        <v>18832</v>
      </c>
      <c r="D2470" s="28" t="s">
        <v>18754</v>
      </c>
      <c r="E2470" s="28" t="s">
        <v>20168</v>
      </c>
    </row>
    <row r="2471" spans="1:5" x14ac:dyDescent="0.25">
      <c r="A2471" s="28" t="s">
        <v>6965</v>
      </c>
      <c r="B2471" s="1">
        <v>45825</v>
      </c>
      <c r="C2471" s="28" t="s">
        <v>18832</v>
      </c>
      <c r="D2471" s="28" t="s">
        <v>18754</v>
      </c>
      <c r="E2471" s="28" t="s">
        <v>20168</v>
      </c>
    </row>
    <row r="2472" spans="1:5" x14ac:dyDescent="0.25">
      <c r="A2472" s="28" t="s">
        <v>5318</v>
      </c>
      <c r="B2472" s="1">
        <v>45825</v>
      </c>
      <c r="C2472" s="28" t="s">
        <v>18832</v>
      </c>
      <c r="D2472" s="28" t="s">
        <v>18754</v>
      </c>
      <c r="E2472" s="28" t="s">
        <v>20168</v>
      </c>
    </row>
    <row r="2473" spans="1:5" x14ac:dyDescent="0.25">
      <c r="A2473" s="28" t="s">
        <v>5320</v>
      </c>
      <c r="B2473" s="1">
        <v>45825</v>
      </c>
      <c r="C2473" s="28" t="s">
        <v>18832</v>
      </c>
      <c r="D2473" s="28" t="s">
        <v>18754</v>
      </c>
      <c r="E2473" s="28" t="s">
        <v>20168</v>
      </c>
    </row>
    <row r="2474" spans="1:5" x14ac:dyDescent="0.25">
      <c r="A2474" s="28" t="s">
        <v>5322</v>
      </c>
      <c r="B2474" s="1">
        <v>45825</v>
      </c>
      <c r="C2474" s="28" t="s">
        <v>18832</v>
      </c>
      <c r="D2474" s="28" t="s">
        <v>18754</v>
      </c>
      <c r="E2474" s="28" t="s">
        <v>20168</v>
      </c>
    </row>
    <row r="2475" spans="1:5" x14ac:dyDescent="0.25">
      <c r="A2475" s="28" t="s">
        <v>5324</v>
      </c>
      <c r="B2475" s="1">
        <v>45825</v>
      </c>
      <c r="C2475" s="28" t="s">
        <v>18832</v>
      </c>
      <c r="D2475" s="28" t="s">
        <v>18754</v>
      </c>
      <c r="E2475" s="28" t="s">
        <v>20168</v>
      </c>
    </row>
    <row r="2476" spans="1:5" x14ac:dyDescent="0.25">
      <c r="A2476" s="28" t="s">
        <v>6969</v>
      </c>
      <c r="B2476" s="1">
        <v>45825</v>
      </c>
      <c r="C2476" s="28" t="s">
        <v>18832</v>
      </c>
      <c r="D2476" s="28" t="s">
        <v>18754</v>
      </c>
      <c r="E2476" s="28" t="s">
        <v>20168</v>
      </c>
    </row>
    <row r="2477" spans="1:5" x14ac:dyDescent="0.25">
      <c r="A2477" s="28" t="s">
        <v>5326</v>
      </c>
      <c r="B2477" s="1">
        <v>45825</v>
      </c>
      <c r="C2477" s="28" t="s">
        <v>18832</v>
      </c>
      <c r="D2477" s="28" t="s">
        <v>18754</v>
      </c>
      <c r="E2477" s="28" t="s">
        <v>20168</v>
      </c>
    </row>
    <row r="2478" spans="1:5" x14ac:dyDescent="0.25">
      <c r="A2478" s="28" t="s">
        <v>5328</v>
      </c>
      <c r="B2478" s="1">
        <v>45825</v>
      </c>
      <c r="C2478" s="28" t="s">
        <v>18832</v>
      </c>
      <c r="D2478" s="28" t="s">
        <v>18754</v>
      </c>
      <c r="E2478" s="28" t="s">
        <v>20168</v>
      </c>
    </row>
    <row r="2479" spans="1:5" x14ac:dyDescent="0.25">
      <c r="A2479" s="28" t="s">
        <v>7544</v>
      </c>
      <c r="B2479" s="1">
        <v>45825</v>
      </c>
      <c r="C2479" s="28" t="s">
        <v>18832</v>
      </c>
      <c r="D2479" s="28" t="s">
        <v>18754</v>
      </c>
      <c r="E2479" s="28" t="s">
        <v>20168</v>
      </c>
    </row>
    <row r="2480" spans="1:5" x14ac:dyDescent="0.25">
      <c r="A2480" s="28" t="s">
        <v>5330</v>
      </c>
      <c r="B2480" s="1">
        <v>45825</v>
      </c>
      <c r="C2480" s="28" t="s">
        <v>18832</v>
      </c>
      <c r="D2480" s="28" t="s">
        <v>18754</v>
      </c>
      <c r="E2480" s="28" t="s">
        <v>20168</v>
      </c>
    </row>
    <row r="2481" spans="1:5" x14ac:dyDescent="0.25">
      <c r="A2481" s="28" t="s">
        <v>6943</v>
      </c>
      <c r="B2481" s="1">
        <v>45825</v>
      </c>
      <c r="C2481" s="28" t="s">
        <v>18832</v>
      </c>
      <c r="D2481" s="28" t="s">
        <v>18754</v>
      </c>
      <c r="E2481" s="28" t="s">
        <v>20168</v>
      </c>
    </row>
    <row r="2482" spans="1:5" x14ac:dyDescent="0.25">
      <c r="A2482" s="28" t="s">
        <v>5388</v>
      </c>
      <c r="B2482" s="1">
        <v>45825</v>
      </c>
      <c r="C2482" s="28" t="s">
        <v>18832</v>
      </c>
      <c r="D2482" s="28" t="s">
        <v>18754</v>
      </c>
      <c r="E2482" s="28" t="s">
        <v>20168</v>
      </c>
    </row>
    <row r="2483" spans="1:5" x14ac:dyDescent="0.25">
      <c r="A2483" s="28" t="s">
        <v>5394</v>
      </c>
      <c r="B2483" s="1">
        <v>45825</v>
      </c>
      <c r="C2483" s="28" t="s">
        <v>18832</v>
      </c>
      <c r="D2483" s="28" t="s">
        <v>18754</v>
      </c>
      <c r="E2483" s="28" t="s">
        <v>20168</v>
      </c>
    </row>
    <row r="2484" spans="1:5" x14ac:dyDescent="0.25">
      <c r="A2484" s="28" t="s">
        <v>5392</v>
      </c>
      <c r="B2484" s="1">
        <v>45825</v>
      </c>
      <c r="C2484" s="28" t="s">
        <v>18832</v>
      </c>
      <c r="D2484" s="28" t="s">
        <v>18754</v>
      </c>
      <c r="E2484" s="28" t="s">
        <v>20168</v>
      </c>
    </row>
    <row r="2485" spans="1:5" x14ac:dyDescent="0.25">
      <c r="A2485" s="28" t="s">
        <v>6945</v>
      </c>
      <c r="B2485" s="1">
        <v>45825</v>
      </c>
      <c r="C2485" s="28" t="s">
        <v>18832</v>
      </c>
      <c r="D2485" s="28" t="s">
        <v>18754</v>
      </c>
      <c r="E2485" s="28" t="s">
        <v>20168</v>
      </c>
    </row>
    <row r="2486" spans="1:5" x14ac:dyDescent="0.25">
      <c r="A2486" s="28" t="s">
        <v>6947</v>
      </c>
      <c r="B2486" s="1">
        <v>45825</v>
      </c>
      <c r="C2486" s="28" t="s">
        <v>18832</v>
      </c>
      <c r="D2486" s="28" t="s">
        <v>18754</v>
      </c>
      <c r="E2486" s="28" t="s">
        <v>20168</v>
      </c>
    </row>
    <row r="2487" spans="1:5" x14ac:dyDescent="0.25">
      <c r="A2487" s="28" t="s">
        <v>7693</v>
      </c>
      <c r="B2487" s="1">
        <v>45825</v>
      </c>
      <c r="C2487" s="28" t="s">
        <v>18832</v>
      </c>
      <c r="D2487" s="28" t="s">
        <v>18754</v>
      </c>
      <c r="E2487" s="28" t="s">
        <v>20168</v>
      </c>
    </row>
    <row r="2488" spans="1:5" x14ac:dyDescent="0.25">
      <c r="A2488" s="28" t="s">
        <v>6949</v>
      </c>
      <c r="B2488" s="1">
        <v>45825</v>
      </c>
      <c r="C2488" s="28" t="s">
        <v>18832</v>
      </c>
      <c r="D2488" s="28" t="s">
        <v>18754</v>
      </c>
      <c r="E2488" s="28" t="s">
        <v>20168</v>
      </c>
    </row>
    <row r="2489" spans="1:5" x14ac:dyDescent="0.25">
      <c r="A2489" s="28" t="s">
        <v>6951</v>
      </c>
      <c r="B2489" s="1">
        <v>45825</v>
      </c>
      <c r="C2489" s="28" t="s">
        <v>18832</v>
      </c>
      <c r="D2489" s="28" t="s">
        <v>18754</v>
      </c>
      <c r="E2489" s="28" t="s">
        <v>20168</v>
      </c>
    </row>
    <row r="2490" spans="1:5" x14ac:dyDescent="0.25">
      <c r="A2490" s="28" t="s">
        <v>6953</v>
      </c>
      <c r="B2490" s="1">
        <v>45825</v>
      </c>
      <c r="C2490" s="28" t="s">
        <v>18832</v>
      </c>
      <c r="D2490" s="28" t="s">
        <v>18754</v>
      </c>
      <c r="E2490" s="28" t="s">
        <v>20168</v>
      </c>
    </row>
    <row r="2491" spans="1:5" x14ac:dyDescent="0.25">
      <c r="A2491" s="28" t="s">
        <v>6955</v>
      </c>
      <c r="B2491" s="1">
        <v>45825</v>
      </c>
      <c r="C2491" s="28" t="s">
        <v>18832</v>
      </c>
      <c r="D2491" s="28" t="s">
        <v>18754</v>
      </c>
      <c r="E2491" s="28" t="s">
        <v>20168</v>
      </c>
    </row>
    <row r="2492" spans="1:5" x14ac:dyDescent="0.25">
      <c r="A2492" s="28" t="s">
        <v>10763</v>
      </c>
      <c r="B2492" s="1">
        <v>45825</v>
      </c>
      <c r="C2492" s="28" t="s">
        <v>18832</v>
      </c>
      <c r="D2492" s="28" t="s">
        <v>18754</v>
      </c>
      <c r="E2492" s="28" t="s">
        <v>20168</v>
      </c>
    </row>
    <row r="2493" spans="1:5" x14ac:dyDescent="0.25">
      <c r="A2493" s="28" t="s">
        <v>6957</v>
      </c>
      <c r="B2493" s="1">
        <v>45825</v>
      </c>
      <c r="C2493" s="28" t="s">
        <v>18832</v>
      </c>
      <c r="D2493" s="28" t="s">
        <v>18754</v>
      </c>
      <c r="E2493" s="28" t="s">
        <v>20168</v>
      </c>
    </row>
    <row r="2494" spans="1:5" x14ac:dyDescent="0.25">
      <c r="A2494" s="28" t="s">
        <v>6961</v>
      </c>
      <c r="B2494" s="1">
        <v>45825</v>
      </c>
      <c r="C2494" s="28" t="s">
        <v>18832</v>
      </c>
      <c r="D2494" s="28" t="s">
        <v>18754</v>
      </c>
      <c r="E2494" s="28" t="s">
        <v>20168</v>
      </c>
    </row>
    <row r="2495" spans="1:5" x14ac:dyDescent="0.25">
      <c r="A2495" s="28" t="s">
        <v>6936</v>
      </c>
      <c r="B2495" s="1">
        <v>45825</v>
      </c>
      <c r="C2495" s="28" t="s">
        <v>18832</v>
      </c>
      <c r="D2495" s="28" t="s">
        <v>18754</v>
      </c>
      <c r="E2495" s="28" t="s">
        <v>20168</v>
      </c>
    </row>
    <row r="2496" spans="1:5" x14ac:dyDescent="0.25">
      <c r="A2496" s="28" t="s">
        <v>7711</v>
      </c>
      <c r="B2496" s="1">
        <v>45825</v>
      </c>
      <c r="C2496" s="28" t="s">
        <v>18832</v>
      </c>
      <c r="D2496" s="28" t="s">
        <v>18754</v>
      </c>
      <c r="E2496" s="28" t="s">
        <v>20168</v>
      </c>
    </row>
    <row r="2497" spans="1:5" x14ac:dyDescent="0.25">
      <c r="A2497" s="28" t="s">
        <v>5386</v>
      </c>
      <c r="B2497" s="1">
        <v>45825</v>
      </c>
      <c r="C2497" s="28" t="s">
        <v>18832</v>
      </c>
      <c r="D2497" s="28" t="s">
        <v>18754</v>
      </c>
      <c r="E2497" s="28" t="s">
        <v>20168</v>
      </c>
    </row>
    <row r="2498" spans="1:5" x14ac:dyDescent="0.25">
      <c r="A2498" s="28" t="s">
        <v>7707</v>
      </c>
      <c r="B2498" s="1">
        <v>45825</v>
      </c>
      <c r="C2498" s="28" t="s">
        <v>18832</v>
      </c>
      <c r="D2498" s="28" t="s">
        <v>18754</v>
      </c>
      <c r="E2498" s="28" t="s">
        <v>20168</v>
      </c>
    </row>
    <row r="2499" spans="1:5" x14ac:dyDescent="0.25">
      <c r="A2499" s="28" t="s">
        <v>1350</v>
      </c>
      <c r="B2499" s="1">
        <v>45825</v>
      </c>
      <c r="C2499" s="28" t="s">
        <v>18832</v>
      </c>
      <c r="D2499" s="28" t="s">
        <v>18754</v>
      </c>
      <c r="E2499" s="28" t="s">
        <v>20168</v>
      </c>
    </row>
    <row r="2500" spans="1:5" x14ac:dyDescent="0.25">
      <c r="A2500" s="28" t="s">
        <v>1348</v>
      </c>
      <c r="B2500" s="1">
        <v>45825</v>
      </c>
      <c r="C2500" s="28" t="s">
        <v>18832</v>
      </c>
      <c r="D2500" s="28" t="s">
        <v>18754</v>
      </c>
      <c r="E2500" s="28" t="s">
        <v>20168</v>
      </c>
    </row>
    <row r="2501" spans="1:5" x14ac:dyDescent="0.25">
      <c r="A2501" s="28" t="s">
        <v>1346</v>
      </c>
      <c r="B2501" s="1">
        <v>45825</v>
      </c>
      <c r="C2501" s="28" t="s">
        <v>18832</v>
      </c>
      <c r="D2501" s="28" t="s">
        <v>18754</v>
      </c>
      <c r="E2501" s="28" t="s">
        <v>20168</v>
      </c>
    </row>
    <row r="2502" spans="1:5" x14ac:dyDescent="0.25">
      <c r="A2502" s="28" t="s">
        <v>1344</v>
      </c>
      <c r="B2502" s="1">
        <v>45825</v>
      </c>
      <c r="C2502" s="28" t="s">
        <v>18832</v>
      </c>
      <c r="D2502" s="28" t="s">
        <v>18754</v>
      </c>
      <c r="E2502" s="28" t="s">
        <v>20168</v>
      </c>
    </row>
    <row r="2503" spans="1:5" x14ac:dyDescent="0.25">
      <c r="A2503" s="28" t="s">
        <v>1354</v>
      </c>
      <c r="B2503" s="1">
        <v>45825</v>
      </c>
      <c r="C2503" s="28" t="s">
        <v>18832</v>
      </c>
      <c r="D2503" s="28" t="s">
        <v>18754</v>
      </c>
      <c r="E2503" s="28" t="s">
        <v>20168</v>
      </c>
    </row>
    <row r="2504" spans="1:5" x14ac:dyDescent="0.25">
      <c r="A2504" s="28" t="s">
        <v>5332</v>
      </c>
      <c r="B2504" s="1">
        <v>45825</v>
      </c>
      <c r="C2504" s="28" t="s">
        <v>18832</v>
      </c>
      <c r="D2504" s="28" t="s">
        <v>18754</v>
      </c>
      <c r="E2504" s="28" t="s">
        <v>20168</v>
      </c>
    </row>
    <row r="2505" spans="1:5" x14ac:dyDescent="0.25">
      <c r="A2505" s="28" t="s">
        <v>1352</v>
      </c>
      <c r="B2505" s="1">
        <v>45825</v>
      </c>
      <c r="C2505" s="28" t="s">
        <v>18832</v>
      </c>
      <c r="D2505" s="28" t="s">
        <v>18754</v>
      </c>
      <c r="E2505" s="28" t="s">
        <v>20168</v>
      </c>
    </row>
    <row r="2506" spans="1:5" x14ac:dyDescent="0.25">
      <c r="A2506" s="28" t="s">
        <v>4049</v>
      </c>
      <c r="B2506" s="1">
        <v>45825</v>
      </c>
      <c r="C2506" s="28" t="s">
        <v>18832</v>
      </c>
      <c r="D2506" s="28" t="s">
        <v>18754</v>
      </c>
      <c r="E2506" s="28" t="s">
        <v>20168</v>
      </c>
    </row>
    <row r="2507" spans="1:5" x14ac:dyDescent="0.25">
      <c r="A2507" s="28" t="s">
        <v>5364</v>
      </c>
      <c r="B2507" s="1">
        <v>45825</v>
      </c>
      <c r="C2507" s="28" t="s">
        <v>18832</v>
      </c>
      <c r="D2507" s="28" t="s">
        <v>18754</v>
      </c>
      <c r="E2507" s="28" t="s">
        <v>20168</v>
      </c>
    </row>
    <row r="2508" spans="1:5" x14ac:dyDescent="0.25">
      <c r="A2508" s="28" t="s">
        <v>5370</v>
      </c>
      <c r="B2508" s="1">
        <v>45825</v>
      </c>
      <c r="C2508" s="28" t="s">
        <v>18832</v>
      </c>
      <c r="D2508" s="28" t="s">
        <v>18754</v>
      </c>
      <c r="E2508" s="28" t="s">
        <v>20168</v>
      </c>
    </row>
    <row r="2509" spans="1:5" x14ac:dyDescent="0.25">
      <c r="A2509" s="28" t="s">
        <v>5372</v>
      </c>
      <c r="B2509" s="1">
        <v>45825</v>
      </c>
      <c r="C2509" s="28" t="s">
        <v>18832</v>
      </c>
      <c r="D2509" s="28" t="s">
        <v>18754</v>
      </c>
      <c r="E2509" s="28" t="s">
        <v>20168</v>
      </c>
    </row>
    <row r="2510" spans="1:5" x14ac:dyDescent="0.25">
      <c r="A2510" s="28" t="s">
        <v>5374</v>
      </c>
      <c r="B2510" s="1">
        <v>45825</v>
      </c>
      <c r="C2510" s="28" t="s">
        <v>18832</v>
      </c>
      <c r="D2510" s="28" t="s">
        <v>18754</v>
      </c>
      <c r="E2510" s="28" t="s">
        <v>20168</v>
      </c>
    </row>
    <row r="2511" spans="1:5" x14ac:dyDescent="0.25">
      <c r="A2511" s="28" t="s">
        <v>5376</v>
      </c>
      <c r="B2511" s="1">
        <v>45825</v>
      </c>
      <c r="C2511" s="28" t="s">
        <v>18832</v>
      </c>
      <c r="D2511" s="28" t="s">
        <v>18754</v>
      </c>
      <c r="E2511" s="28" t="s">
        <v>20168</v>
      </c>
    </row>
    <row r="2512" spans="1:5" x14ac:dyDescent="0.25">
      <c r="A2512" s="28" t="s">
        <v>4051</v>
      </c>
      <c r="B2512" s="1">
        <v>45825</v>
      </c>
      <c r="C2512" s="28" t="s">
        <v>18832</v>
      </c>
      <c r="D2512" s="28" t="s">
        <v>18754</v>
      </c>
      <c r="E2512" s="28" t="s">
        <v>20168</v>
      </c>
    </row>
    <row r="2513" spans="1:5" x14ac:dyDescent="0.25">
      <c r="A2513" s="28" t="s">
        <v>5368</v>
      </c>
      <c r="B2513" s="1">
        <v>45825</v>
      </c>
      <c r="C2513" s="28" t="s">
        <v>18832</v>
      </c>
      <c r="D2513" s="28" t="s">
        <v>18754</v>
      </c>
      <c r="E2513" s="28" t="s">
        <v>20168</v>
      </c>
    </row>
    <row r="2514" spans="1:5" x14ac:dyDescent="0.25">
      <c r="A2514" s="28" t="s">
        <v>1428</v>
      </c>
      <c r="B2514" s="1">
        <v>45825</v>
      </c>
      <c r="C2514" s="28" t="s">
        <v>18832</v>
      </c>
      <c r="D2514" s="28" t="s">
        <v>18754</v>
      </c>
      <c r="E2514" s="28" t="s">
        <v>20168</v>
      </c>
    </row>
    <row r="2515" spans="1:5" x14ac:dyDescent="0.25">
      <c r="A2515" s="28" t="s">
        <v>1342</v>
      </c>
      <c r="B2515" s="1">
        <v>45825</v>
      </c>
      <c r="C2515" s="28" t="s">
        <v>18832</v>
      </c>
      <c r="D2515" s="28" t="s">
        <v>18754</v>
      </c>
      <c r="E2515" s="28" t="s">
        <v>20168</v>
      </c>
    </row>
    <row r="2516" spans="1:5" x14ac:dyDescent="0.25">
      <c r="A2516" s="28" t="s">
        <v>1429</v>
      </c>
      <c r="B2516" s="1">
        <v>45825</v>
      </c>
      <c r="C2516" s="28" t="s">
        <v>18832</v>
      </c>
      <c r="D2516" s="28" t="s">
        <v>18754</v>
      </c>
      <c r="E2516" s="28" t="s">
        <v>20168</v>
      </c>
    </row>
    <row r="2517" spans="1:5" x14ac:dyDescent="0.25">
      <c r="A2517" s="28" t="s">
        <v>1435</v>
      </c>
      <c r="B2517" s="1">
        <v>45825</v>
      </c>
      <c r="C2517" s="28" t="s">
        <v>18832</v>
      </c>
      <c r="D2517" s="28" t="s">
        <v>18754</v>
      </c>
      <c r="E2517" s="28" t="s">
        <v>20168</v>
      </c>
    </row>
    <row r="2518" spans="1:5" x14ac:dyDescent="0.25">
      <c r="A2518" s="28" t="s">
        <v>1537</v>
      </c>
      <c r="B2518" s="1">
        <v>45825</v>
      </c>
      <c r="C2518" s="28" t="s">
        <v>18832</v>
      </c>
      <c r="D2518" s="28" t="s">
        <v>18754</v>
      </c>
      <c r="E2518" s="28" t="s">
        <v>20168</v>
      </c>
    </row>
    <row r="2519" spans="1:5" x14ac:dyDescent="0.25">
      <c r="A2519" s="28" t="s">
        <v>7709</v>
      </c>
      <c r="B2519" s="1">
        <v>45825</v>
      </c>
      <c r="C2519" s="28" t="s">
        <v>18832</v>
      </c>
      <c r="D2519" s="28" t="s">
        <v>18754</v>
      </c>
      <c r="E2519" s="28" t="s">
        <v>20168</v>
      </c>
    </row>
    <row r="2520" spans="1:5" x14ac:dyDescent="0.25">
      <c r="A2520" s="28" t="s">
        <v>1434</v>
      </c>
      <c r="B2520" s="1">
        <v>45825</v>
      </c>
      <c r="C2520" s="28" t="s">
        <v>18832</v>
      </c>
      <c r="D2520" s="28" t="s">
        <v>18754</v>
      </c>
      <c r="E2520" s="28" t="s">
        <v>20168</v>
      </c>
    </row>
    <row r="2521" spans="1:5" x14ac:dyDescent="0.25">
      <c r="A2521" s="28" t="s">
        <v>1539</v>
      </c>
      <c r="B2521" s="1">
        <v>45825</v>
      </c>
      <c r="C2521" s="28" t="s">
        <v>18832</v>
      </c>
      <c r="D2521" s="28" t="s">
        <v>18754</v>
      </c>
      <c r="E2521" s="28" t="s">
        <v>20168</v>
      </c>
    </row>
    <row r="2522" spans="1:5" x14ac:dyDescent="0.25">
      <c r="A2522" s="28" t="s">
        <v>1541</v>
      </c>
      <c r="B2522" s="1">
        <v>45825</v>
      </c>
      <c r="C2522" s="28" t="s">
        <v>18832</v>
      </c>
      <c r="D2522" s="28" t="s">
        <v>18754</v>
      </c>
      <c r="E2522" s="28" t="s">
        <v>20168</v>
      </c>
    </row>
    <row r="2523" spans="1:5" x14ac:dyDescent="0.25">
      <c r="A2523" s="28" t="s">
        <v>1543</v>
      </c>
      <c r="B2523" s="1">
        <v>45825</v>
      </c>
      <c r="C2523" s="28" t="s">
        <v>18832</v>
      </c>
      <c r="D2523" s="28" t="s">
        <v>18754</v>
      </c>
      <c r="E2523" s="28" t="s">
        <v>20168</v>
      </c>
    </row>
    <row r="2524" spans="1:5" x14ac:dyDescent="0.25">
      <c r="A2524" s="28" t="s">
        <v>1545</v>
      </c>
      <c r="B2524" s="1">
        <v>45825</v>
      </c>
      <c r="C2524" s="28" t="s">
        <v>18832</v>
      </c>
      <c r="D2524" s="28" t="s">
        <v>18754</v>
      </c>
      <c r="E2524" s="28" t="s">
        <v>20168</v>
      </c>
    </row>
    <row r="2525" spans="1:5" x14ac:dyDescent="0.25">
      <c r="A2525" s="28" t="s">
        <v>1547</v>
      </c>
      <c r="B2525" s="1">
        <v>45825</v>
      </c>
      <c r="C2525" s="28" t="s">
        <v>18832</v>
      </c>
      <c r="D2525" s="28" t="s">
        <v>18754</v>
      </c>
      <c r="E2525" s="28" t="s">
        <v>20168</v>
      </c>
    </row>
    <row r="2526" spans="1:5" x14ac:dyDescent="0.25">
      <c r="A2526" s="28" t="s">
        <v>1549</v>
      </c>
      <c r="B2526" s="1">
        <v>45825</v>
      </c>
      <c r="C2526" s="28" t="s">
        <v>18832</v>
      </c>
      <c r="D2526" s="28" t="s">
        <v>18754</v>
      </c>
      <c r="E2526" s="28" t="s">
        <v>20168</v>
      </c>
    </row>
    <row r="2527" spans="1:5" x14ac:dyDescent="0.25">
      <c r="A2527" s="28" t="s">
        <v>1432</v>
      </c>
      <c r="B2527" s="1">
        <v>45825</v>
      </c>
      <c r="C2527" s="28" t="s">
        <v>18832</v>
      </c>
      <c r="D2527" s="28" t="s">
        <v>18754</v>
      </c>
      <c r="E2527" s="28" t="s">
        <v>20168</v>
      </c>
    </row>
    <row r="2528" spans="1:5" x14ac:dyDescent="0.25">
      <c r="A2528" s="28" t="s">
        <v>1433</v>
      </c>
      <c r="B2528" s="1">
        <v>45825</v>
      </c>
      <c r="C2528" s="28" t="s">
        <v>18832</v>
      </c>
      <c r="D2528" s="28" t="s">
        <v>18754</v>
      </c>
      <c r="E2528" s="28" t="s">
        <v>20168</v>
      </c>
    </row>
    <row r="2529" spans="1:5" x14ac:dyDescent="0.25">
      <c r="A2529" s="28" t="s">
        <v>1340</v>
      </c>
      <c r="B2529" s="1">
        <v>45825</v>
      </c>
      <c r="C2529" s="28" t="s">
        <v>18832</v>
      </c>
      <c r="D2529" s="28" t="s">
        <v>18754</v>
      </c>
      <c r="E2529" s="28" t="s">
        <v>20168</v>
      </c>
    </row>
    <row r="2530" spans="1:5" x14ac:dyDescent="0.25">
      <c r="A2530" s="28" t="s">
        <v>1431</v>
      </c>
      <c r="B2530" s="1">
        <v>45825</v>
      </c>
      <c r="C2530" s="28" t="s">
        <v>18832</v>
      </c>
      <c r="D2530" s="28" t="s">
        <v>18754</v>
      </c>
      <c r="E2530" s="28" t="s">
        <v>20168</v>
      </c>
    </row>
    <row r="2531" spans="1:5" x14ac:dyDescent="0.25">
      <c r="A2531" s="28" t="s">
        <v>1430</v>
      </c>
      <c r="B2531" s="1">
        <v>45825</v>
      </c>
      <c r="C2531" s="28" t="s">
        <v>18832</v>
      </c>
      <c r="D2531" s="28" t="s">
        <v>18754</v>
      </c>
      <c r="E2531" s="28" t="s">
        <v>20168</v>
      </c>
    </row>
    <row r="2532" spans="1:5" x14ac:dyDescent="0.25">
      <c r="A2532" s="28" t="s">
        <v>2734</v>
      </c>
      <c r="B2532" s="1">
        <v>45825</v>
      </c>
      <c r="C2532" s="28" t="s">
        <v>18832</v>
      </c>
      <c r="D2532" s="28" t="s">
        <v>18754</v>
      </c>
      <c r="E2532" s="28" t="s">
        <v>20168</v>
      </c>
    </row>
    <row r="2533" spans="1:5" x14ac:dyDescent="0.25">
      <c r="A2533" s="28" t="s">
        <v>5390</v>
      </c>
      <c r="B2533" s="1">
        <v>45825</v>
      </c>
      <c r="C2533" s="28" t="s">
        <v>18832</v>
      </c>
      <c r="D2533" s="28" t="s">
        <v>18754</v>
      </c>
      <c r="E2533" s="28" t="s">
        <v>20168</v>
      </c>
    </row>
    <row r="2534" spans="1:5" x14ac:dyDescent="0.25">
      <c r="A2534" s="28" t="s">
        <v>2735</v>
      </c>
      <c r="B2534" s="1">
        <v>45825</v>
      </c>
      <c r="C2534" s="28" t="s">
        <v>18832</v>
      </c>
      <c r="D2534" s="28" t="s">
        <v>18754</v>
      </c>
      <c r="E2534" s="28" t="s">
        <v>20168</v>
      </c>
    </row>
    <row r="2535" spans="1:5" x14ac:dyDescent="0.25">
      <c r="A2535" s="28" t="s">
        <v>5380</v>
      </c>
      <c r="B2535" s="1">
        <v>45825</v>
      </c>
      <c r="C2535" s="28" t="s">
        <v>18832</v>
      </c>
      <c r="D2535" s="28" t="s">
        <v>18754</v>
      </c>
      <c r="E2535" s="28" t="s">
        <v>20168</v>
      </c>
    </row>
    <row r="2536" spans="1:5" x14ac:dyDescent="0.25">
      <c r="A2536" s="28" t="s">
        <v>7685</v>
      </c>
      <c r="B2536" s="1">
        <v>45825</v>
      </c>
      <c r="C2536" s="28" t="s">
        <v>18832</v>
      </c>
      <c r="D2536" s="28" t="s">
        <v>18754</v>
      </c>
      <c r="E2536" s="28" t="s">
        <v>20168</v>
      </c>
    </row>
    <row r="2537" spans="1:5" x14ac:dyDescent="0.25">
      <c r="A2537" s="28" t="s">
        <v>7683</v>
      </c>
      <c r="B2537" s="1">
        <v>45825</v>
      </c>
      <c r="C2537" s="28" t="s">
        <v>18832</v>
      </c>
      <c r="D2537" s="28" t="s">
        <v>18754</v>
      </c>
      <c r="E2537" s="28" t="s">
        <v>20168</v>
      </c>
    </row>
    <row r="2538" spans="1:5" x14ac:dyDescent="0.25">
      <c r="A2538" s="28" t="s">
        <v>7681</v>
      </c>
      <c r="B2538" s="1">
        <v>45825</v>
      </c>
      <c r="C2538" s="28" t="s">
        <v>18832</v>
      </c>
      <c r="D2538" s="28" t="s">
        <v>18754</v>
      </c>
      <c r="E2538" s="28" t="s">
        <v>20168</v>
      </c>
    </row>
    <row r="2539" spans="1:5" x14ac:dyDescent="0.25">
      <c r="A2539" s="28" t="s">
        <v>7670</v>
      </c>
      <c r="B2539" s="1">
        <v>45825</v>
      </c>
      <c r="C2539" s="28" t="s">
        <v>18832</v>
      </c>
      <c r="D2539" s="28" t="s">
        <v>18754</v>
      </c>
      <c r="E2539" s="28" t="s">
        <v>20168</v>
      </c>
    </row>
    <row r="2540" spans="1:5" x14ac:dyDescent="0.25">
      <c r="A2540" s="28" t="s">
        <v>7675</v>
      </c>
      <c r="B2540" s="1">
        <v>45825</v>
      </c>
      <c r="C2540" s="28" t="s">
        <v>18832</v>
      </c>
      <c r="D2540" s="28" t="s">
        <v>18754</v>
      </c>
      <c r="E2540" s="28" t="s">
        <v>20168</v>
      </c>
    </row>
    <row r="2541" spans="1:5" x14ac:dyDescent="0.25">
      <c r="A2541" s="28" t="s">
        <v>7673</v>
      </c>
      <c r="B2541" s="1">
        <v>45825</v>
      </c>
      <c r="C2541" s="28" t="s">
        <v>18832</v>
      </c>
      <c r="D2541" s="28" t="s">
        <v>18754</v>
      </c>
      <c r="E2541" s="28" t="s">
        <v>20168</v>
      </c>
    </row>
    <row r="2542" spans="1:5" x14ac:dyDescent="0.25">
      <c r="A2542" s="28" t="s">
        <v>7689</v>
      </c>
      <c r="B2542" s="1">
        <v>45825</v>
      </c>
      <c r="C2542" s="28" t="s">
        <v>18832</v>
      </c>
      <c r="D2542" s="28" t="s">
        <v>18754</v>
      </c>
      <c r="E2542" s="28" t="s">
        <v>20168</v>
      </c>
    </row>
    <row r="2543" spans="1:5" x14ac:dyDescent="0.25">
      <c r="A2543" s="28" t="s">
        <v>7677</v>
      </c>
      <c r="B2543" s="1">
        <v>45825</v>
      </c>
      <c r="C2543" s="28" t="s">
        <v>18832</v>
      </c>
      <c r="D2543" s="28" t="s">
        <v>18754</v>
      </c>
      <c r="E2543" s="28" t="s">
        <v>20168</v>
      </c>
    </row>
    <row r="2544" spans="1:5" x14ac:dyDescent="0.25">
      <c r="A2544" s="28" t="s">
        <v>7691</v>
      </c>
      <c r="B2544" s="1">
        <v>45825</v>
      </c>
      <c r="C2544" s="28" t="s">
        <v>18832</v>
      </c>
      <c r="D2544" s="28" t="s">
        <v>18754</v>
      </c>
      <c r="E2544" s="28" t="s">
        <v>20168</v>
      </c>
    </row>
    <row r="2545" spans="1:5" x14ac:dyDescent="0.25">
      <c r="A2545" s="28" t="s">
        <v>7699</v>
      </c>
      <c r="B2545" s="1">
        <v>45825</v>
      </c>
      <c r="C2545" s="28" t="s">
        <v>18832</v>
      </c>
      <c r="D2545" s="28" t="s">
        <v>18754</v>
      </c>
      <c r="E2545" s="28" t="s">
        <v>20168</v>
      </c>
    </row>
    <row r="2546" spans="1:5" x14ac:dyDescent="0.25">
      <c r="A2546" s="28" t="s">
        <v>7695</v>
      </c>
      <c r="B2546" s="1">
        <v>45825</v>
      </c>
      <c r="C2546" s="28" t="s">
        <v>18832</v>
      </c>
      <c r="D2546" s="28" t="s">
        <v>18754</v>
      </c>
      <c r="E2546" s="28" t="s">
        <v>20168</v>
      </c>
    </row>
    <row r="2547" spans="1:5" x14ac:dyDescent="0.25">
      <c r="A2547" s="28" t="s">
        <v>7697</v>
      </c>
      <c r="B2547" s="1">
        <v>45825</v>
      </c>
      <c r="C2547" s="28" t="s">
        <v>18832</v>
      </c>
      <c r="D2547" s="28" t="s">
        <v>18754</v>
      </c>
      <c r="E2547" s="28" t="s">
        <v>20168</v>
      </c>
    </row>
    <row r="2548" spans="1:5" x14ac:dyDescent="0.25">
      <c r="A2548" s="28" t="s">
        <v>7701</v>
      </c>
      <c r="B2548" s="1">
        <v>45825</v>
      </c>
      <c r="C2548" s="28" t="s">
        <v>18832</v>
      </c>
      <c r="D2548" s="28" t="s">
        <v>18754</v>
      </c>
      <c r="E2548" s="28" t="s">
        <v>20168</v>
      </c>
    </row>
    <row r="2549" spans="1:5" x14ac:dyDescent="0.25">
      <c r="A2549" s="28" t="s">
        <v>7703</v>
      </c>
      <c r="B2549" s="1">
        <v>45825</v>
      </c>
      <c r="C2549" s="28" t="s">
        <v>18832</v>
      </c>
      <c r="D2549" s="28" t="s">
        <v>18754</v>
      </c>
      <c r="E2549" s="28" t="s">
        <v>20168</v>
      </c>
    </row>
    <row r="2550" spans="1:5" x14ac:dyDescent="0.25">
      <c r="A2550" s="28" t="s">
        <v>7705</v>
      </c>
      <c r="B2550" s="1">
        <v>45825</v>
      </c>
      <c r="C2550" s="28" t="s">
        <v>18832</v>
      </c>
      <c r="D2550" s="28" t="s">
        <v>18754</v>
      </c>
      <c r="E2550" s="28" t="s">
        <v>20168</v>
      </c>
    </row>
    <row r="2551" spans="1:5" x14ac:dyDescent="0.25">
      <c r="A2551" s="28" t="s">
        <v>7687</v>
      </c>
      <c r="B2551" s="1">
        <v>45825</v>
      </c>
      <c r="C2551" s="28" t="s">
        <v>18832</v>
      </c>
      <c r="D2551" s="28" t="s">
        <v>18754</v>
      </c>
      <c r="E2551" s="28" t="s">
        <v>20168</v>
      </c>
    </row>
    <row r="2552" spans="1:5" x14ac:dyDescent="0.25">
      <c r="A2552" s="28" t="s">
        <v>5378</v>
      </c>
      <c r="B2552" s="1">
        <v>45825</v>
      </c>
      <c r="C2552" s="28" t="s">
        <v>18832</v>
      </c>
      <c r="D2552" s="28" t="s">
        <v>18754</v>
      </c>
      <c r="E2552" s="28" t="s">
        <v>20168</v>
      </c>
    </row>
    <row r="2553" spans="1:5" x14ac:dyDescent="0.25">
      <c r="A2553" s="28" t="s">
        <v>7679</v>
      </c>
      <c r="B2553" s="1">
        <v>45825</v>
      </c>
      <c r="C2553" s="28" t="s">
        <v>18832</v>
      </c>
      <c r="D2553" s="28" t="s">
        <v>18754</v>
      </c>
      <c r="E2553" s="28" t="s">
        <v>20168</v>
      </c>
    </row>
    <row r="2554" spans="1:5" x14ac:dyDescent="0.25">
      <c r="A2554" s="28" t="s">
        <v>7636</v>
      </c>
      <c r="B2554" s="1">
        <v>45825</v>
      </c>
      <c r="C2554" s="28" t="s">
        <v>18832</v>
      </c>
      <c r="D2554" s="28" t="s">
        <v>18754</v>
      </c>
      <c r="E2554" s="28" t="s">
        <v>20168</v>
      </c>
    </row>
    <row r="2555" spans="1:5" x14ac:dyDescent="0.25">
      <c r="A2555" s="28" t="s">
        <v>5382</v>
      </c>
      <c r="B2555" s="1">
        <v>45825</v>
      </c>
      <c r="C2555" s="28" t="s">
        <v>18832</v>
      </c>
      <c r="D2555" s="28" t="s">
        <v>18754</v>
      </c>
      <c r="E2555" s="28" t="s">
        <v>20168</v>
      </c>
    </row>
    <row r="2556" spans="1:5" x14ac:dyDescent="0.25">
      <c r="A2556" s="28" t="s">
        <v>5384</v>
      </c>
      <c r="B2556" s="1">
        <v>45825</v>
      </c>
      <c r="C2556" s="28" t="s">
        <v>18832</v>
      </c>
      <c r="D2556" s="28" t="s">
        <v>18754</v>
      </c>
      <c r="E2556" s="28" t="s">
        <v>20168</v>
      </c>
    </row>
    <row r="2557" spans="1:5" x14ac:dyDescent="0.25">
      <c r="A2557" s="28" t="s">
        <v>6139</v>
      </c>
      <c r="B2557" s="1">
        <v>45825</v>
      </c>
      <c r="C2557" s="28" t="s">
        <v>18832</v>
      </c>
      <c r="D2557" s="28" t="s">
        <v>18754</v>
      </c>
      <c r="E2557" s="28" t="s">
        <v>20168</v>
      </c>
    </row>
    <row r="2558" spans="1:5" x14ac:dyDescent="0.25">
      <c r="A2558" s="28" t="s">
        <v>2374</v>
      </c>
      <c r="B2558" s="1">
        <v>45825</v>
      </c>
      <c r="C2558" s="28" t="s">
        <v>18832</v>
      </c>
      <c r="D2558" s="28" t="s">
        <v>18754</v>
      </c>
      <c r="E2558" s="28" t="s">
        <v>20168</v>
      </c>
    </row>
    <row r="2559" spans="1:5" x14ac:dyDescent="0.25">
      <c r="A2559" s="28" t="s">
        <v>7624</v>
      </c>
      <c r="B2559" s="1">
        <v>45825</v>
      </c>
      <c r="C2559" s="28" t="s">
        <v>18832</v>
      </c>
      <c r="D2559" s="28" t="s">
        <v>18754</v>
      </c>
      <c r="E2559" s="28" t="s">
        <v>20168</v>
      </c>
    </row>
    <row r="2560" spans="1:5" x14ac:dyDescent="0.25">
      <c r="A2560" s="28" t="s">
        <v>7634</v>
      </c>
      <c r="B2560" s="1">
        <v>45825</v>
      </c>
      <c r="C2560" s="28" t="s">
        <v>18832</v>
      </c>
      <c r="D2560" s="28" t="s">
        <v>18754</v>
      </c>
      <c r="E2560" s="28" t="s">
        <v>20168</v>
      </c>
    </row>
    <row r="2561" spans="1:5" x14ac:dyDescent="0.25">
      <c r="A2561" s="28" t="s">
        <v>7638</v>
      </c>
      <c r="B2561" s="1">
        <v>45825</v>
      </c>
      <c r="C2561" s="28" t="s">
        <v>18832</v>
      </c>
      <c r="D2561" s="28" t="s">
        <v>18754</v>
      </c>
      <c r="E2561" s="28" t="s">
        <v>20168</v>
      </c>
    </row>
    <row r="2562" spans="1:5" x14ac:dyDescent="0.25">
      <c r="A2562" s="28" t="s">
        <v>7642</v>
      </c>
      <c r="B2562" s="1">
        <v>45825</v>
      </c>
      <c r="C2562" s="28" t="s">
        <v>18832</v>
      </c>
      <c r="D2562" s="28" t="s">
        <v>18754</v>
      </c>
      <c r="E2562" s="28" t="s">
        <v>20168</v>
      </c>
    </row>
    <row r="2563" spans="1:5" x14ac:dyDescent="0.25">
      <c r="A2563" s="28" t="s">
        <v>7620</v>
      </c>
      <c r="B2563" s="1">
        <v>45825</v>
      </c>
      <c r="C2563" s="28" t="s">
        <v>18832</v>
      </c>
      <c r="D2563" s="28" t="s">
        <v>18754</v>
      </c>
      <c r="E2563" s="28" t="s">
        <v>20168</v>
      </c>
    </row>
    <row r="2564" spans="1:5" x14ac:dyDescent="0.25">
      <c r="A2564" s="28" t="s">
        <v>7632</v>
      </c>
      <c r="B2564" s="1">
        <v>45825</v>
      </c>
      <c r="C2564" s="28" t="s">
        <v>18832</v>
      </c>
      <c r="D2564" s="28" t="s">
        <v>18754</v>
      </c>
      <c r="E2564" s="28" t="s">
        <v>20168</v>
      </c>
    </row>
    <row r="2565" spans="1:5" x14ac:dyDescent="0.25">
      <c r="A2565" s="28" t="s">
        <v>7626</v>
      </c>
      <c r="B2565" s="1">
        <v>45825</v>
      </c>
      <c r="C2565" s="28" t="s">
        <v>18832</v>
      </c>
      <c r="D2565" s="28" t="s">
        <v>18754</v>
      </c>
      <c r="E2565" s="28" t="s">
        <v>20168</v>
      </c>
    </row>
    <row r="2566" spans="1:5" x14ac:dyDescent="0.25">
      <c r="A2566" s="28" t="s">
        <v>7628</v>
      </c>
      <c r="B2566" s="1">
        <v>45825</v>
      </c>
      <c r="C2566" s="28" t="s">
        <v>18832</v>
      </c>
      <c r="D2566" s="28" t="s">
        <v>18754</v>
      </c>
      <c r="E2566" s="28" t="s">
        <v>20168</v>
      </c>
    </row>
    <row r="2567" spans="1:5" x14ac:dyDescent="0.25">
      <c r="A2567" s="28" t="s">
        <v>7622</v>
      </c>
      <c r="B2567" s="1">
        <v>45825</v>
      </c>
      <c r="C2567" s="28" t="s">
        <v>18832</v>
      </c>
      <c r="D2567" s="28" t="s">
        <v>18754</v>
      </c>
      <c r="E2567" s="28" t="s">
        <v>20168</v>
      </c>
    </row>
    <row r="2568" spans="1:5" x14ac:dyDescent="0.25">
      <c r="A2568" s="28" t="s">
        <v>7640</v>
      </c>
      <c r="B2568" s="1">
        <v>45825</v>
      </c>
      <c r="C2568" s="28" t="s">
        <v>18832</v>
      </c>
      <c r="D2568" s="28" t="s">
        <v>18754</v>
      </c>
      <c r="E2568" s="28" t="s">
        <v>20168</v>
      </c>
    </row>
    <row r="2569" spans="1:5" x14ac:dyDescent="0.25">
      <c r="A2569" s="28" t="s">
        <v>7613</v>
      </c>
      <c r="B2569" s="1">
        <v>45825</v>
      </c>
      <c r="C2569" s="28" t="s">
        <v>18832</v>
      </c>
      <c r="D2569" s="28" t="s">
        <v>18754</v>
      </c>
      <c r="E2569" s="28" t="s">
        <v>20168</v>
      </c>
    </row>
    <row r="2570" spans="1:5" x14ac:dyDescent="0.25">
      <c r="A2570" s="28" t="s">
        <v>7630</v>
      </c>
      <c r="B2570" s="1">
        <v>45825</v>
      </c>
      <c r="C2570" s="28" t="s">
        <v>18832</v>
      </c>
      <c r="D2570" s="28" t="s">
        <v>18754</v>
      </c>
      <c r="E2570" s="28" t="s">
        <v>20168</v>
      </c>
    </row>
    <row r="2571" spans="1:5" x14ac:dyDescent="0.25">
      <c r="A2571" s="28" t="s">
        <v>1551</v>
      </c>
      <c r="B2571" s="1">
        <v>45825</v>
      </c>
      <c r="C2571" s="28" t="s">
        <v>18832</v>
      </c>
      <c r="D2571" s="28" t="s">
        <v>18754</v>
      </c>
      <c r="E2571" s="28" t="s">
        <v>20168</v>
      </c>
    </row>
    <row r="2572" spans="1:5" x14ac:dyDescent="0.25">
      <c r="A2572" s="28" t="s">
        <v>7841</v>
      </c>
      <c r="B2572" s="1">
        <v>45825</v>
      </c>
      <c r="C2572" s="28" t="s">
        <v>18832</v>
      </c>
      <c r="D2572" s="28" t="s">
        <v>18754</v>
      </c>
      <c r="E2572" s="28" t="s">
        <v>20169</v>
      </c>
    </row>
    <row r="2573" spans="1:5" x14ac:dyDescent="0.25">
      <c r="A2573" s="28" t="s">
        <v>6288</v>
      </c>
      <c r="B2573" s="1">
        <v>45825</v>
      </c>
      <c r="C2573" s="28" t="s">
        <v>18832</v>
      </c>
      <c r="D2573" s="28" t="s">
        <v>18754</v>
      </c>
      <c r="E2573" s="28" t="s">
        <v>20169</v>
      </c>
    </row>
    <row r="2574" spans="1:5" x14ac:dyDescent="0.25">
      <c r="A2574" s="28" t="s">
        <v>9124</v>
      </c>
      <c r="B2574" s="1">
        <v>45825</v>
      </c>
      <c r="C2574" s="28" t="s">
        <v>18832</v>
      </c>
      <c r="D2574" s="28" t="s">
        <v>18754</v>
      </c>
      <c r="E2574" s="28" t="s">
        <v>20169</v>
      </c>
    </row>
    <row r="2575" spans="1:5" x14ac:dyDescent="0.25">
      <c r="A2575" s="28" t="s">
        <v>7850</v>
      </c>
      <c r="B2575" s="1">
        <v>45825</v>
      </c>
      <c r="C2575" s="28" t="s">
        <v>18832</v>
      </c>
      <c r="D2575" s="28" t="s">
        <v>18754</v>
      </c>
      <c r="E2575" s="28" t="s">
        <v>20169</v>
      </c>
    </row>
    <row r="2576" spans="1:5" x14ac:dyDescent="0.25">
      <c r="A2576" s="28" t="s">
        <v>7833</v>
      </c>
      <c r="B2576" s="1">
        <v>45825</v>
      </c>
      <c r="C2576" s="28" t="s">
        <v>18832</v>
      </c>
      <c r="D2576" s="28" t="s">
        <v>18754</v>
      </c>
      <c r="E2576" s="28" t="s">
        <v>20169</v>
      </c>
    </row>
    <row r="2577" spans="1:5" x14ac:dyDescent="0.25">
      <c r="A2577" s="28" t="s">
        <v>7856</v>
      </c>
      <c r="B2577" s="1">
        <v>45825</v>
      </c>
      <c r="C2577" s="28" t="s">
        <v>18832</v>
      </c>
      <c r="D2577" s="28" t="s">
        <v>18754</v>
      </c>
      <c r="E2577" s="28" t="s">
        <v>20169</v>
      </c>
    </row>
    <row r="2578" spans="1:5" x14ac:dyDescent="0.25">
      <c r="A2578" s="28" t="s">
        <v>7882</v>
      </c>
      <c r="B2578" s="1">
        <v>45825</v>
      </c>
      <c r="C2578" s="28" t="s">
        <v>18832</v>
      </c>
      <c r="D2578" s="28" t="s">
        <v>18754</v>
      </c>
      <c r="E2578" s="28" t="s">
        <v>20169</v>
      </c>
    </row>
    <row r="2579" spans="1:5" x14ac:dyDescent="0.25">
      <c r="A2579" s="28" t="s">
        <v>7852</v>
      </c>
      <c r="B2579" s="1">
        <v>45825</v>
      </c>
      <c r="C2579" s="28" t="s">
        <v>18832</v>
      </c>
      <c r="D2579" s="28" t="s">
        <v>18754</v>
      </c>
      <c r="E2579" s="28" t="s">
        <v>20169</v>
      </c>
    </row>
    <row r="2580" spans="1:5" x14ac:dyDescent="0.25">
      <c r="A2580" s="28" t="s">
        <v>7878</v>
      </c>
      <c r="B2580" s="1">
        <v>45825</v>
      </c>
      <c r="C2580" s="28" t="s">
        <v>18832</v>
      </c>
      <c r="D2580" s="28" t="s">
        <v>18754</v>
      </c>
      <c r="E2580" s="28" t="s">
        <v>20169</v>
      </c>
    </row>
    <row r="2581" spans="1:5" x14ac:dyDescent="0.25">
      <c r="A2581" s="28" t="s">
        <v>7858</v>
      </c>
      <c r="B2581" s="1">
        <v>45825</v>
      </c>
      <c r="C2581" s="28" t="s">
        <v>18832</v>
      </c>
      <c r="D2581" s="28" t="s">
        <v>18754</v>
      </c>
      <c r="E2581" s="28" t="s">
        <v>20169</v>
      </c>
    </row>
    <row r="2582" spans="1:5" x14ac:dyDescent="0.25">
      <c r="A2582" s="28" t="s">
        <v>7848</v>
      </c>
      <c r="B2582" s="1">
        <v>45825</v>
      </c>
      <c r="C2582" s="28" t="s">
        <v>18832</v>
      </c>
      <c r="D2582" s="28" t="s">
        <v>18754</v>
      </c>
      <c r="E2582" s="28" t="s">
        <v>20169</v>
      </c>
    </row>
    <row r="2583" spans="1:5" x14ac:dyDescent="0.25">
      <c r="A2583" s="28" t="s">
        <v>7854</v>
      </c>
      <c r="B2583" s="1">
        <v>45825</v>
      </c>
      <c r="C2583" s="28" t="s">
        <v>18832</v>
      </c>
      <c r="D2583" s="28" t="s">
        <v>18754</v>
      </c>
      <c r="E2583" s="28" t="s">
        <v>20169</v>
      </c>
    </row>
    <row r="2584" spans="1:5" x14ac:dyDescent="0.25">
      <c r="A2584" s="28" t="s">
        <v>9129</v>
      </c>
      <c r="B2584" s="1">
        <v>45825</v>
      </c>
      <c r="C2584" s="28" t="s">
        <v>18832</v>
      </c>
      <c r="D2584" s="28" t="s">
        <v>18754</v>
      </c>
      <c r="E2584" s="28" t="s">
        <v>20169</v>
      </c>
    </row>
    <row r="2585" spans="1:5" x14ac:dyDescent="0.25">
      <c r="A2585" s="28" t="s">
        <v>7862</v>
      </c>
      <c r="B2585" s="1">
        <v>45825</v>
      </c>
      <c r="C2585" s="28" t="s">
        <v>18832</v>
      </c>
      <c r="D2585" s="28" t="s">
        <v>18754</v>
      </c>
      <c r="E2585" s="28" t="s">
        <v>20169</v>
      </c>
    </row>
    <row r="2586" spans="1:5" x14ac:dyDescent="0.25">
      <c r="A2586" s="28" t="s">
        <v>7864</v>
      </c>
      <c r="B2586" s="1">
        <v>45825</v>
      </c>
      <c r="C2586" s="28" t="s">
        <v>18832</v>
      </c>
      <c r="D2586" s="28" t="s">
        <v>18754</v>
      </c>
      <c r="E2586" s="28" t="s">
        <v>20169</v>
      </c>
    </row>
    <row r="2587" spans="1:5" x14ac:dyDescent="0.25">
      <c r="A2587" s="28" t="s">
        <v>7844</v>
      </c>
      <c r="B2587" s="1">
        <v>45825</v>
      </c>
      <c r="C2587" s="28" t="s">
        <v>18832</v>
      </c>
      <c r="D2587" s="28" t="s">
        <v>18754</v>
      </c>
      <c r="E2587" s="28" t="s">
        <v>20169</v>
      </c>
    </row>
    <row r="2588" spans="1:5" x14ac:dyDescent="0.25">
      <c r="A2588" s="28" t="s">
        <v>7860</v>
      </c>
      <c r="B2588" s="1">
        <v>45825</v>
      </c>
      <c r="C2588" s="28" t="s">
        <v>18832</v>
      </c>
      <c r="D2588" s="28" t="s">
        <v>18754</v>
      </c>
      <c r="E2588" s="28" t="s">
        <v>20169</v>
      </c>
    </row>
    <row r="2589" spans="1:5" x14ac:dyDescent="0.25">
      <c r="A2589" s="28" t="s">
        <v>7866</v>
      </c>
      <c r="B2589" s="1">
        <v>45825</v>
      </c>
      <c r="C2589" s="28" t="s">
        <v>18832</v>
      </c>
      <c r="D2589" s="28" t="s">
        <v>18754</v>
      </c>
      <c r="E2589" s="28" t="s">
        <v>20169</v>
      </c>
    </row>
    <row r="2590" spans="1:5" x14ac:dyDescent="0.25">
      <c r="A2590" s="28" t="s">
        <v>7868</v>
      </c>
      <c r="B2590" s="1">
        <v>45825</v>
      </c>
      <c r="C2590" s="28" t="s">
        <v>18832</v>
      </c>
      <c r="D2590" s="28" t="s">
        <v>18754</v>
      </c>
      <c r="E2590" s="28" t="s">
        <v>20169</v>
      </c>
    </row>
    <row r="2591" spans="1:5" x14ac:dyDescent="0.25">
      <c r="A2591" s="28" t="s">
        <v>7870</v>
      </c>
      <c r="B2591" s="1">
        <v>45825</v>
      </c>
      <c r="C2591" s="28" t="s">
        <v>18832</v>
      </c>
      <c r="D2591" s="28" t="s">
        <v>18754</v>
      </c>
      <c r="E2591" s="28" t="s">
        <v>20169</v>
      </c>
    </row>
    <row r="2592" spans="1:5" x14ac:dyDescent="0.25">
      <c r="A2592" s="28" t="s">
        <v>7872</v>
      </c>
      <c r="B2592" s="1">
        <v>45825</v>
      </c>
      <c r="C2592" s="28" t="s">
        <v>18832</v>
      </c>
      <c r="D2592" s="28" t="s">
        <v>18754</v>
      </c>
      <c r="E2592" s="28" t="s">
        <v>20169</v>
      </c>
    </row>
    <row r="2593" spans="1:5" x14ac:dyDescent="0.25">
      <c r="A2593" s="28" t="s">
        <v>7846</v>
      </c>
      <c r="B2593" s="1">
        <v>45825</v>
      </c>
      <c r="C2593" s="28" t="s">
        <v>18832</v>
      </c>
      <c r="D2593" s="28" t="s">
        <v>18754</v>
      </c>
      <c r="E2593" s="28" t="s">
        <v>20169</v>
      </c>
    </row>
    <row r="2594" spans="1:5" x14ac:dyDescent="0.25">
      <c r="A2594" s="28" t="s">
        <v>7874</v>
      </c>
      <c r="B2594" s="1">
        <v>45825</v>
      </c>
      <c r="C2594" s="28" t="s">
        <v>18832</v>
      </c>
      <c r="D2594" s="28" t="s">
        <v>18754</v>
      </c>
      <c r="E2594" s="28" t="s">
        <v>20169</v>
      </c>
    </row>
    <row r="2595" spans="1:5" x14ac:dyDescent="0.25">
      <c r="A2595" s="28" t="s">
        <v>7720</v>
      </c>
      <c r="B2595" s="1">
        <v>45825</v>
      </c>
      <c r="C2595" s="28" t="s">
        <v>18832</v>
      </c>
      <c r="D2595" s="28" t="s">
        <v>18754</v>
      </c>
      <c r="E2595" s="28" t="s">
        <v>20169</v>
      </c>
    </row>
    <row r="2596" spans="1:5" x14ac:dyDescent="0.25">
      <c r="A2596" s="28" t="s">
        <v>6415</v>
      </c>
      <c r="B2596" s="1">
        <v>45825</v>
      </c>
      <c r="C2596" s="28" t="s">
        <v>18832</v>
      </c>
      <c r="D2596" s="28" t="s">
        <v>18754</v>
      </c>
      <c r="E2596" s="28" t="s">
        <v>20169</v>
      </c>
    </row>
    <row r="2597" spans="1:5" x14ac:dyDescent="0.25">
      <c r="A2597" s="28" t="s">
        <v>9145</v>
      </c>
      <c r="B2597" s="1">
        <v>45825</v>
      </c>
      <c r="C2597" s="28" t="s">
        <v>18832</v>
      </c>
      <c r="D2597" s="28" t="s">
        <v>18754</v>
      </c>
      <c r="E2597" s="28" t="s">
        <v>20169</v>
      </c>
    </row>
    <row r="2598" spans="1:5" x14ac:dyDescent="0.25">
      <c r="A2598" s="28" t="s">
        <v>7880</v>
      </c>
      <c r="B2598" s="1">
        <v>45825</v>
      </c>
      <c r="C2598" s="28" t="s">
        <v>18832</v>
      </c>
      <c r="D2598" s="28" t="s">
        <v>18754</v>
      </c>
      <c r="E2598" s="28" t="s">
        <v>20169</v>
      </c>
    </row>
    <row r="2599" spans="1:5" x14ac:dyDescent="0.25">
      <c r="A2599" s="28" t="s">
        <v>7876</v>
      </c>
      <c r="B2599" s="1">
        <v>45825</v>
      </c>
      <c r="C2599" s="28" t="s">
        <v>18832</v>
      </c>
      <c r="D2599" s="28" t="s">
        <v>18754</v>
      </c>
      <c r="E2599" s="28" t="s">
        <v>20169</v>
      </c>
    </row>
    <row r="2600" spans="1:5" x14ac:dyDescent="0.25">
      <c r="A2600" s="28" t="s">
        <v>7796</v>
      </c>
      <c r="B2600" s="1">
        <v>45825</v>
      </c>
      <c r="C2600" s="28" t="s">
        <v>18832</v>
      </c>
      <c r="D2600" s="28" t="s">
        <v>18754</v>
      </c>
      <c r="E2600" s="28" t="s">
        <v>20169</v>
      </c>
    </row>
    <row r="2601" spans="1:5" x14ac:dyDescent="0.25">
      <c r="A2601" s="28" t="s">
        <v>7769</v>
      </c>
      <c r="B2601" s="1">
        <v>45825</v>
      </c>
      <c r="C2601" s="28" t="s">
        <v>18832</v>
      </c>
      <c r="D2601" s="28" t="s">
        <v>18754</v>
      </c>
      <c r="E2601" s="28" t="s">
        <v>20169</v>
      </c>
    </row>
    <row r="2602" spans="1:5" x14ac:dyDescent="0.25">
      <c r="A2602" s="28" t="s">
        <v>7767</v>
      </c>
      <c r="B2602" s="1">
        <v>45825</v>
      </c>
      <c r="C2602" s="28" t="s">
        <v>18832</v>
      </c>
      <c r="D2602" s="28" t="s">
        <v>18754</v>
      </c>
      <c r="E2602" s="28" t="s">
        <v>20169</v>
      </c>
    </row>
    <row r="2603" spans="1:5" x14ac:dyDescent="0.25">
      <c r="A2603" s="28" t="s">
        <v>7761</v>
      </c>
      <c r="B2603" s="1">
        <v>45825</v>
      </c>
      <c r="C2603" s="28" t="s">
        <v>18832</v>
      </c>
      <c r="D2603" s="28" t="s">
        <v>18754</v>
      </c>
      <c r="E2603" s="28" t="s">
        <v>20169</v>
      </c>
    </row>
    <row r="2604" spans="1:5" x14ac:dyDescent="0.25">
      <c r="A2604" s="28" t="s">
        <v>7759</v>
      </c>
      <c r="B2604" s="1">
        <v>45825</v>
      </c>
      <c r="C2604" s="28" t="s">
        <v>18832</v>
      </c>
      <c r="D2604" s="28" t="s">
        <v>18754</v>
      </c>
      <c r="E2604" s="28" t="s">
        <v>20169</v>
      </c>
    </row>
    <row r="2605" spans="1:5" x14ac:dyDescent="0.25">
      <c r="A2605" s="28" t="s">
        <v>7722</v>
      </c>
      <c r="B2605" s="1">
        <v>45825</v>
      </c>
      <c r="C2605" s="28" t="s">
        <v>18832</v>
      </c>
      <c r="D2605" s="28" t="s">
        <v>18754</v>
      </c>
      <c r="E2605" s="28" t="s">
        <v>20169</v>
      </c>
    </row>
    <row r="2606" spans="1:5" x14ac:dyDescent="0.25">
      <c r="A2606" s="28" t="s">
        <v>7736</v>
      </c>
      <c r="B2606" s="1">
        <v>45825</v>
      </c>
      <c r="C2606" s="28" t="s">
        <v>18832</v>
      </c>
      <c r="D2606" s="28" t="s">
        <v>18754</v>
      </c>
      <c r="E2606" s="28" t="s">
        <v>20169</v>
      </c>
    </row>
    <row r="2607" spans="1:5" x14ac:dyDescent="0.25">
      <c r="A2607" s="28" t="s">
        <v>7730</v>
      </c>
      <c r="B2607" s="1">
        <v>45825</v>
      </c>
      <c r="C2607" s="28" t="s">
        <v>18832</v>
      </c>
      <c r="D2607" s="28" t="s">
        <v>18754</v>
      </c>
      <c r="E2607" s="28" t="s">
        <v>20169</v>
      </c>
    </row>
    <row r="2608" spans="1:5" x14ac:dyDescent="0.25">
      <c r="A2608" s="28" t="s">
        <v>7740</v>
      </c>
      <c r="B2608" s="1">
        <v>45825</v>
      </c>
      <c r="C2608" s="28" t="s">
        <v>18832</v>
      </c>
      <c r="D2608" s="28" t="s">
        <v>18754</v>
      </c>
      <c r="E2608" s="28" t="s">
        <v>20169</v>
      </c>
    </row>
    <row r="2609" spans="1:5" x14ac:dyDescent="0.25">
      <c r="A2609" s="28" t="s">
        <v>7738</v>
      </c>
      <c r="B2609" s="1">
        <v>45825</v>
      </c>
      <c r="C2609" s="28" t="s">
        <v>18832</v>
      </c>
      <c r="D2609" s="28" t="s">
        <v>18754</v>
      </c>
      <c r="E2609" s="28" t="s">
        <v>20169</v>
      </c>
    </row>
    <row r="2610" spans="1:5" x14ac:dyDescent="0.25">
      <c r="A2610" s="28" t="s">
        <v>7742</v>
      </c>
      <c r="B2610" s="1">
        <v>45825</v>
      </c>
      <c r="C2610" s="28" t="s">
        <v>18832</v>
      </c>
      <c r="D2610" s="28" t="s">
        <v>18754</v>
      </c>
      <c r="E2610" s="28" t="s">
        <v>20169</v>
      </c>
    </row>
    <row r="2611" spans="1:5" x14ac:dyDescent="0.25">
      <c r="A2611" s="28" t="s">
        <v>7745</v>
      </c>
      <c r="B2611" s="1">
        <v>45825</v>
      </c>
      <c r="C2611" s="28" t="s">
        <v>18832</v>
      </c>
      <c r="D2611" s="28" t="s">
        <v>18754</v>
      </c>
      <c r="E2611" s="28" t="s">
        <v>20169</v>
      </c>
    </row>
    <row r="2612" spans="1:5" x14ac:dyDescent="0.25">
      <c r="A2612" s="28" t="s">
        <v>7798</v>
      </c>
      <c r="B2612" s="1">
        <v>45825</v>
      </c>
      <c r="C2612" s="28" t="s">
        <v>18832</v>
      </c>
      <c r="D2612" s="28" t="s">
        <v>18754</v>
      </c>
      <c r="E2612" s="28" t="s">
        <v>20169</v>
      </c>
    </row>
    <row r="2613" spans="1:5" x14ac:dyDescent="0.25">
      <c r="A2613" s="28" t="s">
        <v>7734</v>
      </c>
      <c r="B2613" s="1">
        <v>45825</v>
      </c>
      <c r="C2613" s="28" t="s">
        <v>18832</v>
      </c>
      <c r="D2613" s="28" t="s">
        <v>18754</v>
      </c>
      <c r="E2613" s="28" t="s">
        <v>20169</v>
      </c>
    </row>
    <row r="2614" spans="1:5" x14ac:dyDescent="0.25">
      <c r="A2614" s="28" t="s">
        <v>9939</v>
      </c>
      <c r="B2614" s="1">
        <v>45825</v>
      </c>
      <c r="C2614" s="28" t="s">
        <v>18832</v>
      </c>
      <c r="D2614" s="28" t="s">
        <v>18754</v>
      </c>
      <c r="E2614" s="28" t="s">
        <v>20169</v>
      </c>
    </row>
    <row r="2615" spans="1:5" x14ac:dyDescent="0.25">
      <c r="A2615" s="28" t="s">
        <v>7884</v>
      </c>
      <c r="B2615" s="1">
        <v>45825</v>
      </c>
      <c r="C2615" s="28" t="s">
        <v>18832</v>
      </c>
      <c r="D2615" s="28" t="s">
        <v>18754</v>
      </c>
      <c r="E2615" s="28" t="s">
        <v>20170</v>
      </c>
    </row>
    <row r="2616" spans="1:5" x14ac:dyDescent="0.25">
      <c r="A2616" s="28" t="s">
        <v>9189</v>
      </c>
      <c r="B2616" s="1">
        <v>45825</v>
      </c>
      <c r="C2616" s="28" t="s">
        <v>18832</v>
      </c>
      <c r="D2616" s="28" t="s">
        <v>18754</v>
      </c>
      <c r="E2616" s="28" t="s">
        <v>20170</v>
      </c>
    </row>
    <row r="2617" spans="1:5" x14ac:dyDescent="0.25">
      <c r="A2617" s="28" t="s">
        <v>9241</v>
      </c>
      <c r="B2617" s="1">
        <v>45825</v>
      </c>
      <c r="C2617" s="28" t="s">
        <v>18832</v>
      </c>
      <c r="D2617" s="28" t="s">
        <v>18754</v>
      </c>
      <c r="E2617" s="28" t="s">
        <v>20170</v>
      </c>
    </row>
    <row r="2618" spans="1:5" x14ac:dyDescent="0.25">
      <c r="A2618" s="28" t="s">
        <v>9258</v>
      </c>
      <c r="B2618" s="1">
        <v>45825</v>
      </c>
      <c r="C2618" s="28" t="s">
        <v>18832</v>
      </c>
      <c r="D2618" s="28" t="s">
        <v>18754</v>
      </c>
      <c r="E2618" s="28" t="s">
        <v>20170</v>
      </c>
    </row>
    <row r="2619" spans="1:5" x14ac:dyDescent="0.25">
      <c r="A2619" s="28" t="s">
        <v>9320</v>
      </c>
      <c r="B2619" s="1">
        <v>45825</v>
      </c>
      <c r="C2619" s="28" t="s">
        <v>18832</v>
      </c>
      <c r="D2619" s="28" t="s">
        <v>18754</v>
      </c>
      <c r="E2619" s="28" t="s">
        <v>20170</v>
      </c>
    </row>
    <row r="2620" spans="1:5" x14ac:dyDescent="0.25">
      <c r="A2620" s="28" t="s">
        <v>9312</v>
      </c>
      <c r="B2620" s="1">
        <v>45825</v>
      </c>
      <c r="C2620" s="28" t="s">
        <v>18832</v>
      </c>
      <c r="D2620" s="28" t="s">
        <v>18754</v>
      </c>
      <c r="E2620" s="28" t="s">
        <v>20170</v>
      </c>
    </row>
    <row r="2621" spans="1:5" x14ac:dyDescent="0.25">
      <c r="A2621" s="28" t="s">
        <v>9255</v>
      </c>
      <c r="B2621" s="1">
        <v>45825</v>
      </c>
      <c r="C2621" s="28" t="s">
        <v>18832</v>
      </c>
      <c r="D2621" s="28" t="s">
        <v>18754</v>
      </c>
      <c r="E2621" s="28" t="s">
        <v>20170</v>
      </c>
    </row>
    <row r="2622" spans="1:5" x14ac:dyDescent="0.25">
      <c r="A2622" s="28" t="s">
        <v>5433</v>
      </c>
      <c r="B2622" s="1">
        <v>45825</v>
      </c>
      <c r="C2622" s="28" t="s">
        <v>18832</v>
      </c>
      <c r="D2622" s="28" t="s">
        <v>18754</v>
      </c>
      <c r="E2622" s="28" t="s">
        <v>20170</v>
      </c>
    </row>
    <row r="2623" spans="1:5" x14ac:dyDescent="0.25">
      <c r="A2623" s="28" t="s">
        <v>7888</v>
      </c>
      <c r="B2623" s="1">
        <v>45825</v>
      </c>
      <c r="C2623" s="28" t="s">
        <v>18832</v>
      </c>
      <c r="D2623" s="28" t="s">
        <v>18754</v>
      </c>
      <c r="E2623" s="28" t="s">
        <v>20170</v>
      </c>
    </row>
    <row r="2624" spans="1:5" x14ac:dyDescent="0.25">
      <c r="A2624" s="28" t="s">
        <v>7886</v>
      </c>
      <c r="B2624" s="1">
        <v>45825</v>
      </c>
      <c r="C2624" s="28" t="s">
        <v>18832</v>
      </c>
      <c r="D2624" s="28" t="s">
        <v>18754</v>
      </c>
      <c r="E2624" s="28" t="s">
        <v>20170</v>
      </c>
    </row>
    <row r="2625" spans="1:5" x14ac:dyDescent="0.25">
      <c r="A2625" s="28" t="s">
        <v>9169</v>
      </c>
      <c r="B2625" s="1">
        <v>45825</v>
      </c>
      <c r="C2625" s="28" t="s">
        <v>18832</v>
      </c>
      <c r="D2625" s="28" t="s">
        <v>18754</v>
      </c>
      <c r="E2625" s="28" t="s">
        <v>20170</v>
      </c>
    </row>
    <row r="2626" spans="1:5" x14ac:dyDescent="0.25">
      <c r="A2626" s="28" t="s">
        <v>9187</v>
      </c>
      <c r="B2626" s="1">
        <v>45825</v>
      </c>
      <c r="C2626" s="28" t="s">
        <v>18832</v>
      </c>
      <c r="D2626" s="28" t="s">
        <v>18754</v>
      </c>
      <c r="E2626" s="28" t="s">
        <v>20170</v>
      </c>
    </row>
    <row r="2627" spans="1:5" x14ac:dyDescent="0.25">
      <c r="A2627" s="28" t="s">
        <v>9269</v>
      </c>
      <c r="B2627" s="1">
        <v>45825</v>
      </c>
      <c r="C2627" s="28" t="s">
        <v>18832</v>
      </c>
      <c r="D2627" s="28" t="s">
        <v>18754</v>
      </c>
      <c r="E2627" s="28" t="s">
        <v>20170</v>
      </c>
    </row>
    <row r="2628" spans="1:5" x14ac:dyDescent="0.25">
      <c r="A2628" s="28" t="s">
        <v>9185</v>
      </c>
      <c r="B2628" s="1">
        <v>45825</v>
      </c>
      <c r="C2628" s="28" t="s">
        <v>18832</v>
      </c>
      <c r="D2628" s="28" t="s">
        <v>18754</v>
      </c>
      <c r="E2628" s="28" t="s">
        <v>20170</v>
      </c>
    </row>
    <row r="2629" spans="1:5" x14ac:dyDescent="0.25">
      <c r="A2629" s="28" t="s">
        <v>9181</v>
      </c>
      <c r="B2629" s="1">
        <v>45825</v>
      </c>
      <c r="C2629" s="28" t="s">
        <v>18832</v>
      </c>
      <c r="D2629" s="28" t="s">
        <v>18754</v>
      </c>
      <c r="E2629" s="28" t="s">
        <v>20170</v>
      </c>
    </row>
    <row r="2630" spans="1:5" x14ac:dyDescent="0.25">
      <c r="A2630" s="28" t="s">
        <v>9179</v>
      </c>
      <c r="B2630" s="1">
        <v>45825</v>
      </c>
      <c r="C2630" s="28" t="s">
        <v>18832</v>
      </c>
      <c r="D2630" s="28" t="s">
        <v>18754</v>
      </c>
      <c r="E2630" s="28" t="s">
        <v>20170</v>
      </c>
    </row>
    <row r="2631" spans="1:5" x14ac:dyDescent="0.25">
      <c r="A2631" s="28" t="s">
        <v>9177</v>
      </c>
      <c r="B2631" s="1">
        <v>45825</v>
      </c>
      <c r="C2631" s="28" t="s">
        <v>18832</v>
      </c>
      <c r="D2631" s="28" t="s">
        <v>18754</v>
      </c>
      <c r="E2631" s="28" t="s">
        <v>20170</v>
      </c>
    </row>
    <row r="2632" spans="1:5" x14ac:dyDescent="0.25">
      <c r="A2632" s="28" t="s">
        <v>9175</v>
      </c>
      <c r="B2632" s="1">
        <v>45825</v>
      </c>
      <c r="C2632" s="28" t="s">
        <v>18832</v>
      </c>
      <c r="D2632" s="28" t="s">
        <v>18754</v>
      </c>
      <c r="E2632" s="28" t="s">
        <v>20170</v>
      </c>
    </row>
    <row r="2633" spans="1:5" x14ac:dyDescent="0.25">
      <c r="A2633" s="28" t="s">
        <v>9173</v>
      </c>
      <c r="B2633" s="1">
        <v>45825</v>
      </c>
      <c r="C2633" s="28" t="s">
        <v>18832</v>
      </c>
      <c r="D2633" s="28" t="s">
        <v>18754</v>
      </c>
      <c r="E2633" s="28" t="s">
        <v>20170</v>
      </c>
    </row>
    <row r="2634" spans="1:5" x14ac:dyDescent="0.25">
      <c r="A2634" s="28" t="s">
        <v>9171</v>
      </c>
      <c r="B2634" s="1">
        <v>45825</v>
      </c>
      <c r="C2634" s="28" t="s">
        <v>18832</v>
      </c>
      <c r="D2634" s="28" t="s">
        <v>18754</v>
      </c>
      <c r="E2634" s="28" t="s">
        <v>20170</v>
      </c>
    </row>
    <row r="2635" spans="1:5" x14ac:dyDescent="0.25">
      <c r="A2635" s="28" t="s">
        <v>9191</v>
      </c>
      <c r="B2635" s="1">
        <v>45825</v>
      </c>
      <c r="C2635" s="28" t="s">
        <v>18832</v>
      </c>
      <c r="D2635" s="28" t="s">
        <v>18754</v>
      </c>
      <c r="E2635" s="28" t="s">
        <v>20170</v>
      </c>
    </row>
    <row r="2636" spans="1:5" x14ac:dyDescent="0.25">
      <c r="A2636" s="28" t="s">
        <v>9162</v>
      </c>
      <c r="B2636" s="1">
        <v>45825</v>
      </c>
      <c r="C2636" s="28" t="s">
        <v>18832</v>
      </c>
      <c r="D2636" s="28" t="s">
        <v>18754</v>
      </c>
      <c r="E2636" s="28" t="s">
        <v>20170</v>
      </c>
    </row>
    <row r="2637" spans="1:5" x14ac:dyDescent="0.25">
      <c r="A2637" s="28" t="s">
        <v>9193</v>
      </c>
      <c r="B2637" s="1">
        <v>45825</v>
      </c>
      <c r="C2637" s="28" t="s">
        <v>18832</v>
      </c>
      <c r="D2637" s="28" t="s">
        <v>18754</v>
      </c>
      <c r="E2637" s="28" t="s">
        <v>20170</v>
      </c>
    </row>
    <row r="2638" spans="1:5" x14ac:dyDescent="0.25">
      <c r="A2638" s="28" t="s">
        <v>9459</v>
      </c>
      <c r="B2638" s="1">
        <v>45825</v>
      </c>
      <c r="C2638" s="28" t="s">
        <v>19002</v>
      </c>
      <c r="D2638" s="28" t="s">
        <v>18754</v>
      </c>
      <c r="E2638" s="28" t="s">
        <v>20171</v>
      </c>
    </row>
    <row r="2639" spans="1:5" x14ac:dyDescent="0.25">
      <c r="A2639" s="28" t="s">
        <v>9467</v>
      </c>
      <c r="B2639" s="1">
        <v>45825</v>
      </c>
      <c r="C2639" s="28" t="s">
        <v>19002</v>
      </c>
      <c r="D2639" s="28" t="s">
        <v>18754</v>
      </c>
      <c r="E2639" s="28" t="s">
        <v>20171</v>
      </c>
    </row>
    <row r="2640" spans="1:5" x14ac:dyDescent="0.25">
      <c r="A2640" s="28" t="s">
        <v>9300</v>
      </c>
      <c r="B2640" s="1">
        <v>45825</v>
      </c>
      <c r="C2640" s="28" t="s">
        <v>19002</v>
      </c>
      <c r="D2640" s="28" t="s">
        <v>18754</v>
      </c>
      <c r="E2640" s="28" t="s">
        <v>20171</v>
      </c>
    </row>
    <row r="2641" spans="1:5" x14ac:dyDescent="0.25">
      <c r="A2641" s="28" t="s">
        <v>9274</v>
      </c>
      <c r="B2641" s="1">
        <v>45825</v>
      </c>
      <c r="C2641" s="28" t="s">
        <v>19002</v>
      </c>
      <c r="D2641" s="28" t="s">
        <v>18754</v>
      </c>
      <c r="E2641" s="28" t="s">
        <v>20171</v>
      </c>
    </row>
    <row r="2642" spans="1:5" x14ac:dyDescent="0.25">
      <c r="A2642" s="28" t="s">
        <v>9276</v>
      </c>
      <c r="B2642" s="1">
        <v>45825</v>
      </c>
      <c r="C2642" s="28" t="s">
        <v>19002</v>
      </c>
      <c r="D2642" s="28" t="s">
        <v>18754</v>
      </c>
      <c r="E2642" s="28" t="s">
        <v>20171</v>
      </c>
    </row>
    <row r="2643" spans="1:5" x14ac:dyDescent="0.25">
      <c r="A2643" s="28" t="s">
        <v>9278</v>
      </c>
      <c r="B2643" s="1">
        <v>45825</v>
      </c>
      <c r="C2643" s="28" t="s">
        <v>19002</v>
      </c>
      <c r="D2643" s="28" t="s">
        <v>18754</v>
      </c>
      <c r="E2643" s="28" t="s">
        <v>20171</v>
      </c>
    </row>
    <row r="2644" spans="1:5" x14ac:dyDescent="0.25">
      <c r="A2644" s="28" t="s">
        <v>9302</v>
      </c>
      <c r="B2644" s="1">
        <v>45825</v>
      </c>
      <c r="C2644" s="28" t="s">
        <v>19002</v>
      </c>
      <c r="D2644" s="28" t="s">
        <v>18754</v>
      </c>
      <c r="E2644" s="28" t="s">
        <v>20171</v>
      </c>
    </row>
    <row r="2645" spans="1:5" x14ac:dyDescent="0.25">
      <c r="A2645" s="28" t="s">
        <v>9280</v>
      </c>
      <c r="B2645" s="1">
        <v>45825</v>
      </c>
      <c r="C2645" s="28" t="s">
        <v>19002</v>
      </c>
      <c r="D2645" s="28" t="s">
        <v>18754</v>
      </c>
      <c r="E2645" s="28" t="s">
        <v>20171</v>
      </c>
    </row>
    <row r="2646" spans="1:5" x14ac:dyDescent="0.25">
      <c r="A2646" s="28" t="s">
        <v>9282</v>
      </c>
      <c r="B2646" s="1">
        <v>45825</v>
      </c>
      <c r="C2646" s="28" t="s">
        <v>19002</v>
      </c>
      <c r="D2646" s="28" t="s">
        <v>18754</v>
      </c>
      <c r="E2646" s="28" t="s">
        <v>20171</v>
      </c>
    </row>
    <row r="2647" spans="1:5" x14ac:dyDescent="0.25">
      <c r="A2647" s="28" t="s">
        <v>9284</v>
      </c>
      <c r="B2647" s="1">
        <v>45825</v>
      </c>
      <c r="C2647" s="28" t="s">
        <v>19002</v>
      </c>
      <c r="D2647" s="28" t="s">
        <v>18754</v>
      </c>
      <c r="E2647" s="28" t="s">
        <v>20171</v>
      </c>
    </row>
    <row r="2648" spans="1:5" x14ac:dyDescent="0.25">
      <c r="A2648" s="28" t="s">
        <v>9296</v>
      </c>
      <c r="B2648" s="1">
        <v>45825</v>
      </c>
      <c r="C2648" s="28" t="s">
        <v>19002</v>
      </c>
      <c r="D2648" s="28" t="s">
        <v>18754</v>
      </c>
      <c r="E2648" s="28" t="s">
        <v>20171</v>
      </c>
    </row>
    <row r="2649" spans="1:5" x14ac:dyDescent="0.25">
      <c r="A2649" s="28" t="s">
        <v>9286</v>
      </c>
      <c r="B2649" s="1">
        <v>45825</v>
      </c>
      <c r="C2649" s="28" t="s">
        <v>19002</v>
      </c>
      <c r="D2649" s="28" t="s">
        <v>18754</v>
      </c>
      <c r="E2649" s="28" t="s">
        <v>20171</v>
      </c>
    </row>
    <row r="2650" spans="1:5" x14ac:dyDescent="0.25">
      <c r="A2650" s="28" t="s">
        <v>9288</v>
      </c>
      <c r="B2650" s="1">
        <v>45825</v>
      </c>
      <c r="C2650" s="28" t="s">
        <v>19002</v>
      </c>
      <c r="D2650" s="28" t="s">
        <v>18754</v>
      </c>
      <c r="E2650" s="28" t="s">
        <v>20171</v>
      </c>
    </row>
    <row r="2651" spans="1:5" x14ac:dyDescent="0.25">
      <c r="A2651" s="28" t="s">
        <v>9465</v>
      </c>
      <c r="B2651" s="1">
        <v>45825</v>
      </c>
      <c r="C2651" s="28" t="s">
        <v>19002</v>
      </c>
      <c r="D2651" s="28" t="s">
        <v>18754</v>
      </c>
      <c r="E2651" s="28" t="s">
        <v>20171</v>
      </c>
    </row>
    <row r="2652" spans="1:5" x14ac:dyDescent="0.25">
      <c r="A2652" s="28" t="s">
        <v>9445</v>
      </c>
      <c r="B2652" s="1">
        <v>45825</v>
      </c>
      <c r="C2652" s="28" t="s">
        <v>19002</v>
      </c>
      <c r="D2652" s="28" t="s">
        <v>18754</v>
      </c>
      <c r="E2652" s="28" t="s">
        <v>20171</v>
      </c>
    </row>
    <row r="2653" spans="1:5" x14ac:dyDescent="0.25">
      <c r="A2653" s="28" t="s">
        <v>9449</v>
      </c>
      <c r="B2653" s="1">
        <v>45825</v>
      </c>
      <c r="C2653" s="28" t="s">
        <v>19002</v>
      </c>
      <c r="D2653" s="28" t="s">
        <v>18754</v>
      </c>
      <c r="E2653" s="28" t="s">
        <v>20171</v>
      </c>
    </row>
    <row r="2654" spans="1:5" x14ac:dyDescent="0.25">
      <c r="A2654" s="28" t="s">
        <v>9451</v>
      </c>
      <c r="B2654" s="1">
        <v>45825</v>
      </c>
      <c r="C2654" s="28" t="s">
        <v>19002</v>
      </c>
      <c r="D2654" s="28" t="s">
        <v>18754</v>
      </c>
      <c r="E2654" s="28" t="s">
        <v>20171</v>
      </c>
    </row>
    <row r="2655" spans="1:5" x14ac:dyDescent="0.25">
      <c r="A2655" s="28" t="s">
        <v>9453</v>
      </c>
      <c r="B2655" s="1">
        <v>45825</v>
      </c>
      <c r="C2655" s="28" t="s">
        <v>19002</v>
      </c>
      <c r="D2655" s="28" t="s">
        <v>18754</v>
      </c>
      <c r="E2655" s="28" t="s">
        <v>20171</v>
      </c>
    </row>
    <row r="2656" spans="1:5" x14ac:dyDescent="0.25">
      <c r="A2656" s="28" t="s">
        <v>9455</v>
      </c>
      <c r="B2656" s="1">
        <v>45825</v>
      </c>
      <c r="C2656" s="28" t="s">
        <v>19002</v>
      </c>
      <c r="D2656" s="28" t="s">
        <v>18754</v>
      </c>
      <c r="E2656" s="28" t="s">
        <v>20171</v>
      </c>
    </row>
    <row r="2657" spans="1:5" x14ac:dyDescent="0.25">
      <c r="A2657" s="28" t="s">
        <v>9457</v>
      </c>
      <c r="B2657" s="1">
        <v>45825</v>
      </c>
      <c r="C2657" s="28" t="s">
        <v>19002</v>
      </c>
      <c r="D2657" s="28" t="s">
        <v>18754</v>
      </c>
      <c r="E2657" s="28" t="s">
        <v>20171</v>
      </c>
    </row>
    <row r="2658" spans="1:5" x14ac:dyDescent="0.25">
      <c r="A2658" s="28" t="s">
        <v>9294</v>
      </c>
      <c r="B2658" s="1">
        <v>45825</v>
      </c>
      <c r="C2658" s="28" t="s">
        <v>19002</v>
      </c>
      <c r="D2658" s="28" t="s">
        <v>18754</v>
      </c>
      <c r="E2658" s="28" t="s">
        <v>20171</v>
      </c>
    </row>
    <row r="2659" spans="1:5" x14ac:dyDescent="0.25">
      <c r="A2659" s="28" t="s">
        <v>9461</v>
      </c>
      <c r="B2659" s="1">
        <v>45825</v>
      </c>
      <c r="C2659" s="28" t="s">
        <v>19002</v>
      </c>
      <c r="D2659" s="28" t="s">
        <v>18754</v>
      </c>
      <c r="E2659" s="28" t="s">
        <v>20171</v>
      </c>
    </row>
    <row r="2660" spans="1:5" x14ac:dyDescent="0.25">
      <c r="A2660" s="28" t="s">
        <v>9463</v>
      </c>
      <c r="B2660" s="1">
        <v>45825</v>
      </c>
      <c r="C2660" s="28" t="s">
        <v>19002</v>
      </c>
      <c r="D2660" s="28" t="s">
        <v>18754</v>
      </c>
      <c r="E2660" s="28" t="s">
        <v>20171</v>
      </c>
    </row>
    <row r="2661" spans="1:5" x14ac:dyDescent="0.25">
      <c r="A2661" s="28" t="s">
        <v>9443</v>
      </c>
      <c r="B2661" s="1">
        <v>45825</v>
      </c>
      <c r="C2661" s="28" t="s">
        <v>19002</v>
      </c>
      <c r="D2661" s="28" t="s">
        <v>18754</v>
      </c>
      <c r="E2661" s="28" t="s">
        <v>20171</v>
      </c>
    </row>
    <row r="2662" spans="1:5" x14ac:dyDescent="0.25">
      <c r="A2662" s="28" t="s">
        <v>9447</v>
      </c>
      <c r="B2662" s="1">
        <v>45825</v>
      </c>
      <c r="C2662" s="28" t="s">
        <v>19002</v>
      </c>
      <c r="D2662" s="28" t="s">
        <v>18754</v>
      </c>
      <c r="E2662" s="28" t="s">
        <v>20171</v>
      </c>
    </row>
    <row r="2663" spans="1:5" x14ac:dyDescent="0.25">
      <c r="A2663" s="28" t="s">
        <v>9298</v>
      </c>
      <c r="B2663" s="1">
        <v>45825</v>
      </c>
      <c r="C2663" s="28" t="s">
        <v>19002</v>
      </c>
      <c r="D2663" s="28" t="s">
        <v>18754</v>
      </c>
      <c r="E2663" s="28" t="s">
        <v>20171</v>
      </c>
    </row>
    <row r="2664" spans="1:5" x14ac:dyDescent="0.25">
      <c r="A2664" s="28" t="s">
        <v>9292</v>
      </c>
      <c r="B2664" s="1">
        <v>45825</v>
      </c>
      <c r="C2664" s="28" t="s">
        <v>19002</v>
      </c>
      <c r="D2664" s="28" t="s">
        <v>18754</v>
      </c>
      <c r="E2664" s="28" t="s">
        <v>20171</v>
      </c>
    </row>
    <row r="2665" spans="1:5" x14ac:dyDescent="0.25">
      <c r="A2665" s="28" t="s">
        <v>9290</v>
      </c>
      <c r="B2665" s="1">
        <v>45825</v>
      </c>
      <c r="C2665" s="28" t="s">
        <v>19002</v>
      </c>
      <c r="D2665" s="28" t="s">
        <v>18754</v>
      </c>
      <c r="E2665" s="28" t="s">
        <v>20171</v>
      </c>
    </row>
    <row r="2666" spans="1:5" x14ac:dyDescent="0.25">
      <c r="A2666" s="28" t="s">
        <v>7668</v>
      </c>
      <c r="B2666" s="1">
        <v>45825</v>
      </c>
      <c r="C2666" s="28" t="s">
        <v>19002</v>
      </c>
      <c r="D2666" s="28" t="s">
        <v>18754</v>
      </c>
      <c r="E2666" s="28" t="s">
        <v>20171</v>
      </c>
    </row>
    <row r="2667" spans="1:5" x14ac:dyDescent="0.25">
      <c r="A2667" s="28" t="s">
        <v>7666</v>
      </c>
      <c r="B2667" s="1">
        <v>45825</v>
      </c>
      <c r="C2667" s="28" t="s">
        <v>19002</v>
      </c>
      <c r="D2667" s="28" t="s">
        <v>18754</v>
      </c>
      <c r="E2667" s="28" t="s">
        <v>20171</v>
      </c>
    </row>
    <row r="2668" spans="1:5" x14ac:dyDescent="0.25">
      <c r="A2668" s="28" t="s">
        <v>7664</v>
      </c>
      <c r="B2668" s="1">
        <v>45825</v>
      </c>
      <c r="C2668" s="28" t="s">
        <v>19002</v>
      </c>
      <c r="D2668" s="28" t="s">
        <v>18754</v>
      </c>
      <c r="E2668" s="28" t="s">
        <v>20171</v>
      </c>
    </row>
    <row r="2669" spans="1:5" x14ac:dyDescent="0.25">
      <c r="A2669" s="28" t="s">
        <v>9205</v>
      </c>
      <c r="B2669" s="1">
        <v>45825</v>
      </c>
      <c r="C2669" s="28" t="s">
        <v>19002</v>
      </c>
      <c r="D2669" s="28" t="s">
        <v>18754</v>
      </c>
      <c r="E2669" s="28" t="s">
        <v>20171</v>
      </c>
    </row>
    <row r="2670" spans="1:5" x14ac:dyDescent="0.25">
      <c r="A2670" s="28" t="s">
        <v>9211</v>
      </c>
      <c r="B2670" s="1">
        <v>45825</v>
      </c>
      <c r="C2670" s="28" t="s">
        <v>19002</v>
      </c>
      <c r="D2670" s="28" t="s">
        <v>18754</v>
      </c>
      <c r="E2670" s="28" t="s">
        <v>20171</v>
      </c>
    </row>
    <row r="2671" spans="1:5" x14ac:dyDescent="0.25">
      <c r="A2671" s="28" t="s">
        <v>9209</v>
      </c>
      <c r="B2671" s="1">
        <v>45825</v>
      </c>
      <c r="C2671" s="28" t="s">
        <v>19002</v>
      </c>
      <c r="D2671" s="28" t="s">
        <v>18754</v>
      </c>
      <c r="E2671" s="28" t="s">
        <v>20171</v>
      </c>
    </row>
    <row r="2672" spans="1:5" x14ac:dyDescent="0.25">
      <c r="A2672" s="28" t="s">
        <v>9417</v>
      </c>
      <c r="B2672" s="1">
        <v>45825</v>
      </c>
      <c r="C2672" s="28" t="s">
        <v>19002</v>
      </c>
      <c r="D2672" s="28" t="s">
        <v>18754</v>
      </c>
      <c r="E2672" s="28" t="s">
        <v>20171</v>
      </c>
    </row>
    <row r="2673" spans="1:5" x14ac:dyDescent="0.25">
      <c r="A2673" s="28" t="s">
        <v>9415</v>
      </c>
      <c r="B2673" s="1">
        <v>45825</v>
      </c>
      <c r="C2673" s="28" t="s">
        <v>19002</v>
      </c>
      <c r="D2673" s="28" t="s">
        <v>18754</v>
      </c>
      <c r="E2673" s="28" t="s">
        <v>20171</v>
      </c>
    </row>
    <row r="2674" spans="1:5" x14ac:dyDescent="0.25">
      <c r="A2674" s="28" t="s">
        <v>9419</v>
      </c>
      <c r="B2674" s="1">
        <v>45825</v>
      </c>
      <c r="C2674" s="28" t="s">
        <v>19002</v>
      </c>
      <c r="D2674" s="28" t="s">
        <v>18754</v>
      </c>
      <c r="E2674" s="28" t="s">
        <v>20171</v>
      </c>
    </row>
    <row r="2675" spans="1:5" x14ac:dyDescent="0.25">
      <c r="A2675" s="28" t="s">
        <v>9423</v>
      </c>
      <c r="B2675" s="1">
        <v>45825</v>
      </c>
      <c r="C2675" s="28" t="s">
        <v>19002</v>
      </c>
      <c r="D2675" s="28" t="s">
        <v>18754</v>
      </c>
      <c r="E2675" s="28" t="s">
        <v>20171</v>
      </c>
    </row>
    <row r="2676" spans="1:5" x14ac:dyDescent="0.25">
      <c r="A2676" s="28" t="s">
        <v>9425</v>
      </c>
      <c r="B2676" s="1">
        <v>45825</v>
      </c>
      <c r="C2676" s="28" t="s">
        <v>19002</v>
      </c>
      <c r="D2676" s="28" t="s">
        <v>18754</v>
      </c>
      <c r="E2676" s="28" t="s">
        <v>20171</v>
      </c>
    </row>
    <row r="2677" spans="1:5" x14ac:dyDescent="0.25">
      <c r="A2677" s="28" t="s">
        <v>9421</v>
      </c>
      <c r="B2677" s="1">
        <v>45825</v>
      </c>
      <c r="C2677" s="28" t="s">
        <v>19002</v>
      </c>
      <c r="D2677" s="28" t="s">
        <v>18754</v>
      </c>
      <c r="E2677" s="28" t="s">
        <v>20171</v>
      </c>
    </row>
    <row r="2678" spans="1:5" x14ac:dyDescent="0.25">
      <c r="A2678" s="28" t="s">
        <v>9207</v>
      </c>
      <c r="B2678" s="1">
        <v>45825</v>
      </c>
      <c r="C2678" s="28" t="s">
        <v>19002</v>
      </c>
      <c r="D2678" s="28" t="s">
        <v>18754</v>
      </c>
      <c r="E2678" s="28" t="s">
        <v>20171</v>
      </c>
    </row>
    <row r="2679" spans="1:5" x14ac:dyDescent="0.25">
      <c r="A2679" s="28" t="s">
        <v>9409</v>
      </c>
      <c r="B2679" s="1">
        <v>45825</v>
      </c>
      <c r="C2679" s="28" t="s">
        <v>19002</v>
      </c>
      <c r="D2679" s="28" t="s">
        <v>18754</v>
      </c>
      <c r="E2679" s="28" t="s">
        <v>20171</v>
      </c>
    </row>
    <row r="2680" spans="1:5" x14ac:dyDescent="0.25">
      <c r="A2680" s="28" t="s">
        <v>9413</v>
      </c>
      <c r="B2680" s="1">
        <v>45825</v>
      </c>
      <c r="C2680" s="28" t="s">
        <v>19002</v>
      </c>
      <c r="D2680" s="28" t="s">
        <v>18754</v>
      </c>
      <c r="E2680" s="28" t="s">
        <v>20171</v>
      </c>
    </row>
    <row r="2681" spans="1:5" x14ac:dyDescent="0.25">
      <c r="A2681" s="28" t="s">
        <v>7662</v>
      </c>
      <c r="B2681" s="1">
        <v>45825</v>
      </c>
      <c r="C2681" s="28" t="s">
        <v>19002</v>
      </c>
      <c r="D2681" s="28" t="s">
        <v>18754</v>
      </c>
      <c r="E2681" s="28" t="s">
        <v>20171</v>
      </c>
    </row>
    <row r="2682" spans="1:5" x14ac:dyDescent="0.25">
      <c r="A2682" s="28" t="s">
        <v>9407</v>
      </c>
      <c r="B2682" s="1">
        <v>45825</v>
      </c>
      <c r="C2682" s="28" t="s">
        <v>19002</v>
      </c>
      <c r="D2682" s="28" t="s">
        <v>18754</v>
      </c>
      <c r="E2682" s="28" t="s">
        <v>20171</v>
      </c>
    </row>
    <row r="2683" spans="1:5" x14ac:dyDescent="0.25">
      <c r="A2683" s="28" t="s">
        <v>9195</v>
      </c>
      <c r="B2683" s="1">
        <v>45825</v>
      </c>
      <c r="C2683" s="28" t="s">
        <v>19002</v>
      </c>
      <c r="D2683" s="28" t="s">
        <v>18754</v>
      </c>
      <c r="E2683" s="28" t="s">
        <v>20171</v>
      </c>
    </row>
    <row r="2684" spans="1:5" x14ac:dyDescent="0.25">
      <c r="A2684" s="28" t="s">
        <v>9203</v>
      </c>
      <c r="B2684" s="1">
        <v>45825</v>
      </c>
      <c r="C2684" s="28" t="s">
        <v>19002</v>
      </c>
      <c r="D2684" s="28" t="s">
        <v>18754</v>
      </c>
      <c r="E2684" s="28" t="s">
        <v>20171</v>
      </c>
    </row>
    <row r="2685" spans="1:5" x14ac:dyDescent="0.25">
      <c r="A2685" s="28" t="s">
        <v>9219</v>
      </c>
      <c r="B2685" s="1">
        <v>45825</v>
      </c>
      <c r="C2685" s="28" t="s">
        <v>19002</v>
      </c>
      <c r="D2685" s="28" t="s">
        <v>18754</v>
      </c>
      <c r="E2685" s="28" t="s">
        <v>20171</v>
      </c>
    </row>
    <row r="2686" spans="1:5" x14ac:dyDescent="0.25">
      <c r="A2686" s="28" t="s">
        <v>9217</v>
      </c>
      <c r="B2686" s="1">
        <v>45825</v>
      </c>
      <c r="C2686" s="28" t="s">
        <v>19002</v>
      </c>
      <c r="D2686" s="28" t="s">
        <v>18754</v>
      </c>
      <c r="E2686" s="28" t="s">
        <v>20171</v>
      </c>
    </row>
    <row r="2687" spans="1:5" x14ac:dyDescent="0.25">
      <c r="A2687" s="28" t="s">
        <v>9199</v>
      </c>
      <c r="B2687" s="1">
        <v>45825</v>
      </c>
      <c r="C2687" s="28" t="s">
        <v>19002</v>
      </c>
      <c r="D2687" s="28" t="s">
        <v>18754</v>
      </c>
      <c r="E2687" s="28" t="s">
        <v>20171</v>
      </c>
    </row>
    <row r="2688" spans="1:5" x14ac:dyDescent="0.25">
      <c r="A2688" s="28" t="s">
        <v>9215</v>
      </c>
      <c r="B2688" s="1">
        <v>45825</v>
      </c>
      <c r="C2688" s="28" t="s">
        <v>19002</v>
      </c>
      <c r="D2688" s="28" t="s">
        <v>18754</v>
      </c>
      <c r="E2688" s="28" t="s">
        <v>20171</v>
      </c>
    </row>
    <row r="2689" spans="1:5" x14ac:dyDescent="0.25">
      <c r="A2689" s="28" t="s">
        <v>9411</v>
      </c>
      <c r="B2689" s="1">
        <v>45825</v>
      </c>
      <c r="C2689" s="28" t="s">
        <v>19002</v>
      </c>
      <c r="D2689" s="28" t="s">
        <v>18754</v>
      </c>
      <c r="E2689" s="28" t="s">
        <v>20171</v>
      </c>
    </row>
    <row r="2690" spans="1:5" x14ac:dyDescent="0.25">
      <c r="A2690" s="28" t="s">
        <v>9213</v>
      </c>
      <c r="B2690" s="1">
        <v>45825</v>
      </c>
      <c r="C2690" s="28" t="s">
        <v>19002</v>
      </c>
      <c r="D2690" s="28" t="s">
        <v>18754</v>
      </c>
      <c r="E2690" s="28" t="s">
        <v>20171</v>
      </c>
    </row>
    <row r="2691" spans="1:5" x14ac:dyDescent="0.25">
      <c r="A2691" s="28" t="s">
        <v>6310</v>
      </c>
      <c r="B2691" s="1">
        <v>45825</v>
      </c>
      <c r="C2691" s="28" t="s">
        <v>19002</v>
      </c>
      <c r="D2691" s="28" t="s">
        <v>18754</v>
      </c>
      <c r="E2691" s="28" t="s">
        <v>20168</v>
      </c>
    </row>
    <row r="2692" spans="1:5" x14ac:dyDescent="0.25">
      <c r="A2692" s="28" t="s">
        <v>9314</v>
      </c>
      <c r="B2692" s="1">
        <v>45825</v>
      </c>
      <c r="C2692" s="28" t="s">
        <v>19002</v>
      </c>
      <c r="D2692" s="28" t="s">
        <v>18754</v>
      </c>
      <c r="E2692" s="28" t="s">
        <v>20168</v>
      </c>
    </row>
    <row r="2693" spans="1:5" x14ac:dyDescent="0.25">
      <c r="A2693" s="28" t="s">
        <v>6386</v>
      </c>
      <c r="B2693" s="1">
        <v>45825</v>
      </c>
      <c r="C2693" s="28" t="s">
        <v>19002</v>
      </c>
      <c r="D2693" s="28" t="s">
        <v>18754</v>
      </c>
      <c r="E2693" s="28" t="s">
        <v>20168</v>
      </c>
    </row>
    <row r="2694" spans="1:5" x14ac:dyDescent="0.25">
      <c r="A2694" s="28" t="s">
        <v>9316</v>
      </c>
      <c r="B2694" s="1">
        <v>45825</v>
      </c>
      <c r="C2694" s="28" t="s">
        <v>19002</v>
      </c>
      <c r="D2694" s="28" t="s">
        <v>18754</v>
      </c>
      <c r="E2694" s="28" t="s">
        <v>20168</v>
      </c>
    </row>
    <row r="2695" spans="1:5" x14ac:dyDescent="0.25">
      <c r="A2695" s="28" t="s">
        <v>6282</v>
      </c>
      <c r="B2695" s="1">
        <v>45825</v>
      </c>
      <c r="C2695" s="28" t="s">
        <v>19002</v>
      </c>
      <c r="D2695" s="28" t="s">
        <v>18754</v>
      </c>
      <c r="E2695" s="28" t="s">
        <v>20168</v>
      </c>
    </row>
    <row r="2696" spans="1:5" x14ac:dyDescent="0.25">
      <c r="A2696" s="28" t="s">
        <v>6374</v>
      </c>
      <c r="B2696" s="1">
        <v>45825</v>
      </c>
      <c r="C2696" s="28" t="s">
        <v>19002</v>
      </c>
      <c r="D2696" s="28" t="s">
        <v>18754</v>
      </c>
      <c r="E2696" s="28" t="s">
        <v>20168</v>
      </c>
    </row>
    <row r="2697" spans="1:5" x14ac:dyDescent="0.25">
      <c r="A2697" s="28" t="s">
        <v>6372</v>
      </c>
      <c r="B2697" s="1">
        <v>45825</v>
      </c>
      <c r="C2697" s="28" t="s">
        <v>19002</v>
      </c>
      <c r="D2697" s="28" t="s">
        <v>18754</v>
      </c>
      <c r="E2697" s="28" t="s">
        <v>20168</v>
      </c>
    </row>
    <row r="2698" spans="1:5" x14ac:dyDescent="0.25">
      <c r="A2698" s="28" t="s">
        <v>6370</v>
      </c>
      <c r="B2698" s="1">
        <v>45825</v>
      </c>
      <c r="C2698" s="28" t="s">
        <v>19002</v>
      </c>
      <c r="D2698" s="28" t="s">
        <v>18754</v>
      </c>
      <c r="E2698" s="28" t="s">
        <v>20168</v>
      </c>
    </row>
    <row r="2699" spans="1:5" x14ac:dyDescent="0.25">
      <c r="A2699" s="28" t="s">
        <v>6260</v>
      </c>
      <c r="B2699" s="1">
        <v>45825</v>
      </c>
      <c r="C2699" s="28" t="s">
        <v>19002</v>
      </c>
      <c r="D2699" s="28" t="s">
        <v>18754</v>
      </c>
      <c r="E2699" s="28" t="s">
        <v>20168</v>
      </c>
    </row>
    <row r="2700" spans="1:5" x14ac:dyDescent="0.25">
      <c r="A2700" s="28" t="s">
        <v>6258</v>
      </c>
      <c r="B2700" s="1">
        <v>45825</v>
      </c>
      <c r="C2700" s="28" t="s">
        <v>19002</v>
      </c>
      <c r="D2700" s="28" t="s">
        <v>18754</v>
      </c>
      <c r="E2700" s="28" t="s">
        <v>20168</v>
      </c>
    </row>
    <row r="2701" spans="1:5" x14ac:dyDescent="0.25">
      <c r="A2701" s="28" t="s">
        <v>6256</v>
      </c>
      <c r="B2701" s="1">
        <v>45825</v>
      </c>
      <c r="C2701" s="28" t="s">
        <v>19002</v>
      </c>
      <c r="D2701" s="28" t="s">
        <v>18754</v>
      </c>
      <c r="E2701" s="28" t="s">
        <v>20168</v>
      </c>
    </row>
    <row r="2702" spans="1:5" x14ac:dyDescent="0.25">
      <c r="A2702" s="28" t="s">
        <v>6368</v>
      </c>
      <c r="B2702" s="1">
        <v>45825</v>
      </c>
      <c r="C2702" s="28" t="s">
        <v>19002</v>
      </c>
      <c r="D2702" s="28" t="s">
        <v>18754</v>
      </c>
      <c r="E2702" s="28" t="s">
        <v>20168</v>
      </c>
    </row>
    <row r="2703" spans="1:5" x14ac:dyDescent="0.25">
      <c r="A2703" s="28" t="s">
        <v>6362</v>
      </c>
      <c r="B2703" s="1">
        <v>45825</v>
      </c>
      <c r="C2703" s="28" t="s">
        <v>19002</v>
      </c>
      <c r="D2703" s="28" t="s">
        <v>18754</v>
      </c>
      <c r="E2703" s="28" t="s">
        <v>20168</v>
      </c>
    </row>
    <row r="2704" spans="1:5" x14ac:dyDescent="0.25">
      <c r="A2704" s="28" t="s">
        <v>6366</v>
      </c>
      <c r="B2704" s="1">
        <v>45825</v>
      </c>
      <c r="C2704" s="28" t="s">
        <v>19002</v>
      </c>
      <c r="D2704" s="28" t="s">
        <v>18754</v>
      </c>
      <c r="E2704" s="28" t="s">
        <v>20168</v>
      </c>
    </row>
    <row r="2705" spans="1:5" x14ac:dyDescent="0.25">
      <c r="A2705" s="28" t="s">
        <v>6364</v>
      </c>
      <c r="B2705" s="1">
        <v>45825</v>
      </c>
      <c r="C2705" s="28" t="s">
        <v>19002</v>
      </c>
      <c r="D2705" s="28" t="s">
        <v>18754</v>
      </c>
      <c r="E2705" s="28" t="s">
        <v>20168</v>
      </c>
    </row>
    <row r="2706" spans="1:5" x14ac:dyDescent="0.25">
      <c r="A2706" s="28" t="s">
        <v>6360</v>
      </c>
      <c r="B2706" s="1">
        <v>45825</v>
      </c>
      <c r="C2706" s="28" t="s">
        <v>19002</v>
      </c>
      <c r="D2706" s="28" t="s">
        <v>18754</v>
      </c>
      <c r="E2706" s="28" t="s">
        <v>20168</v>
      </c>
    </row>
    <row r="2707" spans="1:5" x14ac:dyDescent="0.25">
      <c r="A2707" s="28" t="s">
        <v>6358</v>
      </c>
      <c r="B2707" s="1">
        <v>45825</v>
      </c>
      <c r="C2707" s="28" t="s">
        <v>19002</v>
      </c>
      <c r="D2707" s="28" t="s">
        <v>18754</v>
      </c>
      <c r="E2707" s="28" t="s">
        <v>20168</v>
      </c>
    </row>
    <row r="2708" spans="1:5" x14ac:dyDescent="0.25">
      <c r="A2708" s="28" t="s">
        <v>6247</v>
      </c>
      <c r="B2708" s="1">
        <v>45825</v>
      </c>
      <c r="C2708" s="28" t="s">
        <v>19002</v>
      </c>
      <c r="D2708" s="28" t="s">
        <v>18754</v>
      </c>
      <c r="E2708" s="28" t="s">
        <v>20168</v>
      </c>
    </row>
    <row r="2709" spans="1:5" x14ac:dyDescent="0.25">
      <c r="A2709" s="28" t="s">
        <v>6254</v>
      </c>
      <c r="B2709" s="1">
        <v>45825</v>
      </c>
      <c r="C2709" s="28" t="s">
        <v>19002</v>
      </c>
      <c r="D2709" s="28" t="s">
        <v>18754</v>
      </c>
      <c r="E2709" s="28" t="s">
        <v>20168</v>
      </c>
    </row>
    <row r="2710" spans="1:5" x14ac:dyDescent="0.25">
      <c r="A2710" s="28" t="s">
        <v>7650</v>
      </c>
      <c r="B2710" s="1">
        <v>45825</v>
      </c>
      <c r="C2710" s="28" t="s">
        <v>19002</v>
      </c>
      <c r="D2710" s="28" t="s">
        <v>18754</v>
      </c>
      <c r="E2710" s="28" t="s">
        <v>20168</v>
      </c>
    </row>
    <row r="2711" spans="1:5" x14ac:dyDescent="0.25">
      <c r="A2711" s="28" t="s">
        <v>7658</v>
      </c>
      <c r="B2711" s="1">
        <v>45825</v>
      </c>
      <c r="C2711" s="28" t="s">
        <v>19002</v>
      </c>
      <c r="D2711" s="28" t="s">
        <v>18754</v>
      </c>
      <c r="E2711" s="28" t="s">
        <v>20168</v>
      </c>
    </row>
    <row r="2712" spans="1:5" x14ac:dyDescent="0.25">
      <c r="A2712" s="28" t="s">
        <v>7656</v>
      </c>
      <c r="B2712" s="1">
        <v>45825</v>
      </c>
      <c r="C2712" s="28" t="s">
        <v>19002</v>
      </c>
      <c r="D2712" s="28" t="s">
        <v>18754</v>
      </c>
      <c r="E2712" s="28" t="s">
        <v>20168</v>
      </c>
    </row>
    <row r="2713" spans="1:5" x14ac:dyDescent="0.25">
      <c r="A2713" s="28" t="s">
        <v>7654</v>
      </c>
      <c r="B2713" s="1">
        <v>45825</v>
      </c>
      <c r="C2713" s="28" t="s">
        <v>19002</v>
      </c>
      <c r="D2713" s="28" t="s">
        <v>18754</v>
      </c>
      <c r="E2713" s="28" t="s">
        <v>20168</v>
      </c>
    </row>
    <row r="2714" spans="1:5" x14ac:dyDescent="0.25">
      <c r="A2714" s="28" t="s">
        <v>7652</v>
      </c>
      <c r="B2714" s="1">
        <v>45825</v>
      </c>
      <c r="C2714" s="28" t="s">
        <v>19002</v>
      </c>
      <c r="D2714" s="28" t="s">
        <v>18754</v>
      </c>
      <c r="E2714" s="28" t="s">
        <v>20168</v>
      </c>
    </row>
    <row r="2715" spans="1:5" x14ac:dyDescent="0.25">
      <c r="A2715" s="28" t="s">
        <v>7660</v>
      </c>
      <c r="B2715" s="1">
        <v>45825</v>
      </c>
      <c r="C2715" s="28" t="s">
        <v>19002</v>
      </c>
      <c r="D2715" s="28" t="s">
        <v>18754</v>
      </c>
      <c r="E2715" s="28" t="s">
        <v>20168</v>
      </c>
    </row>
    <row r="2716" spans="1:5" x14ac:dyDescent="0.25">
      <c r="A2716" s="28" t="s">
        <v>6276</v>
      </c>
      <c r="B2716" s="1">
        <v>45825</v>
      </c>
      <c r="C2716" s="28" t="s">
        <v>19002</v>
      </c>
      <c r="D2716" s="28" t="s">
        <v>18754</v>
      </c>
      <c r="E2716" s="28" t="s">
        <v>20168</v>
      </c>
    </row>
    <row r="2717" spans="1:5" x14ac:dyDescent="0.25">
      <c r="A2717" s="28" t="s">
        <v>7648</v>
      </c>
      <c r="B2717" s="1">
        <v>45825</v>
      </c>
      <c r="C2717" s="28" t="s">
        <v>19002</v>
      </c>
      <c r="D2717" s="28" t="s">
        <v>18754</v>
      </c>
      <c r="E2717" s="28" t="s">
        <v>20168</v>
      </c>
    </row>
    <row r="2718" spans="1:5" x14ac:dyDescent="0.25">
      <c r="A2718" s="28" t="s">
        <v>7646</v>
      </c>
      <c r="B2718" s="1">
        <v>45825</v>
      </c>
      <c r="C2718" s="28" t="s">
        <v>19002</v>
      </c>
      <c r="D2718" s="28" t="s">
        <v>18754</v>
      </c>
      <c r="E2718" s="28" t="s">
        <v>20168</v>
      </c>
    </row>
    <row r="2719" spans="1:5" x14ac:dyDescent="0.25">
      <c r="A2719" s="28" t="s">
        <v>7644</v>
      </c>
      <c r="B2719" s="1">
        <v>45825</v>
      </c>
      <c r="C2719" s="28" t="s">
        <v>19002</v>
      </c>
      <c r="D2719" s="28" t="s">
        <v>18754</v>
      </c>
      <c r="E2719" s="28" t="s">
        <v>20168</v>
      </c>
    </row>
    <row r="2720" spans="1:5" x14ac:dyDescent="0.25">
      <c r="A2720" s="28" t="s">
        <v>6193</v>
      </c>
      <c r="B2720" s="1">
        <v>45825</v>
      </c>
      <c r="C2720" s="28" t="s">
        <v>19002</v>
      </c>
      <c r="D2720" s="28" t="s">
        <v>18754</v>
      </c>
      <c r="E2720" s="28" t="s">
        <v>20168</v>
      </c>
    </row>
    <row r="2721" spans="1:5" x14ac:dyDescent="0.25">
      <c r="A2721" s="28" t="s">
        <v>6201</v>
      </c>
      <c r="B2721" s="1">
        <v>45825</v>
      </c>
      <c r="C2721" s="28" t="s">
        <v>19002</v>
      </c>
      <c r="D2721" s="28" t="s">
        <v>18754</v>
      </c>
      <c r="E2721" s="28" t="s">
        <v>20168</v>
      </c>
    </row>
    <row r="2722" spans="1:5" x14ac:dyDescent="0.25">
      <c r="A2722" s="28" t="s">
        <v>6183</v>
      </c>
      <c r="B2722" s="1">
        <v>45825</v>
      </c>
      <c r="C2722" s="28" t="s">
        <v>19002</v>
      </c>
      <c r="D2722" s="28" t="s">
        <v>18754</v>
      </c>
      <c r="E2722" s="28" t="s">
        <v>20168</v>
      </c>
    </row>
    <row r="2723" spans="1:5" x14ac:dyDescent="0.25">
      <c r="A2723" s="28" t="s">
        <v>6185</v>
      </c>
      <c r="B2723" s="1">
        <v>45825</v>
      </c>
      <c r="C2723" s="28" t="s">
        <v>19002</v>
      </c>
      <c r="D2723" s="28" t="s">
        <v>18754</v>
      </c>
      <c r="E2723" s="28" t="s">
        <v>20168</v>
      </c>
    </row>
    <row r="2724" spans="1:5" x14ac:dyDescent="0.25">
      <c r="A2724" s="28" t="s">
        <v>6191</v>
      </c>
      <c r="B2724" s="1">
        <v>45825</v>
      </c>
      <c r="C2724" s="28" t="s">
        <v>19002</v>
      </c>
      <c r="D2724" s="28" t="s">
        <v>18754</v>
      </c>
      <c r="E2724" s="28" t="s">
        <v>20168</v>
      </c>
    </row>
    <row r="2725" spans="1:5" x14ac:dyDescent="0.25">
      <c r="A2725" s="28" t="s">
        <v>6272</v>
      </c>
      <c r="B2725" s="1">
        <v>45825</v>
      </c>
      <c r="C2725" s="28" t="s">
        <v>19002</v>
      </c>
      <c r="D2725" s="28" t="s">
        <v>18754</v>
      </c>
      <c r="E2725" s="28" t="s">
        <v>20168</v>
      </c>
    </row>
    <row r="2726" spans="1:5" x14ac:dyDescent="0.25">
      <c r="A2726" s="28" t="s">
        <v>6189</v>
      </c>
      <c r="B2726" s="1">
        <v>45825</v>
      </c>
      <c r="C2726" s="28" t="s">
        <v>19002</v>
      </c>
      <c r="D2726" s="28" t="s">
        <v>18754</v>
      </c>
      <c r="E2726" s="28" t="s">
        <v>20168</v>
      </c>
    </row>
    <row r="2727" spans="1:5" x14ac:dyDescent="0.25">
      <c r="A2727" s="28" t="s">
        <v>6215</v>
      </c>
      <c r="B2727" s="1">
        <v>45825</v>
      </c>
      <c r="C2727" s="28" t="s">
        <v>19002</v>
      </c>
      <c r="D2727" s="28" t="s">
        <v>18754</v>
      </c>
      <c r="E2727" s="28" t="s">
        <v>20168</v>
      </c>
    </row>
    <row r="2728" spans="1:5" x14ac:dyDescent="0.25">
      <c r="A2728" s="28" t="s">
        <v>6197</v>
      </c>
      <c r="B2728" s="1">
        <v>45825</v>
      </c>
      <c r="C2728" s="28" t="s">
        <v>19002</v>
      </c>
      <c r="D2728" s="28" t="s">
        <v>18754</v>
      </c>
      <c r="E2728" s="28" t="s">
        <v>20168</v>
      </c>
    </row>
    <row r="2729" spans="1:5" x14ac:dyDescent="0.25">
      <c r="A2729" s="28" t="s">
        <v>3595</v>
      </c>
      <c r="B2729" s="1">
        <v>45825</v>
      </c>
      <c r="C2729" s="28" t="s">
        <v>19002</v>
      </c>
      <c r="D2729" s="28" t="s">
        <v>18754</v>
      </c>
      <c r="E2729" s="28" t="s">
        <v>20168</v>
      </c>
    </row>
    <row r="2730" spans="1:5" x14ac:dyDescent="0.25">
      <c r="A2730" s="28" t="s">
        <v>3597</v>
      </c>
      <c r="B2730" s="1">
        <v>45825</v>
      </c>
      <c r="C2730" s="28" t="s">
        <v>19002</v>
      </c>
      <c r="D2730" s="28" t="s">
        <v>18754</v>
      </c>
      <c r="E2730" s="28" t="s">
        <v>20168</v>
      </c>
    </row>
    <row r="2731" spans="1:5" x14ac:dyDescent="0.25">
      <c r="A2731" s="28" t="s">
        <v>3599</v>
      </c>
      <c r="B2731" s="1">
        <v>45825</v>
      </c>
      <c r="C2731" s="28" t="s">
        <v>19002</v>
      </c>
      <c r="D2731" s="28" t="s">
        <v>18754</v>
      </c>
      <c r="E2731" s="28" t="s">
        <v>20168</v>
      </c>
    </row>
    <row r="2732" spans="1:5" x14ac:dyDescent="0.25">
      <c r="A2732" s="28" t="s">
        <v>3601</v>
      </c>
      <c r="B2732" s="1">
        <v>45825</v>
      </c>
      <c r="C2732" s="28" t="s">
        <v>19002</v>
      </c>
      <c r="D2732" s="28" t="s">
        <v>18754</v>
      </c>
      <c r="E2732" s="28" t="s">
        <v>20168</v>
      </c>
    </row>
    <row r="2733" spans="1:5" x14ac:dyDescent="0.25">
      <c r="A2733" s="28" t="s">
        <v>3603</v>
      </c>
      <c r="B2733" s="1">
        <v>45825</v>
      </c>
      <c r="C2733" s="28" t="s">
        <v>19002</v>
      </c>
      <c r="D2733" s="28" t="s">
        <v>18754</v>
      </c>
      <c r="E2733" s="28" t="s">
        <v>20168</v>
      </c>
    </row>
    <row r="2734" spans="1:5" x14ac:dyDescent="0.25">
      <c r="A2734" s="28" t="s">
        <v>6137</v>
      </c>
      <c r="B2734" s="1">
        <v>45825</v>
      </c>
      <c r="C2734" s="28" t="s">
        <v>19002</v>
      </c>
      <c r="D2734" s="28" t="s">
        <v>18754</v>
      </c>
      <c r="E2734" s="28" t="s">
        <v>20168</v>
      </c>
    </row>
    <row r="2735" spans="1:5" x14ac:dyDescent="0.25">
      <c r="A2735" s="28" t="s">
        <v>6274</v>
      </c>
      <c r="B2735" s="1">
        <v>45825</v>
      </c>
      <c r="C2735" s="28" t="s">
        <v>19002</v>
      </c>
      <c r="D2735" s="28" t="s">
        <v>18754</v>
      </c>
      <c r="E2735" s="28" t="s">
        <v>20168</v>
      </c>
    </row>
    <row r="2736" spans="1:5" x14ac:dyDescent="0.25">
      <c r="A2736" s="28" t="s">
        <v>6270</v>
      </c>
      <c r="B2736" s="1">
        <v>45825</v>
      </c>
      <c r="C2736" s="28" t="s">
        <v>19002</v>
      </c>
      <c r="D2736" s="28" t="s">
        <v>18754</v>
      </c>
      <c r="E2736" s="28" t="s">
        <v>20168</v>
      </c>
    </row>
    <row r="2737" spans="1:5" x14ac:dyDescent="0.25">
      <c r="A2737" s="28" t="s">
        <v>6195</v>
      </c>
      <c r="B2737" s="1">
        <v>45825</v>
      </c>
      <c r="C2737" s="28" t="s">
        <v>19002</v>
      </c>
      <c r="D2737" s="28" t="s">
        <v>18754</v>
      </c>
      <c r="E2737" s="28" t="s">
        <v>20168</v>
      </c>
    </row>
    <row r="2738" spans="1:5" x14ac:dyDescent="0.25">
      <c r="A2738" s="28" t="s">
        <v>6187</v>
      </c>
      <c r="B2738" s="1">
        <v>45825</v>
      </c>
      <c r="C2738" s="28" t="s">
        <v>19002</v>
      </c>
      <c r="D2738" s="28" t="s">
        <v>18754</v>
      </c>
      <c r="E2738" s="28" t="s">
        <v>20168</v>
      </c>
    </row>
    <row r="2739" spans="1:5" x14ac:dyDescent="0.25">
      <c r="A2739" s="28" t="s">
        <v>6205</v>
      </c>
      <c r="B2739" s="1">
        <v>45825</v>
      </c>
      <c r="C2739" s="28" t="s">
        <v>19002</v>
      </c>
      <c r="D2739" s="28" t="s">
        <v>18754</v>
      </c>
      <c r="E2739" s="28" t="s">
        <v>20168</v>
      </c>
    </row>
    <row r="2740" spans="1:5" x14ac:dyDescent="0.25">
      <c r="A2740" s="28" t="s">
        <v>6207</v>
      </c>
      <c r="B2740" s="1">
        <v>45825</v>
      </c>
      <c r="C2740" s="28" t="s">
        <v>19002</v>
      </c>
      <c r="D2740" s="28" t="s">
        <v>18754</v>
      </c>
      <c r="E2740" s="28" t="s">
        <v>20168</v>
      </c>
    </row>
    <row r="2741" spans="1:5" x14ac:dyDescent="0.25">
      <c r="A2741" s="28" t="s">
        <v>6211</v>
      </c>
      <c r="B2741" s="1">
        <v>45825</v>
      </c>
      <c r="C2741" s="28" t="s">
        <v>19002</v>
      </c>
      <c r="D2741" s="28" t="s">
        <v>18754</v>
      </c>
      <c r="E2741" s="28" t="s">
        <v>20168</v>
      </c>
    </row>
    <row r="2742" spans="1:5" x14ac:dyDescent="0.25">
      <c r="A2742" s="28" t="s">
        <v>6209</v>
      </c>
      <c r="B2742" s="1">
        <v>45825</v>
      </c>
      <c r="C2742" s="28" t="s">
        <v>19002</v>
      </c>
      <c r="D2742" s="28" t="s">
        <v>18754</v>
      </c>
      <c r="E2742" s="28" t="s">
        <v>20168</v>
      </c>
    </row>
    <row r="2743" spans="1:5" x14ac:dyDescent="0.25">
      <c r="A2743" s="28" t="s">
        <v>6199</v>
      </c>
      <c r="B2743" s="1">
        <v>45825</v>
      </c>
      <c r="C2743" s="28" t="s">
        <v>19002</v>
      </c>
      <c r="D2743" s="28" t="s">
        <v>18754</v>
      </c>
      <c r="E2743" s="28" t="s">
        <v>20168</v>
      </c>
    </row>
    <row r="2744" spans="1:5" x14ac:dyDescent="0.25">
      <c r="A2744" s="28" t="s">
        <v>6213</v>
      </c>
      <c r="B2744" s="1">
        <v>45825</v>
      </c>
      <c r="C2744" s="28" t="s">
        <v>19002</v>
      </c>
      <c r="D2744" s="28" t="s">
        <v>18754</v>
      </c>
      <c r="E2744" s="28" t="s">
        <v>20168</v>
      </c>
    </row>
    <row r="2745" spans="1:5" x14ac:dyDescent="0.25">
      <c r="A2745" s="28" t="s">
        <v>6181</v>
      </c>
      <c r="B2745" s="1">
        <v>45825</v>
      </c>
      <c r="C2745" s="28" t="s">
        <v>19002</v>
      </c>
      <c r="D2745" s="28" t="s">
        <v>18754</v>
      </c>
      <c r="E2745" s="28" t="s">
        <v>20168</v>
      </c>
    </row>
    <row r="2746" spans="1:5" x14ac:dyDescent="0.25">
      <c r="A2746" s="28" t="s">
        <v>6203</v>
      </c>
      <c r="B2746" s="1">
        <v>45825</v>
      </c>
      <c r="C2746" s="28" t="s">
        <v>19002</v>
      </c>
      <c r="D2746" s="28" t="s">
        <v>18754</v>
      </c>
      <c r="E2746" s="28" t="s">
        <v>20168</v>
      </c>
    </row>
    <row r="2747" spans="1:5" x14ac:dyDescent="0.25">
      <c r="A2747" s="28" t="s">
        <v>5354</v>
      </c>
      <c r="B2747" s="1">
        <v>45825</v>
      </c>
      <c r="C2747" s="28" t="s">
        <v>19002</v>
      </c>
      <c r="D2747" s="28" t="s">
        <v>18754</v>
      </c>
      <c r="E2747" s="28" t="s">
        <v>20168</v>
      </c>
    </row>
    <row r="2748" spans="1:5" x14ac:dyDescent="0.25">
      <c r="A2748" s="28" t="s">
        <v>5356</v>
      </c>
      <c r="B2748" s="1">
        <v>45825</v>
      </c>
      <c r="C2748" s="28" t="s">
        <v>19002</v>
      </c>
      <c r="D2748" s="28" t="s">
        <v>18754</v>
      </c>
      <c r="E2748" s="28" t="s">
        <v>20168</v>
      </c>
    </row>
    <row r="2749" spans="1:5" x14ac:dyDescent="0.25">
      <c r="A2749" s="28" t="s">
        <v>1336</v>
      </c>
      <c r="B2749" s="1">
        <v>45825</v>
      </c>
      <c r="C2749" s="28" t="s">
        <v>19002</v>
      </c>
      <c r="D2749" s="28" t="s">
        <v>18754</v>
      </c>
      <c r="E2749" s="28" t="s">
        <v>20168</v>
      </c>
    </row>
    <row r="2750" spans="1:5" x14ac:dyDescent="0.25">
      <c r="A2750" s="28" t="s">
        <v>5358</v>
      </c>
      <c r="B2750" s="1">
        <v>45825</v>
      </c>
      <c r="C2750" s="28" t="s">
        <v>19002</v>
      </c>
      <c r="D2750" s="28" t="s">
        <v>18754</v>
      </c>
      <c r="E2750" s="28" t="s">
        <v>20168</v>
      </c>
    </row>
    <row r="2751" spans="1:5" x14ac:dyDescent="0.25">
      <c r="A2751" s="28" t="s">
        <v>1322</v>
      </c>
      <c r="B2751" s="1">
        <v>45825</v>
      </c>
      <c r="C2751" s="28" t="s">
        <v>19002</v>
      </c>
      <c r="D2751" s="28" t="s">
        <v>18754</v>
      </c>
      <c r="E2751" s="28" t="s">
        <v>20168</v>
      </c>
    </row>
    <row r="2752" spans="1:5" x14ac:dyDescent="0.25">
      <c r="A2752" s="28" t="s">
        <v>5362</v>
      </c>
      <c r="B2752" s="1">
        <v>45825</v>
      </c>
      <c r="C2752" s="28" t="s">
        <v>19002</v>
      </c>
      <c r="D2752" s="28" t="s">
        <v>18754</v>
      </c>
      <c r="E2752" s="28" t="s">
        <v>20168</v>
      </c>
    </row>
    <row r="2753" spans="1:5" x14ac:dyDescent="0.25">
      <c r="A2753" s="28" t="s">
        <v>4091</v>
      </c>
      <c r="B2753" s="1">
        <v>45825</v>
      </c>
      <c r="C2753" s="28" t="s">
        <v>19002</v>
      </c>
      <c r="D2753" s="28" t="s">
        <v>18754</v>
      </c>
      <c r="E2753" s="28" t="s">
        <v>20168</v>
      </c>
    </row>
    <row r="2754" spans="1:5" x14ac:dyDescent="0.25">
      <c r="A2754" s="28" t="s">
        <v>4089</v>
      </c>
      <c r="B2754" s="1">
        <v>45825</v>
      </c>
      <c r="C2754" s="28" t="s">
        <v>19002</v>
      </c>
      <c r="D2754" s="28" t="s">
        <v>18754</v>
      </c>
      <c r="E2754" s="28" t="s">
        <v>20168</v>
      </c>
    </row>
    <row r="2755" spans="1:5" x14ac:dyDescent="0.25">
      <c r="A2755" s="28" t="s">
        <v>4087</v>
      </c>
      <c r="B2755" s="1">
        <v>45825</v>
      </c>
      <c r="C2755" s="28" t="s">
        <v>19002</v>
      </c>
      <c r="D2755" s="28" t="s">
        <v>18754</v>
      </c>
      <c r="E2755" s="28" t="s">
        <v>20168</v>
      </c>
    </row>
    <row r="2756" spans="1:5" x14ac:dyDescent="0.25">
      <c r="A2756" s="28" t="s">
        <v>4085</v>
      </c>
      <c r="B2756" s="1">
        <v>45825</v>
      </c>
      <c r="C2756" s="28" t="s">
        <v>19002</v>
      </c>
      <c r="D2756" s="28" t="s">
        <v>18754</v>
      </c>
      <c r="E2756" s="28" t="s">
        <v>20168</v>
      </c>
    </row>
    <row r="2757" spans="1:5" x14ac:dyDescent="0.25">
      <c r="A2757" s="28" t="s">
        <v>4083</v>
      </c>
      <c r="B2757" s="1">
        <v>45825</v>
      </c>
      <c r="C2757" s="28" t="s">
        <v>19002</v>
      </c>
      <c r="D2757" s="28" t="s">
        <v>18754</v>
      </c>
      <c r="E2757" s="28" t="s">
        <v>20168</v>
      </c>
    </row>
    <row r="2758" spans="1:5" x14ac:dyDescent="0.25">
      <c r="A2758" s="28" t="s">
        <v>4081</v>
      </c>
      <c r="B2758" s="1">
        <v>45825</v>
      </c>
      <c r="C2758" s="28" t="s">
        <v>19002</v>
      </c>
      <c r="D2758" s="28" t="s">
        <v>18754</v>
      </c>
      <c r="E2758" s="28" t="s">
        <v>20168</v>
      </c>
    </row>
    <row r="2759" spans="1:5" x14ac:dyDescent="0.25">
      <c r="A2759" s="28" t="s">
        <v>5348</v>
      </c>
      <c r="B2759" s="1">
        <v>45825</v>
      </c>
      <c r="C2759" s="28" t="s">
        <v>19002</v>
      </c>
      <c r="D2759" s="28" t="s">
        <v>18754</v>
      </c>
      <c r="E2759" s="28" t="s">
        <v>20168</v>
      </c>
    </row>
    <row r="2760" spans="1:5" x14ac:dyDescent="0.25">
      <c r="A2760" s="28" t="s">
        <v>4077</v>
      </c>
      <c r="B2760" s="1">
        <v>45825</v>
      </c>
      <c r="C2760" s="28" t="s">
        <v>19002</v>
      </c>
      <c r="D2760" s="28" t="s">
        <v>18754</v>
      </c>
      <c r="E2760" s="28" t="s">
        <v>20168</v>
      </c>
    </row>
    <row r="2761" spans="1:5" x14ac:dyDescent="0.25">
      <c r="A2761" s="28" t="s">
        <v>4075</v>
      </c>
      <c r="B2761" s="1">
        <v>45825</v>
      </c>
      <c r="C2761" s="28" t="s">
        <v>19002</v>
      </c>
      <c r="D2761" s="28" t="s">
        <v>18754</v>
      </c>
      <c r="E2761" s="28" t="s">
        <v>20168</v>
      </c>
    </row>
    <row r="2762" spans="1:5" x14ac:dyDescent="0.25">
      <c r="A2762" s="28" t="s">
        <v>5346</v>
      </c>
      <c r="B2762" s="1">
        <v>45825</v>
      </c>
      <c r="C2762" s="28" t="s">
        <v>19002</v>
      </c>
      <c r="D2762" s="28" t="s">
        <v>18754</v>
      </c>
      <c r="E2762" s="28" t="s">
        <v>20168</v>
      </c>
    </row>
    <row r="2763" spans="1:5" x14ac:dyDescent="0.25">
      <c r="A2763" s="28" t="s">
        <v>4073</v>
      </c>
      <c r="B2763" s="1">
        <v>45825</v>
      </c>
      <c r="C2763" s="28" t="s">
        <v>19002</v>
      </c>
      <c r="D2763" s="28" t="s">
        <v>18754</v>
      </c>
      <c r="E2763" s="28" t="s">
        <v>20168</v>
      </c>
    </row>
    <row r="2764" spans="1:5" x14ac:dyDescent="0.25">
      <c r="A2764" s="28" t="s">
        <v>4041</v>
      </c>
      <c r="B2764" s="1">
        <v>45825</v>
      </c>
      <c r="C2764" s="28" t="s">
        <v>19002</v>
      </c>
      <c r="D2764" s="28" t="s">
        <v>18754</v>
      </c>
      <c r="E2764" s="28" t="s">
        <v>20168</v>
      </c>
    </row>
    <row r="2765" spans="1:5" x14ac:dyDescent="0.25">
      <c r="A2765" s="28" t="s">
        <v>4039</v>
      </c>
      <c r="B2765" s="1">
        <v>45825</v>
      </c>
      <c r="C2765" s="28" t="s">
        <v>19002</v>
      </c>
      <c r="D2765" s="28" t="s">
        <v>18754</v>
      </c>
      <c r="E2765" s="28" t="s">
        <v>20168</v>
      </c>
    </row>
    <row r="2766" spans="1:5" x14ac:dyDescent="0.25">
      <c r="A2766" s="28" t="s">
        <v>4069</v>
      </c>
      <c r="B2766" s="1">
        <v>45825</v>
      </c>
      <c r="C2766" s="28" t="s">
        <v>19002</v>
      </c>
      <c r="D2766" s="28" t="s">
        <v>18754</v>
      </c>
      <c r="E2766" s="28" t="s">
        <v>20168</v>
      </c>
    </row>
    <row r="2767" spans="1:5" x14ac:dyDescent="0.25">
      <c r="A2767" s="28" t="s">
        <v>4067</v>
      </c>
      <c r="B2767" s="1">
        <v>45825</v>
      </c>
      <c r="C2767" s="28" t="s">
        <v>19002</v>
      </c>
      <c r="D2767" s="28" t="s">
        <v>18754</v>
      </c>
      <c r="E2767" s="28" t="s">
        <v>20168</v>
      </c>
    </row>
    <row r="2768" spans="1:5" x14ac:dyDescent="0.25">
      <c r="A2768" s="28" t="s">
        <v>4065</v>
      </c>
      <c r="B2768" s="1">
        <v>45825</v>
      </c>
      <c r="C2768" s="28" t="s">
        <v>19002</v>
      </c>
      <c r="D2768" s="28" t="s">
        <v>18754</v>
      </c>
      <c r="E2768" s="28" t="s">
        <v>20168</v>
      </c>
    </row>
    <row r="2769" spans="1:5" x14ac:dyDescent="0.25">
      <c r="A2769" s="28" t="s">
        <v>4027</v>
      </c>
      <c r="B2769" s="1">
        <v>45825</v>
      </c>
      <c r="C2769" s="28" t="s">
        <v>19002</v>
      </c>
      <c r="D2769" s="28" t="s">
        <v>18754</v>
      </c>
      <c r="E2769" s="28" t="s">
        <v>20168</v>
      </c>
    </row>
    <row r="2770" spans="1:5" x14ac:dyDescent="0.25">
      <c r="A2770" s="28" t="s">
        <v>4029</v>
      </c>
      <c r="B2770" s="1">
        <v>45825</v>
      </c>
      <c r="C2770" s="28" t="s">
        <v>19002</v>
      </c>
      <c r="D2770" s="28" t="s">
        <v>18754</v>
      </c>
      <c r="E2770" s="28" t="s">
        <v>20168</v>
      </c>
    </row>
    <row r="2771" spans="1:5" x14ac:dyDescent="0.25">
      <c r="A2771" s="28" t="s">
        <v>4031</v>
      </c>
      <c r="B2771" s="1">
        <v>45825</v>
      </c>
      <c r="C2771" s="28" t="s">
        <v>19002</v>
      </c>
      <c r="D2771" s="28" t="s">
        <v>18754</v>
      </c>
      <c r="E2771" s="28" t="s">
        <v>20168</v>
      </c>
    </row>
    <row r="2772" spans="1:5" x14ac:dyDescent="0.25">
      <c r="A2772" s="28" t="s">
        <v>4033</v>
      </c>
      <c r="B2772" s="1">
        <v>45825</v>
      </c>
      <c r="C2772" s="28" t="s">
        <v>19002</v>
      </c>
      <c r="D2772" s="28" t="s">
        <v>18754</v>
      </c>
      <c r="E2772" s="28" t="s">
        <v>20168</v>
      </c>
    </row>
    <row r="2773" spans="1:5" x14ac:dyDescent="0.25">
      <c r="A2773" s="28" t="s">
        <v>4071</v>
      </c>
      <c r="B2773" s="1">
        <v>45825</v>
      </c>
      <c r="C2773" s="28" t="s">
        <v>19002</v>
      </c>
      <c r="D2773" s="28" t="s">
        <v>18754</v>
      </c>
      <c r="E2773" s="28" t="s">
        <v>20168</v>
      </c>
    </row>
    <row r="2774" spans="1:5" x14ac:dyDescent="0.25">
      <c r="A2774" s="28" t="s">
        <v>4045</v>
      </c>
      <c r="B2774" s="1">
        <v>45825</v>
      </c>
      <c r="C2774" s="28" t="s">
        <v>19002</v>
      </c>
      <c r="D2774" s="28" t="s">
        <v>18754</v>
      </c>
      <c r="E2774" s="28" t="s">
        <v>20168</v>
      </c>
    </row>
    <row r="2775" spans="1:5" x14ac:dyDescent="0.25">
      <c r="A2775" s="28" t="s">
        <v>5350</v>
      </c>
      <c r="B2775" s="1">
        <v>45825</v>
      </c>
      <c r="C2775" s="28" t="s">
        <v>19002</v>
      </c>
      <c r="D2775" s="28" t="s">
        <v>18754</v>
      </c>
      <c r="E2775" s="28" t="s">
        <v>20168</v>
      </c>
    </row>
    <row r="2776" spans="1:5" x14ac:dyDescent="0.25">
      <c r="A2776" s="28" t="s">
        <v>5352</v>
      </c>
      <c r="B2776" s="1">
        <v>45825</v>
      </c>
      <c r="C2776" s="28" t="s">
        <v>19002</v>
      </c>
      <c r="D2776" s="28" t="s">
        <v>18754</v>
      </c>
      <c r="E2776" s="28" t="s">
        <v>20168</v>
      </c>
    </row>
    <row r="2777" spans="1:5" x14ac:dyDescent="0.25">
      <c r="A2777" s="28" t="s">
        <v>1306</v>
      </c>
      <c r="B2777" s="1">
        <v>45825</v>
      </c>
      <c r="C2777" s="28" t="s">
        <v>19002</v>
      </c>
      <c r="D2777" s="28" t="s">
        <v>18754</v>
      </c>
      <c r="E2777" s="28" t="s">
        <v>20168</v>
      </c>
    </row>
    <row r="2778" spans="1:5" x14ac:dyDescent="0.25">
      <c r="A2778" s="28" t="s">
        <v>1308</v>
      </c>
      <c r="B2778" s="1">
        <v>45825</v>
      </c>
      <c r="C2778" s="28" t="s">
        <v>19002</v>
      </c>
      <c r="D2778" s="28" t="s">
        <v>18754</v>
      </c>
      <c r="E2778" s="28" t="s">
        <v>20168</v>
      </c>
    </row>
    <row r="2779" spans="1:5" x14ac:dyDescent="0.25">
      <c r="A2779" s="28" t="s">
        <v>5398</v>
      </c>
      <c r="B2779" s="1">
        <v>45825</v>
      </c>
      <c r="C2779" s="28" t="s">
        <v>19002</v>
      </c>
      <c r="D2779" s="28" t="s">
        <v>18754</v>
      </c>
      <c r="E2779" s="28" t="s">
        <v>20168</v>
      </c>
    </row>
    <row r="2780" spans="1:5" x14ac:dyDescent="0.25">
      <c r="A2780" s="28" t="s">
        <v>1310</v>
      </c>
      <c r="B2780" s="1">
        <v>45825</v>
      </c>
      <c r="C2780" s="28" t="s">
        <v>19002</v>
      </c>
      <c r="D2780" s="28" t="s">
        <v>18754</v>
      </c>
      <c r="E2780" s="28" t="s">
        <v>20168</v>
      </c>
    </row>
    <row r="2781" spans="1:5" x14ac:dyDescent="0.25">
      <c r="A2781" s="28" t="s">
        <v>1312</v>
      </c>
      <c r="B2781" s="1">
        <v>45825</v>
      </c>
      <c r="C2781" s="28" t="s">
        <v>19002</v>
      </c>
      <c r="D2781" s="28" t="s">
        <v>18754</v>
      </c>
      <c r="E2781" s="28" t="s">
        <v>20168</v>
      </c>
    </row>
    <row r="2782" spans="1:5" x14ac:dyDescent="0.25">
      <c r="A2782" s="28" t="s">
        <v>1314</v>
      </c>
      <c r="B2782" s="1">
        <v>45825</v>
      </c>
      <c r="C2782" s="28" t="s">
        <v>19002</v>
      </c>
      <c r="D2782" s="28" t="s">
        <v>18754</v>
      </c>
      <c r="E2782" s="28" t="s">
        <v>20168</v>
      </c>
    </row>
    <row r="2783" spans="1:5" x14ac:dyDescent="0.25">
      <c r="A2783" s="28" t="s">
        <v>1316</v>
      </c>
      <c r="B2783" s="1">
        <v>45825</v>
      </c>
      <c r="C2783" s="28" t="s">
        <v>19002</v>
      </c>
      <c r="D2783" s="28" t="s">
        <v>18754</v>
      </c>
      <c r="E2783" s="28" t="s">
        <v>20168</v>
      </c>
    </row>
    <row r="2784" spans="1:5" x14ac:dyDescent="0.25">
      <c r="A2784" s="28" t="s">
        <v>1318</v>
      </c>
      <c r="B2784" s="1">
        <v>45825</v>
      </c>
      <c r="C2784" s="28" t="s">
        <v>19002</v>
      </c>
      <c r="D2784" s="28" t="s">
        <v>18754</v>
      </c>
      <c r="E2784" s="28" t="s">
        <v>20168</v>
      </c>
    </row>
    <row r="2785" spans="1:5" x14ac:dyDescent="0.25">
      <c r="A2785" s="28" t="s">
        <v>1320</v>
      </c>
      <c r="B2785" s="1">
        <v>45825</v>
      </c>
      <c r="C2785" s="28" t="s">
        <v>19002</v>
      </c>
      <c r="D2785" s="28" t="s">
        <v>18754</v>
      </c>
      <c r="E2785" s="28" t="s">
        <v>20168</v>
      </c>
    </row>
    <row r="2786" spans="1:5" x14ac:dyDescent="0.25">
      <c r="A2786" s="28" t="s">
        <v>4099</v>
      </c>
      <c r="B2786" s="1">
        <v>45825</v>
      </c>
      <c r="C2786" s="28" t="s">
        <v>19002</v>
      </c>
      <c r="D2786" s="28" t="s">
        <v>18754</v>
      </c>
      <c r="E2786" s="28" t="s">
        <v>20168</v>
      </c>
    </row>
    <row r="2787" spans="1:5" x14ac:dyDescent="0.25">
      <c r="A2787" s="28" t="s">
        <v>4079</v>
      </c>
      <c r="B2787" s="1">
        <v>45825</v>
      </c>
      <c r="C2787" s="28" t="s">
        <v>19002</v>
      </c>
      <c r="D2787" s="28" t="s">
        <v>18754</v>
      </c>
      <c r="E2787" s="28" t="s">
        <v>20168</v>
      </c>
    </row>
    <row r="2788" spans="1:5" x14ac:dyDescent="0.25">
      <c r="A2788" s="28" t="s">
        <v>4043</v>
      </c>
      <c r="B2788" s="1">
        <v>45825</v>
      </c>
      <c r="C2788" s="28" t="s">
        <v>19002</v>
      </c>
      <c r="D2788" s="28" t="s">
        <v>18754</v>
      </c>
      <c r="E2788" s="28" t="s">
        <v>20168</v>
      </c>
    </row>
    <row r="2789" spans="1:5" x14ac:dyDescent="0.25">
      <c r="A2789" s="28" t="s">
        <v>1324</v>
      </c>
      <c r="B2789" s="1">
        <v>45825</v>
      </c>
      <c r="C2789" s="28" t="s">
        <v>19002</v>
      </c>
      <c r="D2789" s="28" t="s">
        <v>18754</v>
      </c>
      <c r="E2789" s="28" t="s">
        <v>20168</v>
      </c>
    </row>
    <row r="2790" spans="1:5" x14ac:dyDescent="0.25">
      <c r="A2790" s="28" t="s">
        <v>4095</v>
      </c>
      <c r="B2790" s="1">
        <v>45825</v>
      </c>
      <c r="C2790" s="28" t="s">
        <v>19002</v>
      </c>
      <c r="D2790" s="28" t="s">
        <v>18754</v>
      </c>
      <c r="E2790" s="28" t="s">
        <v>20168</v>
      </c>
    </row>
    <row r="2791" spans="1:5" x14ac:dyDescent="0.25">
      <c r="A2791" s="28" t="s">
        <v>4093</v>
      </c>
      <c r="B2791" s="1">
        <v>45825</v>
      </c>
      <c r="C2791" s="28" t="s">
        <v>19002</v>
      </c>
      <c r="D2791" s="28" t="s">
        <v>18754</v>
      </c>
      <c r="E2791" s="28" t="s">
        <v>20168</v>
      </c>
    </row>
    <row r="2792" spans="1:5" x14ac:dyDescent="0.25">
      <c r="A2792" s="28" t="s">
        <v>4047</v>
      </c>
      <c r="B2792" s="1">
        <v>45825</v>
      </c>
      <c r="C2792" s="28" t="s">
        <v>19002</v>
      </c>
      <c r="D2792" s="28" t="s">
        <v>18754</v>
      </c>
      <c r="E2792" s="28" t="s">
        <v>20168</v>
      </c>
    </row>
    <row r="2793" spans="1:5" x14ac:dyDescent="0.25">
      <c r="A2793" s="28" t="s">
        <v>1326</v>
      </c>
      <c r="B2793" s="1">
        <v>45825</v>
      </c>
      <c r="C2793" s="28" t="s">
        <v>19002</v>
      </c>
      <c r="D2793" s="28" t="s">
        <v>18754</v>
      </c>
      <c r="E2793" s="28" t="s">
        <v>20168</v>
      </c>
    </row>
    <row r="2794" spans="1:5" x14ac:dyDescent="0.25">
      <c r="A2794" s="28" t="s">
        <v>1328</v>
      </c>
      <c r="B2794" s="1">
        <v>45825</v>
      </c>
      <c r="C2794" s="28" t="s">
        <v>19002</v>
      </c>
      <c r="D2794" s="28" t="s">
        <v>18754</v>
      </c>
      <c r="E2794" s="28" t="s">
        <v>20168</v>
      </c>
    </row>
    <row r="2795" spans="1:5" x14ac:dyDescent="0.25">
      <c r="A2795" s="28" t="s">
        <v>1330</v>
      </c>
      <c r="B2795" s="1">
        <v>45825</v>
      </c>
      <c r="C2795" s="28" t="s">
        <v>19002</v>
      </c>
      <c r="D2795" s="28" t="s">
        <v>18754</v>
      </c>
      <c r="E2795" s="28" t="s">
        <v>20168</v>
      </c>
    </row>
    <row r="2796" spans="1:5" x14ac:dyDescent="0.25">
      <c r="A2796" s="28" t="s">
        <v>1332</v>
      </c>
      <c r="B2796" s="1">
        <v>45825</v>
      </c>
      <c r="C2796" s="28" t="s">
        <v>19002</v>
      </c>
      <c r="D2796" s="28" t="s">
        <v>18754</v>
      </c>
      <c r="E2796" s="28" t="s">
        <v>20168</v>
      </c>
    </row>
    <row r="2797" spans="1:5" x14ac:dyDescent="0.25">
      <c r="A2797" s="28" t="s">
        <v>1334</v>
      </c>
      <c r="B2797" s="1">
        <v>45825</v>
      </c>
      <c r="C2797" s="28" t="s">
        <v>19002</v>
      </c>
      <c r="D2797" s="28" t="s">
        <v>18754</v>
      </c>
      <c r="E2797" s="28" t="s">
        <v>20168</v>
      </c>
    </row>
    <row r="2798" spans="1:5" x14ac:dyDescent="0.25">
      <c r="A2798" s="28" t="s">
        <v>5360</v>
      </c>
      <c r="B2798" s="1">
        <v>45825</v>
      </c>
      <c r="C2798" s="28" t="s">
        <v>19002</v>
      </c>
      <c r="D2798" s="28" t="s">
        <v>18754</v>
      </c>
      <c r="E2798" s="28" t="s">
        <v>20168</v>
      </c>
    </row>
    <row r="2799" spans="1:5" x14ac:dyDescent="0.25">
      <c r="A2799" s="28" t="s">
        <v>1338</v>
      </c>
      <c r="B2799" s="1">
        <v>45825</v>
      </c>
      <c r="C2799" s="28" t="s">
        <v>19002</v>
      </c>
      <c r="D2799" s="28" t="s">
        <v>18754</v>
      </c>
      <c r="E2799" s="28" t="s">
        <v>20168</v>
      </c>
    </row>
    <row r="2800" spans="1:5" x14ac:dyDescent="0.25">
      <c r="A2800" s="28" t="s">
        <v>4109</v>
      </c>
      <c r="B2800" s="1">
        <v>45825</v>
      </c>
      <c r="C2800" s="28" t="s">
        <v>19002</v>
      </c>
      <c r="D2800" s="28" t="s">
        <v>18754</v>
      </c>
      <c r="E2800" s="28" t="s">
        <v>20168</v>
      </c>
    </row>
    <row r="2801" spans="1:5" x14ac:dyDescent="0.25">
      <c r="A2801" s="28" t="s">
        <v>5310</v>
      </c>
      <c r="B2801" s="1">
        <v>45825</v>
      </c>
      <c r="C2801" s="28" t="s">
        <v>19002</v>
      </c>
      <c r="D2801" s="28" t="s">
        <v>18754</v>
      </c>
      <c r="E2801" s="28" t="s">
        <v>20168</v>
      </c>
    </row>
    <row r="2802" spans="1:5" x14ac:dyDescent="0.25">
      <c r="A2802" s="28" t="s">
        <v>5312</v>
      </c>
      <c r="B2802" s="1">
        <v>45825</v>
      </c>
      <c r="C2802" s="28" t="s">
        <v>19002</v>
      </c>
      <c r="D2802" s="28" t="s">
        <v>18754</v>
      </c>
      <c r="E2802" s="28" t="s">
        <v>20168</v>
      </c>
    </row>
    <row r="2803" spans="1:5" x14ac:dyDescent="0.25">
      <c r="A2803" s="28" t="s">
        <v>4101</v>
      </c>
      <c r="B2803" s="1">
        <v>45825</v>
      </c>
      <c r="C2803" s="28" t="s">
        <v>19002</v>
      </c>
      <c r="D2803" s="28" t="s">
        <v>18754</v>
      </c>
      <c r="E2803" s="28" t="s">
        <v>20168</v>
      </c>
    </row>
    <row r="2804" spans="1:5" x14ac:dyDescent="0.25">
      <c r="A2804" s="28" t="s">
        <v>4103</v>
      </c>
      <c r="B2804" s="1">
        <v>45825</v>
      </c>
      <c r="C2804" s="28" t="s">
        <v>19002</v>
      </c>
      <c r="D2804" s="28" t="s">
        <v>18754</v>
      </c>
      <c r="E2804" s="28" t="s">
        <v>20168</v>
      </c>
    </row>
    <row r="2805" spans="1:5" x14ac:dyDescent="0.25">
      <c r="A2805" s="28" t="s">
        <v>4105</v>
      </c>
      <c r="B2805" s="1">
        <v>45825</v>
      </c>
      <c r="C2805" s="28" t="s">
        <v>19002</v>
      </c>
      <c r="D2805" s="28" t="s">
        <v>18754</v>
      </c>
      <c r="E2805" s="28" t="s">
        <v>20168</v>
      </c>
    </row>
    <row r="2806" spans="1:5" x14ac:dyDescent="0.25">
      <c r="A2806" s="28" t="s">
        <v>4107</v>
      </c>
      <c r="B2806" s="1">
        <v>45825</v>
      </c>
      <c r="C2806" s="28" t="s">
        <v>19002</v>
      </c>
      <c r="D2806" s="28" t="s">
        <v>18754</v>
      </c>
      <c r="E2806" s="28" t="s">
        <v>20168</v>
      </c>
    </row>
    <row r="2807" spans="1:5" x14ac:dyDescent="0.25">
      <c r="A2807" s="28" t="s">
        <v>4035</v>
      </c>
      <c r="B2807" s="1">
        <v>45825</v>
      </c>
      <c r="C2807" s="28" t="s">
        <v>19002</v>
      </c>
      <c r="D2807" s="28" t="s">
        <v>18754</v>
      </c>
      <c r="E2807" s="28" t="s">
        <v>20168</v>
      </c>
    </row>
    <row r="2808" spans="1:5" x14ac:dyDescent="0.25">
      <c r="A2808" s="28" t="s">
        <v>5344</v>
      </c>
      <c r="B2808" s="1">
        <v>45825</v>
      </c>
      <c r="C2808" s="28" t="s">
        <v>19002</v>
      </c>
      <c r="D2808" s="28" t="s">
        <v>18754</v>
      </c>
      <c r="E2808" s="28" t="s">
        <v>20168</v>
      </c>
    </row>
    <row r="2809" spans="1:5" x14ac:dyDescent="0.25">
      <c r="A2809" s="28" t="s">
        <v>5342</v>
      </c>
      <c r="B2809" s="1">
        <v>45825</v>
      </c>
      <c r="C2809" s="28" t="s">
        <v>19002</v>
      </c>
      <c r="D2809" s="28" t="s">
        <v>18754</v>
      </c>
      <c r="E2809" s="28" t="s">
        <v>20168</v>
      </c>
    </row>
    <row r="2810" spans="1:5" x14ac:dyDescent="0.25">
      <c r="A2810" s="28" t="s">
        <v>5340</v>
      </c>
      <c r="B2810" s="1">
        <v>45825</v>
      </c>
      <c r="C2810" s="28" t="s">
        <v>19002</v>
      </c>
      <c r="D2810" s="28" t="s">
        <v>18754</v>
      </c>
      <c r="E2810" s="28" t="s">
        <v>20168</v>
      </c>
    </row>
    <row r="2811" spans="1:5" x14ac:dyDescent="0.25">
      <c r="A2811" s="28" t="s">
        <v>5338</v>
      </c>
      <c r="B2811" s="1">
        <v>45825</v>
      </c>
      <c r="C2811" s="28" t="s">
        <v>19002</v>
      </c>
      <c r="D2811" s="28" t="s">
        <v>18754</v>
      </c>
      <c r="E2811" s="28" t="s">
        <v>20168</v>
      </c>
    </row>
    <row r="2812" spans="1:5" x14ac:dyDescent="0.25">
      <c r="A2812" s="28" t="s">
        <v>5336</v>
      </c>
      <c r="B2812" s="1">
        <v>45825</v>
      </c>
      <c r="C2812" s="28" t="s">
        <v>19002</v>
      </c>
      <c r="D2812" s="28" t="s">
        <v>18754</v>
      </c>
      <c r="E2812" s="28" t="s">
        <v>20168</v>
      </c>
    </row>
    <row r="2813" spans="1:5" x14ac:dyDescent="0.25">
      <c r="A2813" s="28" t="s">
        <v>4037</v>
      </c>
      <c r="B2813" s="1">
        <v>45825</v>
      </c>
      <c r="C2813" s="28" t="s">
        <v>19002</v>
      </c>
      <c r="D2813" s="28" t="s">
        <v>18754</v>
      </c>
      <c r="E2813" s="28" t="s">
        <v>20168</v>
      </c>
    </row>
    <row r="2814" spans="1:5" x14ac:dyDescent="0.25">
      <c r="A2814" s="28" t="s">
        <v>5316</v>
      </c>
      <c r="B2814" s="1">
        <v>45825</v>
      </c>
      <c r="C2814" s="28" t="s">
        <v>19002</v>
      </c>
      <c r="D2814" s="28" t="s">
        <v>18754</v>
      </c>
      <c r="E2814" s="28" t="s">
        <v>20168</v>
      </c>
    </row>
    <row r="2815" spans="1:5" x14ac:dyDescent="0.25">
      <c r="A2815" s="28" t="s">
        <v>5314</v>
      </c>
      <c r="B2815" s="1">
        <v>45825</v>
      </c>
      <c r="C2815" s="28" t="s">
        <v>19002</v>
      </c>
      <c r="D2815" s="28" t="s">
        <v>18754</v>
      </c>
      <c r="E2815" s="28" t="s">
        <v>20168</v>
      </c>
    </row>
    <row r="2816" spans="1:5" x14ac:dyDescent="0.25">
      <c r="A2816" s="28" t="s">
        <v>4097</v>
      </c>
      <c r="B2816" s="1">
        <v>45825</v>
      </c>
      <c r="C2816" s="28" t="s">
        <v>19002</v>
      </c>
      <c r="D2816" s="28" t="s">
        <v>18754</v>
      </c>
      <c r="E2816" s="28" t="s">
        <v>20168</v>
      </c>
    </row>
    <row r="2817" spans="1:5" x14ac:dyDescent="0.25">
      <c r="A2817" s="28" t="s">
        <v>4111</v>
      </c>
      <c r="B2817" s="1">
        <v>45825</v>
      </c>
      <c r="C2817" s="28" t="s">
        <v>19002</v>
      </c>
      <c r="D2817" s="28" t="s">
        <v>18754</v>
      </c>
      <c r="E2817" s="28" t="s">
        <v>20168</v>
      </c>
    </row>
    <row r="2818" spans="1:5" x14ac:dyDescent="0.25">
      <c r="A2818" s="28" t="s">
        <v>4113</v>
      </c>
      <c r="B2818" s="1">
        <v>45825</v>
      </c>
      <c r="C2818" s="28" t="s">
        <v>19002</v>
      </c>
      <c r="D2818" s="28" t="s">
        <v>18754</v>
      </c>
      <c r="E2818" s="28" t="s">
        <v>20168</v>
      </c>
    </row>
    <row r="2819" spans="1:5" x14ac:dyDescent="0.25">
      <c r="A2819" s="28" t="s">
        <v>5334</v>
      </c>
      <c r="B2819" s="1">
        <v>45825</v>
      </c>
      <c r="C2819" s="28" t="s">
        <v>19002</v>
      </c>
      <c r="D2819" s="28" t="s">
        <v>18754</v>
      </c>
      <c r="E2819" s="28" t="s">
        <v>20168</v>
      </c>
    </row>
    <row r="2820" spans="1:5" x14ac:dyDescent="0.25">
      <c r="A2820" s="28" t="s">
        <v>5308</v>
      </c>
      <c r="B2820" s="1">
        <v>45825</v>
      </c>
      <c r="C2820" s="28" t="s">
        <v>19002</v>
      </c>
      <c r="D2820" s="28" t="s">
        <v>18754</v>
      </c>
      <c r="E2820" s="28" t="s">
        <v>20168</v>
      </c>
    </row>
    <row r="2821" spans="1:5" x14ac:dyDescent="0.25">
      <c r="A2821" s="28" t="s">
        <v>4115</v>
      </c>
      <c r="B2821" s="1">
        <v>45825</v>
      </c>
      <c r="C2821" s="28" t="s">
        <v>19002</v>
      </c>
      <c r="D2821" s="28" t="s">
        <v>18754</v>
      </c>
      <c r="E2821" s="28" t="s">
        <v>20168</v>
      </c>
    </row>
    <row r="2822" spans="1:5" x14ac:dyDescent="0.25">
      <c r="A2822" s="28" t="s">
        <v>5304</v>
      </c>
      <c r="B2822" s="1">
        <v>45825</v>
      </c>
      <c r="C2822" s="28" t="s">
        <v>19002</v>
      </c>
      <c r="D2822" s="28" t="s">
        <v>18754</v>
      </c>
      <c r="E2822" s="28" t="s">
        <v>20168</v>
      </c>
    </row>
    <row r="2823" spans="1:5" x14ac:dyDescent="0.25">
      <c r="A2823" s="28" t="s">
        <v>5306</v>
      </c>
      <c r="B2823" s="1">
        <v>45825</v>
      </c>
      <c r="C2823" s="28" t="s">
        <v>19002</v>
      </c>
      <c r="D2823" s="28" t="s">
        <v>18754</v>
      </c>
      <c r="E2823" s="28" t="s">
        <v>20168</v>
      </c>
    </row>
    <row r="2824" spans="1:5" x14ac:dyDescent="0.25">
      <c r="A2824" s="28" t="s">
        <v>6344</v>
      </c>
      <c r="B2824" s="1">
        <v>45825</v>
      </c>
      <c r="C2824" s="28" t="s">
        <v>19002</v>
      </c>
      <c r="D2824" s="28" t="s">
        <v>18754</v>
      </c>
      <c r="E2824" s="28" t="s">
        <v>20168</v>
      </c>
    </row>
    <row r="2825" spans="1:5" x14ac:dyDescent="0.25">
      <c r="A2825" s="28" t="s">
        <v>6342</v>
      </c>
      <c r="B2825" s="1">
        <v>45825</v>
      </c>
      <c r="C2825" s="28" t="s">
        <v>19002</v>
      </c>
      <c r="D2825" s="28" t="s">
        <v>18754</v>
      </c>
      <c r="E2825" s="28" t="s">
        <v>20168</v>
      </c>
    </row>
    <row r="2826" spans="1:5" x14ac:dyDescent="0.25">
      <c r="A2826" s="28" t="s">
        <v>6346</v>
      </c>
      <c r="B2826" s="1">
        <v>45825</v>
      </c>
      <c r="C2826" s="28" t="s">
        <v>19002</v>
      </c>
      <c r="D2826" s="28" t="s">
        <v>18754</v>
      </c>
      <c r="E2826" s="28" t="s">
        <v>20168</v>
      </c>
    </row>
    <row r="2827" spans="1:5" x14ac:dyDescent="0.25">
      <c r="A2827" s="28" t="s">
        <v>6348</v>
      </c>
      <c r="B2827" s="1">
        <v>45825</v>
      </c>
      <c r="C2827" s="28" t="s">
        <v>19002</v>
      </c>
      <c r="D2827" s="28" t="s">
        <v>18754</v>
      </c>
      <c r="E2827" s="28" t="s">
        <v>20168</v>
      </c>
    </row>
    <row r="2828" spans="1:5" x14ac:dyDescent="0.25">
      <c r="A2828" s="28" t="s">
        <v>6350</v>
      </c>
      <c r="B2828" s="1">
        <v>45825</v>
      </c>
      <c r="C2828" s="28" t="s">
        <v>19002</v>
      </c>
      <c r="D2828" s="28" t="s">
        <v>18754</v>
      </c>
      <c r="E2828" s="28" t="s">
        <v>20168</v>
      </c>
    </row>
    <row r="2829" spans="1:5" x14ac:dyDescent="0.25">
      <c r="A2829" s="28" t="s">
        <v>6330</v>
      </c>
      <c r="B2829" s="1">
        <v>45825</v>
      </c>
      <c r="C2829" s="28" t="s">
        <v>19002</v>
      </c>
      <c r="D2829" s="28" t="s">
        <v>18754</v>
      </c>
      <c r="E2829" s="28" t="s">
        <v>20168</v>
      </c>
    </row>
    <row r="2830" spans="1:5" x14ac:dyDescent="0.25">
      <c r="A2830" s="28" t="s">
        <v>6354</v>
      </c>
      <c r="B2830" s="1">
        <v>45825</v>
      </c>
      <c r="C2830" s="28" t="s">
        <v>19002</v>
      </c>
      <c r="D2830" s="28" t="s">
        <v>18754</v>
      </c>
      <c r="E2830" s="28" t="s">
        <v>20168</v>
      </c>
    </row>
    <row r="2831" spans="1:5" x14ac:dyDescent="0.25">
      <c r="A2831" s="28" t="s">
        <v>6340</v>
      </c>
      <c r="B2831" s="1">
        <v>45825</v>
      </c>
      <c r="C2831" s="28" t="s">
        <v>19002</v>
      </c>
      <c r="D2831" s="28" t="s">
        <v>18754</v>
      </c>
      <c r="E2831" s="28" t="s">
        <v>20168</v>
      </c>
    </row>
    <row r="2832" spans="1:5" x14ac:dyDescent="0.25">
      <c r="A2832" s="28" t="s">
        <v>6356</v>
      </c>
      <c r="B2832" s="1">
        <v>45825</v>
      </c>
      <c r="C2832" s="28" t="s">
        <v>19002</v>
      </c>
      <c r="D2832" s="28" t="s">
        <v>18754</v>
      </c>
      <c r="E2832" s="28" t="s">
        <v>20168</v>
      </c>
    </row>
    <row r="2833" spans="1:5" x14ac:dyDescent="0.25">
      <c r="A2833" s="28" t="s">
        <v>6334</v>
      </c>
      <c r="B2833" s="1">
        <v>45825</v>
      </c>
      <c r="C2833" s="28" t="s">
        <v>19002</v>
      </c>
      <c r="D2833" s="28" t="s">
        <v>18754</v>
      </c>
      <c r="E2833" s="28" t="s">
        <v>20168</v>
      </c>
    </row>
    <row r="2834" spans="1:5" x14ac:dyDescent="0.25">
      <c r="A2834" s="28" t="s">
        <v>6332</v>
      </c>
      <c r="B2834" s="1">
        <v>45825</v>
      </c>
      <c r="C2834" s="28" t="s">
        <v>19002</v>
      </c>
      <c r="D2834" s="28" t="s">
        <v>18754</v>
      </c>
      <c r="E2834" s="28" t="s">
        <v>20168</v>
      </c>
    </row>
    <row r="2835" spans="1:5" x14ac:dyDescent="0.25">
      <c r="A2835" s="28" t="s">
        <v>6352</v>
      </c>
      <c r="B2835" s="1">
        <v>45825</v>
      </c>
      <c r="C2835" s="28" t="s">
        <v>19002</v>
      </c>
      <c r="D2835" s="28" t="s">
        <v>18754</v>
      </c>
      <c r="E2835" s="28" t="s">
        <v>20168</v>
      </c>
    </row>
    <row r="2836" spans="1:5" x14ac:dyDescent="0.25">
      <c r="A2836" s="28" t="s">
        <v>6336</v>
      </c>
      <c r="B2836" s="1">
        <v>45825</v>
      </c>
      <c r="C2836" s="28" t="s">
        <v>19002</v>
      </c>
      <c r="D2836" s="28" t="s">
        <v>18754</v>
      </c>
      <c r="E2836" s="28" t="s">
        <v>20168</v>
      </c>
    </row>
    <row r="2837" spans="1:5" x14ac:dyDescent="0.25">
      <c r="A2837" s="28" t="s">
        <v>6245</v>
      </c>
      <c r="B2837" s="1">
        <v>45825</v>
      </c>
      <c r="C2837" s="28" t="s">
        <v>19002</v>
      </c>
      <c r="D2837" s="28" t="s">
        <v>18754</v>
      </c>
      <c r="E2837" s="28" t="s">
        <v>20168</v>
      </c>
    </row>
    <row r="2838" spans="1:5" x14ac:dyDescent="0.25">
      <c r="A2838" s="28" t="s">
        <v>6243</v>
      </c>
      <c r="B2838" s="1">
        <v>45825</v>
      </c>
      <c r="C2838" s="28" t="s">
        <v>19002</v>
      </c>
      <c r="D2838" s="28" t="s">
        <v>18754</v>
      </c>
      <c r="E2838" s="28" t="s">
        <v>20168</v>
      </c>
    </row>
    <row r="2839" spans="1:5" x14ac:dyDescent="0.25">
      <c r="A2839" s="28" t="s">
        <v>6153</v>
      </c>
      <c r="B2839" s="1">
        <v>45825</v>
      </c>
      <c r="C2839" s="28" t="s">
        <v>19002</v>
      </c>
      <c r="D2839" s="28" t="s">
        <v>18754</v>
      </c>
      <c r="E2839" s="28" t="s">
        <v>20168</v>
      </c>
    </row>
    <row r="2840" spans="1:5" x14ac:dyDescent="0.25">
      <c r="A2840" s="28" t="s">
        <v>6141</v>
      </c>
      <c r="B2840" s="1">
        <v>45825</v>
      </c>
      <c r="C2840" s="28" t="s">
        <v>19002</v>
      </c>
      <c r="D2840" s="28" t="s">
        <v>18754</v>
      </c>
      <c r="E2840" s="28" t="s">
        <v>20168</v>
      </c>
    </row>
    <row r="2841" spans="1:5" x14ac:dyDescent="0.25">
      <c r="A2841" s="28" t="s">
        <v>6143</v>
      </c>
      <c r="B2841" s="1">
        <v>45825</v>
      </c>
      <c r="C2841" s="28" t="s">
        <v>19002</v>
      </c>
      <c r="D2841" s="28" t="s">
        <v>18754</v>
      </c>
      <c r="E2841" s="28" t="s">
        <v>20168</v>
      </c>
    </row>
    <row r="2842" spans="1:5" x14ac:dyDescent="0.25">
      <c r="A2842" s="28" t="s">
        <v>2752</v>
      </c>
      <c r="B2842" s="1">
        <v>45825</v>
      </c>
      <c r="C2842" s="28" t="s">
        <v>19002</v>
      </c>
      <c r="D2842" s="28" t="s">
        <v>18754</v>
      </c>
      <c r="E2842" s="28" t="s">
        <v>20168</v>
      </c>
    </row>
    <row r="2843" spans="1:5" x14ac:dyDescent="0.25">
      <c r="A2843" s="28" t="s">
        <v>6147</v>
      </c>
      <c r="B2843" s="1">
        <v>45825</v>
      </c>
      <c r="C2843" s="28" t="s">
        <v>19002</v>
      </c>
      <c r="D2843" s="28" t="s">
        <v>18754</v>
      </c>
      <c r="E2843" s="28" t="s">
        <v>20168</v>
      </c>
    </row>
    <row r="2844" spans="1:5" x14ac:dyDescent="0.25">
      <c r="A2844" s="28" t="s">
        <v>6161</v>
      </c>
      <c r="B2844" s="1">
        <v>45825</v>
      </c>
      <c r="C2844" s="28" t="s">
        <v>19002</v>
      </c>
      <c r="D2844" s="28" t="s">
        <v>18754</v>
      </c>
      <c r="E2844" s="28" t="s">
        <v>20168</v>
      </c>
    </row>
    <row r="2845" spans="1:5" x14ac:dyDescent="0.25">
      <c r="A2845" s="28" t="s">
        <v>6159</v>
      </c>
      <c r="B2845" s="1">
        <v>45825</v>
      </c>
      <c r="C2845" s="28" t="s">
        <v>19002</v>
      </c>
      <c r="D2845" s="28" t="s">
        <v>18754</v>
      </c>
      <c r="E2845" s="28" t="s">
        <v>20168</v>
      </c>
    </row>
    <row r="2846" spans="1:5" x14ac:dyDescent="0.25">
      <c r="A2846" s="28" t="s">
        <v>6145</v>
      </c>
      <c r="B2846" s="1">
        <v>45825</v>
      </c>
      <c r="C2846" s="28" t="s">
        <v>19002</v>
      </c>
      <c r="D2846" s="28" t="s">
        <v>18754</v>
      </c>
      <c r="E2846" s="28" t="s">
        <v>20168</v>
      </c>
    </row>
    <row r="2847" spans="1:5" x14ac:dyDescent="0.25">
      <c r="A2847" s="28" t="s">
        <v>6151</v>
      </c>
      <c r="B2847" s="1">
        <v>45825</v>
      </c>
      <c r="C2847" s="28" t="s">
        <v>19002</v>
      </c>
      <c r="D2847" s="28" t="s">
        <v>18754</v>
      </c>
      <c r="E2847" s="28" t="s">
        <v>20168</v>
      </c>
    </row>
    <row r="2848" spans="1:5" x14ac:dyDescent="0.25">
      <c r="A2848" s="28" t="s">
        <v>6149</v>
      </c>
      <c r="B2848" s="1">
        <v>45825</v>
      </c>
      <c r="C2848" s="28" t="s">
        <v>19002</v>
      </c>
      <c r="D2848" s="28" t="s">
        <v>18754</v>
      </c>
      <c r="E2848" s="28" t="s">
        <v>20168</v>
      </c>
    </row>
    <row r="2849" spans="1:5" x14ac:dyDescent="0.25">
      <c r="A2849" s="28" t="s">
        <v>6338</v>
      </c>
      <c r="B2849" s="1">
        <v>45825</v>
      </c>
      <c r="C2849" s="28" t="s">
        <v>19002</v>
      </c>
      <c r="D2849" s="28" t="s">
        <v>18754</v>
      </c>
      <c r="E2849" s="28" t="s">
        <v>20168</v>
      </c>
    </row>
    <row r="2850" spans="1:5" x14ac:dyDescent="0.25">
      <c r="A2850" s="28" t="s">
        <v>6157</v>
      </c>
      <c r="B2850" s="1">
        <v>45825</v>
      </c>
      <c r="C2850" s="28" t="s">
        <v>19002</v>
      </c>
      <c r="D2850" s="28" t="s">
        <v>18754</v>
      </c>
      <c r="E2850" s="28" t="s">
        <v>20168</v>
      </c>
    </row>
    <row r="2851" spans="1:5" x14ac:dyDescent="0.25">
      <c r="A2851" s="28" t="s">
        <v>6235</v>
      </c>
      <c r="B2851" s="1">
        <v>45825</v>
      </c>
      <c r="C2851" s="28" t="s">
        <v>19002</v>
      </c>
      <c r="D2851" s="28" t="s">
        <v>18754</v>
      </c>
      <c r="E2851" s="28" t="s">
        <v>20168</v>
      </c>
    </row>
    <row r="2852" spans="1:5" x14ac:dyDescent="0.25">
      <c r="A2852" s="28" t="s">
        <v>6221</v>
      </c>
      <c r="B2852" s="1">
        <v>45825</v>
      </c>
      <c r="C2852" s="28" t="s">
        <v>19002</v>
      </c>
      <c r="D2852" s="28" t="s">
        <v>18754</v>
      </c>
      <c r="E2852" s="28" t="s">
        <v>20168</v>
      </c>
    </row>
    <row r="2853" spans="1:5" x14ac:dyDescent="0.25">
      <c r="A2853" s="28" t="s">
        <v>6223</v>
      </c>
      <c r="B2853" s="1">
        <v>45825</v>
      </c>
      <c r="C2853" s="28" t="s">
        <v>19002</v>
      </c>
      <c r="D2853" s="28" t="s">
        <v>18754</v>
      </c>
      <c r="E2853" s="28" t="s">
        <v>20168</v>
      </c>
    </row>
    <row r="2854" spans="1:5" x14ac:dyDescent="0.25">
      <c r="A2854" s="28" t="s">
        <v>6225</v>
      </c>
      <c r="B2854" s="1">
        <v>45825</v>
      </c>
      <c r="C2854" s="28" t="s">
        <v>19002</v>
      </c>
      <c r="D2854" s="28" t="s">
        <v>18754</v>
      </c>
      <c r="E2854" s="28" t="s">
        <v>20168</v>
      </c>
    </row>
    <row r="2855" spans="1:5" x14ac:dyDescent="0.25">
      <c r="A2855" s="28" t="s">
        <v>6227</v>
      </c>
      <c r="B2855" s="1">
        <v>45825</v>
      </c>
      <c r="C2855" s="28" t="s">
        <v>19002</v>
      </c>
      <c r="D2855" s="28" t="s">
        <v>18754</v>
      </c>
      <c r="E2855" s="28" t="s">
        <v>20168</v>
      </c>
    </row>
    <row r="2856" spans="1:5" x14ac:dyDescent="0.25">
      <c r="A2856" s="28" t="s">
        <v>6229</v>
      </c>
      <c r="B2856" s="1">
        <v>45825</v>
      </c>
      <c r="C2856" s="28" t="s">
        <v>19002</v>
      </c>
      <c r="D2856" s="28" t="s">
        <v>18754</v>
      </c>
      <c r="E2856" s="28" t="s">
        <v>20168</v>
      </c>
    </row>
    <row r="2857" spans="1:5" x14ac:dyDescent="0.25">
      <c r="A2857" s="28" t="s">
        <v>6231</v>
      </c>
      <c r="B2857" s="1">
        <v>45825</v>
      </c>
      <c r="C2857" s="28" t="s">
        <v>19002</v>
      </c>
      <c r="D2857" s="28" t="s">
        <v>18754</v>
      </c>
      <c r="E2857" s="28" t="s">
        <v>20168</v>
      </c>
    </row>
    <row r="2858" spans="1:5" x14ac:dyDescent="0.25">
      <c r="A2858" s="28" t="s">
        <v>6241</v>
      </c>
      <c r="B2858" s="1">
        <v>45825</v>
      </c>
      <c r="C2858" s="28" t="s">
        <v>19002</v>
      </c>
      <c r="D2858" s="28" t="s">
        <v>18754</v>
      </c>
      <c r="E2858" s="28" t="s">
        <v>20168</v>
      </c>
    </row>
    <row r="2859" spans="1:5" x14ac:dyDescent="0.25">
      <c r="A2859" s="28" t="s">
        <v>6239</v>
      </c>
      <c r="B2859" s="1">
        <v>45825</v>
      </c>
      <c r="C2859" s="28" t="s">
        <v>19002</v>
      </c>
      <c r="D2859" s="28" t="s">
        <v>18754</v>
      </c>
      <c r="E2859" s="28" t="s">
        <v>20168</v>
      </c>
    </row>
    <row r="2860" spans="1:5" x14ac:dyDescent="0.25">
      <c r="A2860" s="28" t="s">
        <v>6237</v>
      </c>
      <c r="B2860" s="1">
        <v>45825</v>
      </c>
      <c r="C2860" s="28" t="s">
        <v>19002</v>
      </c>
      <c r="D2860" s="28" t="s">
        <v>18754</v>
      </c>
      <c r="E2860" s="28" t="s">
        <v>20168</v>
      </c>
    </row>
    <row r="2861" spans="1:5" x14ac:dyDescent="0.25">
      <c r="A2861" s="28" t="s">
        <v>6155</v>
      </c>
      <c r="B2861" s="1">
        <v>45825</v>
      </c>
      <c r="C2861" s="28" t="s">
        <v>19002</v>
      </c>
      <c r="D2861" s="28" t="s">
        <v>18754</v>
      </c>
      <c r="E2861" s="28" t="s">
        <v>20168</v>
      </c>
    </row>
    <row r="2862" spans="1:5" x14ac:dyDescent="0.25">
      <c r="A2862" s="28" t="s">
        <v>6233</v>
      </c>
      <c r="B2862" s="1">
        <v>45825</v>
      </c>
      <c r="C2862" s="28" t="s">
        <v>19002</v>
      </c>
      <c r="D2862" s="28" t="s">
        <v>18754</v>
      </c>
      <c r="E2862" s="28" t="s">
        <v>20168</v>
      </c>
    </row>
    <row r="2863" spans="1:5" x14ac:dyDescent="0.25">
      <c r="A2863" s="28" t="s">
        <v>7753</v>
      </c>
      <c r="B2863" s="1">
        <v>45825</v>
      </c>
      <c r="C2863" s="28" t="s">
        <v>19002</v>
      </c>
      <c r="D2863" s="28" t="s">
        <v>18754</v>
      </c>
      <c r="E2863" s="28" t="s">
        <v>20168</v>
      </c>
    </row>
    <row r="2864" spans="1:5" x14ac:dyDescent="0.25">
      <c r="A2864" s="28" t="s">
        <v>6286</v>
      </c>
      <c r="B2864" s="1">
        <v>45825</v>
      </c>
      <c r="C2864" s="28" t="s">
        <v>19002</v>
      </c>
      <c r="D2864" s="28" t="s">
        <v>18754</v>
      </c>
      <c r="E2864" s="28" t="s">
        <v>20168</v>
      </c>
    </row>
    <row r="2865" spans="1:5" x14ac:dyDescent="0.25">
      <c r="A2865" s="28" t="s">
        <v>7755</v>
      </c>
      <c r="B2865" s="1">
        <v>45825</v>
      </c>
      <c r="C2865" s="28" t="s">
        <v>19002</v>
      </c>
      <c r="D2865" s="28" t="s">
        <v>18754</v>
      </c>
      <c r="E2865" s="28" t="s">
        <v>20168</v>
      </c>
    </row>
    <row r="2866" spans="1:5" x14ac:dyDescent="0.25">
      <c r="A2866" s="28" t="s">
        <v>4540</v>
      </c>
      <c r="B2866" s="1">
        <v>45825</v>
      </c>
      <c r="C2866" s="28" t="s">
        <v>19030</v>
      </c>
      <c r="D2866" s="28" t="s">
        <v>20168</v>
      </c>
      <c r="E2866" s="28" t="s">
        <v>19794</v>
      </c>
    </row>
    <row r="2867" spans="1:5" x14ac:dyDescent="0.25">
      <c r="A2867" s="28" t="s">
        <v>4542</v>
      </c>
      <c r="B2867" s="1">
        <v>45825</v>
      </c>
      <c r="C2867" s="28" t="s">
        <v>19030</v>
      </c>
      <c r="D2867" s="28" t="s">
        <v>20168</v>
      </c>
      <c r="E2867" s="28" t="s">
        <v>19794</v>
      </c>
    </row>
    <row r="2868" spans="1:5" x14ac:dyDescent="0.25">
      <c r="A2868" s="28" t="s">
        <v>1427</v>
      </c>
      <c r="B2868" s="1">
        <v>45825</v>
      </c>
      <c r="C2868" s="28" t="s">
        <v>19030</v>
      </c>
      <c r="D2868" s="28" t="s">
        <v>20172</v>
      </c>
      <c r="E2868" s="28" t="s">
        <v>19794</v>
      </c>
    </row>
    <row r="2869" spans="1:5" x14ac:dyDescent="0.25">
      <c r="A2869" s="28" t="s">
        <v>6992</v>
      </c>
      <c r="B2869" s="1">
        <v>45825</v>
      </c>
      <c r="C2869" s="28" t="s">
        <v>19030</v>
      </c>
      <c r="D2869" s="28" t="s">
        <v>20172</v>
      </c>
      <c r="E2869" s="28" t="s">
        <v>19794</v>
      </c>
    </row>
    <row r="2870" spans="1:5" x14ac:dyDescent="0.25">
      <c r="A2870" s="28" t="s">
        <v>6284</v>
      </c>
      <c r="B2870" s="1">
        <v>45825</v>
      </c>
      <c r="C2870" s="28" t="s">
        <v>19030</v>
      </c>
      <c r="D2870" s="28" t="s">
        <v>20173</v>
      </c>
      <c r="E2870" s="28" t="s">
        <v>19794</v>
      </c>
    </row>
    <row r="2871" spans="1:5" x14ac:dyDescent="0.25">
      <c r="A2871" s="28" t="s">
        <v>7018</v>
      </c>
      <c r="B2871" s="1">
        <v>45825</v>
      </c>
      <c r="C2871" s="28" t="s">
        <v>19030</v>
      </c>
      <c r="D2871" s="28" t="s">
        <v>20174</v>
      </c>
      <c r="E2871" s="28" t="s">
        <v>19794</v>
      </c>
    </row>
    <row r="2872" spans="1:5" x14ac:dyDescent="0.25">
      <c r="A2872" s="28" t="s">
        <v>7023</v>
      </c>
      <c r="B2872" s="1">
        <v>45825</v>
      </c>
      <c r="C2872" s="28" t="s">
        <v>19030</v>
      </c>
      <c r="D2872" s="28" t="s">
        <v>20174</v>
      </c>
      <c r="E2872" s="28" t="s">
        <v>19794</v>
      </c>
    </row>
    <row r="2873" spans="1:5" x14ac:dyDescent="0.25">
      <c r="A2873" s="28" t="s">
        <v>2737</v>
      </c>
      <c r="B2873" s="1">
        <v>45825</v>
      </c>
      <c r="C2873" s="28" t="s">
        <v>19030</v>
      </c>
      <c r="D2873" s="28" t="s">
        <v>20168</v>
      </c>
      <c r="E2873" s="28" t="s">
        <v>19785</v>
      </c>
    </row>
    <row r="2874" spans="1:5" x14ac:dyDescent="0.25">
      <c r="A2874" s="28" t="s">
        <v>2736</v>
      </c>
      <c r="B2874" s="1">
        <v>45825</v>
      </c>
      <c r="C2874" s="28" t="s">
        <v>19030</v>
      </c>
      <c r="D2874" s="28" t="s">
        <v>20168</v>
      </c>
      <c r="E2874" s="28" t="s">
        <v>19785</v>
      </c>
    </row>
    <row r="2875" spans="1:5" x14ac:dyDescent="0.25">
      <c r="A2875" s="28" t="s">
        <v>2759</v>
      </c>
      <c r="B2875" s="1">
        <v>45825</v>
      </c>
      <c r="C2875" s="28" t="s">
        <v>19030</v>
      </c>
      <c r="D2875" s="28" t="s">
        <v>20168</v>
      </c>
      <c r="E2875" s="28" t="s">
        <v>19785</v>
      </c>
    </row>
    <row r="2876" spans="1:5" x14ac:dyDescent="0.25">
      <c r="A2876" s="28" t="s">
        <v>2753</v>
      </c>
      <c r="B2876" s="1">
        <v>45825</v>
      </c>
      <c r="C2876" s="28" t="s">
        <v>19030</v>
      </c>
      <c r="D2876" s="28" t="s">
        <v>20168</v>
      </c>
      <c r="E2876" s="28" t="s">
        <v>19785</v>
      </c>
    </row>
    <row r="2877" spans="1:5" x14ac:dyDescent="0.25">
      <c r="A2877" s="28" t="s">
        <v>2755</v>
      </c>
      <c r="B2877" s="1">
        <v>45825</v>
      </c>
      <c r="C2877" s="28" t="s">
        <v>19030</v>
      </c>
      <c r="D2877" s="28" t="s">
        <v>20168</v>
      </c>
      <c r="E2877" s="28" t="s">
        <v>19785</v>
      </c>
    </row>
    <row r="2878" spans="1:5" x14ac:dyDescent="0.25">
      <c r="A2878" s="28" t="s">
        <v>2757</v>
      </c>
      <c r="B2878" s="1">
        <v>45825</v>
      </c>
      <c r="C2878" s="28" t="s">
        <v>19030</v>
      </c>
      <c r="D2878" s="28" t="s">
        <v>20168</v>
      </c>
      <c r="E2878" s="28" t="s">
        <v>19785</v>
      </c>
    </row>
    <row r="2879" spans="1:5" x14ac:dyDescent="0.25">
      <c r="A2879" s="28" t="s">
        <v>2756</v>
      </c>
      <c r="B2879" s="1">
        <v>45825</v>
      </c>
      <c r="C2879" s="28" t="s">
        <v>19030</v>
      </c>
      <c r="D2879" s="28" t="s">
        <v>20168</v>
      </c>
      <c r="E2879" s="28" t="s">
        <v>19785</v>
      </c>
    </row>
    <row r="2880" spans="1:5" x14ac:dyDescent="0.25">
      <c r="A2880" s="28" t="s">
        <v>2754</v>
      </c>
      <c r="B2880" s="1">
        <v>45825</v>
      </c>
      <c r="C2880" s="28" t="s">
        <v>19030</v>
      </c>
      <c r="D2880" s="28" t="s">
        <v>20168</v>
      </c>
      <c r="E2880" s="28" t="s">
        <v>19785</v>
      </c>
    </row>
    <row r="2881" spans="1:5" x14ac:dyDescent="0.25">
      <c r="A2881" s="28" t="s">
        <v>2758</v>
      </c>
      <c r="B2881" s="1">
        <v>45825</v>
      </c>
      <c r="C2881" s="28" t="s">
        <v>19030</v>
      </c>
      <c r="D2881" s="28" t="s">
        <v>20168</v>
      </c>
      <c r="E2881" s="28" t="s">
        <v>19785</v>
      </c>
    </row>
    <row r="2882" spans="1:5" x14ac:dyDescent="0.25">
      <c r="A2882" s="28" t="s">
        <v>2749</v>
      </c>
      <c r="B2882" s="1">
        <v>45825</v>
      </c>
      <c r="C2882" s="28" t="s">
        <v>19030</v>
      </c>
      <c r="D2882" s="28" t="s">
        <v>20168</v>
      </c>
      <c r="E2882" s="28" t="s">
        <v>19785</v>
      </c>
    </row>
    <row r="2883" spans="1:5" x14ac:dyDescent="0.25">
      <c r="A2883" s="28" t="s">
        <v>2751</v>
      </c>
      <c r="B2883" s="1">
        <v>45825</v>
      </c>
      <c r="C2883" s="28" t="s">
        <v>19030</v>
      </c>
      <c r="D2883" s="28" t="s">
        <v>20168</v>
      </c>
      <c r="E2883" s="28" t="s">
        <v>19785</v>
      </c>
    </row>
    <row r="2884" spans="1:5" x14ac:dyDescent="0.25">
      <c r="A2884" s="28" t="s">
        <v>2764</v>
      </c>
      <c r="B2884" s="1">
        <v>45825</v>
      </c>
      <c r="C2884" s="28" t="s">
        <v>19030</v>
      </c>
      <c r="D2884" s="28" t="s">
        <v>20168</v>
      </c>
      <c r="E2884" s="28" t="s">
        <v>19066</v>
      </c>
    </row>
    <row r="2885" spans="1:5" x14ac:dyDescent="0.25">
      <c r="A2885" s="28" t="s">
        <v>6328</v>
      </c>
      <c r="B2885" s="1">
        <v>45825</v>
      </c>
      <c r="C2885" s="28" t="s">
        <v>19030</v>
      </c>
      <c r="D2885" s="28" t="s">
        <v>20168</v>
      </c>
      <c r="E2885" s="28" t="s">
        <v>19066</v>
      </c>
    </row>
    <row r="2886" spans="1:5" x14ac:dyDescent="0.25">
      <c r="A2886" s="28" t="s">
        <v>2778</v>
      </c>
      <c r="B2886" s="1">
        <v>45825</v>
      </c>
      <c r="C2886" s="28" t="s">
        <v>19030</v>
      </c>
      <c r="D2886" s="28" t="s">
        <v>20168</v>
      </c>
      <c r="E2886" s="28" t="s">
        <v>19066</v>
      </c>
    </row>
    <row r="2887" spans="1:5" x14ac:dyDescent="0.25">
      <c r="A2887" s="28" t="s">
        <v>6319</v>
      </c>
      <c r="B2887" s="1">
        <v>45825</v>
      </c>
      <c r="C2887" s="28" t="s">
        <v>19030</v>
      </c>
      <c r="D2887" s="28" t="s">
        <v>20168</v>
      </c>
      <c r="E2887" s="28" t="s">
        <v>19066</v>
      </c>
    </row>
    <row r="2888" spans="1:5" x14ac:dyDescent="0.25">
      <c r="A2888" s="28" t="s">
        <v>7826</v>
      </c>
      <c r="B2888" s="1">
        <v>45825</v>
      </c>
      <c r="C2888" s="28" t="s">
        <v>19030</v>
      </c>
      <c r="D2888" s="28" t="s">
        <v>20169</v>
      </c>
      <c r="E2888" s="28" t="s">
        <v>19066</v>
      </c>
    </row>
    <row r="2889" spans="1:5" x14ac:dyDescent="0.25">
      <c r="A2889" s="28" t="s">
        <v>9154</v>
      </c>
      <c r="B2889" s="1">
        <v>45825</v>
      </c>
      <c r="C2889" s="28" t="s">
        <v>19030</v>
      </c>
      <c r="D2889" s="28" t="s">
        <v>20169</v>
      </c>
      <c r="E2889" s="28" t="s">
        <v>19066</v>
      </c>
    </row>
    <row r="2890" spans="1:5" x14ac:dyDescent="0.25">
      <c r="A2890" s="28" t="s">
        <v>11077</v>
      </c>
      <c r="B2890" s="1">
        <v>45825</v>
      </c>
      <c r="C2890" s="28" t="s">
        <v>19030</v>
      </c>
      <c r="D2890" s="28" t="s">
        <v>20170</v>
      </c>
      <c r="E2890" s="28" t="s">
        <v>19066</v>
      </c>
    </row>
    <row r="2891" spans="1:5" x14ac:dyDescent="0.25">
      <c r="A2891" s="28" t="s">
        <v>7893</v>
      </c>
      <c r="B2891" s="1">
        <v>45825</v>
      </c>
      <c r="C2891" s="28" t="s">
        <v>18832</v>
      </c>
      <c r="D2891" s="28" t="s">
        <v>19794</v>
      </c>
      <c r="E2891" s="28" t="s">
        <v>20168</v>
      </c>
    </row>
    <row r="2892" spans="1:5" x14ac:dyDescent="0.25">
      <c r="A2892" s="28" t="s">
        <v>7084</v>
      </c>
      <c r="B2892" s="1">
        <v>45825</v>
      </c>
      <c r="C2892" s="28" t="s">
        <v>18832</v>
      </c>
      <c r="D2892" s="28" t="s">
        <v>19794</v>
      </c>
      <c r="E2892" s="28" t="s">
        <v>20168</v>
      </c>
    </row>
    <row r="2893" spans="1:5" x14ac:dyDescent="0.25">
      <c r="A2893" s="28" t="s">
        <v>7805</v>
      </c>
      <c r="B2893" s="1">
        <v>45825</v>
      </c>
      <c r="C2893" s="28" t="s">
        <v>18832</v>
      </c>
      <c r="D2893" s="28" t="s">
        <v>19794</v>
      </c>
      <c r="E2893" s="28" t="s">
        <v>20169</v>
      </c>
    </row>
    <row r="2894" spans="1:5" x14ac:dyDescent="0.25">
      <c r="A2894" s="28" t="s">
        <v>9941</v>
      </c>
      <c r="B2894" s="1">
        <v>45825</v>
      </c>
      <c r="C2894" s="28" t="s">
        <v>18832</v>
      </c>
      <c r="D2894" s="28" t="s">
        <v>19794</v>
      </c>
      <c r="E2894" s="28" t="s">
        <v>20169</v>
      </c>
    </row>
    <row r="2895" spans="1:5" x14ac:dyDescent="0.25">
      <c r="A2895" s="28" t="s">
        <v>9318</v>
      </c>
      <c r="B2895" s="1">
        <v>45825</v>
      </c>
      <c r="C2895" s="28" t="s">
        <v>18832</v>
      </c>
      <c r="D2895" s="28" t="s">
        <v>19794</v>
      </c>
      <c r="E2895" s="28" t="s">
        <v>20170</v>
      </c>
    </row>
    <row r="2896" spans="1:5" x14ac:dyDescent="0.25">
      <c r="A2896" s="28" t="s">
        <v>6995</v>
      </c>
      <c r="B2896" s="1">
        <v>45825</v>
      </c>
      <c r="C2896" s="28" t="s">
        <v>18832</v>
      </c>
      <c r="D2896" s="28" t="s">
        <v>19794</v>
      </c>
      <c r="E2896" s="28" t="s">
        <v>20172</v>
      </c>
    </row>
    <row r="2897" spans="1:5" x14ac:dyDescent="0.25">
      <c r="A2897" s="28" t="s">
        <v>1518</v>
      </c>
      <c r="B2897" s="1">
        <v>45825</v>
      </c>
      <c r="C2897" s="28" t="s">
        <v>18832</v>
      </c>
      <c r="D2897" s="28" t="s">
        <v>19794</v>
      </c>
      <c r="E2897" s="28" t="s">
        <v>20117</v>
      </c>
    </row>
    <row r="2898" spans="1:5" x14ac:dyDescent="0.25">
      <c r="A2898" s="28" t="s">
        <v>1362</v>
      </c>
      <c r="B2898" s="1">
        <v>45825</v>
      </c>
      <c r="C2898" s="28" t="s">
        <v>18832</v>
      </c>
      <c r="D2898" s="28" t="s">
        <v>19794</v>
      </c>
      <c r="E2898" s="28" t="s">
        <v>20175</v>
      </c>
    </row>
    <row r="2899" spans="1:5" x14ac:dyDescent="0.25">
      <c r="A2899" s="28" t="s">
        <v>2745</v>
      </c>
      <c r="B2899" s="1">
        <v>45825</v>
      </c>
      <c r="C2899" s="28" t="s">
        <v>18832</v>
      </c>
      <c r="D2899" s="28" t="s">
        <v>19794</v>
      </c>
      <c r="E2899" s="28" t="s">
        <v>20176</v>
      </c>
    </row>
    <row r="2900" spans="1:5" x14ac:dyDescent="0.25">
      <c r="A2900" s="28" t="s">
        <v>2743</v>
      </c>
      <c r="B2900" s="1">
        <v>45825</v>
      </c>
      <c r="C2900" s="28" t="s">
        <v>18832</v>
      </c>
      <c r="D2900" s="28" t="s">
        <v>19794</v>
      </c>
      <c r="E2900" s="28" t="s">
        <v>20176</v>
      </c>
    </row>
    <row r="2901" spans="1:5" x14ac:dyDescent="0.25">
      <c r="A2901" s="28" t="s">
        <v>2746</v>
      </c>
      <c r="B2901" s="1">
        <v>45825</v>
      </c>
      <c r="C2901" s="28" t="s">
        <v>18832</v>
      </c>
      <c r="D2901" s="28" t="s">
        <v>19794</v>
      </c>
      <c r="E2901" s="28" t="s">
        <v>20176</v>
      </c>
    </row>
    <row r="2902" spans="1:5" x14ac:dyDescent="0.25">
      <c r="A2902" s="28" t="s">
        <v>2742</v>
      </c>
      <c r="B2902" s="1">
        <v>45825</v>
      </c>
      <c r="C2902" s="28" t="s">
        <v>18832</v>
      </c>
      <c r="D2902" s="28" t="s">
        <v>19794</v>
      </c>
      <c r="E2902" s="28" t="s">
        <v>20176</v>
      </c>
    </row>
    <row r="2903" spans="1:5" x14ac:dyDescent="0.25">
      <c r="A2903" s="28" t="s">
        <v>2747</v>
      </c>
      <c r="B2903" s="1">
        <v>45825</v>
      </c>
      <c r="C2903" s="28" t="s">
        <v>18832</v>
      </c>
      <c r="D2903" s="28" t="s">
        <v>19794</v>
      </c>
      <c r="E2903" s="28" t="s">
        <v>20176</v>
      </c>
    </row>
    <row r="2904" spans="1:5" x14ac:dyDescent="0.25">
      <c r="A2904" s="28" t="s">
        <v>2748</v>
      </c>
      <c r="B2904" s="1">
        <v>45825</v>
      </c>
      <c r="C2904" s="28" t="s">
        <v>18832</v>
      </c>
      <c r="D2904" s="28" t="s">
        <v>19794</v>
      </c>
      <c r="E2904" s="28" t="s">
        <v>20176</v>
      </c>
    </row>
    <row r="2905" spans="1:5" x14ac:dyDescent="0.25">
      <c r="A2905" s="28" t="s">
        <v>2738</v>
      </c>
      <c r="B2905" s="1">
        <v>45825</v>
      </c>
      <c r="C2905" s="28" t="s">
        <v>18832</v>
      </c>
      <c r="D2905" s="28" t="s">
        <v>19794</v>
      </c>
      <c r="E2905" s="28" t="s">
        <v>20176</v>
      </c>
    </row>
    <row r="2906" spans="1:5" x14ac:dyDescent="0.25">
      <c r="A2906" s="28" t="s">
        <v>2744</v>
      </c>
      <c r="B2906" s="1">
        <v>45825</v>
      </c>
      <c r="C2906" s="28" t="s">
        <v>18832</v>
      </c>
      <c r="D2906" s="28" t="s">
        <v>19794</v>
      </c>
      <c r="E2906" s="28" t="s">
        <v>20176</v>
      </c>
    </row>
    <row r="2907" spans="1:5" x14ac:dyDescent="0.25">
      <c r="A2907" s="28" t="s">
        <v>2395</v>
      </c>
      <c r="B2907" s="1">
        <v>45825</v>
      </c>
      <c r="C2907" s="28" t="s">
        <v>18832</v>
      </c>
      <c r="D2907" s="28" t="s">
        <v>19794</v>
      </c>
      <c r="E2907" s="28" t="s">
        <v>20176</v>
      </c>
    </row>
    <row r="2908" spans="1:5" x14ac:dyDescent="0.25">
      <c r="A2908" s="28" t="s">
        <v>2387</v>
      </c>
      <c r="B2908" s="1">
        <v>45825</v>
      </c>
      <c r="C2908" s="28" t="s">
        <v>18832</v>
      </c>
      <c r="D2908" s="28" t="s">
        <v>19794</v>
      </c>
      <c r="E2908" s="28" t="s">
        <v>20176</v>
      </c>
    </row>
    <row r="2909" spans="1:5" x14ac:dyDescent="0.25">
      <c r="A2909" s="28" t="s">
        <v>2401</v>
      </c>
      <c r="B2909" s="1">
        <v>45825</v>
      </c>
      <c r="C2909" s="28" t="s">
        <v>18832</v>
      </c>
      <c r="D2909" s="28" t="s">
        <v>19794</v>
      </c>
      <c r="E2909" s="28" t="s">
        <v>20176</v>
      </c>
    </row>
    <row r="2910" spans="1:5" x14ac:dyDescent="0.25">
      <c r="A2910" s="28" t="s">
        <v>2397</v>
      </c>
      <c r="B2910" s="1">
        <v>45825</v>
      </c>
      <c r="C2910" s="28" t="s">
        <v>18832</v>
      </c>
      <c r="D2910" s="28" t="s">
        <v>19794</v>
      </c>
      <c r="E2910" s="28" t="s">
        <v>20176</v>
      </c>
    </row>
    <row r="2911" spans="1:5" x14ac:dyDescent="0.25">
      <c r="A2911" s="28" t="s">
        <v>2376</v>
      </c>
      <c r="B2911" s="1">
        <v>45825</v>
      </c>
      <c r="C2911" s="28" t="s">
        <v>18832</v>
      </c>
      <c r="D2911" s="28" t="s">
        <v>19794</v>
      </c>
      <c r="E2911" s="28" t="s">
        <v>20176</v>
      </c>
    </row>
    <row r="2912" spans="1:5" x14ac:dyDescent="0.25">
      <c r="A2912" s="28" t="s">
        <v>3663</v>
      </c>
      <c r="B2912" s="1">
        <v>45825</v>
      </c>
      <c r="C2912" s="28" t="s">
        <v>18832</v>
      </c>
      <c r="D2912" s="28" t="s">
        <v>19794</v>
      </c>
      <c r="E2912" s="28" t="s">
        <v>20176</v>
      </c>
    </row>
    <row r="2913" spans="1:5" x14ac:dyDescent="0.25">
      <c r="A2913" s="28" t="s">
        <v>3661</v>
      </c>
      <c r="B2913" s="1">
        <v>45825</v>
      </c>
      <c r="C2913" s="28" t="s">
        <v>18832</v>
      </c>
      <c r="D2913" s="28" t="s">
        <v>19794</v>
      </c>
      <c r="E2913" s="28" t="s">
        <v>20176</v>
      </c>
    </row>
    <row r="2914" spans="1:5" x14ac:dyDescent="0.25">
      <c r="A2914" s="28" t="s">
        <v>3665</v>
      </c>
      <c r="B2914" s="1">
        <v>45825</v>
      </c>
      <c r="C2914" s="28" t="s">
        <v>18832</v>
      </c>
      <c r="D2914" s="28" t="s">
        <v>19794</v>
      </c>
      <c r="E2914" s="28" t="s">
        <v>20176</v>
      </c>
    </row>
    <row r="2915" spans="1:5" x14ac:dyDescent="0.25">
      <c r="A2915" s="28" t="s">
        <v>3653</v>
      </c>
      <c r="B2915" s="1">
        <v>45825</v>
      </c>
      <c r="C2915" s="28" t="s">
        <v>18832</v>
      </c>
      <c r="D2915" s="28" t="s">
        <v>19794</v>
      </c>
      <c r="E2915" s="28" t="s">
        <v>20176</v>
      </c>
    </row>
    <row r="2916" spans="1:5" x14ac:dyDescent="0.25">
      <c r="A2916" s="28" t="s">
        <v>3655</v>
      </c>
      <c r="B2916" s="1">
        <v>45825</v>
      </c>
      <c r="C2916" s="28" t="s">
        <v>18832</v>
      </c>
      <c r="D2916" s="28" t="s">
        <v>19794</v>
      </c>
      <c r="E2916" s="28" t="s">
        <v>20176</v>
      </c>
    </row>
    <row r="2917" spans="1:5" x14ac:dyDescent="0.25">
      <c r="A2917" s="28" t="s">
        <v>3659</v>
      </c>
      <c r="B2917" s="1">
        <v>45825</v>
      </c>
      <c r="C2917" s="28" t="s">
        <v>18832</v>
      </c>
      <c r="D2917" s="28" t="s">
        <v>19794</v>
      </c>
      <c r="E2917" s="28" t="s">
        <v>20176</v>
      </c>
    </row>
    <row r="2918" spans="1:5" x14ac:dyDescent="0.25">
      <c r="A2918" s="28" t="s">
        <v>2173</v>
      </c>
      <c r="B2918" s="1">
        <v>45825</v>
      </c>
      <c r="C2918" s="28" t="s">
        <v>18832</v>
      </c>
      <c r="D2918" s="28" t="s">
        <v>19794</v>
      </c>
      <c r="E2918" s="28" t="s">
        <v>20176</v>
      </c>
    </row>
    <row r="2919" spans="1:5" x14ac:dyDescent="0.25">
      <c r="A2919" s="28" t="s">
        <v>2399</v>
      </c>
      <c r="B2919" s="1">
        <v>45825</v>
      </c>
      <c r="C2919" s="28" t="s">
        <v>18832</v>
      </c>
      <c r="D2919" s="28" t="s">
        <v>19794</v>
      </c>
      <c r="E2919" s="28" t="s">
        <v>20176</v>
      </c>
    </row>
    <row r="2920" spans="1:5" x14ac:dyDescent="0.25">
      <c r="A2920" s="28" t="s">
        <v>2183</v>
      </c>
      <c r="B2920" s="1">
        <v>45825</v>
      </c>
      <c r="C2920" s="28" t="s">
        <v>18832</v>
      </c>
      <c r="D2920" s="28" t="s">
        <v>19794</v>
      </c>
      <c r="E2920" s="28" t="s">
        <v>20177</v>
      </c>
    </row>
    <row r="2921" spans="1:5" x14ac:dyDescent="0.25">
      <c r="A2921" s="28" t="s">
        <v>2179</v>
      </c>
      <c r="B2921" s="1">
        <v>45825</v>
      </c>
      <c r="C2921" s="28" t="s">
        <v>18832</v>
      </c>
      <c r="D2921" s="28" t="s">
        <v>19794</v>
      </c>
      <c r="E2921" s="28" t="s">
        <v>20178</v>
      </c>
    </row>
    <row r="2922" spans="1:5" x14ac:dyDescent="0.25">
      <c r="A2922" s="28" t="s">
        <v>8086</v>
      </c>
      <c r="B2922" s="1">
        <v>45825</v>
      </c>
      <c r="C2922" s="28" t="s">
        <v>18832</v>
      </c>
      <c r="D2922" s="28" t="s">
        <v>19794</v>
      </c>
      <c r="E2922" s="28" t="s">
        <v>20179</v>
      </c>
    </row>
    <row r="2923" spans="1:5" x14ac:dyDescent="0.25">
      <c r="A2923" s="28" t="s">
        <v>1760</v>
      </c>
      <c r="B2923" s="1">
        <v>45825</v>
      </c>
      <c r="C2923" s="28" t="s">
        <v>18832</v>
      </c>
      <c r="D2923" s="28" t="s">
        <v>19785</v>
      </c>
      <c r="E2923" s="28" t="s">
        <v>20171</v>
      </c>
    </row>
    <row r="2924" spans="1:5" x14ac:dyDescent="0.25">
      <c r="A2924" s="28" t="s">
        <v>2769</v>
      </c>
      <c r="B2924" s="1">
        <v>45825</v>
      </c>
      <c r="C2924" s="28" t="s">
        <v>18832</v>
      </c>
      <c r="D2924" s="28" t="s">
        <v>19785</v>
      </c>
      <c r="E2924" s="28" t="s">
        <v>20171</v>
      </c>
    </row>
    <row r="2925" spans="1:5" x14ac:dyDescent="0.25">
      <c r="A2925" s="28" t="s">
        <v>4528</v>
      </c>
      <c r="B2925" s="1">
        <v>45825</v>
      </c>
      <c r="C2925" s="28" t="s">
        <v>18832</v>
      </c>
      <c r="D2925" s="28" t="s">
        <v>19785</v>
      </c>
      <c r="E2925" s="28" t="s">
        <v>20168</v>
      </c>
    </row>
    <row r="2926" spans="1:5" x14ac:dyDescent="0.25">
      <c r="A2926" s="28" t="s">
        <v>6165</v>
      </c>
      <c r="B2926" s="1">
        <v>45825</v>
      </c>
      <c r="C2926" s="28" t="s">
        <v>18832</v>
      </c>
      <c r="D2926" s="28" t="s">
        <v>19785</v>
      </c>
      <c r="E2926" s="28" t="s">
        <v>20168</v>
      </c>
    </row>
    <row r="2927" spans="1:5" x14ac:dyDescent="0.25">
      <c r="A2927" s="28" t="s">
        <v>6167</v>
      </c>
      <c r="B2927" s="1">
        <v>45825</v>
      </c>
      <c r="C2927" s="28" t="s">
        <v>18832</v>
      </c>
      <c r="D2927" s="28" t="s">
        <v>19785</v>
      </c>
      <c r="E2927" s="28" t="s">
        <v>20168</v>
      </c>
    </row>
    <row r="2928" spans="1:5" x14ac:dyDescent="0.25">
      <c r="A2928" s="28" t="s">
        <v>1819</v>
      </c>
      <c r="B2928" s="1">
        <v>45825</v>
      </c>
      <c r="C2928" s="28" t="s">
        <v>18832</v>
      </c>
      <c r="D2928" s="28" t="s">
        <v>19785</v>
      </c>
      <c r="E2928" s="28" t="s">
        <v>20168</v>
      </c>
    </row>
    <row r="2929" spans="1:5" x14ac:dyDescent="0.25">
      <c r="A2929" s="28" t="s">
        <v>4538</v>
      </c>
      <c r="B2929" s="1">
        <v>45825</v>
      </c>
      <c r="C2929" s="28" t="s">
        <v>18832</v>
      </c>
      <c r="D2929" s="28" t="s">
        <v>19785</v>
      </c>
      <c r="E2929" s="28" t="s">
        <v>20168</v>
      </c>
    </row>
    <row r="2930" spans="1:5" x14ac:dyDescent="0.25">
      <c r="A2930" s="28" t="s">
        <v>4536</v>
      </c>
      <c r="B2930" s="1">
        <v>45825</v>
      </c>
      <c r="C2930" s="28" t="s">
        <v>18832</v>
      </c>
      <c r="D2930" s="28" t="s">
        <v>19785</v>
      </c>
      <c r="E2930" s="28" t="s">
        <v>20168</v>
      </c>
    </row>
    <row r="2931" spans="1:5" x14ac:dyDescent="0.25">
      <c r="A2931" s="28" t="s">
        <v>4534</v>
      </c>
      <c r="B2931" s="1">
        <v>45825</v>
      </c>
      <c r="C2931" s="28" t="s">
        <v>18832</v>
      </c>
      <c r="D2931" s="28" t="s">
        <v>19785</v>
      </c>
      <c r="E2931" s="28" t="s">
        <v>20168</v>
      </c>
    </row>
    <row r="2932" spans="1:5" x14ac:dyDescent="0.25">
      <c r="A2932" s="28" t="s">
        <v>4530</v>
      </c>
      <c r="B2932" s="1">
        <v>45825</v>
      </c>
      <c r="C2932" s="28" t="s">
        <v>18832</v>
      </c>
      <c r="D2932" s="28" t="s">
        <v>19785</v>
      </c>
      <c r="E2932" s="28" t="s">
        <v>20168</v>
      </c>
    </row>
    <row r="2933" spans="1:5" x14ac:dyDescent="0.25">
      <c r="A2933" s="28" t="s">
        <v>7820</v>
      </c>
      <c r="B2933" s="1">
        <v>45825</v>
      </c>
      <c r="C2933" s="28" t="s">
        <v>18832</v>
      </c>
      <c r="D2933" s="28" t="s">
        <v>19785</v>
      </c>
      <c r="E2933" s="28" t="s">
        <v>20169</v>
      </c>
    </row>
    <row r="2934" spans="1:5" x14ac:dyDescent="0.25">
      <c r="A2934" s="28" t="s">
        <v>7835</v>
      </c>
      <c r="B2934" s="1">
        <v>45825</v>
      </c>
      <c r="C2934" s="28" t="s">
        <v>18832</v>
      </c>
      <c r="D2934" s="28" t="s">
        <v>19785</v>
      </c>
      <c r="E2934" s="28" t="s">
        <v>20169</v>
      </c>
    </row>
    <row r="2935" spans="1:5" x14ac:dyDescent="0.25">
      <c r="A2935" s="28" t="s">
        <v>9544</v>
      </c>
      <c r="B2935" s="1">
        <v>45825</v>
      </c>
      <c r="C2935" s="28" t="s">
        <v>18832</v>
      </c>
      <c r="D2935" s="28" t="s">
        <v>19785</v>
      </c>
      <c r="E2935" s="28" t="s">
        <v>19797</v>
      </c>
    </row>
    <row r="2936" spans="1:5" x14ac:dyDescent="0.25">
      <c r="A2936" s="28" t="s">
        <v>2722</v>
      </c>
      <c r="B2936" s="1">
        <v>45825</v>
      </c>
      <c r="C2936" s="28" t="s">
        <v>18832</v>
      </c>
      <c r="D2936" s="28" t="s">
        <v>19785</v>
      </c>
      <c r="E2936" s="28" t="s">
        <v>20173</v>
      </c>
    </row>
    <row r="2937" spans="1:5" x14ac:dyDescent="0.25">
      <c r="A2937" s="28" t="s">
        <v>2181</v>
      </c>
      <c r="B2937" s="1">
        <v>45825</v>
      </c>
      <c r="C2937" s="28" t="s">
        <v>18832</v>
      </c>
      <c r="D2937" s="28" t="s">
        <v>19785</v>
      </c>
      <c r="E2937" s="28" t="s">
        <v>20178</v>
      </c>
    </row>
    <row r="2938" spans="1:5" x14ac:dyDescent="0.25">
      <c r="A2938" s="28" t="s">
        <v>3644</v>
      </c>
      <c r="B2938" s="1">
        <v>45825</v>
      </c>
      <c r="C2938" s="28" t="s">
        <v>18832</v>
      </c>
      <c r="D2938" s="28" t="s">
        <v>19066</v>
      </c>
      <c r="E2938" s="28" t="s">
        <v>20171</v>
      </c>
    </row>
    <row r="2939" spans="1:5" x14ac:dyDescent="0.25">
      <c r="A2939" s="28" t="s">
        <v>1816</v>
      </c>
      <c r="B2939" s="1">
        <v>45825</v>
      </c>
      <c r="C2939" s="28" t="s">
        <v>18832</v>
      </c>
      <c r="D2939" s="28" t="s">
        <v>19066</v>
      </c>
      <c r="E2939" s="28" t="s">
        <v>20168</v>
      </c>
    </row>
    <row r="2940" spans="1:5" x14ac:dyDescent="0.25">
      <c r="A2940" s="28" t="s">
        <v>2750</v>
      </c>
      <c r="B2940" s="1">
        <v>45825</v>
      </c>
      <c r="C2940" s="28" t="s">
        <v>18832</v>
      </c>
      <c r="D2940" s="28" t="s">
        <v>19066</v>
      </c>
      <c r="E2940" s="28" t="s">
        <v>20168</v>
      </c>
    </row>
    <row r="2941" spans="1:5" x14ac:dyDescent="0.25">
      <c r="A2941" s="28" t="s">
        <v>7808</v>
      </c>
      <c r="B2941" s="1">
        <v>45825</v>
      </c>
      <c r="C2941" s="28" t="s">
        <v>18832</v>
      </c>
      <c r="D2941" s="28" t="s">
        <v>19066</v>
      </c>
      <c r="E2941" s="28" t="s">
        <v>20169</v>
      </c>
    </row>
    <row r="2942" spans="1:5" x14ac:dyDescent="0.25">
      <c r="A2942" s="28" t="s">
        <v>9253</v>
      </c>
      <c r="B2942" s="1">
        <v>45825</v>
      </c>
      <c r="C2942" s="28" t="s">
        <v>18832</v>
      </c>
      <c r="D2942" s="28" t="s">
        <v>19066</v>
      </c>
      <c r="E2942" s="28" t="s">
        <v>20170</v>
      </c>
    </row>
    <row r="2943" spans="1:5" x14ac:dyDescent="0.25">
      <c r="A2943" s="28" t="s">
        <v>9553</v>
      </c>
      <c r="B2943" s="1">
        <v>45825</v>
      </c>
      <c r="C2943" s="28" t="s">
        <v>18832</v>
      </c>
      <c r="D2943" s="28" t="s">
        <v>19066</v>
      </c>
      <c r="E2943" s="28" t="s">
        <v>19797</v>
      </c>
    </row>
    <row r="2944" spans="1:5" x14ac:dyDescent="0.25">
      <c r="A2944" s="28" t="s">
        <v>6424</v>
      </c>
      <c r="B2944" s="1">
        <v>45825</v>
      </c>
      <c r="C2944" s="28" t="s">
        <v>19002</v>
      </c>
      <c r="D2944" s="28" t="s">
        <v>19066</v>
      </c>
      <c r="E2944" s="28" t="s">
        <v>20168</v>
      </c>
    </row>
    <row r="2945" spans="1:5" x14ac:dyDescent="0.25">
      <c r="A2945" s="28" t="s">
        <v>6422</v>
      </c>
      <c r="B2945" s="1">
        <v>45825</v>
      </c>
      <c r="C2945" s="28" t="s">
        <v>19002</v>
      </c>
      <c r="D2945" s="28" t="s">
        <v>19066</v>
      </c>
      <c r="E2945" s="28" t="s">
        <v>20168</v>
      </c>
    </row>
    <row r="2946" spans="1:5" x14ac:dyDescent="0.25">
      <c r="A2946" s="28" t="s">
        <v>6401</v>
      </c>
      <c r="B2946" s="1">
        <v>45825</v>
      </c>
      <c r="C2946" s="28" t="s">
        <v>19002</v>
      </c>
      <c r="D2946" s="28" t="s">
        <v>19066</v>
      </c>
      <c r="E2946" s="28" t="s">
        <v>20168</v>
      </c>
    </row>
    <row r="2947" spans="1:5" x14ac:dyDescent="0.25">
      <c r="A2947" s="28" t="s">
        <v>7530</v>
      </c>
      <c r="B2947" s="1">
        <v>45827</v>
      </c>
      <c r="C2947" s="28" t="s">
        <v>18753</v>
      </c>
      <c r="D2947" s="28" t="s">
        <v>20169</v>
      </c>
      <c r="E2947" s="28" t="s">
        <v>18754</v>
      </c>
    </row>
    <row r="2948" spans="1:5" x14ac:dyDescent="0.25">
      <c r="A2948" s="28" t="s">
        <v>7566</v>
      </c>
      <c r="B2948" s="1">
        <v>45827</v>
      </c>
      <c r="C2948" s="28" t="s">
        <v>18753</v>
      </c>
      <c r="D2948" s="28" t="s">
        <v>20170</v>
      </c>
      <c r="E2948" s="28" t="s">
        <v>18754</v>
      </c>
    </row>
    <row r="2949" spans="1:5" x14ac:dyDescent="0.25">
      <c r="A2949" s="28" t="s">
        <v>7568</v>
      </c>
      <c r="B2949" s="1">
        <v>45827</v>
      </c>
      <c r="C2949" s="28" t="s">
        <v>18753</v>
      </c>
      <c r="D2949" s="28" t="s">
        <v>20170</v>
      </c>
      <c r="E2949" s="28" t="s">
        <v>18754</v>
      </c>
    </row>
    <row r="2950" spans="1:5" x14ac:dyDescent="0.25">
      <c r="A2950" s="28" t="s">
        <v>7570</v>
      </c>
      <c r="B2950" s="1">
        <v>45827</v>
      </c>
      <c r="C2950" s="28" t="s">
        <v>18753</v>
      </c>
      <c r="D2950" s="28" t="s">
        <v>20170</v>
      </c>
      <c r="E2950" s="28" t="s">
        <v>18754</v>
      </c>
    </row>
    <row r="2951" spans="1:5" x14ac:dyDescent="0.25">
      <c r="A2951" s="28" t="s">
        <v>6266</v>
      </c>
      <c r="B2951" s="1">
        <v>45827</v>
      </c>
      <c r="C2951" s="28" t="s">
        <v>18753</v>
      </c>
      <c r="D2951" s="28" t="s">
        <v>20170</v>
      </c>
      <c r="E2951" s="28" t="s">
        <v>18754</v>
      </c>
    </row>
    <row r="2952" spans="1:5" x14ac:dyDescent="0.25">
      <c r="A2952" s="28" t="s">
        <v>7564</v>
      </c>
      <c r="B2952" s="1">
        <v>45827</v>
      </c>
      <c r="C2952" s="28" t="s">
        <v>18753</v>
      </c>
      <c r="D2952" s="28" t="s">
        <v>20170</v>
      </c>
      <c r="E2952" s="28" t="s">
        <v>18754</v>
      </c>
    </row>
    <row r="2953" spans="1:5" x14ac:dyDescent="0.25">
      <c r="A2953" s="28" t="s">
        <v>10873</v>
      </c>
      <c r="B2953" s="1">
        <v>45827</v>
      </c>
      <c r="C2953" s="28" t="s">
        <v>18753</v>
      </c>
      <c r="D2953" s="28" t="s">
        <v>20170</v>
      </c>
      <c r="E2953" s="28" t="s">
        <v>18754</v>
      </c>
    </row>
    <row r="2954" spans="1:5" x14ac:dyDescent="0.25">
      <c r="A2954" s="28" t="s">
        <v>11085</v>
      </c>
      <c r="B2954" s="1">
        <v>45827</v>
      </c>
      <c r="C2954" s="28" t="s">
        <v>18753</v>
      </c>
      <c r="D2954" s="28" t="s">
        <v>20170</v>
      </c>
      <c r="E2954" s="28" t="s">
        <v>18754</v>
      </c>
    </row>
    <row r="2955" spans="1:5" x14ac:dyDescent="0.25">
      <c r="A2955" s="28" t="s">
        <v>9246</v>
      </c>
      <c r="B2955" s="1">
        <v>45827</v>
      </c>
      <c r="C2955" s="28" t="s">
        <v>18753</v>
      </c>
      <c r="D2955" s="28" t="s">
        <v>20170</v>
      </c>
      <c r="E2955" s="28" t="s">
        <v>18754</v>
      </c>
    </row>
    <row r="2956" spans="1:5" x14ac:dyDescent="0.25">
      <c r="A2956" s="28" t="s">
        <v>11801</v>
      </c>
      <c r="B2956" s="1">
        <v>45827</v>
      </c>
      <c r="C2956" s="28" t="s">
        <v>18753</v>
      </c>
      <c r="D2956" s="28" t="s">
        <v>20170</v>
      </c>
      <c r="E2956" s="28" t="s">
        <v>18754</v>
      </c>
    </row>
    <row r="2957" spans="1:5" x14ac:dyDescent="0.25">
      <c r="A2957" s="28" t="s">
        <v>9347</v>
      </c>
      <c r="B2957" s="1">
        <v>45827</v>
      </c>
      <c r="C2957" s="28" t="s">
        <v>18753</v>
      </c>
      <c r="D2957" s="28" t="s">
        <v>20170</v>
      </c>
      <c r="E2957" s="28" t="s">
        <v>18754</v>
      </c>
    </row>
    <row r="2958" spans="1:5" x14ac:dyDescent="0.25">
      <c r="A2958" s="28" t="s">
        <v>11779</v>
      </c>
      <c r="B2958" s="1">
        <v>45827</v>
      </c>
      <c r="C2958" s="28" t="s">
        <v>18753</v>
      </c>
      <c r="D2958" s="28" t="s">
        <v>20170</v>
      </c>
      <c r="E2958" s="28" t="s">
        <v>18754</v>
      </c>
    </row>
    <row r="2959" spans="1:5" x14ac:dyDescent="0.25">
      <c r="A2959" s="28" t="s">
        <v>10842</v>
      </c>
      <c r="B2959" s="1">
        <v>45827</v>
      </c>
      <c r="C2959" s="28" t="s">
        <v>18753</v>
      </c>
      <c r="D2959" s="28" t="s">
        <v>20170</v>
      </c>
      <c r="E2959" s="28" t="s">
        <v>18754</v>
      </c>
    </row>
    <row r="2960" spans="1:5" x14ac:dyDescent="0.25">
      <c r="A2960" s="28" t="s">
        <v>10840</v>
      </c>
      <c r="B2960" s="1">
        <v>45827</v>
      </c>
      <c r="C2960" s="28" t="s">
        <v>18753</v>
      </c>
      <c r="D2960" s="28" t="s">
        <v>20170</v>
      </c>
      <c r="E2960" s="28" t="s">
        <v>18754</v>
      </c>
    </row>
    <row r="2961" spans="1:5" x14ac:dyDescent="0.25">
      <c r="A2961" s="28" t="s">
        <v>10844</v>
      </c>
      <c r="B2961" s="1">
        <v>45827</v>
      </c>
      <c r="C2961" s="28" t="s">
        <v>18753</v>
      </c>
      <c r="D2961" s="28" t="s">
        <v>20170</v>
      </c>
      <c r="E2961" s="28" t="s">
        <v>18754</v>
      </c>
    </row>
    <row r="2962" spans="1:5" x14ac:dyDescent="0.25">
      <c r="A2962" s="28" t="s">
        <v>10846</v>
      </c>
      <c r="B2962" s="1">
        <v>45827</v>
      </c>
      <c r="C2962" s="28" t="s">
        <v>18753</v>
      </c>
      <c r="D2962" s="28" t="s">
        <v>20170</v>
      </c>
      <c r="E2962" s="28" t="s">
        <v>18754</v>
      </c>
    </row>
    <row r="2963" spans="1:5" x14ac:dyDescent="0.25">
      <c r="A2963" s="28" t="s">
        <v>10848</v>
      </c>
      <c r="B2963" s="1">
        <v>45827</v>
      </c>
      <c r="C2963" s="28" t="s">
        <v>18753</v>
      </c>
      <c r="D2963" s="28" t="s">
        <v>20170</v>
      </c>
      <c r="E2963" s="28" t="s">
        <v>18754</v>
      </c>
    </row>
    <row r="2964" spans="1:5" x14ac:dyDescent="0.25">
      <c r="A2964" s="28" t="s">
        <v>10852</v>
      </c>
      <c r="B2964" s="1">
        <v>45827</v>
      </c>
      <c r="C2964" s="28" t="s">
        <v>18753</v>
      </c>
      <c r="D2964" s="28" t="s">
        <v>20170</v>
      </c>
      <c r="E2964" s="28" t="s">
        <v>18754</v>
      </c>
    </row>
    <row r="2965" spans="1:5" x14ac:dyDescent="0.25">
      <c r="A2965" s="28" t="s">
        <v>10850</v>
      </c>
      <c r="B2965" s="1">
        <v>45827</v>
      </c>
      <c r="C2965" s="28" t="s">
        <v>18753</v>
      </c>
      <c r="D2965" s="28" t="s">
        <v>20170</v>
      </c>
      <c r="E2965" s="28" t="s">
        <v>18754</v>
      </c>
    </row>
    <row r="2966" spans="1:5" x14ac:dyDescent="0.25">
      <c r="A2966" s="28" t="s">
        <v>10935</v>
      </c>
      <c r="B2966" s="1">
        <v>45827</v>
      </c>
      <c r="C2966" s="28" t="s">
        <v>18753</v>
      </c>
      <c r="D2966" s="28" t="s">
        <v>19797</v>
      </c>
      <c r="E2966" s="28" t="s">
        <v>18754</v>
      </c>
    </row>
    <row r="2967" spans="1:5" x14ac:dyDescent="0.25">
      <c r="A2967" s="28" t="s">
        <v>11060</v>
      </c>
      <c r="B2967" s="1">
        <v>45827</v>
      </c>
      <c r="C2967" s="28" t="s">
        <v>18753</v>
      </c>
      <c r="D2967" s="28" t="s">
        <v>19797</v>
      </c>
      <c r="E2967" s="28" t="s">
        <v>18754</v>
      </c>
    </row>
    <row r="2968" spans="1:5" x14ac:dyDescent="0.25">
      <c r="A2968" s="28" t="s">
        <v>11052</v>
      </c>
      <c r="B2968" s="1">
        <v>45827</v>
      </c>
      <c r="C2968" s="28" t="s">
        <v>18753</v>
      </c>
      <c r="D2968" s="28" t="s">
        <v>19797</v>
      </c>
      <c r="E2968" s="28" t="s">
        <v>18754</v>
      </c>
    </row>
    <row r="2969" spans="1:5" x14ac:dyDescent="0.25">
      <c r="A2969" s="28" t="s">
        <v>11068</v>
      </c>
      <c r="B2969" s="1">
        <v>45827</v>
      </c>
      <c r="C2969" s="28" t="s">
        <v>18753</v>
      </c>
      <c r="D2969" s="28" t="s">
        <v>19797</v>
      </c>
      <c r="E2969" s="28" t="s">
        <v>18754</v>
      </c>
    </row>
    <row r="2970" spans="1:5" x14ac:dyDescent="0.25">
      <c r="A2970" s="28" t="s">
        <v>11020</v>
      </c>
      <c r="B2970" s="1">
        <v>45827</v>
      </c>
      <c r="C2970" s="28" t="s">
        <v>18753</v>
      </c>
      <c r="D2970" s="28" t="s">
        <v>19797</v>
      </c>
      <c r="E2970" s="28" t="s">
        <v>18754</v>
      </c>
    </row>
    <row r="2971" spans="1:5" x14ac:dyDescent="0.25">
      <c r="A2971" s="28" t="s">
        <v>10992</v>
      </c>
      <c r="B2971" s="1">
        <v>45827</v>
      </c>
      <c r="C2971" s="28" t="s">
        <v>18753</v>
      </c>
      <c r="D2971" s="28" t="s">
        <v>19797</v>
      </c>
      <c r="E2971" s="28" t="s">
        <v>18754</v>
      </c>
    </row>
    <row r="2972" spans="1:5" x14ac:dyDescent="0.25">
      <c r="A2972" s="28" t="s">
        <v>11040</v>
      </c>
      <c r="B2972" s="1">
        <v>45827</v>
      </c>
      <c r="C2972" s="28" t="s">
        <v>18753</v>
      </c>
      <c r="D2972" s="28" t="s">
        <v>19797</v>
      </c>
      <c r="E2972" s="28" t="s">
        <v>18754</v>
      </c>
    </row>
    <row r="2973" spans="1:5" x14ac:dyDescent="0.25">
      <c r="A2973" s="28" t="s">
        <v>11028</v>
      </c>
      <c r="B2973" s="1">
        <v>45827</v>
      </c>
      <c r="C2973" s="28" t="s">
        <v>18753</v>
      </c>
      <c r="D2973" s="28" t="s">
        <v>19797</v>
      </c>
      <c r="E2973" s="28" t="s">
        <v>18754</v>
      </c>
    </row>
    <row r="2974" spans="1:5" x14ac:dyDescent="0.25">
      <c r="A2974" s="28" t="s">
        <v>11012</v>
      </c>
      <c r="B2974" s="1">
        <v>45827</v>
      </c>
      <c r="C2974" s="28" t="s">
        <v>18753</v>
      </c>
      <c r="D2974" s="28" t="s">
        <v>19797</v>
      </c>
      <c r="E2974" s="28" t="s">
        <v>18754</v>
      </c>
    </row>
    <row r="2975" spans="1:5" x14ac:dyDescent="0.25">
      <c r="A2975" s="28" t="s">
        <v>11042</v>
      </c>
      <c r="B2975" s="1">
        <v>45827</v>
      </c>
      <c r="C2975" s="28" t="s">
        <v>18753</v>
      </c>
      <c r="D2975" s="28" t="s">
        <v>19797</v>
      </c>
      <c r="E2975" s="28" t="s">
        <v>18754</v>
      </c>
    </row>
    <row r="2976" spans="1:5" x14ac:dyDescent="0.25">
      <c r="A2976" s="28" t="s">
        <v>11038</v>
      </c>
      <c r="B2976" s="1">
        <v>45827</v>
      </c>
      <c r="C2976" s="28" t="s">
        <v>18753</v>
      </c>
      <c r="D2976" s="28" t="s">
        <v>19797</v>
      </c>
      <c r="E2976" s="28" t="s">
        <v>18754</v>
      </c>
    </row>
    <row r="2977" spans="1:5" x14ac:dyDescent="0.25">
      <c r="A2977" s="28" t="s">
        <v>11058</v>
      </c>
      <c r="B2977" s="1">
        <v>45827</v>
      </c>
      <c r="C2977" s="28" t="s">
        <v>18753</v>
      </c>
      <c r="D2977" s="28" t="s">
        <v>19797</v>
      </c>
      <c r="E2977" s="28" t="s">
        <v>18754</v>
      </c>
    </row>
    <row r="2978" spans="1:5" x14ac:dyDescent="0.25">
      <c r="A2978" s="28" t="s">
        <v>10986</v>
      </c>
      <c r="B2978" s="1">
        <v>45827</v>
      </c>
      <c r="C2978" s="28" t="s">
        <v>18753</v>
      </c>
      <c r="D2978" s="28" t="s">
        <v>19797</v>
      </c>
      <c r="E2978" s="28" t="s">
        <v>18754</v>
      </c>
    </row>
    <row r="2979" spans="1:5" x14ac:dyDescent="0.25">
      <c r="A2979" s="28" t="s">
        <v>10942</v>
      </c>
      <c r="B2979" s="1">
        <v>45827</v>
      </c>
      <c r="C2979" s="28" t="s">
        <v>18753</v>
      </c>
      <c r="D2979" s="28" t="s">
        <v>19797</v>
      </c>
      <c r="E2979" s="28" t="s">
        <v>18754</v>
      </c>
    </row>
    <row r="2980" spans="1:5" x14ac:dyDescent="0.25">
      <c r="A2980" s="28" t="s">
        <v>11378</v>
      </c>
      <c r="B2980" s="1">
        <v>45827</v>
      </c>
      <c r="C2980" s="28" t="s">
        <v>18753</v>
      </c>
      <c r="D2980" s="28" t="s">
        <v>20180</v>
      </c>
      <c r="E2980" s="28" t="s">
        <v>18754</v>
      </c>
    </row>
    <row r="2981" spans="1:5" x14ac:dyDescent="0.25">
      <c r="A2981" s="28" t="s">
        <v>7001</v>
      </c>
      <c r="B2981" s="1">
        <v>45827</v>
      </c>
      <c r="C2981" s="28" t="s">
        <v>18753</v>
      </c>
      <c r="D2981" s="28" t="s">
        <v>20172</v>
      </c>
      <c r="E2981" s="28" t="s">
        <v>18754</v>
      </c>
    </row>
    <row r="2982" spans="1:5" x14ac:dyDescent="0.25">
      <c r="A2982" s="28" t="s">
        <v>6998</v>
      </c>
      <c r="B2982" s="1">
        <v>45827</v>
      </c>
      <c r="C2982" s="28" t="s">
        <v>18753</v>
      </c>
      <c r="D2982" s="28" t="s">
        <v>20172</v>
      </c>
      <c r="E2982" s="28" t="s">
        <v>18754</v>
      </c>
    </row>
    <row r="2983" spans="1:5" x14ac:dyDescent="0.25">
      <c r="A2983" s="28" t="s">
        <v>7005</v>
      </c>
      <c r="B2983" s="1">
        <v>45827</v>
      </c>
      <c r="C2983" s="28" t="s">
        <v>18753</v>
      </c>
      <c r="D2983" s="28" t="s">
        <v>20172</v>
      </c>
      <c r="E2983" s="28" t="s">
        <v>18754</v>
      </c>
    </row>
    <row r="2984" spans="1:5" x14ac:dyDescent="0.25">
      <c r="A2984" s="28" t="s">
        <v>7003</v>
      </c>
      <c r="B2984" s="1">
        <v>45827</v>
      </c>
      <c r="C2984" s="28" t="s">
        <v>18753</v>
      </c>
      <c r="D2984" s="28" t="s">
        <v>20172</v>
      </c>
      <c r="E2984" s="28" t="s">
        <v>18754</v>
      </c>
    </row>
    <row r="2985" spans="1:5" x14ac:dyDescent="0.25">
      <c r="A2985" s="28" t="s">
        <v>15404</v>
      </c>
      <c r="B2985" s="1">
        <v>45827</v>
      </c>
      <c r="C2985" s="28" t="s">
        <v>18753</v>
      </c>
      <c r="D2985" s="28" t="s">
        <v>20173</v>
      </c>
      <c r="E2985" s="28" t="s">
        <v>18754</v>
      </c>
    </row>
    <row r="2986" spans="1:5" x14ac:dyDescent="0.25">
      <c r="A2986" s="28" t="s">
        <v>15406</v>
      </c>
      <c r="B2986" s="1">
        <v>45827</v>
      </c>
      <c r="C2986" s="28" t="s">
        <v>18753</v>
      </c>
      <c r="D2986" s="28" t="s">
        <v>20173</v>
      </c>
      <c r="E2986" s="28" t="s">
        <v>18754</v>
      </c>
    </row>
    <row r="2987" spans="1:5" x14ac:dyDescent="0.25">
      <c r="A2987" s="28" t="s">
        <v>10792</v>
      </c>
      <c r="B2987" s="1">
        <v>45827</v>
      </c>
      <c r="C2987" s="28" t="s">
        <v>18803</v>
      </c>
      <c r="D2987" s="28" t="s">
        <v>20169</v>
      </c>
      <c r="E2987" s="28" t="s">
        <v>18754</v>
      </c>
    </row>
    <row r="2988" spans="1:5" x14ac:dyDescent="0.25">
      <c r="A2988" s="28" t="s">
        <v>10823</v>
      </c>
      <c r="B2988" s="1">
        <v>45827</v>
      </c>
      <c r="C2988" s="28" t="s">
        <v>18803</v>
      </c>
      <c r="D2988" s="28" t="s">
        <v>20169</v>
      </c>
      <c r="E2988" s="28" t="s">
        <v>18754</v>
      </c>
    </row>
    <row r="2989" spans="1:5" x14ac:dyDescent="0.25">
      <c r="A2989" s="28" t="s">
        <v>9329</v>
      </c>
      <c r="B2989" s="1">
        <v>45827</v>
      </c>
      <c r="C2989" s="28" t="s">
        <v>18803</v>
      </c>
      <c r="D2989" s="28" t="s">
        <v>20170</v>
      </c>
      <c r="E2989" s="28" t="s">
        <v>18754</v>
      </c>
    </row>
    <row r="2990" spans="1:5" x14ac:dyDescent="0.25">
      <c r="A2990" s="28" t="s">
        <v>9251</v>
      </c>
      <c r="B2990" s="1">
        <v>45827</v>
      </c>
      <c r="C2990" s="28" t="s">
        <v>18803</v>
      </c>
      <c r="D2990" s="28" t="s">
        <v>20170</v>
      </c>
      <c r="E2990" s="28" t="s">
        <v>18754</v>
      </c>
    </row>
    <row r="2991" spans="1:5" x14ac:dyDescent="0.25">
      <c r="A2991" s="28" t="s">
        <v>9263</v>
      </c>
      <c r="B2991" s="1">
        <v>45827</v>
      </c>
      <c r="C2991" s="28" t="s">
        <v>18803</v>
      </c>
      <c r="D2991" s="28" t="s">
        <v>20170</v>
      </c>
      <c r="E2991" s="28" t="s">
        <v>18754</v>
      </c>
    </row>
    <row r="2992" spans="1:5" x14ac:dyDescent="0.25">
      <c r="A2992" s="28" t="s">
        <v>11791</v>
      </c>
      <c r="B2992" s="1">
        <v>45827</v>
      </c>
      <c r="C2992" s="28" t="s">
        <v>18803</v>
      </c>
      <c r="D2992" s="28" t="s">
        <v>20170</v>
      </c>
      <c r="E2992" s="28" t="s">
        <v>18754</v>
      </c>
    </row>
    <row r="2993" spans="1:5" x14ac:dyDescent="0.25">
      <c r="A2993" s="28" t="s">
        <v>10838</v>
      </c>
      <c r="B2993" s="1">
        <v>45827</v>
      </c>
      <c r="C2993" s="28" t="s">
        <v>18803</v>
      </c>
      <c r="D2993" s="28" t="s">
        <v>20170</v>
      </c>
      <c r="E2993" s="28" t="s">
        <v>18754</v>
      </c>
    </row>
    <row r="2994" spans="1:5" x14ac:dyDescent="0.25">
      <c r="A2994" s="28" t="s">
        <v>10927</v>
      </c>
      <c r="B2994" s="1">
        <v>45827</v>
      </c>
      <c r="C2994" s="28" t="s">
        <v>18803</v>
      </c>
      <c r="D2994" s="28" t="s">
        <v>19797</v>
      </c>
      <c r="E2994" s="28" t="s">
        <v>18754</v>
      </c>
    </row>
    <row r="2995" spans="1:5" x14ac:dyDescent="0.25">
      <c r="A2995" s="28" t="s">
        <v>11066</v>
      </c>
      <c r="B2995" s="1">
        <v>45827</v>
      </c>
      <c r="C2995" s="28" t="s">
        <v>18803</v>
      </c>
      <c r="D2995" s="28" t="s">
        <v>19797</v>
      </c>
      <c r="E2995" s="28" t="s">
        <v>18754</v>
      </c>
    </row>
    <row r="2996" spans="1:5" x14ac:dyDescent="0.25">
      <c r="A2996" s="28" t="s">
        <v>11070</v>
      </c>
      <c r="B2996" s="1">
        <v>45827</v>
      </c>
      <c r="C2996" s="28" t="s">
        <v>18803</v>
      </c>
      <c r="D2996" s="28" t="s">
        <v>19797</v>
      </c>
      <c r="E2996" s="28" t="s">
        <v>18754</v>
      </c>
    </row>
    <row r="2997" spans="1:5" x14ac:dyDescent="0.25">
      <c r="A2997" s="28" t="s">
        <v>11036</v>
      </c>
      <c r="B2997" s="1">
        <v>45827</v>
      </c>
      <c r="C2997" s="28" t="s">
        <v>18803</v>
      </c>
      <c r="D2997" s="28" t="s">
        <v>19797</v>
      </c>
      <c r="E2997" s="28" t="s">
        <v>18754</v>
      </c>
    </row>
    <row r="2998" spans="1:5" x14ac:dyDescent="0.25">
      <c r="A2998" s="28" t="s">
        <v>11056</v>
      </c>
      <c r="B2998" s="1">
        <v>45827</v>
      </c>
      <c r="C2998" s="28" t="s">
        <v>18803</v>
      </c>
      <c r="D2998" s="28" t="s">
        <v>19797</v>
      </c>
      <c r="E2998" s="28" t="s">
        <v>18754</v>
      </c>
    </row>
    <row r="2999" spans="1:5" x14ac:dyDescent="0.25">
      <c r="A2999" s="28" t="s">
        <v>11046</v>
      </c>
      <c r="B2999" s="1">
        <v>45827</v>
      </c>
      <c r="C2999" s="28" t="s">
        <v>18803</v>
      </c>
      <c r="D2999" s="28" t="s">
        <v>19797</v>
      </c>
      <c r="E2999" s="28" t="s">
        <v>18754</v>
      </c>
    </row>
    <row r="3000" spans="1:5" x14ac:dyDescent="0.25">
      <c r="A3000" s="28" t="s">
        <v>11018</v>
      </c>
      <c r="B3000" s="1">
        <v>45827</v>
      </c>
      <c r="C3000" s="28" t="s">
        <v>18803</v>
      </c>
      <c r="D3000" s="28" t="s">
        <v>19797</v>
      </c>
      <c r="E3000" s="28" t="s">
        <v>18754</v>
      </c>
    </row>
    <row r="3001" spans="1:5" x14ac:dyDescent="0.25">
      <c r="A3001" s="28" t="s">
        <v>11006</v>
      </c>
      <c r="B3001" s="1">
        <v>45827</v>
      </c>
      <c r="C3001" s="28" t="s">
        <v>18803</v>
      </c>
      <c r="D3001" s="28" t="s">
        <v>19797</v>
      </c>
      <c r="E3001" s="28" t="s">
        <v>18754</v>
      </c>
    </row>
    <row r="3002" spans="1:5" x14ac:dyDescent="0.25">
      <c r="A3002" s="28" t="s">
        <v>11022</v>
      </c>
      <c r="B3002" s="1">
        <v>45827</v>
      </c>
      <c r="C3002" s="28" t="s">
        <v>18803</v>
      </c>
      <c r="D3002" s="28" t="s">
        <v>19797</v>
      </c>
      <c r="E3002" s="28" t="s">
        <v>18754</v>
      </c>
    </row>
    <row r="3003" spans="1:5" x14ac:dyDescent="0.25">
      <c r="A3003" s="28" t="s">
        <v>11026</v>
      </c>
      <c r="B3003" s="1">
        <v>45827</v>
      </c>
      <c r="C3003" s="28" t="s">
        <v>18803</v>
      </c>
      <c r="D3003" s="28" t="s">
        <v>19797</v>
      </c>
      <c r="E3003" s="28" t="s">
        <v>18754</v>
      </c>
    </row>
    <row r="3004" spans="1:5" x14ac:dyDescent="0.25">
      <c r="A3004" s="28" t="s">
        <v>11004</v>
      </c>
      <c r="B3004" s="1">
        <v>45827</v>
      </c>
      <c r="C3004" s="28" t="s">
        <v>18803</v>
      </c>
      <c r="D3004" s="28" t="s">
        <v>19797</v>
      </c>
      <c r="E3004" s="28" t="s">
        <v>18754</v>
      </c>
    </row>
    <row r="3005" spans="1:5" x14ac:dyDescent="0.25">
      <c r="A3005" s="28" t="s">
        <v>11064</v>
      </c>
      <c r="B3005" s="1">
        <v>45827</v>
      </c>
      <c r="C3005" s="28" t="s">
        <v>18803</v>
      </c>
      <c r="D3005" s="28" t="s">
        <v>19797</v>
      </c>
      <c r="E3005" s="28" t="s">
        <v>18754</v>
      </c>
    </row>
    <row r="3006" spans="1:5" x14ac:dyDescent="0.25">
      <c r="A3006" s="28" t="s">
        <v>9441</v>
      </c>
      <c r="B3006" s="1">
        <v>45827</v>
      </c>
      <c r="C3006" s="28" t="s">
        <v>18803</v>
      </c>
      <c r="D3006" s="28" t="s">
        <v>19797</v>
      </c>
      <c r="E3006" s="28" t="s">
        <v>18754</v>
      </c>
    </row>
    <row r="3007" spans="1:5" x14ac:dyDescent="0.25">
      <c r="A3007" s="28" t="s">
        <v>11145</v>
      </c>
      <c r="B3007" s="1">
        <v>45827</v>
      </c>
      <c r="C3007" s="28" t="s">
        <v>18803</v>
      </c>
      <c r="D3007" s="28" t="s">
        <v>20180</v>
      </c>
      <c r="E3007" s="28" t="s">
        <v>18754</v>
      </c>
    </row>
    <row r="3008" spans="1:5" x14ac:dyDescent="0.25">
      <c r="A3008" s="28" t="s">
        <v>14813</v>
      </c>
      <c r="B3008" s="1">
        <v>45827</v>
      </c>
      <c r="C3008" s="28" t="s">
        <v>18803</v>
      </c>
      <c r="D3008" s="28" t="s">
        <v>20172</v>
      </c>
      <c r="E3008" s="28" t="s">
        <v>18754</v>
      </c>
    </row>
    <row r="3009" spans="1:5" x14ac:dyDescent="0.25">
      <c r="A3009" s="28" t="s">
        <v>11793</v>
      </c>
      <c r="B3009" s="1">
        <v>45827</v>
      </c>
      <c r="C3009" s="28" t="s">
        <v>18803</v>
      </c>
      <c r="D3009" s="28" t="s">
        <v>20181</v>
      </c>
      <c r="E3009" s="28" t="s">
        <v>18754</v>
      </c>
    </row>
    <row r="3010" spans="1:5" x14ac:dyDescent="0.25">
      <c r="A3010" s="28" t="s">
        <v>9791</v>
      </c>
      <c r="B3010" s="1">
        <v>45827</v>
      </c>
      <c r="C3010" s="28" t="s">
        <v>18803</v>
      </c>
      <c r="D3010" s="28" t="s">
        <v>20182</v>
      </c>
      <c r="E3010" s="28" t="s">
        <v>18754</v>
      </c>
    </row>
    <row r="3011" spans="1:5" x14ac:dyDescent="0.25">
      <c r="A3011" s="28" t="s">
        <v>10797</v>
      </c>
      <c r="B3011" s="1">
        <v>45827</v>
      </c>
      <c r="C3011" s="28" t="s">
        <v>18832</v>
      </c>
      <c r="D3011" s="28" t="s">
        <v>18754</v>
      </c>
      <c r="E3011" s="28" t="s">
        <v>20169</v>
      </c>
    </row>
    <row r="3012" spans="1:5" x14ac:dyDescent="0.25">
      <c r="A3012" s="28" t="s">
        <v>6415</v>
      </c>
      <c r="B3012" s="1">
        <v>45827</v>
      </c>
      <c r="C3012" s="28" t="s">
        <v>18832</v>
      </c>
      <c r="D3012" s="28" t="s">
        <v>18754</v>
      </c>
      <c r="E3012" s="28" t="s">
        <v>20169</v>
      </c>
    </row>
    <row r="3013" spans="1:5" x14ac:dyDescent="0.25">
      <c r="A3013" s="28" t="s">
        <v>12733</v>
      </c>
      <c r="B3013" s="1">
        <v>45827</v>
      </c>
      <c r="C3013" s="28" t="s">
        <v>18832</v>
      </c>
      <c r="D3013" s="28" t="s">
        <v>18754</v>
      </c>
      <c r="E3013" s="28" t="s">
        <v>20169</v>
      </c>
    </row>
    <row r="3014" spans="1:5" x14ac:dyDescent="0.25">
      <c r="A3014" s="28" t="s">
        <v>5318</v>
      </c>
      <c r="B3014" s="1">
        <v>45827</v>
      </c>
      <c r="C3014" s="28" t="s">
        <v>18832</v>
      </c>
      <c r="D3014" s="28" t="s">
        <v>18754</v>
      </c>
      <c r="E3014" s="28" t="s">
        <v>20170</v>
      </c>
    </row>
    <row r="3015" spans="1:5" x14ac:dyDescent="0.25">
      <c r="A3015" s="28" t="s">
        <v>1354</v>
      </c>
      <c r="B3015" s="1">
        <v>45827</v>
      </c>
      <c r="C3015" s="28" t="s">
        <v>18832</v>
      </c>
      <c r="D3015" s="28" t="s">
        <v>18754</v>
      </c>
      <c r="E3015" s="28" t="s">
        <v>20170</v>
      </c>
    </row>
    <row r="3016" spans="1:5" x14ac:dyDescent="0.25">
      <c r="A3016" s="28" t="s">
        <v>5382</v>
      </c>
      <c r="B3016" s="1">
        <v>45827</v>
      </c>
      <c r="C3016" s="28" t="s">
        <v>18832</v>
      </c>
      <c r="D3016" s="28" t="s">
        <v>18754</v>
      </c>
      <c r="E3016" s="28" t="s">
        <v>20170</v>
      </c>
    </row>
    <row r="3017" spans="1:5" x14ac:dyDescent="0.25">
      <c r="A3017" s="28" t="s">
        <v>5394</v>
      </c>
      <c r="B3017" s="1">
        <v>45827</v>
      </c>
      <c r="C3017" s="28" t="s">
        <v>18832</v>
      </c>
      <c r="D3017" s="28" t="s">
        <v>18754</v>
      </c>
      <c r="E3017" s="28" t="s">
        <v>20170</v>
      </c>
    </row>
    <row r="3018" spans="1:5" x14ac:dyDescent="0.25">
      <c r="A3018" s="28" t="s">
        <v>6376</v>
      </c>
      <c r="B3018" s="1">
        <v>45827</v>
      </c>
      <c r="C3018" s="28" t="s">
        <v>18832</v>
      </c>
      <c r="D3018" s="28" t="s">
        <v>18754</v>
      </c>
      <c r="E3018" s="28" t="s">
        <v>20170</v>
      </c>
    </row>
    <row r="3019" spans="1:5" x14ac:dyDescent="0.25">
      <c r="A3019" s="28" t="s">
        <v>1429</v>
      </c>
      <c r="B3019" s="1">
        <v>45827</v>
      </c>
      <c r="C3019" s="28" t="s">
        <v>18832</v>
      </c>
      <c r="D3019" s="28" t="s">
        <v>18754</v>
      </c>
      <c r="E3019" s="28" t="s">
        <v>20170</v>
      </c>
    </row>
    <row r="3020" spans="1:5" x14ac:dyDescent="0.25">
      <c r="A3020" s="28" t="s">
        <v>5390</v>
      </c>
      <c r="B3020" s="1">
        <v>45827</v>
      </c>
      <c r="C3020" s="28" t="s">
        <v>18832</v>
      </c>
      <c r="D3020" s="28" t="s">
        <v>18754</v>
      </c>
      <c r="E3020" s="28" t="s">
        <v>20170</v>
      </c>
    </row>
    <row r="3021" spans="1:5" x14ac:dyDescent="0.25">
      <c r="A3021" s="28" t="s">
        <v>5388</v>
      </c>
      <c r="B3021" s="1">
        <v>45827</v>
      </c>
      <c r="C3021" s="28" t="s">
        <v>18832</v>
      </c>
      <c r="D3021" s="28" t="s">
        <v>18754</v>
      </c>
      <c r="E3021" s="28" t="s">
        <v>20170</v>
      </c>
    </row>
    <row r="3022" spans="1:5" x14ac:dyDescent="0.25">
      <c r="A3022" s="28" t="s">
        <v>5386</v>
      </c>
      <c r="B3022" s="1">
        <v>45827</v>
      </c>
      <c r="C3022" s="28" t="s">
        <v>18832</v>
      </c>
      <c r="D3022" s="28" t="s">
        <v>18754</v>
      </c>
      <c r="E3022" s="28" t="s">
        <v>20170</v>
      </c>
    </row>
    <row r="3023" spans="1:5" x14ac:dyDescent="0.25">
      <c r="A3023" s="28" t="s">
        <v>5384</v>
      </c>
      <c r="B3023" s="1">
        <v>45827</v>
      </c>
      <c r="C3023" s="28" t="s">
        <v>18832</v>
      </c>
      <c r="D3023" s="28" t="s">
        <v>18754</v>
      </c>
      <c r="E3023" s="28" t="s">
        <v>20170</v>
      </c>
    </row>
    <row r="3024" spans="1:5" x14ac:dyDescent="0.25">
      <c r="A3024" s="28" t="s">
        <v>5392</v>
      </c>
      <c r="B3024" s="1">
        <v>45827</v>
      </c>
      <c r="C3024" s="28" t="s">
        <v>18832</v>
      </c>
      <c r="D3024" s="28" t="s">
        <v>18754</v>
      </c>
      <c r="E3024" s="28" t="s">
        <v>20170</v>
      </c>
    </row>
    <row r="3025" spans="1:5" x14ac:dyDescent="0.25">
      <c r="A3025" s="28" t="s">
        <v>1549</v>
      </c>
      <c r="B3025" s="1">
        <v>45827</v>
      </c>
      <c r="C3025" s="28" t="s">
        <v>18832</v>
      </c>
      <c r="D3025" s="28" t="s">
        <v>18754</v>
      </c>
      <c r="E3025" s="28" t="s">
        <v>20170</v>
      </c>
    </row>
    <row r="3026" spans="1:5" x14ac:dyDescent="0.25">
      <c r="A3026" s="28" t="s">
        <v>1547</v>
      </c>
      <c r="B3026" s="1">
        <v>45827</v>
      </c>
      <c r="C3026" s="28" t="s">
        <v>18832</v>
      </c>
      <c r="D3026" s="28" t="s">
        <v>18754</v>
      </c>
      <c r="E3026" s="28" t="s">
        <v>20170</v>
      </c>
    </row>
    <row r="3027" spans="1:5" x14ac:dyDescent="0.25">
      <c r="A3027" s="28" t="s">
        <v>1545</v>
      </c>
      <c r="B3027" s="1">
        <v>45827</v>
      </c>
      <c r="C3027" s="28" t="s">
        <v>18832</v>
      </c>
      <c r="D3027" s="28" t="s">
        <v>18754</v>
      </c>
      <c r="E3027" s="28" t="s">
        <v>20170</v>
      </c>
    </row>
    <row r="3028" spans="1:5" x14ac:dyDescent="0.25">
      <c r="A3028" s="28" t="s">
        <v>6378</v>
      </c>
      <c r="B3028" s="1">
        <v>45827</v>
      </c>
      <c r="C3028" s="28" t="s">
        <v>18832</v>
      </c>
      <c r="D3028" s="28" t="s">
        <v>18754</v>
      </c>
      <c r="E3028" s="28" t="s">
        <v>20170</v>
      </c>
    </row>
    <row r="3029" spans="1:5" x14ac:dyDescent="0.25">
      <c r="A3029" s="28" t="s">
        <v>1428</v>
      </c>
      <c r="B3029" s="1">
        <v>45827</v>
      </c>
      <c r="C3029" s="28" t="s">
        <v>18832</v>
      </c>
      <c r="D3029" s="28" t="s">
        <v>18754</v>
      </c>
      <c r="E3029" s="28" t="s">
        <v>20170</v>
      </c>
    </row>
    <row r="3030" spans="1:5" x14ac:dyDescent="0.25">
      <c r="A3030" s="28" t="s">
        <v>7884</v>
      </c>
      <c r="B3030" s="1">
        <v>45827</v>
      </c>
      <c r="C3030" s="28" t="s">
        <v>18832</v>
      </c>
      <c r="D3030" s="28" t="s">
        <v>18754</v>
      </c>
      <c r="E3030" s="28" t="s">
        <v>20170</v>
      </c>
    </row>
    <row r="3031" spans="1:5" x14ac:dyDescent="0.25">
      <c r="A3031" s="28" t="s">
        <v>5433</v>
      </c>
      <c r="B3031" s="1">
        <v>45827</v>
      </c>
      <c r="C3031" s="28" t="s">
        <v>18832</v>
      </c>
      <c r="D3031" s="28" t="s">
        <v>18754</v>
      </c>
      <c r="E3031" s="28" t="s">
        <v>20170</v>
      </c>
    </row>
    <row r="3032" spans="1:5" x14ac:dyDescent="0.25">
      <c r="A3032" s="28" t="s">
        <v>10825</v>
      </c>
      <c r="B3032" s="1">
        <v>45827</v>
      </c>
      <c r="C3032" s="28" t="s">
        <v>18832</v>
      </c>
      <c r="D3032" s="28" t="s">
        <v>18754</v>
      </c>
      <c r="E3032" s="28" t="s">
        <v>20170</v>
      </c>
    </row>
    <row r="3033" spans="1:5" x14ac:dyDescent="0.25">
      <c r="A3033" s="28" t="s">
        <v>10821</v>
      </c>
      <c r="B3033" s="1">
        <v>45827</v>
      </c>
      <c r="C3033" s="28" t="s">
        <v>18832</v>
      </c>
      <c r="D3033" s="28" t="s">
        <v>18754</v>
      </c>
      <c r="E3033" s="28" t="s">
        <v>20170</v>
      </c>
    </row>
    <row r="3034" spans="1:5" x14ac:dyDescent="0.25">
      <c r="A3034" s="28" t="s">
        <v>5380</v>
      </c>
      <c r="B3034" s="1">
        <v>45827</v>
      </c>
      <c r="C3034" s="28" t="s">
        <v>18832</v>
      </c>
      <c r="D3034" s="28" t="s">
        <v>18754</v>
      </c>
      <c r="E3034" s="28" t="s">
        <v>20170</v>
      </c>
    </row>
    <row r="3035" spans="1:5" x14ac:dyDescent="0.25">
      <c r="A3035" s="28" t="s">
        <v>10836</v>
      </c>
      <c r="B3035" s="1">
        <v>45827</v>
      </c>
      <c r="C3035" s="28" t="s">
        <v>18832</v>
      </c>
      <c r="D3035" s="28" t="s">
        <v>18754</v>
      </c>
      <c r="E3035" s="28" t="s">
        <v>20170</v>
      </c>
    </row>
    <row r="3036" spans="1:5" x14ac:dyDescent="0.25">
      <c r="A3036" s="28" t="s">
        <v>9320</v>
      </c>
      <c r="B3036" s="1">
        <v>45827</v>
      </c>
      <c r="C3036" s="28" t="s">
        <v>18832</v>
      </c>
      <c r="D3036" s="28" t="s">
        <v>18754</v>
      </c>
      <c r="E3036" s="28" t="s">
        <v>20170</v>
      </c>
    </row>
    <row r="3037" spans="1:5" x14ac:dyDescent="0.25">
      <c r="A3037" s="28" t="s">
        <v>11766</v>
      </c>
      <c r="B3037" s="1">
        <v>45827</v>
      </c>
      <c r="C3037" s="28" t="s">
        <v>18832</v>
      </c>
      <c r="D3037" s="28" t="s">
        <v>18754</v>
      </c>
      <c r="E3037" s="28" t="s">
        <v>20170</v>
      </c>
    </row>
    <row r="3038" spans="1:5" x14ac:dyDescent="0.25">
      <c r="A3038" s="28" t="s">
        <v>1543</v>
      </c>
      <c r="B3038" s="1">
        <v>45827</v>
      </c>
      <c r="C3038" s="28" t="s">
        <v>18832</v>
      </c>
      <c r="D3038" s="28" t="s">
        <v>18754</v>
      </c>
      <c r="E3038" s="28" t="s">
        <v>20170</v>
      </c>
    </row>
    <row r="3039" spans="1:5" x14ac:dyDescent="0.25">
      <c r="A3039" s="28" t="s">
        <v>9269</v>
      </c>
      <c r="B3039" s="1">
        <v>45827</v>
      </c>
      <c r="C3039" s="28" t="s">
        <v>18832</v>
      </c>
      <c r="D3039" s="28" t="s">
        <v>18754</v>
      </c>
      <c r="E3039" s="28" t="s">
        <v>20170</v>
      </c>
    </row>
    <row r="3040" spans="1:5" x14ac:dyDescent="0.25">
      <c r="A3040" s="28" t="s">
        <v>10854</v>
      </c>
      <c r="B3040" s="1">
        <v>45827</v>
      </c>
      <c r="C3040" s="28" t="s">
        <v>18832</v>
      </c>
      <c r="D3040" s="28" t="s">
        <v>18754</v>
      </c>
      <c r="E3040" s="28" t="s">
        <v>20170</v>
      </c>
    </row>
    <row r="3041" spans="1:5" x14ac:dyDescent="0.25">
      <c r="A3041" s="28" t="s">
        <v>10866</v>
      </c>
      <c r="B3041" s="1">
        <v>45827</v>
      </c>
      <c r="C3041" s="28" t="s">
        <v>18832</v>
      </c>
      <c r="D3041" s="28" t="s">
        <v>18754</v>
      </c>
      <c r="E3041" s="28" t="s">
        <v>20170</v>
      </c>
    </row>
    <row r="3042" spans="1:5" x14ac:dyDescent="0.25">
      <c r="A3042" s="28" t="s">
        <v>9312</v>
      </c>
      <c r="B3042" s="1">
        <v>45827</v>
      </c>
      <c r="C3042" s="28" t="s">
        <v>18832</v>
      </c>
      <c r="D3042" s="28" t="s">
        <v>18754</v>
      </c>
      <c r="E3042" s="28" t="s">
        <v>20170</v>
      </c>
    </row>
    <row r="3043" spans="1:5" x14ac:dyDescent="0.25">
      <c r="A3043" s="28" t="s">
        <v>1352</v>
      </c>
      <c r="B3043" s="1">
        <v>45827</v>
      </c>
      <c r="C3043" s="28" t="s">
        <v>18832</v>
      </c>
      <c r="D3043" s="28" t="s">
        <v>18754</v>
      </c>
      <c r="E3043" s="28" t="s">
        <v>20170</v>
      </c>
    </row>
    <row r="3044" spans="1:5" x14ac:dyDescent="0.25">
      <c r="A3044" s="28" t="s">
        <v>1342</v>
      </c>
      <c r="B3044" s="1">
        <v>45827</v>
      </c>
      <c r="C3044" s="28" t="s">
        <v>18832</v>
      </c>
      <c r="D3044" s="28" t="s">
        <v>18754</v>
      </c>
      <c r="E3044" s="28" t="s">
        <v>20170</v>
      </c>
    </row>
    <row r="3045" spans="1:5" x14ac:dyDescent="0.25">
      <c r="A3045" s="28" t="s">
        <v>9306</v>
      </c>
      <c r="B3045" s="1">
        <v>45827</v>
      </c>
      <c r="C3045" s="28" t="s">
        <v>18832</v>
      </c>
      <c r="D3045" s="28" t="s">
        <v>18754</v>
      </c>
      <c r="E3045" s="28" t="s">
        <v>20170</v>
      </c>
    </row>
    <row r="3046" spans="1:5" x14ac:dyDescent="0.25">
      <c r="A3046" s="28" t="s">
        <v>4051</v>
      </c>
      <c r="B3046" s="1">
        <v>45827</v>
      </c>
      <c r="C3046" s="28" t="s">
        <v>18832</v>
      </c>
      <c r="D3046" s="28" t="s">
        <v>18754</v>
      </c>
      <c r="E3046" s="28" t="s">
        <v>20170</v>
      </c>
    </row>
    <row r="3047" spans="1:5" x14ac:dyDescent="0.25">
      <c r="A3047" s="28" t="s">
        <v>5366</v>
      </c>
      <c r="B3047" s="1">
        <v>45827</v>
      </c>
      <c r="C3047" s="28" t="s">
        <v>18832</v>
      </c>
      <c r="D3047" s="28" t="s">
        <v>18754</v>
      </c>
      <c r="E3047" s="28" t="s">
        <v>20170</v>
      </c>
    </row>
    <row r="3048" spans="1:5" x14ac:dyDescent="0.25">
      <c r="A3048" s="28" t="s">
        <v>9951</v>
      </c>
      <c r="B3048" s="1">
        <v>45827</v>
      </c>
      <c r="C3048" s="28" t="s">
        <v>18832</v>
      </c>
      <c r="D3048" s="28" t="s">
        <v>18754</v>
      </c>
      <c r="E3048" s="28" t="s">
        <v>20170</v>
      </c>
    </row>
    <row r="3049" spans="1:5" x14ac:dyDescent="0.25">
      <c r="A3049" s="28" t="s">
        <v>9958</v>
      </c>
      <c r="B3049" s="1">
        <v>45827</v>
      </c>
      <c r="C3049" s="28" t="s">
        <v>18832</v>
      </c>
      <c r="D3049" s="28" t="s">
        <v>18754</v>
      </c>
      <c r="E3049" s="28" t="s">
        <v>20170</v>
      </c>
    </row>
    <row r="3050" spans="1:5" x14ac:dyDescent="0.25">
      <c r="A3050" s="28" t="s">
        <v>5368</v>
      </c>
      <c r="B3050" s="1">
        <v>45827</v>
      </c>
      <c r="C3050" s="28" t="s">
        <v>18832</v>
      </c>
      <c r="D3050" s="28" t="s">
        <v>18754</v>
      </c>
      <c r="E3050" s="28" t="s">
        <v>20170</v>
      </c>
    </row>
    <row r="3051" spans="1:5" x14ac:dyDescent="0.25">
      <c r="A3051" s="28" t="s">
        <v>5370</v>
      </c>
      <c r="B3051" s="1">
        <v>45827</v>
      </c>
      <c r="C3051" s="28" t="s">
        <v>18832</v>
      </c>
      <c r="D3051" s="28" t="s">
        <v>18754</v>
      </c>
      <c r="E3051" s="28" t="s">
        <v>20170</v>
      </c>
    </row>
    <row r="3052" spans="1:5" x14ac:dyDescent="0.25">
      <c r="A3052" s="28" t="s">
        <v>5364</v>
      </c>
      <c r="B3052" s="1">
        <v>45827</v>
      </c>
      <c r="C3052" s="28" t="s">
        <v>18832</v>
      </c>
      <c r="D3052" s="28" t="s">
        <v>18754</v>
      </c>
      <c r="E3052" s="28" t="s">
        <v>20170</v>
      </c>
    </row>
    <row r="3053" spans="1:5" x14ac:dyDescent="0.25">
      <c r="A3053" s="28" t="s">
        <v>5372</v>
      </c>
      <c r="B3053" s="1">
        <v>45827</v>
      </c>
      <c r="C3053" s="28" t="s">
        <v>18832</v>
      </c>
      <c r="D3053" s="28" t="s">
        <v>18754</v>
      </c>
      <c r="E3053" s="28" t="s">
        <v>20170</v>
      </c>
    </row>
    <row r="3054" spans="1:5" x14ac:dyDescent="0.25">
      <c r="A3054" s="28" t="s">
        <v>5374</v>
      </c>
      <c r="B3054" s="1">
        <v>45827</v>
      </c>
      <c r="C3054" s="28" t="s">
        <v>18832</v>
      </c>
      <c r="D3054" s="28" t="s">
        <v>18754</v>
      </c>
      <c r="E3054" s="28" t="s">
        <v>20170</v>
      </c>
    </row>
    <row r="3055" spans="1:5" x14ac:dyDescent="0.25">
      <c r="A3055" s="28" t="s">
        <v>4049</v>
      </c>
      <c r="B3055" s="1">
        <v>45827</v>
      </c>
      <c r="C3055" s="28" t="s">
        <v>18832</v>
      </c>
      <c r="D3055" s="28" t="s">
        <v>18754</v>
      </c>
      <c r="E3055" s="28" t="s">
        <v>20170</v>
      </c>
    </row>
    <row r="3056" spans="1:5" x14ac:dyDescent="0.25">
      <c r="A3056" s="28" t="s">
        <v>4053</v>
      </c>
      <c r="B3056" s="1">
        <v>45827</v>
      </c>
      <c r="C3056" s="28" t="s">
        <v>18832</v>
      </c>
      <c r="D3056" s="28" t="s">
        <v>18754</v>
      </c>
      <c r="E3056" s="28" t="s">
        <v>20170</v>
      </c>
    </row>
    <row r="3057" spans="1:5" x14ac:dyDescent="0.25">
      <c r="A3057" s="28" t="s">
        <v>5324</v>
      </c>
      <c r="B3057" s="1">
        <v>45827</v>
      </c>
      <c r="C3057" s="28" t="s">
        <v>18832</v>
      </c>
      <c r="D3057" s="28" t="s">
        <v>18754</v>
      </c>
      <c r="E3057" s="28" t="s">
        <v>20170</v>
      </c>
    </row>
    <row r="3058" spans="1:5" x14ac:dyDescent="0.25">
      <c r="A3058" s="28" t="s">
        <v>4057</v>
      </c>
      <c r="B3058" s="1">
        <v>45827</v>
      </c>
      <c r="C3058" s="28" t="s">
        <v>18832</v>
      </c>
      <c r="D3058" s="28" t="s">
        <v>18754</v>
      </c>
      <c r="E3058" s="28" t="s">
        <v>20170</v>
      </c>
    </row>
    <row r="3059" spans="1:5" x14ac:dyDescent="0.25">
      <c r="A3059" s="28" t="s">
        <v>4059</v>
      </c>
      <c r="B3059" s="1">
        <v>45827</v>
      </c>
      <c r="C3059" s="28" t="s">
        <v>18832</v>
      </c>
      <c r="D3059" s="28" t="s">
        <v>18754</v>
      </c>
      <c r="E3059" s="28" t="s">
        <v>20170</v>
      </c>
    </row>
    <row r="3060" spans="1:5" x14ac:dyDescent="0.25">
      <c r="A3060" s="28" t="s">
        <v>1340</v>
      </c>
      <c r="B3060" s="1">
        <v>45827</v>
      </c>
      <c r="C3060" s="28" t="s">
        <v>18832</v>
      </c>
      <c r="D3060" s="28" t="s">
        <v>18754</v>
      </c>
      <c r="E3060" s="28" t="s">
        <v>20170</v>
      </c>
    </row>
    <row r="3061" spans="1:5" x14ac:dyDescent="0.25">
      <c r="A3061" s="28" t="s">
        <v>4061</v>
      </c>
      <c r="B3061" s="1">
        <v>45827</v>
      </c>
      <c r="C3061" s="28" t="s">
        <v>18832</v>
      </c>
      <c r="D3061" s="28" t="s">
        <v>18754</v>
      </c>
      <c r="E3061" s="28" t="s">
        <v>20170</v>
      </c>
    </row>
    <row r="3062" spans="1:5" x14ac:dyDescent="0.25">
      <c r="A3062" s="28" t="s">
        <v>5376</v>
      </c>
      <c r="B3062" s="1">
        <v>45827</v>
      </c>
      <c r="C3062" s="28" t="s">
        <v>18832</v>
      </c>
      <c r="D3062" s="28" t="s">
        <v>18754</v>
      </c>
      <c r="E3062" s="28" t="s">
        <v>20170</v>
      </c>
    </row>
    <row r="3063" spans="1:5" x14ac:dyDescent="0.25">
      <c r="A3063" s="28" t="s">
        <v>5332</v>
      </c>
      <c r="B3063" s="1">
        <v>45827</v>
      </c>
      <c r="C3063" s="28" t="s">
        <v>18832</v>
      </c>
      <c r="D3063" s="28" t="s">
        <v>18754</v>
      </c>
      <c r="E3063" s="28" t="s">
        <v>20170</v>
      </c>
    </row>
    <row r="3064" spans="1:5" x14ac:dyDescent="0.25">
      <c r="A3064" s="28" t="s">
        <v>5330</v>
      </c>
      <c r="B3064" s="1">
        <v>45827</v>
      </c>
      <c r="C3064" s="28" t="s">
        <v>18832</v>
      </c>
      <c r="D3064" s="28" t="s">
        <v>18754</v>
      </c>
      <c r="E3064" s="28" t="s">
        <v>20170</v>
      </c>
    </row>
    <row r="3065" spans="1:5" x14ac:dyDescent="0.25">
      <c r="A3065" s="28" t="s">
        <v>5328</v>
      </c>
      <c r="B3065" s="1">
        <v>45827</v>
      </c>
      <c r="C3065" s="28" t="s">
        <v>18832</v>
      </c>
      <c r="D3065" s="28" t="s">
        <v>18754</v>
      </c>
      <c r="E3065" s="28" t="s">
        <v>20170</v>
      </c>
    </row>
    <row r="3066" spans="1:5" x14ac:dyDescent="0.25">
      <c r="A3066" s="28" t="s">
        <v>5326</v>
      </c>
      <c r="B3066" s="1">
        <v>45827</v>
      </c>
      <c r="C3066" s="28" t="s">
        <v>18832</v>
      </c>
      <c r="D3066" s="28" t="s">
        <v>18754</v>
      </c>
      <c r="E3066" s="28" t="s">
        <v>20170</v>
      </c>
    </row>
    <row r="3067" spans="1:5" x14ac:dyDescent="0.25">
      <c r="A3067" s="28" t="s">
        <v>5322</v>
      </c>
      <c r="B3067" s="1">
        <v>45827</v>
      </c>
      <c r="C3067" s="28" t="s">
        <v>18832</v>
      </c>
      <c r="D3067" s="28" t="s">
        <v>18754</v>
      </c>
      <c r="E3067" s="28" t="s">
        <v>20170</v>
      </c>
    </row>
    <row r="3068" spans="1:5" x14ac:dyDescent="0.25">
      <c r="A3068" s="28" t="s">
        <v>4055</v>
      </c>
      <c r="B3068" s="1">
        <v>45827</v>
      </c>
      <c r="C3068" s="28" t="s">
        <v>18832</v>
      </c>
      <c r="D3068" s="28" t="s">
        <v>18754</v>
      </c>
      <c r="E3068" s="28" t="s">
        <v>20170</v>
      </c>
    </row>
    <row r="3069" spans="1:5" x14ac:dyDescent="0.25">
      <c r="A3069" s="28" t="s">
        <v>5378</v>
      </c>
      <c r="B3069" s="1">
        <v>45827</v>
      </c>
      <c r="C3069" s="28" t="s">
        <v>18832</v>
      </c>
      <c r="D3069" s="28" t="s">
        <v>18754</v>
      </c>
      <c r="E3069" s="28" t="s">
        <v>20170</v>
      </c>
    </row>
    <row r="3070" spans="1:5" x14ac:dyDescent="0.25">
      <c r="A3070" s="28" t="s">
        <v>1551</v>
      </c>
      <c r="B3070" s="1">
        <v>45827</v>
      </c>
      <c r="C3070" s="28" t="s">
        <v>18832</v>
      </c>
      <c r="D3070" s="28" t="s">
        <v>18754</v>
      </c>
      <c r="E3070" s="28" t="s">
        <v>20170</v>
      </c>
    </row>
    <row r="3071" spans="1:5" x14ac:dyDescent="0.25">
      <c r="A3071" s="28" t="s">
        <v>1350</v>
      </c>
      <c r="B3071" s="1">
        <v>45827</v>
      </c>
      <c r="C3071" s="28" t="s">
        <v>18832</v>
      </c>
      <c r="D3071" s="28" t="s">
        <v>18754</v>
      </c>
      <c r="E3071" s="28" t="s">
        <v>20170</v>
      </c>
    </row>
    <row r="3072" spans="1:5" x14ac:dyDescent="0.25">
      <c r="A3072" s="28" t="s">
        <v>5320</v>
      </c>
      <c r="B3072" s="1">
        <v>45827</v>
      </c>
      <c r="C3072" s="28" t="s">
        <v>18832</v>
      </c>
      <c r="D3072" s="28" t="s">
        <v>18754</v>
      </c>
      <c r="E3072" s="28" t="s">
        <v>20170</v>
      </c>
    </row>
    <row r="3073" spans="1:5" x14ac:dyDescent="0.25">
      <c r="A3073" s="28" t="s">
        <v>1348</v>
      </c>
      <c r="B3073" s="1">
        <v>45827</v>
      </c>
      <c r="C3073" s="28" t="s">
        <v>18832</v>
      </c>
      <c r="D3073" s="28" t="s">
        <v>18754</v>
      </c>
      <c r="E3073" s="28" t="s">
        <v>20170</v>
      </c>
    </row>
    <row r="3074" spans="1:5" x14ac:dyDescent="0.25">
      <c r="A3074" s="28" t="s">
        <v>1346</v>
      </c>
      <c r="B3074" s="1">
        <v>45827</v>
      </c>
      <c r="C3074" s="28" t="s">
        <v>18832</v>
      </c>
      <c r="D3074" s="28" t="s">
        <v>18754</v>
      </c>
      <c r="E3074" s="28" t="s">
        <v>20170</v>
      </c>
    </row>
    <row r="3075" spans="1:5" x14ac:dyDescent="0.25">
      <c r="A3075" s="28" t="s">
        <v>1344</v>
      </c>
      <c r="B3075" s="1">
        <v>45827</v>
      </c>
      <c r="C3075" s="28" t="s">
        <v>18832</v>
      </c>
      <c r="D3075" s="28" t="s">
        <v>18754</v>
      </c>
      <c r="E3075" s="28" t="s">
        <v>20170</v>
      </c>
    </row>
    <row r="3076" spans="1:5" x14ac:dyDescent="0.25">
      <c r="A3076" s="28" t="s">
        <v>4063</v>
      </c>
      <c r="B3076" s="1">
        <v>45827</v>
      </c>
      <c r="C3076" s="28" t="s">
        <v>18832</v>
      </c>
      <c r="D3076" s="28" t="s">
        <v>18754</v>
      </c>
      <c r="E3076" s="28" t="s">
        <v>20170</v>
      </c>
    </row>
    <row r="3077" spans="1:5" x14ac:dyDescent="0.25">
      <c r="A3077" s="28" t="s">
        <v>1539</v>
      </c>
      <c r="B3077" s="1">
        <v>45827</v>
      </c>
      <c r="C3077" s="28" t="s">
        <v>18832</v>
      </c>
      <c r="D3077" s="28" t="s">
        <v>18754</v>
      </c>
      <c r="E3077" s="28" t="s">
        <v>20170</v>
      </c>
    </row>
    <row r="3078" spans="1:5" x14ac:dyDescent="0.25">
      <c r="A3078" s="28" t="s">
        <v>9304</v>
      </c>
      <c r="B3078" s="1">
        <v>45827</v>
      </c>
      <c r="C3078" s="28" t="s">
        <v>18832</v>
      </c>
      <c r="D3078" s="28" t="s">
        <v>18754</v>
      </c>
      <c r="E3078" s="28" t="s">
        <v>20170</v>
      </c>
    </row>
    <row r="3079" spans="1:5" x14ac:dyDescent="0.25">
      <c r="A3079" s="28" t="s">
        <v>1541</v>
      </c>
      <c r="B3079" s="1">
        <v>45827</v>
      </c>
      <c r="C3079" s="28" t="s">
        <v>18832</v>
      </c>
      <c r="D3079" s="28" t="s">
        <v>18754</v>
      </c>
      <c r="E3079" s="28" t="s">
        <v>20170</v>
      </c>
    </row>
    <row r="3080" spans="1:5" x14ac:dyDescent="0.25">
      <c r="A3080" s="28" t="s">
        <v>7870</v>
      </c>
      <c r="B3080" s="1">
        <v>45827</v>
      </c>
      <c r="C3080" s="28" t="s">
        <v>18832</v>
      </c>
      <c r="D3080" s="28" t="s">
        <v>18754</v>
      </c>
      <c r="E3080" s="28" t="s">
        <v>20170</v>
      </c>
    </row>
    <row r="3081" spans="1:5" x14ac:dyDescent="0.25">
      <c r="A3081" s="28" t="s">
        <v>1537</v>
      </c>
      <c r="B3081" s="1">
        <v>45827</v>
      </c>
      <c r="C3081" s="28" t="s">
        <v>18832</v>
      </c>
      <c r="D3081" s="28" t="s">
        <v>18754</v>
      </c>
      <c r="E3081" s="28" t="s">
        <v>20170</v>
      </c>
    </row>
    <row r="3082" spans="1:5" x14ac:dyDescent="0.25">
      <c r="A3082" s="28" t="s">
        <v>7866</v>
      </c>
      <c r="B3082" s="1">
        <v>45827</v>
      </c>
      <c r="C3082" s="28" t="s">
        <v>18832</v>
      </c>
      <c r="D3082" s="28" t="s">
        <v>18754</v>
      </c>
      <c r="E3082" s="28" t="s">
        <v>20170</v>
      </c>
    </row>
    <row r="3083" spans="1:5" x14ac:dyDescent="0.25">
      <c r="A3083" s="28" t="s">
        <v>7864</v>
      </c>
      <c r="B3083" s="1">
        <v>45827</v>
      </c>
      <c r="C3083" s="28" t="s">
        <v>18832</v>
      </c>
      <c r="D3083" s="28" t="s">
        <v>18754</v>
      </c>
      <c r="E3083" s="28" t="s">
        <v>20170</v>
      </c>
    </row>
    <row r="3084" spans="1:5" x14ac:dyDescent="0.25">
      <c r="A3084" s="28" t="s">
        <v>7862</v>
      </c>
      <c r="B3084" s="1">
        <v>45827</v>
      </c>
      <c r="C3084" s="28" t="s">
        <v>18832</v>
      </c>
      <c r="D3084" s="28" t="s">
        <v>18754</v>
      </c>
      <c r="E3084" s="28" t="s">
        <v>20170</v>
      </c>
    </row>
    <row r="3085" spans="1:5" x14ac:dyDescent="0.25">
      <c r="A3085" s="28" t="s">
        <v>7860</v>
      </c>
      <c r="B3085" s="1">
        <v>45827</v>
      </c>
      <c r="C3085" s="28" t="s">
        <v>18832</v>
      </c>
      <c r="D3085" s="28" t="s">
        <v>18754</v>
      </c>
      <c r="E3085" s="28" t="s">
        <v>20170</v>
      </c>
    </row>
    <row r="3086" spans="1:5" x14ac:dyDescent="0.25">
      <c r="A3086" s="28" t="s">
        <v>7856</v>
      </c>
      <c r="B3086" s="1">
        <v>45827</v>
      </c>
      <c r="C3086" s="28" t="s">
        <v>18832</v>
      </c>
      <c r="D3086" s="28" t="s">
        <v>18754</v>
      </c>
      <c r="E3086" s="28" t="s">
        <v>20170</v>
      </c>
    </row>
    <row r="3087" spans="1:5" x14ac:dyDescent="0.25">
      <c r="A3087" s="28" t="s">
        <v>7854</v>
      </c>
      <c r="B3087" s="1">
        <v>45827</v>
      </c>
      <c r="C3087" s="28" t="s">
        <v>18832</v>
      </c>
      <c r="D3087" s="28" t="s">
        <v>18754</v>
      </c>
      <c r="E3087" s="28" t="s">
        <v>20170</v>
      </c>
    </row>
    <row r="3088" spans="1:5" x14ac:dyDescent="0.25">
      <c r="A3088" s="28" t="s">
        <v>7852</v>
      </c>
      <c r="B3088" s="1">
        <v>45827</v>
      </c>
      <c r="C3088" s="28" t="s">
        <v>18832</v>
      </c>
      <c r="D3088" s="28" t="s">
        <v>18754</v>
      </c>
      <c r="E3088" s="28" t="s">
        <v>20170</v>
      </c>
    </row>
    <row r="3089" spans="1:5" x14ac:dyDescent="0.25">
      <c r="A3089" s="28" t="s">
        <v>1435</v>
      </c>
      <c r="B3089" s="1">
        <v>45827</v>
      </c>
      <c r="C3089" s="28" t="s">
        <v>18832</v>
      </c>
      <c r="D3089" s="28" t="s">
        <v>18754</v>
      </c>
      <c r="E3089" s="28" t="s">
        <v>20170</v>
      </c>
    </row>
    <row r="3090" spans="1:5" x14ac:dyDescent="0.25">
      <c r="A3090" s="28" t="s">
        <v>11757</v>
      </c>
      <c r="B3090" s="1">
        <v>45827</v>
      </c>
      <c r="C3090" s="28" t="s">
        <v>18832</v>
      </c>
      <c r="D3090" s="28" t="s">
        <v>18754</v>
      </c>
      <c r="E3090" s="28" t="s">
        <v>20170</v>
      </c>
    </row>
    <row r="3091" spans="1:5" x14ac:dyDescent="0.25">
      <c r="A3091" s="28" t="s">
        <v>11750</v>
      </c>
      <c r="B3091" s="1">
        <v>45827</v>
      </c>
      <c r="C3091" s="28" t="s">
        <v>18832</v>
      </c>
      <c r="D3091" s="28" t="s">
        <v>18754</v>
      </c>
      <c r="E3091" s="28" t="s">
        <v>20170</v>
      </c>
    </row>
    <row r="3092" spans="1:5" x14ac:dyDescent="0.25">
      <c r="A3092" s="28" t="s">
        <v>2735</v>
      </c>
      <c r="B3092" s="1">
        <v>45827</v>
      </c>
      <c r="C3092" s="28" t="s">
        <v>18832</v>
      </c>
      <c r="D3092" s="28" t="s">
        <v>18754</v>
      </c>
      <c r="E3092" s="28" t="s">
        <v>20170</v>
      </c>
    </row>
    <row r="3093" spans="1:5" x14ac:dyDescent="0.25">
      <c r="A3093" s="28" t="s">
        <v>7722</v>
      </c>
      <c r="B3093" s="1">
        <v>45827</v>
      </c>
      <c r="C3093" s="28" t="s">
        <v>18832</v>
      </c>
      <c r="D3093" s="28" t="s">
        <v>18754</v>
      </c>
      <c r="E3093" s="28" t="s">
        <v>20170</v>
      </c>
    </row>
    <row r="3094" spans="1:5" x14ac:dyDescent="0.25">
      <c r="A3094" s="28" t="s">
        <v>2734</v>
      </c>
      <c r="B3094" s="1">
        <v>45827</v>
      </c>
      <c r="C3094" s="28" t="s">
        <v>18832</v>
      </c>
      <c r="D3094" s="28" t="s">
        <v>18754</v>
      </c>
      <c r="E3094" s="28" t="s">
        <v>20170</v>
      </c>
    </row>
    <row r="3095" spans="1:5" x14ac:dyDescent="0.25">
      <c r="A3095" s="28" t="s">
        <v>2752</v>
      </c>
      <c r="B3095" s="1">
        <v>45827</v>
      </c>
      <c r="C3095" s="28" t="s">
        <v>18832</v>
      </c>
      <c r="D3095" s="28" t="s">
        <v>18754</v>
      </c>
      <c r="E3095" s="28" t="s">
        <v>20170</v>
      </c>
    </row>
    <row r="3096" spans="1:5" x14ac:dyDescent="0.25">
      <c r="A3096" s="28" t="s">
        <v>5396</v>
      </c>
      <c r="B3096" s="1">
        <v>45827</v>
      </c>
      <c r="C3096" s="28" t="s">
        <v>18832</v>
      </c>
      <c r="D3096" s="28" t="s">
        <v>18754</v>
      </c>
      <c r="E3096" s="28" t="s">
        <v>20170</v>
      </c>
    </row>
    <row r="3097" spans="1:5" x14ac:dyDescent="0.25">
      <c r="A3097" s="28" t="s">
        <v>2374</v>
      </c>
      <c r="B3097" s="1">
        <v>45827</v>
      </c>
      <c r="C3097" s="28" t="s">
        <v>18832</v>
      </c>
      <c r="D3097" s="28" t="s">
        <v>18754</v>
      </c>
      <c r="E3097" s="28" t="s">
        <v>20170</v>
      </c>
    </row>
    <row r="3098" spans="1:5" x14ac:dyDescent="0.25">
      <c r="A3098" s="28" t="s">
        <v>9138</v>
      </c>
      <c r="B3098" s="1">
        <v>45827</v>
      </c>
      <c r="C3098" s="28" t="s">
        <v>18832</v>
      </c>
      <c r="D3098" s="28" t="s">
        <v>18754</v>
      </c>
      <c r="E3098" s="28" t="s">
        <v>20170</v>
      </c>
    </row>
    <row r="3099" spans="1:5" x14ac:dyDescent="0.25">
      <c r="A3099" s="28" t="s">
        <v>9143</v>
      </c>
      <c r="B3099" s="1">
        <v>45827</v>
      </c>
      <c r="C3099" s="28" t="s">
        <v>18832</v>
      </c>
      <c r="D3099" s="28" t="s">
        <v>18754</v>
      </c>
      <c r="E3099" s="28" t="s">
        <v>20170</v>
      </c>
    </row>
    <row r="3100" spans="1:5" x14ac:dyDescent="0.25">
      <c r="A3100" s="28" t="s">
        <v>9136</v>
      </c>
      <c r="B3100" s="1">
        <v>45827</v>
      </c>
      <c r="C3100" s="28" t="s">
        <v>18832</v>
      </c>
      <c r="D3100" s="28" t="s">
        <v>18754</v>
      </c>
      <c r="E3100" s="28" t="s">
        <v>20170</v>
      </c>
    </row>
    <row r="3101" spans="1:5" x14ac:dyDescent="0.25">
      <c r="A3101" s="28" t="s">
        <v>7761</v>
      </c>
      <c r="B3101" s="1">
        <v>45827</v>
      </c>
      <c r="C3101" s="28" t="s">
        <v>18832</v>
      </c>
      <c r="D3101" s="28" t="s">
        <v>18754</v>
      </c>
      <c r="E3101" s="28" t="s">
        <v>20170</v>
      </c>
    </row>
    <row r="3102" spans="1:5" x14ac:dyDescent="0.25">
      <c r="A3102" s="28" t="s">
        <v>7767</v>
      </c>
      <c r="B3102" s="1">
        <v>45827</v>
      </c>
      <c r="C3102" s="28" t="s">
        <v>18832</v>
      </c>
      <c r="D3102" s="28" t="s">
        <v>18754</v>
      </c>
      <c r="E3102" s="28" t="s">
        <v>20170</v>
      </c>
    </row>
    <row r="3103" spans="1:5" x14ac:dyDescent="0.25">
      <c r="A3103" s="28" t="s">
        <v>7769</v>
      </c>
      <c r="B3103" s="1">
        <v>45827</v>
      </c>
      <c r="C3103" s="28" t="s">
        <v>18832</v>
      </c>
      <c r="D3103" s="28" t="s">
        <v>18754</v>
      </c>
      <c r="E3103" s="28" t="s">
        <v>20170</v>
      </c>
    </row>
    <row r="3104" spans="1:5" x14ac:dyDescent="0.25">
      <c r="A3104" s="28" t="s">
        <v>8088</v>
      </c>
      <c r="B3104" s="1">
        <v>45827</v>
      </c>
      <c r="C3104" s="28" t="s">
        <v>18832</v>
      </c>
      <c r="D3104" s="28" t="s">
        <v>18754</v>
      </c>
      <c r="E3104" s="28" t="s">
        <v>20170</v>
      </c>
    </row>
    <row r="3105" spans="1:5" x14ac:dyDescent="0.25">
      <c r="A3105" s="28" t="s">
        <v>8098</v>
      </c>
      <c r="B3105" s="1">
        <v>45827</v>
      </c>
      <c r="C3105" s="28" t="s">
        <v>18832</v>
      </c>
      <c r="D3105" s="28" t="s">
        <v>18754</v>
      </c>
      <c r="E3105" s="28" t="s">
        <v>20170</v>
      </c>
    </row>
    <row r="3106" spans="1:5" x14ac:dyDescent="0.25">
      <c r="A3106" s="28" t="s">
        <v>6382</v>
      </c>
      <c r="B3106" s="1">
        <v>45827</v>
      </c>
      <c r="C3106" s="28" t="s">
        <v>18832</v>
      </c>
      <c r="D3106" s="28" t="s">
        <v>18754</v>
      </c>
      <c r="E3106" s="28" t="s">
        <v>20170</v>
      </c>
    </row>
    <row r="3107" spans="1:5" x14ac:dyDescent="0.25">
      <c r="A3107" s="28" t="s">
        <v>6380</v>
      </c>
      <c r="B3107" s="1">
        <v>45827</v>
      </c>
      <c r="C3107" s="28" t="s">
        <v>18832</v>
      </c>
      <c r="D3107" s="28" t="s">
        <v>18754</v>
      </c>
      <c r="E3107" s="28" t="s">
        <v>20170</v>
      </c>
    </row>
    <row r="3108" spans="1:5" x14ac:dyDescent="0.25">
      <c r="A3108" s="28" t="s">
        <v>6384</v>
      </c>
      <c r="B3108" s="1">
        <v>45827</v>
      </c>
      <c r="C3108" s="28" t="s">
        <v>18832</v>
      </c>
      <c r="D3108" s="28" t="s">
        <v>18754</v>
      </c>
      <c r="E3108" s="28" t="s">
        <v>20170</v>
      </c>
    </row>
    <row r="3109" spans="1:5" x14ac:dyDescent="0.25">
      <c r="A3109" s="28" t="s">
        <v>7872</v>
      </c>
      <c r="B3109" s="1">
        <v>45827</v>
      </c>
      <c r="C3109" s="28" t="s">
        <v>18832</v>
      </c>
      <c r="D3109" s="28" t="s">
        <v>18754</v>
      </c>
      <c r="E3109" s="28" t="s">
        <v>20170</v>
      </c>
    </row>
    <row r="3110" spans="1:5" x14ac:dyDescent="0.25">
      <c r="A3110" s="28" t="s">
        <v>7874</v>
      </c>
      <c r="B3110" s="1">
        <v>45827</v>
      </c>
      <c r="C3110" s="28" t="s">
        <v>18832</v>
      </c>
      <c r="D3110" s="28" t="s">
        <v>18754</v>
      </c>
      <c r="E3110" s="28" t="s">
        <v>20170</v>
      </c>
    </row>
    <row r="3111" spans="1:5" x14ac:dyDescent="0.25">
      <c r="A3111" s="28" t="s">
        <v>1430</v>
      </c>
      <c r="B3111" s="1">
        <v>45827</v>
      </c>
      <c r="C3111" s="28" t="s">
        <v>18832</v>
      </c>
      <c r="D3111" s="28" t="s">
        <v>18754</v>
      </c>
      <c r="E3111" s="28" t="s">
        <v>20170</v>
      </c>
    </row>
    <row r="3112" spans="1:5" x14ac:dyDescent="0.25">
      <c r="A3112" s="28" t="s">
        <v>7878</v>
      </c>
      <c r="B3112" s="1">
        <v>45827</v>
      </c>
      <c r="C3112" s="28" t="s">
        <v>18832</v>
      </c>
      <c r="D3112" s="28" t="s">
        <v>18754</v>
      </c>
      <c r="E3112" s="28" t="s">
        <v>20170</v>
      </c>
    </row>
    <row r="3113" spans="1:5" x14ac:dyDescent="0.25">
      <c r="A3113" s="28" t="s">
        <v>9221</v>
      </c>
      <c r="B3113" s="1">
        <v>45827</v>
      </c>
      <c r="C3113" s="28" t="s">
        <v>18832</v>
      </c>
      <c r="D3113" s="28" t="s">
        <v>18754</v>
      </c>
      <c r="E3113" s="28" t="s">
        <v>20170</v>
      </c>
    </row>
    <row r="3114" spans="1:5" x14ac:dyDescent="0.25">
      <c r="A3114" s="28" t="s">
        <v>9162</v>
      </c>
      <c r="B3114" s="1">
        <v>45827</v>
      </c>
      <c r="C3114" s="28" t="s">
        <v>18832</v>
      </c>
      <c r="D3114" s="28" t="s">
        <v>18754</v>
      </c>
      <c r="E3114" s="28" t="s">
        <v>20170</v>
      </c>
    </row>
    <row r="3115" spans="1:5" x14ac:dyDescent="0.25">
      <c r="A3115" s="28" t="s">
        <v>9193</v>
      </c>
      <c r="B3115" s="1">
        <v>45827</v>
      </c>
      <c r="C3115" s="28" t="s">
        <v>18832</v>
      </c>
      <c r="D3115" s="28" t="s">
        <v>18754</v>
      </c>
      <c r="E3115" s="28" t="s">
        <v>20170</v>
      </c>
    </row>
    <row r="3116" spans="1:5" x14ac:dyDescent="0.25">
      <c r="A3116" s="28" t="s">
        <v>9189</v>
      </c>
      <c r="B3116" s="1">
        <v>45827</v>
      </c>
      <c r="C3116" s="28" t="s">
        <v>18832</v>
      </c>
      <c r="D3116" s="28" t="s">
        <v>18754</v>
      </c>
      <c r="E3116" s="28" t="s">
        <v>20170</v>
      </c>
    </row>
    <row r="3117" spans="1:5" x14ac:dyDescent="0.25">
      <c r="A3117" s="28" t="s">
        <v>9187</v>
      </c>
      <c r="B3117" s="1">
        <v>45827</v>
      </c>
      <c r="C3117" s="28" t="s">
        <v>18832</v>
      </c>
      <c r="D3117" s="28" t="s">
        <v>18754</v>
      </c>
      <c r="E3117" s="28" t="s">
        <v>20170</v>
      </c>
    </row>
    <row r="3118" spans="1:5" x14ac:dyDescent="0.25">
      <c r="A3118" s="28" t="s">
        <v>9183</v>
      </c>
      <c r="B3118" s="1">
        <v>45827</v>
      </c>
      <c r="C3118" s="28" t="s">
        <v>18832</v>
      </c>
      <c r="D3118" s="28" t="s">
        <v>18754</v>
      </c>
      <c r="E3118" s="28" t="s">
        <v>20170</v>
      </c>
    </row>
    <row r="3119" spans="1:5" x14ac:dyDescent="0.25">
      <c r="A3119" s="28" t="s">
        <v>9181</v>
      </c>
      <c r="B3119" s="1">
        <v>45827</v>
      </c>
      <c r="C3119" s="28" t="s">
        <v>18832</v>
      </c>
      <c r="D3119" s="28" t="s">
        <v>18754</v>
      </c>
      <c r="E3119" s="28" t="s">
        <v>20170</v>
      </c>
    </row>
    <row r="3120" spans="1:5" x14ac:dyDescent="0.25">
      <c r="A3120" s="28" t="s">
        <v>9179</v>
      </c>
      <c r="B3120" s="1">
        <v>45827</v>
      </c>
      <c r="C3120" s="28" t="s">
        <v>18832</v>
      </c>
      <c r="D3120" s="28" t="s">
        <v>18754</v>
      </c>
      <c r="E3120" s="28" t="s">
        <v>20170</v>
      </c>
    </row>
    <row r="3121" spans="1:5" x14ac:dyDescent="0.25">
      <c r="A3121" s="28" t="s">
        <v>9177</v>
      </c>
      <c r="B3121" s="1">
        <v>45827</v>
      </c>
      <c r="C3121" s="28" t="s">
        <v>18832</v>
      </c>
      <c r="D3121" s="28" t="s">
        <v>18754</v>
      </c>
      <c r="E3121" s="28" t="s">
        <v>20170</v>
      </c>
    </row>
    <row r="3122" spans="1:5" x14ac:dyDescent="0.25">
      <c r="A3122" s="28" t="s">
        <v>9175</v>
      </c>
      <c r="B3122" s="1">
        <v>45827</v>
      </c>
      <c r="C3122" s="28" t="s">
        <v>18832</v>
      </c>
      <c r="D3122" s="28" t="s">
        <v>18754</v>
      </c>
      <c r="E3122" s="28" t="s">
        <v>20170</v>
      </c>
    </row>
    <row r="3123" spans="1:5" x14ac:dyDescent="0.25">
      <c r="A3123" s="28" t="s">
        <v>9173</v>
      </c>
      <c r="B3123" s="1">
        <v>45827</v>
      </c>
      <c r="C3123" s="28" t="s">
        <v>18832</v>
      </c>
      <c r="D3123" s="28" t="s">
        <v>18754</v>
      </c>
      <c r="E3123" s="28" t="s">
        <v>20170</v>
      </c>
    </row>
    <row r="3124" spans="1:5" x14ac:dyDescent="0.25">
      <c r="A3124" s="28" t="s">
        <v>7876</v>
      </c>
      <c r="B3124" s="1">
        <v>45827</v>
      </c>
      <c r="C3124" s="28" t="s">
        <v>18832</v>
      </c>
      <c r="D3124" s="28" t="s">
        <v>18754</v>
      </c>
      <c r="E3124" s="28" t="s">
        <v>20170</v>
      </c>
    </row>
    <row r="3125" spans="1:5" x14ac:dyDescent="0.25">
      <c r="A3125" s="28" t="s">
        <v>9169</v>
      </c>
      <c r="B3125" s="1">
        <v>45827</v>
      </c>
      <c r="C3125" s="28" t="s">
        <v>18832</v>
      </c>
      <c r="D3125" s="28" t="s">
        <v>18754</v>
      </c>
      <c r="E3125" s="28" t="s">
        <v>20170</v>
      </c>
    </row>
    <row r="3126" spans="1:5" x14ac:dyDescent="0.25">
      <c r="A3126" s="28" t="s">
        <v>9191</v>
      </c>
      <c r="B3126" s="1">
        <v>45827</v>
      </c>
      <c r="C3126" s="28" t="s">
        <v>18832</v>
      </c>
      <c r="D3126" s="28" t="s">
        <v>18754</v>
      </c>
      <c r="E3126" s="28" t="s">
        <v>20170</v>
      </c>
    </row>
    <row r="3127" spans="1:5" x14ac:dyDescent="0.25">
      <c r="A3127" s="28" t="s">
        <v>9185</v>
      </c>
      <c r="B3127" s="1">
        <v>45827</v>
      </c>
      <c r="C3127" s="28" t="s">
        <v>18832</v>
      </c>
      <c r="D3127" s="28" t="s">
        <v>18754</v>
      </c>
      <c r="E3127" s="28" t="s">
        <v>20170</v>
      </c>
    </row>
    <row r="3128" spans="1:5" x14ac:dyDescent="0.25">
      <c r="A3128" s="28" t="s">
        <v>9171</v>
      </c>
      <c r="B3128" s="1">
        <v>45827</v>
      </c>
      <c r="C3128" s="28" t="s">
        <v>18832</v>
      </c>
      <c r="D3128" s="28" t="s">
        <v>18754</v>
      </c>
      <c r="E3128" s="28" t="s">
        <v>20170</v>
      </c>
    </row>
    <row r="3129" spans="1:5" x14ac:dyDescent="0.25">
      <c r="A3129" s="28" t="s">
        <v>11777</v>
      </c>
      <c r="B3129" s="1">
        <v>45827</v>
      </c>
      <c r="C3129" s="28" t="s">
        <v>18832</v>
      </c>
      <c r="D3129" s="28" t="s">
        <v>18754</v>
      </c>
      <c r="E3129" s="28" t="s">
        <v>20170</v>
      </c>
    </row>
    <row r="3130" spans="1:5" x14ac:dyDescent="0.25">
      <c r="A3130" s="28" t="s">
        <v>7880</v>
      </c>
      <c r="B3130" s="1">
        <v>45827</v>
      </c>
      <c r="C3130" s="28" t="s">
        <v>18832</v>
      </c>
      <c r="D3130" s="28" t="s">
        <v>18754</v>
      </c>
      <c r="E3130" s="28" t="s">
        <v>20170</v>
      </c>
    </row>
    <row r="3131" spans="1:5" x14ac:dyDescent="0.25">
      <c r="A3131" s="28" t="s">
        <v>7882</v>
      </c>
      <c r="B3131" s="1">
        <v>45827</v>
      </c>
      <c r="C3131" s="28" t="s">
        <v>18832</v>
      </c>
      <c r="D3131" s="28" t="s">
        <v>18754</v>
      </c>
      <c r="E3131" s="28" t="s">
        <v>20170</v>
      </c>
    </row>
    <row r="3132" spans="1:5" x14ac:dyDescent="0.25">
      <c r="A3132" s="28" t="s">
        <v>7850</v>
      </c>
      <c r="B3132" s="1">
        <v>45827</v>
      </c>
      <c r="C3132" s="28" t="s">
        <v>18832</v>
      </c>
      <c r="D3132" s="28" t="s">
        <v>18754</v>
      </c>
      <c r="E3132" s="28" t="s">
        <v>20170</v>
      </c>
    </row>
    <row r="3133" spans="1:5" x14ac:dyDescent="0.25">
      <c r="A3133" s="28" t="s">
        <v>11775</v>
      </c>
      <c r="B3133" s="1">
        <v>45827</v>
      </c>
      <c r="C3133" s="28" t="s">
        <v>18832</v>
      </c>
      <c r="D3133" s="28" t="s">
        <v>18754</v>
      </c>
      <c r="E3133" s="28" t="s">
        <v>20170</v>
      </c>
    </row>
    <row r="3134" spans="1:5" x14ac:dyDescent="0.25">
      <c r="A3134" s="28" t="s">
        <v>7848</v>
      </c>
      <c r="B3134" s="1">
        <v>45827</v>
      </c>
      <c r="C3134" s="28" t="s">
        <v>18832</v>
      </c>
      <c r="D3134" s="28" t="s">
        <v>18754</v>
      </c>
      <c r="E3134" s="28" t="s">
        <v>20170</v>
      </c>
    </row>
    <row r="3135" spans="1:5" x14ac:dyDescent="0.25">
      <c r="A3135" s="28" t="s">
        <v>7858</v>
      </c>
      <c r="B3135" s="1">
        <v>45827</v>
      </c>
      <c r="C3135" s="28" t="s">
        <v>18832</v>
      </c>
      <c r="D3135" s="28" t="s">
        <v>18754</v>
      </c>
      <c r="E3135" s="28" t="s">
        <v>20170</v>
      </c>
    </row>
    <row r="3136" spans="1:5" x14ac:dyDescent="0.25">
      <c r="A3136" s="28" t="s">
        <v>7844</v>
      </c>
      <c r="B3136" s="1">
        <v>45827</v>
      </c>
      <c r="C3136" s="28" t="s">
        <v>18832</v>
      </c>
      <c r="D3136" s="28" t="s">
        <v>18754</v>
      </c>
      <c r="E3136" s="28" t="s">
        <v>20170</v>
      </c>
    </row>
    <row r="3137" spans="1:5" x14ac:dyDescent="0.25">
      <c r="A3137" s="28" t="s">
        <v>7868</v>
      </c>
      <c r="B3137" s="1">
        <v>45827</v>
      </c>
      <c r="C3137" s="28" t="s">
        <v>18832</v>
      </c>
      <c r="D3137" s="28" t="s">
        <v>18754</v>
      </c>
      <c r="E3137" s="28" t="s">
        <v>20170</v>
      </c>
    </row>
    <row r="3138" spans="1:5" x14ac:dyDescent="0.25">
      <c r="A3138" s="28" t="s">
        <v>9939</v>
      </c>
      <c r="B3138" s="1">
        <v>45827</v>
      </c>
      <c r="C3138" s="28" t="s">
        <v>18832</v>
      </c>
      <c r="D3138" s="28" t="s">
        <v>18754</v>
      </c>
      <c r="E3138" s="28" t="s">
        <v>20170</v>
      </c>
    </row>
    <row r="3139" spans="1:5" x14ac:dyDescent="0.25">
      <c r="A3139" s="28" t="s">
        <v>1431</v>
      </c>
      <c r="B3139" s="1">
        <v>45827</v>
      </c>
      <c r="C3139" s="28" t="s">
        <v>18832</v>
      </c>
      <c r="D3139" s="28" t="s">
        <v>18754</v>
      </c>
      <c r="E3139" s="28" t="s">
        <v>20170</v>
      </c>
    </row>
    <row r="3140" spans="1:5" x14ac:dyDescent="0.25">
      <c r="A3140" s="28" t="s">
        <v>1432</v>
      </c>
      <c r="B3140" s="1">
        <v>45827</v>
      </c>
      <c r="C3140" s="28" t="s">
        <v>18832</v>
      </c>
      <c r="D3140" s="28" t="s">
        <v>18754</v>
      </c>
      <c r="E3140" s="28" t="s">
        <v>20170</v>
      </c>
    </row>
    <row r="3141" spans="1:5" x14ac:dyDescent="0.25">
      <c r="A3141" s="28" t="s">
        <v>1433</v>
      </c>
      <c r="B3141" s="1">
        <v>45827</v>
      </c>
      <c r="C3141" s="28" t="s">
        <v>18832</v>
      </c>
      <c r="D3141" s="28" t="s">
        <v>18754</v>
      </c>
      <c r="E3141" s="28" t="s">
        <v>20170</v>
      </c>
    </row>
    <row r="3142" spans="1:5" x14ac:dyDescent="0.25">
      <c r="A3142" s="28" t="s">
        <v>1434</v>
      </c>
      <c r="B3142" s="1">
        <v>45827</v>
      </c>
      <c r="C3142" s="28" t="s">
        <v>18832</v>
      </c>
      <c r="D3142" s="28" t="s">
        <v>18754</v>
      </c>
      <c r="E3142" s="28" t="s">
        <v>20170</v>
      </c>
    </row>
    <row r="3143" spans="1:5" x14ac:dyDescent="0.25">
      <c r="A3143" s="28" t="s">
        <v>12735</v>
      </c>
      <c r="B3143" s="1">
        <v>45827</v>
      </c>
      <c r="C3143" s="28" t="s">
        <v>18832</v>
      </c>
      <c r="D3143" s="28" t="s">
        <v>18754</v>
      </c>
      <c r="E3143" s="28" t="s">
        <v>20170</v>
      </c>
    </row>
    <row r="3144" spans="1:5" x14ac:dyDescent="0.25">
      <c r="A3144" s="28" t="s">
        <v>7846</v>
      </c>
      <c r="B3144" s="1">
        <v>45827</v>
      </c>
      <c r="C3144" s="28" t="s">
        <v>18832</v>
      </c>
      <c r="D3144" s="28" t="s">
        <v>18754</v>
      </c>
      <c r="E3144" s="28" t="s">
        <v>20170</v>
      </c>
    </row>
    <row r="3145" spans="1:5" x14ac:dyDescent="0.25">
      <c r="A3145" s="28" t="s">
        <v>10925</v>
      </c>
      <c r="B3145" s="1">
        <v>45827</v>
      </c>
      <c r="C3145" s="28" t="s">
        <v>18832</v>
      </c>
      <c r="D3145" s="28" t="s">
        <v>18754</v>
      </c>
      <c r="E3145" s="28" t="s">
        <v>19797</v>
      </c>
    </row>
    <row r="3146" spans="1:5" x14ac:dyDescent="0.25">
      <c r="A3146" s="28" t="s">
        <v>10923</v>
      </c>
      <c r="B3146" s="1">
        <v>45827</v>
      </c>
      <c r="C3146" s="28" t="s">
        <v>18832</v>
      </c>
      <c r="D3146" s="28" t="s">
        <v>18754</v>
      </c>
      <c r="E3146" s="28" t="s">
        <v>19797</v>
      </c>
    </row>
    <row r="3147" spans="1:5" x14ac:dyDescent="0.25">
      <c r="A3147" s="28" t="s">
        <v>14591</v>
      </c>
      <c r="B3147" s="1">
        <v>45827</v>
      </c>
      <c r="C3147" s="28" t="s">
        <v>18832</v>
      </c>
      <c r="D3147" s="28" t="s">
        <v>18754</v>
      </c>
      <c r="E3147" s="28" t="s">
        <v>19797</v>
      </c>
    </row>
    <row r="3148" spans="1:5" x14ac:dyDescent="0.25">
      <c r="A3148" s="28" t="s">
        <v>11215</v>
      </c>
      <c r="B3148" s="1">
        <v>45827</v>
      </c>
      <c r="C3148" s="28" t="s">
        <v>19002</v>
      </c>
      <c r="D3148" s="28" t="s">
        <v>18754</v>
      </c>
      <c r="E3148" s="28" t="s">
        <v>20171</v>
      </c>
    </row>
    <row r="3149" spans="1:5" x14ac:dyDescent="0.25">
      <c r="A3149" s="28" t="s">
        <v>9459</v>
      </c>
      <c r="B3149" s="1">
        <v>45827</v>
      </c>
      <c r="C3149" s="28" t="s">
        <v>19002</v>
      </c>
      <c r="D3149" s="28" t="s">
        <v>18754</v>
      </c>
      <c r="E3149" s="28" t="s">
        <v>20171</v>
      </c>
    </row>
    <row r="3150" spans="1:5" x14ac:dyDescent="0.25">
      <c r="A3150" s="28" t="s">
        <v>9455</v>
      </c>
      <c r="B3150" s="1">
        <v>45827</v>
      </c>
      <c r="C3150" s="28" t="s">
        <v>19002</v>
      </c>
      <c r="D3150" s="28" t="s">
        <v>18754</v>
      </c>
      <c r="E3150" s="28" t="s">
        <v>20171</v>
      </c>
    </row>
    <row r="3151" spans="1:5" x14ac:dyDescent="0.25">
      <c r="A3151" s="28" t="s">
        <v>9447</v>
      </c>
      <c r="B3151" s="1">
        <v>45827</v>
      </c>
      <c r="C3151" s="28" t="s">
        <v>19002</v>
      </c>
      <c r="D3151" s="28" t="s">
        <v>18754</v>
      </c>
      <c r="E3151" s="28" t="s">
        <v>20171</v>
      </c>
    </row>
    <row r="3152" spans="1:5" x14ac:dyDescent="0.25">
      <c r="A3152" s="28" t="s">
        <v>9453</v>
      </c>
      <c r="B3152" s="1">
        <v>45827</v>
      </c>
      <c r="C3152" s="28" t="s">
        <v>19002</v>
      </c>
      <c r="D3152" s="28" t="s">
        <v>18754</v>
      </c>
      <c r="E3152" s="28" t="s">
        <v>20171</v>
      </c>
    </row>
    <row r="3153" spans="1:5" x14ac:dyDescent="0.25">
      <c r="A3153" s="28" t="s">
        <v>9451</v>
      </c>
      <c r="B3153" s="1">
        <v>45827</v>
      </c>
      <c r="C3153" s="28" t="s">
        <v>19002</v>
      </c>
      <c r="D3153" s="28" t="s">
        <v>18754</v>
      </c>
      <c r="E3153" s="28" t="s">
        <v>20171</v>
      </c>
    </row>
    <row r="3154" spans="1:5" x14ac:dyDescent="0.25">
      <c r="A3154" s="28" t="s">
        <v>9449</v>
      </c>
      <c r="B3154" s="1">
        <v>45827</v>
      </c>
      <c r="C3154" s="28" t="s">
        <v>19002</v>
      </c>
      <c r="D3154" s="28" t="s">
        <v>18754</v>
      </c>
      <c r="E3154" s="28" t="s">
        <v>20171</v>
      </c>
    </row>
    <row r="3155" spans="1:5" x14ac:dyDescent="0.25">
      <c r="A3155" s="28" t="s">
        <v>9465</v>
      </c>
      <c r="B3155" s="1">
        <v>45827</v>
      </c>
      <c r="C3155" s="28" t="s">
        <v>19002</v>
      </c>
      <c r="D3155" s="28" t="s">
        <v>18754</v>
      </c>
      <c r="E3155" s="28" t="s">
        <v>20171</v>
      </c>
    </row>
    <row r="3156" spans="1:5" x14ac:dyDescent="0.25">
      <c r="A3156" s="28" t="s">
        <v>9467</v>
      </c>
      <c r="B3156" s="1">
        <v>45827</v>
      </c>
      <c r="C3156" s="28" t="s">
        <v>19002</v>
      </c>
      <c r="D3156" s="28" t="s">
        <v>18754</v>
      </c>
      <c r="E3156" s="28" t="s">
        <v>20171</v>
      </c>
    </row>
    <row r="3157" spans="1:5" x14ac:dyDescent="0.25">
      <c r="A3157" s="28" t="s">
        <v>9461</v>
      </c>
      <c r="B3157" s="1">
        <v>45827</v>
      </c>
      <c r="C3157" s="28" t="s">
        <v>19002</v>
      </c>
      <c r="D3157" s="28" t="s">
        <v>18754</v>
      </c>
      <c r="E3157" s="28" t="s">
        <v>20171</v>
      </c>
    </row>
    <row r="3158" spans="1:5" x14ac:dyDescent="0.25">
      <c r="A3158" s="28" t="s">
        <v>9463</v>
      </c>
      <c r="B3158" s="1">
        <v>45827</v>
      </c>
      <c r="C3158" s="28" t="s">
        <v>19002</v>
      </c>
      <c r="D3158" s="28" t="s">
        <v>18754</v>
      </c>
      <c r="E3158" s="28" t="s">
        <v>20171</v>
      </c>
    </row>
    <row r="3159" spans="1:5" x14ac:dyDescent="0.25">
      <c r="A3159" s="28" t="s">
        <v>9443</v>
      </c>
      <c r="B3159" s="1">
        <v>45827</v>
      </c>
      <c r="C3159" s="28" t="s">
        <v>19002</v>
      </c>
      <c r="D3159" s="28" t="s">
        <v>18754</v>
      </c>
      <c r="E3159" s="28" t="s">
        <v>20171</v>
      </c>
    </row>
    <row r="3160" spans="1:5" x14ac:dyDescent="0.25">
      <c r="A3160" s="28" t="s">
        <v>9457</v>
      </c>
      <c r="B3160" s="1">
        <v>45827</v>
      </c>
      <c r="C3160" s="28" t="s">
        <v>19002</v>
      </c>
      <c r="D3160" s="28" t="s">
        <v>18754</v>
      </c>
      <c r="E3160" s="28" t="s">
        <v>20171</v>
      </c>
    </row>
    <row r="3161" spans="1:5" x14ac:dyDescent="0.25">
      <c r="A3161" s="28" t="s">
        <v>9445</v>
      </c>
      <c r="B3161" s="1">
        <v>45827</v>
      </c>
      <c r="C3161" s="28" t="s">
        <v>19002</v>
      </c>
      <c r="D3161" s="28" t="s">
        <v>18754</v>
      </c>
      <c r="E3161" s="28" t="s">
        <v>20171</v>
      </c>
    </row>
    <row r="3162" spans="1:5" x14ac:dyDescent="0.25">
      <c r="A3162" s="28" t="s">
        <v>11213</v>
      </c>
      <c r="B3162" s="1">
        <v>45827</v>
      </c>
      <c r="C3162" s="28" t="s">
        <v>19002</v>
      </c>
      <c r="D3162" s="28" t="s">
        <v>18754</v>
      </c>
      <c r="E3162" s="28" t="s">
        <v>20171</v>
      </c>
    </row>
    <row r="3163" spans="1:5" x14ac:dyDescent="0.25">
      <c r="A3163" s="28" t="s">
        <v>11271</v>
      </c>
      <c r="B3163" s="1">
        <v>45827</v>
      </c>
      <c r="C3163" s="28" t="s">
        <v>19002</v>
      </c>
      <c r="D3163" s="28" t="s">
        <v>18754</v>
      </c>
      <c r="E3163" s="28" t="s">
        <v>20171</v>
      </c>
    </row>
    <row r="3164" spans="1:5" x14ac:dyDescent="0.25">
      <c r="A3164" s="28" t="s">
        <v>11297</v>
      </c>
      <c r="B3164" s="1">
        <v>45827</v>
      </c>
      <c r="C3164" s="28" t="s">
        <v>19002</v>
      </c>
      <c r="D3164" s="28" t="s">
        <v>18754</v>
      </c>
      <c r="E3164" s="28" t="s">
        <v>20171</v>
      </c>
    </row>
    <row r="3165" spans="1:5" x14ac:dyDescent="0.25">
      <c r="A3165" s="28" t="s">
        <v>11295</v>
      </c>
      <c r="B3165" s="1">
        <v>45827</v>
      </c>
      <c r="C3165" s="28" t="s">
        <v>19002</v>
      </c>
      <c r="D3165" s="28" t="s">
        <v>18754</v>
      </c>
      <c r="E3165" s="28" t="s">
        <v>20171</v>
      </c>
    </row>
    <row r="3166" spans="1:5" x14ac:dyDescent="0.25">
      <c r="A3166" s="28" t="s">
        <v>11293</v>
      </c>
      <c r="B3166" s="1">
        <v>45827</v>
      </c>
      <c r="C3166" s="28" t="s">
        <v>19002</v>
      </c>
      <c r="D3166" s="28" t="s">
        <v>18754</v>
      </c>
      <c r="E3166" s="28" t="s">
        <v>20171</v>
      </c>
    </row>
    <row r="3167" spans="1:5" x14ac:dyDescent="0.25">
      <c r="A3167" s="28" t="s">
        <v>11201</v>
      </c>
      <c r="B3167" s="1">
        <v>45827</v>
      </c>
      <c r="C3167" s="28" t="s">
        <v>19002</v>
      </c>
      <c r="D3167" s="28" t="s">
        <v>18754</v>
      </c>
      <c r="E3167" s="28" t="s">
        <v>20171</v>
      </c>
    </row>
    <row r="3168" spans="1:5" x14ac:dyDescent="0.25">
      <c r="A3168" s="28" t="s">
        <v>11283</v>
      </c>
      <c r="B3168" s="1">
        <v>45827</v>
      </c>
      <c r="C3168" s="28" t="s">
        <v>19002</v>
      </c>
      <c r="D3168" s="28" t="s">
        <v>18754</v>
      </c>
      <c r="E3168" s="28" t="s">
        <v>20171</v>
      </c>
    </row>
    <row r="3169" spans="1:5" x14ac:dyDescent="0.25">
      <c r="A3169" s="28" t="s">
        <v>11203</v>
      </c>
      <c r="B3169" s="1">
        <v>45827</v>
      </c>
      <c r="C3169" s="28" t="s">
        <v>19002</v>
      </c>
      <c r="D3169" s="28" t="s">
        <v>18754</v>
      </c>
      <c r="E3169" s="28" t="s">
        <v>20171</v>
      </c>
    </row>
    <row r="3170" spans="1:5" x14ac:dyDescent="0.25">
      <c r="A3170" s="28" t="s">
        <v>11211</v>
      </c>
      <c r="B3170" s="1">
        <v>45827</v>
      </c>
      <c r="C3170" s="28" t="s">
        <v>19002</v>
      </c>
      <c r="D3170" s="28" t="s">
        <v>18754</v>
      </c>
      <c r="E3170" s="28" t="s">
        <v>20171</v>
      </c>
    </row>
    <row r="3171" spans="1:5" x14ac:dyDescent="0.25">
      <c r="A3171" s="28" t="s">
        <v>11207</v>
      </c>
      <c r="B3171" s="1">
        <v>45827</v>
      </c>
      <c r="C3171" s="28" t="s">
        <v>19002</v>
      </c>
      <c r="D3171" s="28" t="s">
        <v>18754</v>
      </c>
      <c r="E3171" s="28" t="s">
        <v>20171</v>
      </c>
    </row>
    <row r="3172" spans="1:5" x14ac:dyDescent="0.25">
      <c r="A3172" s="28" t="s">
        <v>11285</v>
      </c>
      <c r="B3172" s="1">
        <v>45827</v>
      </c>
      <c r="C3172" s="28" t="s">
        <v>19002</v>
      </c>
      <c r="D3172" s="28" t="s">
        <v>18754</v>
      </c>
      <c r="E3172" s="28" t="s">
        <v>20171</v>
      </c>
    </row>
    <row r="3173" spans="1:5" x14ac:dyDescent="0.25">
      <c r="A3173" s="28" t="s">
        <v>11287</v>
      </c>
      <c r="B3173" s="1">
        <v>45827</v>
      </c>
      <c r="C3173" s="28" t="s">
        <v>19002</v>
      </c>
      <c r="D3173" s="28" t="s">
        <v>18754</v>
      </c>
      <c r="E3173" s="28" t="s">
        <v>20171</v>
      </c>
    </row>
    <row r="3174" spans="1:5" x14ac:dyDescent="0.25">
      <c r="A3174" s="28" t="s">
        <v>11259</v>
      </c>
      <c r="B3174" s="1">
        <v>45827</v>
      </c>
      <c r="C3174" s="28" t="s">
        <v>19002</v>
      </c>
      <c r="D3174" s="28" t="s">
        <v>18754</v>
      </c>
      <c r="E3174" s="28" t="s">
        <v>20171</v>
      </c>
    </row>
    <row r="3175" spans="1:5" x14ac:dyDescent="0.25">
      <c r="A3175" s="28" t="s">
        <v>11273</v>
      </c>
      <c r="B3175" s="1">
        <v>45827</v>
      </c>
      <c r="C3175" s="28" t="s">
        <v>19002</v>
      </c>
      <c r="D3175" s="28" t="s">
        <v>18754</v>
      </c>
      <c r="E3175" s="28" t="s">
        <v>20171</v>
      </c>
    </row>
    <row r="3176" spans="1:5" x14ac:dyDescent="0.25">
      <c r="A3176" s="28" t="s">
        <v>11255</v>
      </c>
      <c r="B3176" s="1">
        <v>45827</v>
      </c>
      <c r="C3176" s="28" t="s">
        <v>19002</v>
      </c>
      <c r="D3176" s="28" t="s">
        <v>18754</v>
      </c>
      <c r="E3176" s="28" t="s">
        <v>20171</v>
      </c>
    </row>
    <row r="3177" spans="1:5" x14ac:dyDescent="0.25">
      <c r="A3177" s="28" t="s">
        <v>11205</v>
      </c>
      <c r="B3177" s="1">
        <v>45827</v>
      </c>
      <c r="C3177" s="28" t="s">
        <v>19002</v>
      </c>
      <c r="D3177" s="28" t="s">
        <v>18754</v>
      </c>
      <c r="E3177" s="28" t="s">
        <v>20171</v>
      </c>
    </row>
    <row r="3178" spans="1:5" x14ac:dyDescent="0.25">
      <c r="A3178" s="28" t="s">
        <v>11241</v>
      </c>
      <c r="B3178" s="1">
        <v>45827</v>
      </c>
      <c r="C3178" s="28" t="s">
        <v>19002</v>
      </c>
      <c r="D3178" s="28" t="s">
        <v>18754</v>
      </c>
      <c r="E3178" s="28" t="s">
        <v>20171</v>
      </c>
    </row>
    <row r="3179" spans="1:5" x14ac:dyDescent="0.25">
      <c r="A3179" s="28" t="s">
        <v>11235</v>
      </c>
      <c r="B3179" s="1">
        <v>45827</v>
      </c>
      <c r="C3179" s="28" t="s">
        <v>19002</v>
      </c>
      <c r="D3179" s="28" t="s">
        <v>18754</v>
      </c>
      <c r="E3179" s="28" t="s">
        <v>20171</v>
      </c>
    </row>
    <row r="3180" spans="1:5" x14ac:dyDescent="0.25">
      <c r="A3180" s="28" t="s">
        <v>11233</v>
      </c>
      <c r="B3180" s="1">
        <v>45827</v>
      </c>
      <c r="C3180" s="28" t="s">
        <v>19002</v>
      </c>
      <c r="D3180" s="28" t="s">
        <v>18754</v>
      </c>
      <c r="E3180" s="28" t="s">
        <v>20171</v>
      </c>
    </row>
    <row r="3181" spans="1:5" x14ac:dyDescent="0.25">
      <c r="A3181" s="28" t="s">
        <v>11231</v>
      </c>
      <c r="B3181" s="1">
        <v>45827</v>
      </c>
      <c r="C3181" s="28" t="s">
        <v>19002</v>
      </c>
      <c r="D3181" s="28" t="s">
        <v>18754</v>
      </c>
      <c r="E3181" s="28" t="s">
        <v>20171</v>
      </c>
    </row>
    <row r="3182" spans="1:5" x14ac:dyDescent="0.25">
      <c r="A3182" s="28" t="s">
        <v>11229</v>
      </c>
      <c r="B3182" s="1">
        <v>45827</v>
      </c>
      <c r="C3182" s="28" t="s">
        <v>19002</v>
      </c>
      <c r="D3182" s="28" t="s">
        <v>18754</v>
      </c>
      <c r="E3182" s="28" t="s">
        <v>20171</v>
      </c>
    </row>
    <row r="3183" spans="1:5" x14ac:dyDescent="0.25">
      <c r="A3183" s="28" t="s">
        <v>11239</v>
      </c>
      <c r="B3183" s="1">
        <v>45827</v>
      </c>
      <c r="C3183" s="28" t="s">
        <v>19002</v>
      </c>
      <c r="D3183" s="28" t="s">
        <v>18754</v>
      </c>
      <c r="E3183" s="28" t="s">
        <v>20171</v>
      </c>
    </row>
    <row r="3184" spans="1:5" x14ac:dyDescent="0.25">
      <c r="A3184" s="28" t="s">
        <v>11237</v>
      </c>
      <c r="B3184" s="1">
        <v>45827</v>
      </c>
      <c r="C3184" s="28" t="s">
        <v>19002</v>
      </c>
      <c r="D3184" s="28" t="s">
        <v>18754</v>
      </c>
      <c r="E3184" s="28" t="s">
        <v>20171</v>
      </c>
    </row>
    <row r="3185" spans="1:5" x14ac:dyDescent="0.25">
      <c r="A3185" s="28" t="s">
        <v>11227</v>
      </c>
      <c r="B3185" s="1">
        <v>45827</v>
      </c>
      <c r="C3185" s="28" t="s">
        <v>19002</v>
      </c>
      <c r="D3185" s="28" t="s">
        <v>18754</v>
      </c>
      <c r="E3185" s="28" t="s">
        <v>20171</v>
      </c>
    </row>
    <row r="3186" spans="1:5" x14ac:dyDescent="0.25">
      <c r="A3186" s="28" t="s">
        <v>11243</v>
      </c>
      <c r="B3186" s="1">
        <v>45827</v>
      </c>
      <c r="C3186" s="28" t="s">
        <v>19002</v>
      </c>
      <c r="D3186" s="28" t="s">
        <v>18754</v>
      </c>
      <c r="E3186" s="28" t="s">
        <v>20171</v>
      </c>
    </row>
    <row r="3187" spans="1:5" x14ac:dyDescent="0.25">
      <c r="A3187" s="28" t="s">
        <v>11245</v>
      </c>
      <c r="B3187" s="1">
        <v>45827</v>
      </c>
      <c r="C3187" s="28" t="s">
        <v>19002</v>
      </c>
      <c r="D3187" s="28" t="s">
        <v>18754</v>
      </c>
      <c r="E3187" s="28" t="s">
        <v>20171</v>
      </c>
    </row>
    <row r="3188" spans="1:5" x14ac:dyDescent="0.25">
      <c r="A3188" s="28" t="s">
        <v>11247</v>
      </c>
      <c r="B3188" s="1">
        <v>45827</v>
      </c>
      <c r="C3188" s="28" t="s">
        <v>19002</v>
      </c>
      <c r="D3188" s="28" t="s">
        <v>18754</v>
      </c>
      <c r="E3188" s="28" t="s">
        <v>20171</v>
      </c>
    </row>
    <row r="3189" spans="1:5" x14ac:dyDescent="0.25">
      <c r="A3189" s="28" t="s">
        <v>11249</v>
      </c>
      <c r="B3189" s="1">
        <v>45827</v>
      </c>
      <c r="C3189" s="28" t="s">
        <v>19002</v>
      </c>
      <c r="D3189" s="28" t="s">
        <v>18754</v>
      </c>
      <c r="E3189" s="28" t="s">
        <v>20171</v>
      </c>
    </row>
    <row r="3190" spans="1:5" x14ac:dyDescent="0.25">
      <c r="A3190" s="28" t="s">
        <v>11251</v>
      </c>
      <c r="B3190" s="1">
        <v>45827</v>
      </c>
      <c r="C3190" s="28" t="s">
        <v>19002</v>
      </c>
      <c r="D3190" s="28" t="s">
        <v>18754</v>
      </c>
      <c r="E3190" s="28" t="s">
        <v>20171</v>
      </c>
    </row>
    <row r="3191" spans="1:5" x14ac:dyDescent="0.25">
      <c r="A3191" s="28" t="s">
        <v>11301</v>
      </c>
      <c r="B3191" s="1">
        <v>45827</v>
      </c>
      <c r="C3191" s="28" t="s">
        <v>19002</v>
      </c>
      <c r="D3191" s="28" t="s">
        <v>18754</v>
      </c>
      <c r="E3191" s="28" t="s">
        <v>20171</v>
      </c>
    </row>
    <row r="3192" spans="1:5" x14ac:dyDescent="0.25">
      <c r="A3192" s="28" t="s">
        <v>11253</v>
      </c>
      <c r="B3192" s="1">
        <v>45827</v>
      </c>
      <c r="C3192" s="28" t="s">
        <v>19002</v>
      </c>
      <c r="D3192" s="28" t="s">
        <v>18754</v>
      </c>
      <c r="E3192" s="28" t="s">
        <v>20171</v>
      </c>
    </row>
    <row r="3193" spans="1:5" x14ac:dyDescent="0.25">
      <c r="A3193" s="28" t="s">
        <v>11281</v>
      </c>
      <c r="B3193" s="1">
        <v>45827</v>
      </c>
      <c r="C3193" s="28" t="s">
        <v>19002</v>
      </c>
      <c r="D3193" s="28" t="s">
        <v>18754</v>
      </c>
      <c r="E3193" s="28" t="s">
        <v>20171</v>
      </c>
    </row>
    <row r="3194" spans="1:5" x14ac:dyDescent="0.25">
      <c r="A3194" s="28" t="s">
        <v>11291</v>
      </c>
      <c r="B3194" s="1">
        <v>45827</v>
      </c>
      <c r="C3194" s="28" t="s">
        <v>19002</v>
      </c>
      <c r="D3194" s="28" t="s">
        <v>18754</v>
      </c>
      <c r="E3194" s="28" t="s">
        <v>20171</v>
      </c>
    </row>
    <row r="3195" spans="1:5" x14ac:dyDescent="0.25">
      <c r="A3195" s="28" t="s">
        <v>11279</v>
      </c>
      <c r="B3195" s="1">
        <v>45827</v>
      </c>
      <c r="C3195" s="28" t="s">
        <v>19002</v>
      </c>
      <c r="D3195" s="28" t="s">
        <v>18754</v>
      </c>
      <c r="E3195" s="28" t="s">
        <v>20171</v>
      </c>
    </row>
    <row r="3196" spans="1:5" x14ac:dyDescent="0.25">
      <c r="A3196" s="28" t="s">
        <v>11217</v>
      </c>
      <c r="B3196" s="1">
        <v>45827</v>
      </c>
      <c r="C3196" s="28" t="s">
        <v>19002</v>
      </c>
      <c r="D3196" s="28" t="s">
        <v>18754</v>
      </c>
      <c r="E3196" s="28" t="s">
        <v>20171</v>
      </c>
    </row>
    <row r="3197" spans="1:5" x14ac:dyDescent="0.25">
      <c r="A3197" s="28" t="s">
        <v>11299</v>
      </c>
      <c r="B3197" s="1">
        <v>45827</v>
      </c>
      <c r="C3197" s="28" t="s">
        <v>19002</v>
      </c>
      <c r="D3197" s="28" t="s">
        <v>18754</v>
      </c>
      <c r="E3197" s="28" t="s">
        <v>20171</v>
      </c>
    </row>
    <row r="3198" spans="1:5" x14ac:dyDescent="0.25">
      <c r="A3198" s="28" t="s">
        <v>12869</v>
      </c>
      <c r="B3198" s="1">
        <v>45827</v>
      </c>
      <c r="C3198" s="28" t="s">
        <v>19002</v>
      </c>
      <c r="D3198" s="28" t="s">
        <v>18754</v>
      </c>
      <c r="E3198" s="28" t="s">
        <v>20171</v>
      </c>
    </row>
    <row r="3199" spans="1:5" x14ac:dyDescent="0.25">
      <c r="A3199" s="28" t="s">
        <v>12865</v>
      </c>
      <c r="B3199" s="1">
        <v>45827</v>
      </c>
      <c r="C3199" s="28" t="s">
        <v>19002</v>
      </c>
      <c r="D3199" s="28" t="s">
        <v>18754</v>
      </c>
      <c r="E3199" s="28" t="s">
        <v>20171</v>
      </c>
    </row>
    <row r="3200" spans="1:5" x14ac:dyDescent="0.25">
      <c r="A3200" s="28" t="s">
        <v>12867</v>
      </c>
      <c r="B3200" s="1">
        <v>45827</v>
      </c>
      <c r="C3200" s="28" t="s">
        <v>19002</v>
      </c>
      <c r="D3200" s="28" t="s">
        <v>18754</v>
      </c>
      <c r="E3200" s="28" t="s">
        <v>20171</v>
      </c>
    </row>
    <row r="3201" spans="1:5" x14ac:dyDescent="0.25">
      <c r="A3201" s="28" t="s">
        <v>11221</v>
      </c>
      <c r="B3201" s="1">
        <v>45827</v>
      </c>
      <c r="C3201" s="28" t="s">
        <v>19002</v>
      </c>
      <c r="D3201" s="28" t="s">
        <v>18754</v>
      </c>
      <c r="E3201" s="28" t="s">
        <v>20171</v>
      </c>
    </row>
    <row r="3202" spans="1:5" x14ac:dyDescent="0.25">
      <c r="A3202" s="28" t="s">
        <v>12871</v>
      </c>
      <c r="B3202" s="1">
        <v>45827</v>
      </c>
      <c r="C3202" s="28" t="s">
        <v>19002</v>
      </c>
      <c r="D3202" s="28" t="s">
        <v>18754</v>
      </c>
      <c r="E3202" s="28" t="s">
        <v>20171</v>
      </c>
    </row>
    <row r="3203" spans="1:5" x14ac:dyDescent="0.25">
      <c r="A3203" s="28" t="s">
        <v>12873</v>
      </c>
      <c r="B3203" s="1">
        <v>45827</v>
      </c>
      <c r="C3203" s="28" t="s">
        <v>19002</v>
      </c>
      <c r="D3203" s="28" t="s">
        <v>18754</v>
      </c>
      <c r="E3203" s="28" t="s">
        <v>20171</v>
      </c>
    </row>
    <row r="3204" spans="1:5" x14ac:dyDescent="0.25">
      <c r="A3204" s="28" t="s">
        <v>12875</v>
      </c>
      <c r="B3204" s="1">
        <v>45827</v>
      </c>
      <c r="C3204" s="28" t="s">
        <v>19002</v>
      </c>
      <c r="D3204" s="28" t="s">
        <v>18754</v>
      </c>
      <c r="E3204" s="28" t="s">
        <v>20171</v>
      </c>
    </row>
    <row r="3205" spans="1:5" x14ac:dyDescent="0.25">
      <c r="A3205" s="28" t="s">
        <v>12877</v>
      </c>
      <c r="B3205" s="1">
        <v>45827</v>
      </c>
      <c r="C3205" s="28" t="s">
        <v>19002</v>
      </c>
      <c r="D3205" s="28" t="s">
        <v>18754</v>
      </c>
      <c r="E3205" s="28" t="s">
        <v>20171</v>
      </c>
    </row>
    <row r="3206" spans="1:5" x14ac:dyDescent="0.25">
      <c r="A3206" s="28" t="s">
        <v>12879</v>
      </c>
      <c r="B3206" s="1">
        <v>45827</v>
      </c>
      <c r="C3206" s="28" t="s">
        <v>19002</v>
      </c>
      <c r="D3206" s="28" t="s">
        <v>18754</v>
      </c>
      <c r="E3206" s="28" t="s">
        <v>20171</v>
      </c>
    </row>
    <row r="3207" spans="1:5" x14ac:dyDescent="0.25">
      <c r="A3207" s="28" t="s">
        <v>12881</v>
      </c>
      <c r="B3207" s="1">
        <v>45827</v>
      </c>
      <c r="C3207" s="28" t="s">
        <v>19002</v>
      </c>
      <c r="D3207" s="28" t="s">
        <v>18754</v>
      </c>
      <c r="E3207" s="28" t="s">
        <v>20171</v>
      </c>
    </row>
    <row r="3208" spans="1:5" x14ac:dyDescent="0.25">
      <c r="A3208" s="28" t="s">
        <v>12883</v>
      </c>
      <c r="B3208" s="1">
        <v>45827</v>
      </c>
      <c r="C3208" s="28" t="s">
        <v>19002</v>
      </c>
      <c r="D3208" s="28" t="s">
        <v>18754</v>
      </c>
      <c r="E3208" s="28" t="s">
        <v>20171</v>
      </c>
    </row>
    <row r="3209" spans="1:5" x14ac:dyDescent="0.25">
      <c r="A3209" s="28" t="s">
        <v>11225</v>
      </c>
      <c r="B3209" s="1">
        <v>45827</v>
      </c>
      <c r="C3209" s="28" t="s">
        <v>19002</v>
      </c>
      <c r="D3209" s="28" t="s">
        <v>18754</v>
      </c>
      <c r="E3209" s="28" t="s">
        <v>20171</v>
      </c>
    </row>
    <row r="3210" spans="1:5" x14ac:dyDescent="0.25">
      <c r="A3210" s="28" t="s">
        <v>12887</v>
      </c>
      <c r="B3210" s="1">
        <v>45827</v>
      </c>
      <c r="C3210" s="28" t="s">
        <v>19002</v>
      </c>
      <c r="D3210" s="28" t="s">
        <v>18754</v>
      </c>
      <c r="E3210" s="28" t="s">
        <v>20171</v>
      </c>
    </row>
    <row r="3211" spans="1:5" x14ac:dyDescent="0.25">
      <c r="A3211" s="28" t="s">
        <v>12885</v>
      </c>
      <c r="B3211" s="1">
        <v>45827</v>
      </c>
      <c r="C3211" s="28" t="s">
        <v>19002</v>
      </c>
      <c r="D3211" s="28" t="s">
        <v>18754</v>
      </c>
      <c r="E3211" s="28" t="s">
        <v>20171</v>
      </c>
    </row>
    <row r="3212" spans="1:5" x14ac:dyDescent="0.25">
      <c r="A3212" s="28" t="s">
        <v>12891</v>
      </c>
      <c r="B3212" s="1">
        <v>45827</v>
      </c>
      <c r="C3212" s="28" t="s">
        <v>19002</v>
      </c>
      <c r="D3212" s="28" t="s">
        <v>18754</v>
      </c>
      <c r="E3212" s="28" t="s">
        <v>20171</v>
      </c>
    </row>
    <row r="3213" spans="1:5" x14ac:dyDescent="0.25">
      <c r="A3213" s="28" t="s">
        <v>11257</v>
      </c>
      <c r="B3213" s="1">
        <v>45827</v>
      </c>
      <c r="C3213" s="28" t="s">
        <v>19002</v>
      </c>
      <c r="D3213" s="28" t="s">
        <v>18754</v>
      </c>
      <c r="E3213" s="28" t="s">
        <v>20171</v>
      </c>
    </row>
    <row r="3214" spans="1:5" x14ac:dyDescent="0.25">
      <c r="A3214" s="28" t="s">
        <v>11277</v>
      </c>
      <c r="B3214" s="1">
        <v>45827</v>
      </c>
      <c r="C3214" s="28" t="s">
        <v>19002</v>
      </c>
      <c r="D3214" s="28" t="s">
        <v>18754</v>
      </c>
      <c r="E3214" s="28" t="s">
        <v>20171</v>
      </c>
    </row>
    <row r="3215" spans="1:5" x14ac:dyDescent="0.25">
      <c r="A3215" s="28" t="s">
        <v>12889</v>
      </c>
      <c r="B3215" s="1">
        <v>45827</v>
      </c>
      <c r="C3215" s="28" t="s">
        <v>19002</v>
      </c>
      <c r="D3215" s="28" t="s">
        <v>18754</v>
      </c>
      <c r="E3215" s="28" t="s">
        <v>20171</v>
      </c>
    </row>
    <row r="3216" spans="1:5" x14ac:dyDescent="0.25">
      <c r="A3216" s="28" t="s">
        <v>11267</v>
      </c>
      <c r="B3216" s="1">
        <v>45827</v>
      </c>
      <c r="C3216" s="28" t="s">
        <v>19002</v>
      </c>
      <c r="D3216" s="28" t="s">
        <v>18754</v>
      </c>
      <c r="E3216" s="28" t="s">
        <v>20171</v>
      </c>
    </row>
    <row r="3217" spans="1:5" x14ac:dyDescent="0.25">
      <c r="A3217" s="28" t="s">
        <v>11265</v>
      </c>
      <c r="B3217" s="1">
        <v>45827</v>
      </c>
      <c r="C3217" s="28" t="s">
        <v>19002</v>
      </c>
      <c r="D3217" s="28" t="s">
        <v>18754</v>
      </c>
      <c r="E3217" s="28" t="s">
        <v>20171</v>
      </c>
    </row>
    <row r="3218" spans="1:5" x14ac:dyDescent="0.25">
      <c r="A3218" s="28" t="s">
        <v>11269</v>
      </c>
      <c r="B3218" s="1">
        <v>45827</v>
      </c>
      <c r="C3218" s="28" t="s">
        <v>19002</v>
      </c>
      <c r="D3218" s="28" t="s">
        <v>18754</v>
      </c>
      <c r="E3218" s="28" t="s">
        <v>20171</v>
      </c>
    </row>
    <row r="3219" spans="1:5" x14ac:dyDescent="0.25">
      <c r="A3219" s="28" t="s">
        <v>11261</v>
      </c>
      <c r="B3219" s="1">
        <v>45827</v>
      </c>
      <c r="C3219" s="28" t="s">
        <v>19002</v>
      </c>
      <c r="D3219" s="28" t="s">
        <v>18754</v>
      </c>
      <c r="E3219" s="28" t="s">
        <v>20171</v>
      </c>
    </row>
    <row r="3220" spans="1:5" x14ac:dyDescent="0.25">
      <c r="A3220" s="28" t="s">
        <v>11275</v>
      </c>
      <c r="B3220" s="1">
        <v>45827</v>
      </c>
      <c r="C3220" s="28" t="s">
        <v>19002</v>
      </c>
      <c r="D3220" s="28" t="s">
        <v>18754</v>
      </c>
      <c r="E3220" s="28" t="s">
        <v>20171</v>
      </c>
    </row>
    <row r="3221" spans="1:5" x14ac:dyDescent="0.25">
      <c r="A3221" s="28" t="s">
        <v>11223</v>
      </c>
      <c r="B3221" s="1">
        <v>45827</v>
      </c>
      <c r="C3221" s="28" t="s">
        <v>19002</v>
      </c>
      <c r="D3221" s="28" t="s">
        <v>18754</v>
      </c>
      <c r="E3221" s="28" t="s">
        <v>20171</v>
      </c>
    </row>
    <row r="3222" spans="1:5" x14ac:dyDescent="0.25">
      <c r="A3222" s="28" t="s">
        <v>11289</v>
      </c>
      <c r="B3222" s="1">
        <v>45827</v>
      </c>
      <c r="C3222" s="28" t="s">
        <v>19002</v>
      </c>
      <c r="D3222" s="28" t="s">
        <v>18754</v>
      </c>
      <c r="E3222" s="28" t="s">
        <v>20171</v>
      </c>
    </row>
    <row r="3223" spans="1:5" x14ac:dyDescent="0.25">
      <c r="A3223" s="28" t="s">
        <v>11219</v>
      </c>
      <c r="B3223" s="1">
        <v>45827</v>
      </c>
      <c r="C3223" s="28" t="s">
        <v>19002</v>
      </c>
      <c r="D3223" s="28" t="s">
        <v>18754</v>
      </c>
      <c r="E3223" s="28" t="s">
        <v>20171</v>
      </c>
    </row>
    <row r="3224" spans="1:5" x14ac:dyDescent="0.25">
      <c r="A3224" s="28" t="s">
        <v>11263</v>
      </c>
      <c r="B3224" s="1">
        <v>45827</v>
      </c>
      <c r="C3224" s="28" t="s">
        <v>19002</v>
      </c>
      <c r="D3224" s="28" t="s">
        <v>18754</v>
      </c>
      <c r="E3224" s="28" t="s">
        <v>20171</v>
      </c>
    </row>
    <row r="3225" spans="1:5" x14ac:dyDescent="0.25">
      <c r="A3225" s="28" t="s">
        <v>11209</v>
      </c>
      <c r="B3225" s="1">
        <v>45827</v>
      </c>
      <c r="C3225" s="28" t="s">
        <v>19002</v>
      </c>
      <c r="D3225" s="28" t="s">
        <v>18754</v>
      </c>
      <c r="E3225" s="28" t="s">
        <v>20171</v>
      </c>
    </row>
    <row r="3226" spans="1:5" x14ac:dyDescent="0.25">
      <c r="A3226" s="28" t="s">
        <v>11177</v>
      </c>
      <c r="B3226" s="1">
        <v>45827</v>
      </c>
      <c r="C3226" s="28" t="s">
        <v>19002</v>
      </c>
      <c r="D3226" s="28" t="s">
        <v>18754</v>
      </c>
      <c r="E3226" s="28" t="s">
        <v>20171</v>
      </c>
    </row>
    <row r="3227" spans="1:5" x14ac:dyDescent="0.25">
      <c r="A3227" s="28" t="s">
        <v>9495</v>
      </c>
      <c r="B3227" s="1">
        <v>45827</v>
      </c>
      <c r="C3227" s="28" t="s">
        <v>19002</v>
      </c>
      <c r="D3227" s="28" t="s">
        <v>18754</v>
      </c>
      <c r="E3227" s="28" t="s">
        <v>20171</v>
      </c>
    </row>
    <row r="3228" spans="1:5" x14ac:dyDescent="0.25">
      <c r="A3228" s="28" t="s">
        <v>9473</v>
      </c>
      <c r="B3228" s="1">
        <v>45827</v>
      </c>
      <c r="C3228" s="28" t="s">
        <v>19002</v>
      </c>
      <c r="D3228" s="28" t="s">
        <v>18754</v>
      </c>
      <c r="E3228" s="28" t="s">
        <v>20171</v>
      </c>
    </row>
    <row r="3229" spans="1:5" x14ac:dyDescent="0.25">
      <c r="A3229" s="28" t="s">
        <v>9499</v>
      </c>
      <c r="B3229" s="1">
        <v>45827</v>
      </c>
      <c r="C3229" s="28" t="s">
        <v>19002</v>
      </c>
      <c r="D3229" s="28" t="s">
        <v>18754</v>
      </c>
      <c r="E3229" s="28" t="s">
        <v>20171</v>
      </c>
    </row>
    <row r="3230" spans="1:5" x14ac:dyDescent="0.25">
      <c r="A3230" s="28" t="s">
        <v>9497</v>
      </c>
      <c r="B3230" s="1">
        <v>45827</v>
      </c>
      <c r="C3230" s="28" t="s">
        <v>19002</v>
      </c>
      <c r="D3230" s="28" t="s">
        <v>18754</v>
      </c>
      <c r="E3230" s="28" t="s">
        <v>20171</v>
      </c>
    </row>
    <row r="3231" spans="1:5" x14ac:dyDescent="0.25">
      <c r="A3231" s="28" t="s">
        <v>11181</v>
      </c>
      <c r="B3231" s="1">
        <v>45827</v>
      </c>
      <c r="C3231" s="28" t="s">
        <v>19002</v>
      </c>
      <c r="D3231" s="28" t="s">
        <v>18754</v>
      </c>
      <c r="E3231" s="28" t="s">
        <v>20171</v>
      </c>
    </row>
    <row r="3232" spans="1:5" x14ac:dyDescent="0.25">
      <c r="A3232" s="28" t="s">
        <v>9471</v>
      </c>
      <c r="B3232" s="1">
        <v>45827</v>
      </c>
      <c r="C3232" s="28" t="s">
        <v>19002</v>
      </c>
      <c r="D3232" s="28" t="s">
        <v>18754</v>
      </c>
      <c r="E3232" s="28" t="s">
        <v>20171</v>
      </c>
    </row>
    <row r="3233" spans="1:5" x14ac:dyDescent="0.25">
      <c r="A3233" s="28" t="s">
        <v>11165</v>
      </c>
      <c r="B3233" s="1">
        <v>45827</v>
      </c>
      <c r="C3233" s="28" t="s">
        <v>19002</v>
      </c>
      <c r="D3233" s="28" t="s">
        <v>18754</v>
      </c>
      <c r="E3233" s="28" t="s">
        <v>20171</v>
      </c>
    </row>
    <row r="3234" spans="1:5" x14ac:dyDescent="0.25">
      <c r="A3234" s="28" t="s">
        <v>11157</v>
      </c>
      <c r="B3234" s="1">
        <v>45827</v>
      </c>
      <c r="C3234" s="28" t="s">
        <v>19002</v>
      </c>
      <c r="D3234" s="28" t="s">
        <v>18754</v>
      </c>
      <c r="E3234" s="28" t="s">
        <v>20171</v>
      </c>
    </row>
    <row r="3235" spans="1:5" x14ac:dyDescent="0.25">
      <c r="A3235" s="28" t="s">
        <v>11173</v>
      </c>
      <c r="B3235" s="1">
        <v>45827</v>
      </c>
      <c r="C3235" s="28" t="s">
        <v>19002</v>
      </c>
      <c r="D3235" s="28" t="s">
        <v>18754</v>
      </c>
      <c r="E3235" s="28" t="s">
        <v>20171</v>
      </c>
    </row>
    <row r="3236" spans="1:5" x14ac:dyDescent="0.25">
      <c r="A3236" s="28" t="s">
        <v>11171</v>
      </c>
      <c r="B3236" s="1">
        <v>45827</v>
      </c>
      <c r="C3236" s="28" t="s">
        <v>19002</v>
      </c>
      <c r="D3236" s="28" t="s">
        <v>18754</v>
      </c>
      <c r="E3236" s="28" t="s">
        <v>20171</v>
      </c>
    </row>
    <row r="3237" spans="1:5" x14ac:dyDescent="0.25">
      <c r="A3237" s="28" t="s">
        <v>11169</v>
      </c>
      <c r="B3237" s="1">
        <v>45827</v>
      </c>
      <c r="C3237" s="28" t="s">
        <v>19002</v>
      </c>
      <c r="D3237" s="28" t="s">
        <v>18754</v>
      </c>
      <c r="E3237" s="28" t="s">
        <v>20171</v>
      </c>
    </row>
    <row r="3238" spans="1:5" x14ac:dyDescent="0.25">
      <c r="A3238" s="28" t="s">
        <v>11167</v>
      </c>
      <c r="B3238" s="1">
        <v>45827</v>
      </c>
      <c r="C3238" s="28" t="s">
        <v>19002</v>
      </c>
      <c r="D3238" s="28" t="s">
        <v>18754</v>
      </c>
      <c r="E3238" s="28" t="s">
        <v>20171</v>
      </c>
    </row>
    <row r="3239" spans="1:5" x14ac:dyDescent="0.25">
      <c r="A3239" s="28" t="s">
        <v>11193</v>
      </c>
      <c r="B3239" s="1">
        <v>45827</v>
      </c>
      <c r="C3239" s="28" t="s">
        <v>19002</v>
      </c>
      <c r="D3239" s="28" t="s">
        <v>18754</v>
      </c>
      <c r="E3239" s="28" t="s">
        <v>20171</v>
      </c>
    </row>
    <row r="3240" spans="1:5" x14ac:dyDescent="0.25">
      <c r="A3240" s="28" t="s">
        <v>11187</v>
      </c>
      <c r="B3240" s="1">
        <v>45827</v>
      </c>
      <c r="C3240" s="28" t="s">
        <v>19002</v>
      </c>
      <c r="D3240" s="28" t="s">
        <v>18754</v>
      </c>
      <c r="E3240" s="28" t="s">
        <v>20171</v>
      </c>
    </row>
    <row r="3241" spans="1:5" x14ac:dyDescent="0.25">
      <c r="A3241" s="28" t="s">
        <v>11189</v>
      </c>
      <c r="B3241" s="1">
        <v>45827</v>
      </c>
      <c r="C3241" s="28" t="s">
        <v>19002</v>
      </c>
      <c r="D3241" s="28" t="s">
        <v>18754</v>
      </c>
      <c r="E3241" s="28" t="s">
        <v>20171</v>
      </c>
    </row>
    <row r="3242" spans="1:5" x14ac:dyDescent="0.25">
      <c r="A3242" s="28" t="s">
        <v>11191</v>
      </c>
      <c r="B3242" s="1">
        <v>45827</v>
      </c>
      <c r="C3242" s="28" t="s">
        <v>19002</v>
      </c>
      <c r="D3242" s="28" t="s">
        <v>18754</v>
      </c>
      <c r="E3242" s="28" t="s">
        <v>20171</v>
      </c>
    </row>
    <row r="3243" spans="1:5" x14ac:dyDescent="0.25">
      <c r="A3243" s="28" t="s">
        <v>11785</v>
      </c>
      <c r="B3243" s="1">
        <v>45827</v>
      </c>
      <c r="C3243" s="28" t="s">
        <v>19002</v>
      </c>
      <c r="D3243" s="28" t="s">
        <v>18754</v>
      </c>
      <c r="E3243" s="28" t="s">
        <v>20171</v>
      </c>
    </row>
    <row r="3244" spans="1:5" x14ac:dyDescent="0.25">
      <c r="A3244" s="28" t="s">
        <v>11783</v>
      </c>
      <c r="B3244" s="1">
        <v>45827</v>
      </c>
      <c r="C3244" s="28" t="s">
        <v>19002</v>
      </c>
      <c r="D3244" s="28" t="s">
        <v>18754</v>
      </c>
      <c r="E3244" s="28" t="s">
        <v>20171</v>
      </c>
    </row>
    <row r="3245" spans="1:5" x14ac:dyDescent="0.25">
      <c r="A3245" s="28" t="s">
        <v>9435</v>
      </c>
      <c r="B3245" s="1">
        <v>45827</v>
      </c>
      <c r="C3245" s="28" t="s">
        <v>19002</v>
      </c>
      <c r="D3245" s="28" t="s">
        <v>18754</v>
      </c>
      <c r="E3245" s="28" t="s">
        <v>20171</v>
      </c>
    </row>
    <row r="3246" spans="1:5" x14ac:dyDescent="0.25">
      <c r="A3246" s="28" t="s">
        <v>11185</v>
      </c>
      <c r="B3246" s="1">
        <v>45827</v>
      </c>
      <c r="C3246" s="28" t="s">
        <v>19002</v>
      </c>
      <c r="D3246" s="28" t="s">
        <v>18754</v>
      </c>
      <c r="E3246" s="28" t="s">
        <v>20171</v>
      </c>
    </row>
    <row r="3247" spans="1:5" x14ac:dyDescent="0.25">
      <c r="A3247" s="28" t="s">
        <v>11787</v>
      </c>
      <c r="B3247" s="1">
        <v>45827</v>
      </c>
      <c r="C3247" s="28" t="s">
        <v>19002</v>
      </c>
      <c r="D3247" s="28" t="s">
        <v>18754</v>
      </c>
      <c r="E3247" s="28" t="s">
        <v>20171</v>
      </c>
    </row>
    <row r="3248" spans="1:5" x14ac:dyDescent="0.25">
      <c r="A3248" s="28" t="s">
        <v>11789</v>
      </c>
      <c r="B3248" s="1">
        <v>45827</v>
      </c>
      <c r="C3248" s="28" t="s">
        <v>19002</v>
      </c>
      <c r="D3248" s="28" t="s">
        <v>18754</v>
      </c>
      <c r="E3248" s="28" t="s">
        <v>20171</v>
      </c>
    </row>
    <row r="3249" spans="1:5" x14ac:dyDescent="0.25">
      <c r="A3249" s="28" t="s">
        <v>11163</v>
      </c>
      <c r="B3249" s="1">
        <v>45827</v>
      </c>
      <c r="C3249" s="28" t="s">
        <v>19002</v>
      </c>
      <c r="D3249" s="28" t="s">
        <v>18754</v>
      </c>
      <c r="E3249" s="28" t="s">
        <v>20171</v>
      </c>
    </row>
    <row r="3250" spans="1:5" x14ac:dyDescent="0.25">
      <c r="A3250" s="28" t="s">
        <v>11151</v>
      </c>
      <c r="B3250" s="1">
        <v>45827</v>
      </c>
      <c r="C3250" s="28" t="s">
        <v>19002</v>
      </c>
      <c r="D3250" s="28" t="s">
        <v>18754</v>
      </c>
      <c r="E3250" s="28" t="s">
        <v>20171</v>
      </c>
    </row>
    <row r="3251" spans="1:5" x14ac:dyDescent="0.25">
      <c r="A3251" s="28" t="s">
        <v>11161</v>
      </c>
      <c r="B3251" s="1">
        <v>45827</v>
      </c>
      <c r="C3251" s="28" t="s">
        <v>19002</v>
      </c>
      <c r="D3251" s="28" t="s">
        <v>18754</v>
      </c>
      <c r="E3251" s="28" t="s">
        <v>20171</v>
      </c>
    </row>
    <row r="3252" spans="1:5" x14ac:dyDescent="0.25">
      <c r="A3252" s="28" t="s">
        <v>11159</v>
      </c>
      <c r="B3252" s="1">
        <v>45827</v>
      </c>
      <c r="C3252" s="28" t="s">
        <v>19002</v>
      </c>
      <c r="D3252" s="28" t="s">
        <v>18754</v>
      </c>
      <c r="E3252" s="28" t="s">
        <v>20171</v>
      </c>
    </row>
    <row r="3253" spans="1:5" x14ac:dyDescent="0.25">
      <c r="A3253" s="28" t="s">
        <v>11155</v>
      </c>
      <c r="B3253" s="1">
        <v>45827</v>
      </c>
      <c r="C3253" s="28" t="s">
        <v>19002</v>
      </c>
      <c r="D3253" s="28" t="s">
        <v>18754</v>
      </c>
      <c r="E3253" s="28" t="s">
        <v>20171</v>
      </c>
    </row>
    <row r="3254" spans="1:5" x14ac:dyDescent="0.25">
      <c r="A3254" s="28" t="s">
        <v>11149</v>
      </c>
      <c r="B3254" s="1">
        <v>45827</v>
      </c>
      <c r="C3254" s="28" t="s">
        <v>19002</v>
      </c>
      <c r="D3254" s="28" t="s">
        <v>18754</v>
      </c>
      <c r="E3254" s="28" t="s">
        <v>20171</v>
      </c>
    </row>
    <row r="3255" spans="1:5" x14ac:dyDescent="0.25">
      <c r="A3255" s="28" t="s">
        <v>11153</v>
      </c>
      <c r="B3255" s="1">
        <v>45827</v>
      </c>
      <c r="C3255" s="28" t="s">
        <v>19002</v>
      </c>
      <c r="D3255" s="28" t="s">
        <v>18754</v>
      </c>
      <c r="E3255" s="28" t="s">
        <v>20171</v>
      </c>
    </row>
    <row r="3256" spans="1:5" x14ac:dyDescent="0.25">
      <c r="A3256" s="28" t="s">
        <v>11179</v>
      </c>
      <c r="B3256" s="1">
        <v>45827</v>
      </c>
      <c r="C3256" s="28" t="s">
        <v>19002</v>
      </c>
      <c r="D3256" s="28" t="s">
        <v>18754</v>
      </c>
      <c r="E3256" s="28" t="s">
        <v>20171</v>
      </c>
    </row>
    <row r="3257" spans="1:5" x14ac:dyDescent="0.25">
      <c r="A3257" s="28" t="s">
        <v>11183</v>
      </c>
      <c r="B3257" s="1">
        <v>45827</v>
      </c>
      <c r="C3257" s="28" t="s">
        <v>19002</v>
      </c>
      <c r="D3257" s="28" t="s">
        <v>18754</v>
      </c>
      <c r="E3257" s="28" t="s">
        <v>20171</v>
      </c>
    </row>
    <row r="3258" spans="1:5" x14ac:dyDescent="0.25">
      <c r="A3258" s="28" t="s">
        <v>11175</v>
      </c>
      <c r="B3258" s="1">
        <v>45827</v>
      </c>
      <c r="C3258" s="28" t="s">
        <v>19002</v>
      </c>
      <c r="D3258" s="28" t="s">
        <v>18754</v>
      </c>
      <c r="E3258" s="28" t="s">
        <v>20171</v>
      </c>
    </row>
    <row r="3259" spans="1:5" x14ac:dyDescent="0.25">
      <c r="A3259" s="28" t="s">
        <v>9489</v>
      </c>
      <c r="B3259" s="1">
        <v>45827</v>
      </c>
      <c r="C3259" s="28" t="s">
        <v>19002</v>
      </c>
      <c r="D3259" s="28" t="s">
        <v>18754</v>
      </c>
      <c r="E3259" s="28" t="s">
        <v>20171</v>
      </c>
    </row>
    <row r="3260" spans="1:5" x14ac:dyDescent="0.25">
      <c r="A3260" s="28" t="s">
        <v>9433</v>
      </c>
      <c r="B3260" s="1">
        <v>45827</v>
      </c>
      <c r="C3260" s="28" t="s">
        <v>19002</v>
      </c>
      <c r="D3260" s="28" t="s">
        <v>18754</v>
      </c>
      <c r="E3260" s="28" t="s">
        <v>20171</v>
      </c>
    </row>
    <row r="3261" spans="1:5" x14ac:dyDescent="0.25">
      <c r="A3261" s="28" t="s">
        <v>9493</v>
      </c>
      <c r="B3261" s="1">
        <v>45827</v>
      </c>
      <c r="C3261" s="28" t="s">
        <v>19002</v>
      </c>
      <c r="D3261" s="28" t="s">
        <v>18754</v>
      </c>
      <c r="E3261" s="28" t="s">
        <v>20171</v>
      </c>
    </row>
    <row r="3262" spans="1:5" x14ac:dyDescent="0.25">
      <c r="A3262" s="28" t="s">
        <v>9429</v>
      </c>
      <c r="B3262" s="1">
        <v>45827</v>
      </c>
      <c r="C3262" s="28" t="s">
        <v>19002</v>
      </c>
      <c r="D3262" s="28" t="s">
        <v>18754</v>
      </c>
      <c r="E3262" s="28" t="s">
        <v>20171</v>
      </c>
    </row>
    <row r="3263" spans="1:5" x14ac:dyDescent="0.25">
      <c r="A3263" s="28" t="s">
        <v>9409</v>
      </c>
      <c r="B3263" s="1">
        <v>45827</v>
      </c>
      <c r="C3263" s="28" t="s">
        <v>19002</v>
      </c>
      <c r="D3263" s="28" t="s">
        <v>18754</v>
      </c>
      <c r="E3263" s="28" t="s">
        <v>20171</v>
      </c>
    </row>
    <row r="3264" spans="1:5" x14ac:dyDescent="0.25">
      <c r="A3264" s="28" t="s">
        <v>9431</v>
      </c>
      <c r="B3264" s="1">
        <v>45827</v>
      </c>
      <c r="C3264" s="28" t="s">
        <v>19002</v>
      </c>
      <c r="D3264" s="28" t="s">
        <v>18754</v>
      </c>
      <c r="E3264" s="28" t="s">
        <v>20171</v>
      </c>
    </row>
    <row r="3265" spans="1:5" x14ac:dyDescent="0.25">
      <c r="A3265" s="28" t="s">
        <v>9413</v>
      </c>
      <c r="B3265" s="1">
        <v>45827</v>
      </c>
      <c r="C3265" s="28" t="s">
        <v>19002</v>
      </c>
      <c r="D3265" s="28" t="s">
        <v>18754</v>
      </c>
      <c r="E3265" s="28" t="s">
        <v>20171</v>
      </c>
    </row>
    <row r="3266" spans="1:5" x14ac:dyDescent="0.25">
      <c r="A3266" s="28" t="s">
        <v>9415</v>
      </c>
      <c r="B3266" s="1">
        <v>45827</v>
      </c>
      <c r="C3266" s="28" t="s">
        <v>19002</v>
      </c>
      <c r="D3266" s="28" t="s">
        <v>18754</v>
      </c>
      <c r="E3266" s="28" t="s">
        <v>20171</v>
      </c>
    </row>
    <row r="3267" spans="1:5" x14ac:dyDescent="0.25">
      <c r="A3267" s="28" t="s">
        <v>9417</v>
      </c>
      <c r="B3267" s="1">
        <v>45827</v>
      </c>
      <c r="C3267" s="28" t="s">
        <v>19002</v>
      </c>
      <c r="D3267" s="28" t="s">
        <v>18754</v>
      </c>
      <c r="E3267" s="28" t="s">
        <v>20171</v>
      </c>
    </row>
    <row r="3268" spans="1:5" x14ac:dyDescent="0.25">
      <c r="A3268" s="28" t="s">
        <v>9423</v>
      </c>
      <c r="B3268" s="1">
        <v>45827</v>
      </c>
      <c r="C3268" s="28" t="s">
        <v>19002</v>
      </c>
      <c r="D3268" s="28" t="s">
        <v>18754</v>
      </c>
      <c r="E3268" s="28" t="s">
        <v>20171</v>
      </c>
    </row>
    <row r="3269" spans="1:5" x14ac:dyDescent="0.25">
      <c r="A3269" s="28" t="s">
        <v>9425</v>
      </c>
      <c r="B3269" s="1">
        <v>45827</v>
      </c>
      <c r="C3269" s="28" t="s">
        <v>19002</v>
      </c>
      <c r="D3269" s="28" t="s">
        <v>18754</v>
      </c>
      <c r="E3269" s="28" t="s">
        <v>20171</v>
      </c>
    </row>
    <row r="3270" spans="1:5" x14ac:dyDescent="0.25">
      <c r="A3270" s="28" t="s">
        <v>9407</v>
      </c>
      <c r="B3270" s="1">
        <v>45827</v>
      </c>
      <c r="C3270" s="28" t="s">
        <v>19002</v>
      </c>
      <c r="D3270" s="28" t="s">
        <v>18754</v>
      </c>
      <c r="E3270" s="28" t="s">
        <v>20171</v>
      </c>
    </row>
    <row r="3271" spans="1:5" x14ac:dyDescent="0.25">
      <c r="A3271" s="28" t="s">
        <v>9411</v>
      </c>
      <c r="B3271" s="1">
        <v>45827</v>
      </c>
      <c r="C3271" s="28" t="s">
        <v>19002</v>
      </c>
      <c r="D3271" s="28" t="s">
        <v>18754</v>
      </c>
      <c r="E3271" s="28" t="s">
        <v>20171</v>
      </c>
    </row>
    <row r="3272" spans="1:5" x14ac:dyDescent="0.25">
      <c r="A3272" s="28" t="s">
        <v>9421</v>
      </c>
      <c r="B3272" s="1">
        <v>45827</v>
      </c>
      <c r="C3272" s="28" t="s">
        <v>19002</v>
      </c>
      <c r="D3272" s="28" t="s">
        <v>18754</v>
      </c>
      <c r="E3272" s="28" t="s">
        <v>20171</v>
      </c>
    </row>
    <row r="3273" spans="1:5" x14ac:dyDescent="0.25">
      <c r="A3273" s="28" t="s">
        <v>9491</v>
      </c>
      <c r="B3273" s="1">
        <v>45827</v>
      </c>
      <c r="C3273" s="28" t="s">
        <v>19002</v>
      </c>
      <c r="D3273" s="28" t="s">
        <v>18754</v>
      </c>
      <c r="E3273" s="28" t="s">
        <v>20171</v>
      </c>
    </row>
    <row r="3274" spans="1:5" x14ac:dyDescent="0.25">
      <c r="A3274" s="28" t="s">
        <v>9485</v>
      </c>
      <c r="B3274" s="1">
        <v>45827</v>
      </c>
      <c r="C3274" s="28" t="s">
        <v>19002</v>
      </c>
      <c r="D3274" s="28" t="s">
        <v>18754</v>
      </c>
      <c r="E3274" s="28" t="s">
        <v>20171</v>
      </c>
    </row>
    <row r="3275" spans="1:5" x14ac:dyDescent="0.25">
      <c r="A3275" s="28" t="s">
        <v>9419</v>
      </c>
      <c r="B3275" s="1">
        <v>45827</v>
      </c>
      <c r="C3275" s="28" t="s">
        <v>19002</v>
      </c>
      <c r="D3275" s="28" t="s">
        <v>18754</v>
      </c>
      <c r="E3275" s="28" t="s">
        <v>20171</v>
      </c>
    </row>
    <row r="3276" spans="1:5" x14ac:dyDescent="0.25">
      <c r="A3276" s="28" t="s">
        <v>9475</v>
      </c>
      <c r="B3276" s="1">
        <v>45827</v>
      </c>
      <c r="C3276" s="28" t="s">
        <v>19002</v>
      </c>
      <c r="D3276" s="28" t="s">
        <v>18754</v>
      </c>
      <c r="E3276" s="28" t="s">
        <v>20171</v>
      </c>
    </row>
    <row r="3277" spans="1:5" x14ac:dyDescent="0.25">
      <c r="A3277" s="28" t="s">
        <v>9477</v>
      </c>
      <c r="B3277" s="1">
        <v>45827</v>
      </c>
      <c r="C3277" s="28" t="s">
        <v>19002</v>
      </c>
      <c r="D3277" s="28" t="s">
        <v>18754</v>
      </c>
      <c r="E3277" s="28" t="s">
        <v>20171</v>
      </c>
    </row>
    <row r="3278" spans="1:5" x14ac:dyDescent="0.25">
      <c r="A3278" s="28" t="s">
        <v>9479</v>
      </c>
      <c r="B3278" s="1">
        <v>45827</v>
      </c>
      <c r="C3278" s="28" t="s">
        <v>19002</v>
      </c>
      <c r="D3278" s="28" t="s">
        <v>18754</v>
      </c>
      <c r="E3278" s="28" t="s">
        <v>20171</v>
      </c>
    </row>
    <row r="3279" spans="1:5" x14ac:dyDescent="0.25">
      <c r="A3279" s="28" t="s">
        <v>9427</v>
      </c>
      <c r="B3279" s="1">
        <v>45827</v>
      </c>
      <c r="C3279" s="28" t="s">
        <v>19002</v>
      </c>
      <c r="D3279" s="28" t="s">
        <v>18754</v>
      </c>
      <c r="E3279" s="28" t="s">
        <v>20171</v>
      </c>
    </row>
    <row r="3280" spans="1:5" x14ac:dyDescent="0.25">
      <c r="A3280" s="28" t="s">
        <v>9487</v>
      </c>
      <c r="B3280" s="1">
        <v>45827</v>
      </c>
      <c r="C3280" s="28" t="s">
        <v>19002</v>
      </c>
      <c r="D3280" s="28" t="s">
        <v>18754</v>
      </c>
      <c r="E3280" s="28" t="s">
        <v>20171</v>
      </c>
    </row>
    <row r="3281" spans="1:5" x14ac:dyDescent="0.25">
      <c r="A3281" s="28" t="s">
        <v>9483</v>
      </c>
      <c r="B3281" s="1">
        <v>45827</v>
      </c>
      <c r="C3281" s="28" t="s">
        <v>19002</v>
      </c>
      <c r="D3281" s="28" t="s">
        <v>18754</v>
      </c>
      <c r="E3281" s="28" t="s">
        <v>20171</v>
      </c>
    </row>
    <row r="3282" spans="1:5" x14ac:dyDescent="0.25">
      <c r="A3282" s="28" t="s">
        <v>9469</v>
      </c>
      <c r="B3282" s="1">
        <v>45827</v>
      </c>
      <c r="C3282" s="28" t="s">
        <v>19002</v>
      </c>
      <c r="D3282" s="28" t="s">
        <v>18754</v>
      </c>
      <c r="E3282" s="28" t="s">
        <v>20171</v>
      </c>
    </row>
    <row r="3283" spans="1:5" x14ac:dyDescent="0.25">
      <c r="A3283" s="28" t="s">
        <v>9481</v>
      </c>
      <c r="B3283" s="1">
        <v>45827</v>
      </c>
      <c r="C3283" s="28" t="s">
        <v>19002</v>
      </c>
      <c r="D3283" s="28" t="s">
        <v>18754</v>
      </c>
      <c r="E3283" s="28" t="s">
        <v>20171</v>
      </c>
    </row>
    <row r="3284" spans="1:5" x14ac:dyDescent="0.25">
      <c r="A3284" s="28" t="s">
        <v>7824</v>
      </c>
      <c r="B3284" s="1">
        <v>45827</v>
      </c>
      <c r="C3284" s="28" t="s">
        <v>19002</v>
      </c>
      <c r="D3284" s="28" t="s">
        <v>18754</v>
      </c>
      <c r="E3284" s="28" t="s">
        <v>20169</v>
      </c>
    </row>
    <row r="3285" spans="1:5" x14ac:dyDescent="0.25">
      <c r="A3285" s="28" t="s">
        <v>9239</v>
      </c>
      <c r="B3285" s="1">
        <v>45827</v>
      </c>
      <c r="C3285" s="28" t="s">
        <v>19002</v>
      </c>
      <c r="D3285" s="28" t="s">
        <v>18754</v>
      </c>
      <c r="E3285" s="28" t="s">
        <v>20169</v>
      </c>
    </row>
    <row r="3286" spans="1:5" x14ac:dyDescent="0.25">
      <c r="A3286" s="28" t="s">
        <v>9160</v>
      </c>
      <c r="B3286" s="1">
        <v>45827</v>
      </c>
      <c r="C3286" s="28" t="s">
        <v>19002</v>
      </c>
      <c r="D3286" s="28" t="s">
        <v>18754</v>
      </c>
      <c r="E3286" s="28" t="s">
        <v>20169</v>
      </c>
    </row>
    <row r="3287" spans="1:5" x14ac:dyDescent="0.25">
      <c r="A3287" s="28" t="s">
        <v>9150</v>
      </c>
      <c r="B3287" s="1">
        <v>45827</v>
      </c>
      <c r="C3287" s="28" t="s">
        <v>19002</v>
      </c>
      <c r="D3287" s="28" t="s">
        <v>18754</v>
      </c>
      <c r="E3287" s="28" t="s">
        <v>20169</v>
      </c>
    </row>
    <row r="3288" spans="1:5" x14ac:dyDescent="0.25">
      <c r="A3288" s="28" t="s">
        <v>13502</v>
      </c>
      <c r="B3288" s="1">
        <v>45827</v>
      </c>
      <c r="C3288" s="28" t="s">
        <v>19002</v>
      </c>
      <c r="D3288" s="28" t="s">
        <v>18754</v>
      </c>
      <c r="E3288" s="28" t="s">
        <v>20170</v>
      </c>
    </row>
    <row r="3289" spans="1:5" x14ac:dyDescent="0.25">
      <c r="A3289" s="28" t="s">
        <v>13504</v>
      </c>
      <c r="B3289" s="1">
        <v>45827</v>
      </c>
      <c r="C3289" s="28" t="s">
        <v>19002</v>
      </c>
      <c r="D3289" s="28" t="s">
        <v>18754</v>
      </c>
      <c r="E3289" s="28" t="s">
        <v>20170</v>
      </c>
    </row>
    <row r="3290" spans="1:5" x14ac:dyDescent="0.25">
      <c r="A3290" s="28" t="s">
        <v>13568</v>
      </c>
      <c r="B3290" s="1">
        <v>45827</v>
      </c>
      <c r="C3290" s="28" t="s">
        <v>19002</v>
      </c>
      <c r="D3290" s="28" t="s">
        <v>18754</v>
      </c>
      <c r="E3290" s="28" t="s">
        <v>20170</v>
      </c>
    </row>
    <row r="3291" spans="1:5" x14ac:dyDescent="0.25">
      <c r="A3291" s="28" t="s">
        <v>13508</v>
      </c>
      <c r="B3291" s="1">
        <v>45827</v>
      </c>
      <c r="C3291" s="28" t="s">
        <v>19002</v>
      </c>
      <c r="D3291" s="28" t="s">
        <v>18754</v>
      </c>
      <c r="E3291" s="28" t="s">
        <v>20170</v>
      </c>
    </row>
    <row r="3292" spans="1:5" x14ac:dyDescent="0.25">
      <c r="A3292" s="28" t="s">
        <v>13506</v>
      </c>
      <c r="B3292" s="1">
        <v>45827</v>
      </c>
      <c r="C3292" s="28" t="s">
        <v>19002</v>
      </c>
      <c r="D3292" s="28" t="s">
        <v>18754</v>
      </c>
      <c r="E3292" s="28" t="s">
        <v>20170</v>
      </c>
    </row>
    <row r="3293" spans="1:5" x14ac:dyDescent="0.25">
      <c r="A3293" s="28" t="s">
        <v>9569</v>
      </c>
      <c r="B3293" s="1">
        <v>45827</v>
      </c>
      <c r="C3293" s="28" t="s">
        <v>19002</v>
      </c>
      <c r="D3293" s="28" t="s">
        <v>18754</v>
      </c>
      <c r="E3293" s="28" t="s">
        <v>20170</v>
      </c>
    </row>
    <row r="3294" spans="1:5" x14ac:dyDescent="0.25">
      <c r="A3294" s="28" t="s">
        <v>11797</v>
      </c>
      <c r="B3294" s="1">
        <v>45827</v>
      </c>
      <c r="C3294" s="28" t="s">
        <v>19002</v>
      </c>
      <c r="D3294" s="28" t="s">
        <v>18754</v>
      </c>
      <c r="E3294" s="28" t="s">
        <v>20170</v>
      </c>
    </row>
    <row r="3295" spans="1:5" x14ac:dyDescent="0.25">
      <c r="A3295" s="28" t="s">
        <v>11795</v>
      </c>
      <c r="B3295" s="1">
        <v>45827</v>
      </c>
      <c r="C3295" s="28" t="s">
        <v>19002</v>
      </c>
      <c r="D3295" s="28" t="s">
        <v>18754</v>
      </c>
      <c r="E3295" s="28" t="s">
        <v>20170</v>
      </c>
    </row>
    <row r="3296" spans="1:5" x14ac:dyDescent="0.25">
      <c r="A3296" s="28" t="s">
        <v>9327</v>
      </c>
      <c r="B3296" s="1">
        <v>45827</v>
      </c>
      <c r="C3296" s="28" t="s">
        <v>19002</v>
      </c>
      <c r="D3296" s="28" t="s">
        <v>18754</v>
      </c>
      <c r="E3296" s="28" t="s">
        <v>20170</v>
      </c>
    </row>
    <row r="3297" spans="1:5" x14ac:dyDescent="0.25">
      <c r="A3297" s="28" t="s">
        <v>9323</v>
      </c>
      <c r="B3297" s="1">
        <v>45827</v>
      </c>
      <c r="C3297" s="28" t="s">
        <v>19002</v>
      </c>
      <c r="D3297" s="28" t="s">
        <v>18754</v>
      </c>
      <c r="E3297" s="28" t="s">
        <v>20170</v>
      </c>
    </row>
    <row r="3298" spans="1:5" x14ac:dyDescent="0.25">
      <c r="A3298" s="28" t="s">
        <v>9325</v>
      </c>
      <c r="B3298" s="1">
        <v>45827</v>
      </c>
      <c r="C3298" s="28" t="s">
        <v>19002</v>
      </c>
      <c r="D3298" s="28" t="s">
        <v>18754</v>
      </c>
      <c r="E3298" s="28" t="s">
        <v>20170</v>
      </c>
    </row>
    <row r="3299" spans="1:5" x14ac:dyDescent="0.25">
      <c r="A3299" s="28" t="s">
        <v>6364</v>
      </c>
      <c r="B3299" s="1">
        <v>45827</v>
      </c>
      <c r="C3299" s="28" t="s">
        <v>19002</v>
      </c>
      <c r="D3299" s="28" t="s">
        <v>18754</v>
      </c>
      <c r="E3299" s="28" t="s">
        <v>20170</v>
      </c>
    </row>
    <row r="3300" spans="1:5" x14ac:dyDescent="0.25">
      <c r="A3300" s="28" t="s">
        <v>6282</v>
      </c>
      <c r="B3300" s="1">
        <v>45827</v>
      </c>
      <c r="C3300" s="28" t="s">
        <v>19002</v>
      </c>
      <c r="D3300" s="28" t="s">
        <v>18754</v>
      </c>
      <c r="E3300" s="28" t="s">
        <v>20170</v>
      </c>
    </row>
    <row r="3301" spans="1:5" x14ac:dyDescent="0.25">
      <c r="A3301" s="28" t="s">
        <v>6254</v>
      </c>
      <c r="B3301" s="1">
        <v>45827</v>
      </c>
      <c r="C3301" s="28" t="s">
        <v>19002</v>
      </c>
      <c r="D3301" s="28" t="s">
        <v>18754</v>
      </c>
      <c r="E3301" s="28" t="s">
        <v>20170</v>
      </c>
    </row>
    <row r="3302" spans="1:5" x14ac:dyDescent="0.25">
      <c r="A3302" s="28" t="s">
        <v>6247</v>
      </c>
      <c r="B3302" s="1">
        <v>45827</v>
      </c>
      <c r="C3302" s="28" t="s">
        <v>19002</v>
      </c>
      <c r="D3302" s="28" t="s">
        <v>18754</v>
      </c>
      <c r="E3302" s="28" t="s">
        <v>20170</v>
      </c>
    </row>
    <row r="3303" spans="1:5" x14ac:dyDescent="0.25">
      <c r="A3303" s="28" t="s">
        <v>6260</v>
      </c>
      <c r="B3303" s="1">
        <v>45827</v>
      </c>
      <c r="C3303" s="28" t="s">
        <v>19002</v>
      </c>
      <c r="D3303" s="28" t="s">
        <v>18754</v>
      </c>
      <c r="E3303" s="28" t="s">
        <v>20170</v>
      </c>
    </row>
    <row r="3304" spans="1:5" x14ac:dyDescent="0.25">
      <c r="A3304" s="28" t="s">
        <v>6374</v>
      </c>
      <c r="B3304" s="1">
        <v>45827</v>
      </c>
      <c r="C3304" s="28" t="s">
        <v>19002</v>
      </c>
      <c r="D3304" s="28" t="s">
        <v>18754</v>
      </c>
      <c r="E3304" s="28" t="s">
        <v>20170</v>
      </c>
    </row>
    <row r="3305" spans="1:5" x14ac:dyDescent="0.25">
      <c r="A3305" s="28" t="s">
        <v>6372</v>
      </c>
      <c r="B3305" s="1">
        <v>45827</v>
      </c>
      <c r="C3305" s="28" t="s">
        <v>19002</v>
      </c>
      <c r="D3305" s="28" t="s">
        <v>18754</v>
      </c>
      <c r="E3305" s="28" t="s">
        <v>20170</v>
      </c>
    </row>
    <row r="3306" spans="1:5" x14ac:dyDescent="0.25">
      <c r="A3306" s="28" t="s">
        <v>6370</v>
      </c>
      <c r="B3306" s="1">
        <v>45827</v>
      </c>
      <c r="C3306" s="28" t="s">
        <v>19002</v>
      </c>
      <c r="D3306" s="28" t="s">
        <v>18754</v>
      </c>
      <c r="E3306" s="28" t="s">
        <v>20170</v>
      </c>
    </row>
    <row r="3307" spans="1:5" x14ac:dyDescent="0.25">
      <c r="A3307" s="28" t="s">
        <v>6368</v>
      </c>
      <c r="B3307" s="1">
        <v>45827</v>
      </c>
      <c r="C3307" s="28" t="s">
        <v>19002</v>
      </c>
      <c r="D3307" s="28" t="s">
        <v>18754</v>
      </c>
      <c r="E3307" s="28" t="s">
        <v>20170</v>
      </c>
    </row>
    <row r="3308" spans="1:5" x14ac:dyDescent="0.25">
      <c r="A3308" s="28" t="s">
        <v>6258</v>
      </c>
      <c r="B3308" s="1">
        <v>45827</v>
      </c>
      <c r="C3308" s="28" t="s">
        <v>19002</v>
      </c>
      <c r="D3308" s="28" t="s">
        <v>18754</v>
      </c>
      <c r="E3308" s="28" t="s">
        <v>20170</v>
      </c>
    </row>
    <row r="3309" spans="1:5" x14ac:dyDescent="0.25">
      <c r="A3309" s="28" t="s">
        <v>6358</v>
      </c>
      <c r="B3309" s="1">
        <v>45827</v>
      </c>
      <c r="C3309" s="28" t="s">
        <v>19002</v>
      </c>
      <c r="D3309" s="28" t="s">
        <v>18754</v>
      </c>
      <c r="E3309" s="28" t="s">
        <v>20170</v>
      </c>
    </row>
    <row r="3310" spans="1:5" x14ac:dyDescent="0.25">
      <c r="A3310" s="28" t="s">
        <v>6360</v>
      </c>
      <c r="B3310" s="1">
        <v>45827</v>
      </c>
      <c r="C3310" s="28" t="s">
        <v>19002</v>
      </c>
      <c r="D3310" s="28" t="s">
        <v>18754</v>
      </c>
      <c r="E3310" s="28" t="s">
        <v>20170</v>
      </c>
    </row>
    <row r="3311" spans="1:5" x14ac:dyDescent="0.25">
      <c r="A3311" s="28" t="s">
        <v>6362</v>
      </c>
      <c r="B3311" s="1">
        <v>45827</v>
      </c>
      <c r="C3311" s="28" t="s">
        <v>19002</v>
      </c>
      <c r="D3311" s="28" t="s">
        <v>18754</v>
      </c>
      <c r="E3311" s="28" t="s">
        <v>20170</v>
      </c>
    </row>
    <row r="3312" spans="1:5" x14ac:dyDescent="0.25">
      <c r="A3312" s="28" t="s">
        <v>6366</v>
      </c>
      <c r="B3312" s="1">
        <v>45827</v>
      </c>
      <c r="C3312" s="28" t="s">
        <v>19002</v>
      </c>
      <c r="D3312" s="28" t="s">
        <v>18754</v>
      </c>
      <c r="E3312" s="28" t="s">
        <v>20170</v>
      </c>
    </row>
    <row r="3313" spans="1:5" x14ac:dyDescent="0.25">
      <c r="A3313" s="28" t="s">
        <v>6256</v>
      </c>
      <c r="B3313" s="1">
        <v>45827</v>
      </c>
      <c r="C3313" s="28" t="s">
        <v>19002</v>
      </c>
      <c r="D3313" s="28" t="s">
        <v>18754</v>
      </c>
      <c r="E3313" s="28" t="s">
        <v>20170</v>
      </c>
    </row>
    <row r="3314" spans="1:5" x14ac:dyDescent="0.25">
      <c r="A3314" s="28" t="s">
        <v>9292</v>
      </c>
      <c r="B3314" s="1">
        <v>45827</v>
      </c>
      <c r="C3314" s="28" t="s">
        <v>19002</v>
      </c>
      <c r="D3314" s="28" t="s">
        <v>18754</v>
      </c>
      <c r="E3314" s="28" t="s">
        <v>20170</v>
      </c>
    </row>
    <row r="3315" spans="1:5" x14ac:dyDescent="0.25">
      <c r="A3315" s="28" t="s">
        <v>9282</v>
      </c>
      <c r="B3315" s="1">
        <v>45827</v>
      </c>
      <c r="C3315" s="28" t="s">
        <v>19002</v>
      </c>
      <c r="D3315" s="28" t="s">
        <v>18754</v>
      </c>
      <c r="E3315" s="28" t="s">
        <v>20170</v>
      </c>
    </row>
    <row r="3316" spans="1:5" x14ac:dyDescent="0.25">
      <c r="A3316" s="28" t="s">
        <v>9300</v>
      </c>
      <c r="B3316" s="1">
        <v>45827</v>
      </c>
      <c r="C3316" s="28" t="s">
        <v>19002</v>
      </c>
      <c r="D3316" s="28" t="s">
        <v>18754</v>
      </c>
      <c r="E3316" s="28" t="s">
        <v>20170</v>
      </c>
    </row>
    <row r="3317" spans="1:5" x14ac:dyDescent="0.25">
      <c r="A3317" s="28" t="s">
        <v>9294</v>
      </c>
      <c r="B3317" s="1">
        <v>45827</v>
      </c>
      <c r="C3317" s="28" t="s">
        <v>19002</v>
      </c>
      <c r="D3317" s="28" t="s">
        <v>18754</v>
      </c>
      <c r="E3317" s="28" t="s">
        <v>20170</v>
      </c>
    </row>
    <row r="3318" spans="1:5" x14ac:dyDescent="0.25">
      <c r="A3318" s="28" t="s">
        <v>9296</v>
      </c>
      <c r="B3318" s="1">
        <v>45827</v>
      </c>
      <c r="C3318" s="28" t="s">
        <v>19002</v>
      </c>
      <c r="D3318" s="28" t="s">
        <v>18754</v>
      </c>
      <c r="E3318" s="28" t="s">
        <v>20170</v>
      </c>
    </row>
    <row r="3319" spans="1:5" x14ac:dyDescent="0.25">
      <c r="A3319" s="28" t="s">
        <v>9290</v>
      </c>
      <c r="B3319" s="1">
        <v>45827</v>
      </c>
      <c r="C3319" s="28" t="s">
        <v>19002</v>
      </c>
      <c r="D3319" s="28" t="s">
        <v>18754</v>
      </c>
      <c r="E3319" s="28" t="s">
        <v>20170</v>
      </c>
    </row>
    <row r="3320" spans="1:5" x14ac:dyDescent="0.25">
      <c r="A3320" s="28" t="s">
        <v>9298</v>
      </c>
      <c r="B3320" s="1">
        <v>45827</v>
      </c>
      <c r="C3320" s="28" t="s">
        <v>19002</v>
      </c>
      <c r="D3320" s="28" t="s">
        <v>18754</v>
      </c>
      <c r="E3320" s="28" t="s">
        <v>20170</v>
      </c>
    </row>
    <row r="3321" spans="1:5" x14ac:dyDescent="0.25">
      <c r="A3321" s="28" t="s">
        <v>9286</v>
      </c>
      <c r="B3321" s="1">
        <v>45827</v>
      </c>
      <c r="C3321" s="28" t="s">
        <v>19002</v>
      </c>
      <c r="D3321" s="28" t="s">
        <v>18754</v>
      </c>
      <c r="E3321" s="28" t="s">
        <v>20170</v>
      </c>
    </row>
    <row r="3322" spans="1:5" x14ac:dyDescent="0.25">
      <c r="A3322" s="28" t="s">
        <v>9274</v>
      </c>
      <c r="B3322" s="1">
        <v>45827</v>
      </c>
      <c r="C3322" s="28" t="s">
        <v>19002</v>
      </c>
      <c r="D3322" s="28" t="s">
        <v>18754</v>
      </c>
      <c r="E3322" s="28" t="s">
        <v>20170</v>
      </c>
    </row>
    <row r="3323" spans="1:5" x14ac:dyDescent="0.25">
      <c r="A3323" s="28" t="s">
        <v>9276</v>
      </c>
      <c r="B3323" s="1">
        <v>45827</v>
      </c>
      <c r="C3323" s="28" t="s">
        <v>19002</v>
      </c>
      <c r="D3323" s="28" t="s">
        <v>18754</v>
      </c>
      <c r="E3323" s="28" t="s">
        <v>20170</v>
      </c>
    </row>
    <row r="3324" spans="1:5" x14ac:dyDescent="0.25">
      <c r="A3324" s="28" t="s">
        <v>9278</v>
      </c>
      <c r="B3324" s="1">
        <v>45827</v>
      </c>
      <c r="C3324" s="28" t="s">
        <v>19002</v>
      </c>
      <c r="D3324" s="28" t="s">
        <v>18754</v>
      </c>
      <c r="E3324" s="28" t="s">
        <v>20170</v>
      </c>
    </row>
    <row r="3325" spans="1:5" x14ac:dyDescent="0.25">
      <c r="A3325" s="28" t="s">
        <v>9302</v>
      </c>
      <c r="B3325" s="1">
        <v>45827</v>
      </c>
      <c r="C3325" s="28" t="s">
        <v>19002</v>
      </c>
      <c r="D3325" s="28" t="s">
        <v>18754</v>
      </c>
      <c r="E3325" s="28" t="s">
        <v>20170</v>
      </c>
    </row>
    <row r="3326" spans="1:5" x14ac:dyDescent="0.25">
      <c r="A3326" s="28" t="s">
        <v>9280</v>
      </c>
      <c r="B3326" s="1">
        <v>45827</v>
      </c>
      <c r="C3326" s="28" t="s">
        <v>19002</v>
      </c>
      <c r="D3326" s="28" t="s">
        <v>18754</v>
      </c>
      <c r="E3326" s="28" t="s">
        <v>20170</v>
      </c>
    </row>
    <row r="3327" spans="1:5" x14ac:dyDescent="0.25">
      <c r="A3327" s="28" t="s">
        <v>9284</v>
      </c>
      <c r="B3327" s="1">
        <v>45827</v>
      </c>
      <c r="C3327" s="28" t="s">
        <v>19002</v>
      </c>
      <c r="D3327" s="28" t="s">
        <v>18754</v>
      </c>
      <c r="E3327" s="28" t="s">
        <v>20170</v>
      </c>
    </row>
    <row r="3328" spans="1:5" x14ac:dyDescent="0.25">
      <c r="A3328" s="28" t="s">
        <v>9288</v>
      </c>
      <c r="B3328" s="1">
        <v>45827</v>
      </c>
      <c r="C3328" s="28" t="s">
        <v>19002</v>
      </c>
      <c r="D3328" s="28" t="s">
        <v>18754</v>
      </c>
      <c r="E3328" s="28" t="s">
        <v>20170</v>
      </c>
    </row>
    <row r="3329" spans="1:5" x14ac:dyDescent="0.25">
      <c r="A3329" s="28" t="s">
        <v>9195</v>
      </c>
      <c r="B3329" s="1">
        <v>45827</v>
      </c>
      <c r="C3329" s="28" t="s">
        <v>19002</v>
      </c>
      <c r="D3329" s="28" t="s">
        <v>18754</v>
      </c>
      <c r="E3329" s="28" t="s">
        <v>20170</v>
      </c>
    </row>
    <row r="3330" spans="1:5" x14ac:dyDescent="0.25">
      <c r="A3330" s="28" t="s">
        <v>6185</v>
      </c>
      <c r="B3330" s="1">
        <v>45827</v>
      </c>
      <c r="C3330" s="28" t="s">
        <v>19002</v>
      </c>
      <c r="D3330" s="28" t="s">
        <v>18754</v>
      </c>
      <c r="E3330" s="28" t="s">
        <v>20170</v>
      </c>
    </row>
    <row r="3331" spans="1:5" x14ac:dyDescent="0.25">
      <c r="A3331" s="28" t="s">
        <v>7648</v>
      </c>
      <c r="B3331" s="1">
        <v>45827</v>
      </c>
      <c r="C3331" s="28" t="s">
        <v>19002</v>
      </c>
      <c r="D3331" s="28" t="s">
        <v>18754</v>
      </c>
      <c r="E3331" s="28" t="s">
        <v>20170</v>
      </c>
    </row>
    <row r="3332" spans="1:5" x14ac:dyDescent="0.25">
      <c r="A3332" s="28" t="s">
        <v>6276</v>
      </c>
      <c r="B3332" s="1">
        <v>45827</v>
      </c>
      <c r="C3332" s="28" t="s">
        <v>19002</v>
      </c>
      <c r="D3332" s="28" t="s">
        <v>18754</v>
      </c>
      <c r="E3332" s="28" t="s">
        <v>20170</v>
      </c>
    </row>
    <row r="3333" spans="1:5" x14ac:dyDescent="0.25">
      <c r="A3333" s="28" t="s">
        <v>7652</v>
      </c>
      <c r="B3333" s="1">
        <v>45827</v>
      </c>
      <c r="C3333" s="28" t="s">
        <v>19002</v>
      </c>
      <c r="D3333" s="28" t="s">
        <v>18754</v>
      </c>
      <c r="E3333" s="28" t="s">
        <v>20170</v>
      </c>
    </row>
    <row r="3334" spans="1:5" x14ac:dyDescent="0.25">
      <c r="A3334" s="28" t="s">
        <v>7658</v>
      </c>
      <c r="B3334" s="1">
        <v>45827</v>
      </c>
      <c r="C3334" s="28" t="s">
        <v>19002</v>
      </c>
      <c r="D3334" s="28" t="s">
        <v>18754</v>
      </c>
      <c r="E3334" s="28" t="s">
        <v>20170</v>
      </c>
    </row>
    <row r="3335" spans="1:5" x14ac:dyDescent="0.25">
      <c r="A3335" s="28" t="s">
        <v>7656</v>
      </c>
      <c r="B3335" s="1">
        <v>45827</v>
      </c>
      <c r="C3335" s="28" t="s">
        <v>19002</v>
      </c>
      <c r="D3335" s="28" t="s">
        <v>18754</v>
      </c>
      <c r="E3335" s="28" t="s">
        <v>20170</v>
      </c>
    </row>
    <row r="3336" spans="1:5" x14ac:dyDescent="0.25">
      <c r="A3336" s="28" t="s">
        <v>7654</v>
      </c>
      <c r="B3336" s="1">
        <v>45827</v>
      </c>
      <c r="C3336" s="28" t="s">
        <v>19002</v>
      </c>
      <c r="D3336" s="28" t="s">
        <v>18754</v>
      </c>
      <c r="E3336" s="28" t="s">
        <v>20170</v>
      </c>
    </row>
    <row r="3337" spans="1:5" x14ac:dyDescent="0.25">
      <c r="A3337" s="28" t="s">
        <v>6181</v>
      </c>
      <c r="B3337" s="1">
        <v>45827</v>
      </c>
      <c r="C3337" s="28" t="s">
        <v>19002</v>
      </c>
      <c r="D3337" s="28" t="s">
        <v>18754</v>
      </c>
      <c r="E3337" s="28" t="s">
        <v>20170</v>
      </c>
    </row>
    <row r="3338" spans="1:5" x14ac:dyDescent="0.25">
      <c r="A3338" s="28" t="s">
        <v>7650</v>
      </c>
      <c r="B3338" s="1">
        <v>45827</v>
      </c>
      <c r="C3338" s="28" t="s">
        <v>19002</v>
      </c>
      <c r="D3338" s="28" t="s">
        <v>18754</v>
      </c>
      <c r="E3338" s="28" t="s">
        <v>20170</v>
      </c>
    </row>
    <row r="3339" spans="1:5" x14ac:dyDescent="0.25">
      <c r="A3339" s="28" t="s">
        <v>7646</v>
      </c>
      <c r="B3339" s="1">
        <v>45827</v>
      </c>
      <c r="C3339" s="28" t="s">
        <v>19002</v>
      </c>
      <c r="D3339" s="28" t="s">
        <v>18754</v>
      </c>
      <c r="E3339" s="28" t="s">
        <v>20170</v>
      </c>
    </row>
    <row r="3340" spans="1:5" x14ac:dyDescent="0.25">
      <c r="A3340" s="28" t="s">
        <v>3599</v>
      </c>
      <c r="B3340" s="1">
        <v>45827</v>
      </c>
      <c r="C3340" s="28" t="s">
        <v>19002</v>
      </c>
      <c r="D3340" s="28" t="s">
        <v>18754</v>
      </c>
      <c r="E3340" s="28" t="s">
        <v>20170</v>
      </c>
    </row>
    <row r="3341" spans="1:5" x14ac:dyDescent="0.25">
      <c r="A3341" s="28" t="s">
        <v>6137</v>
      </c>
      <c r="B3341" s="1">
        <v>45827</v>
      </c>
      <c r="C3341" s="28" t="s">
        <v>19002</v>
      </c>
      <c r="D3341" s="28" t="s">
        <v>18754</v>
      </c>
      <c r="E3341" s="28" t="s">
        <v>20170</v>
      </c>
    </row>
    <row r="3342" spans="1:5" x14ac:dyDescent="0.25">
      <c r="A3342" s="28" t="s">
        <v>3601</v>
      </c>
      <c r="B3342" s="1">
        <v>45827</v>
      </c>
      <c r="C3342" s="28" t="s">
        <v>19002</v>
      </c>
      <c r="D3342" s="28" t="s">
        <v>18754</v>
      </c>
      <c r="E3342" s="28" t="s">
        <v>20170</v>
      </c>
    </row>
    <row r="3343" spans="1:5" x14ac:dyDescent="0.25">
      <c r="A3343" s="28" t="s">
        <v>9203</v>
      </c>
      <c r="B3343" s="1">
        <v>45827</v>
      </c>
      <c r="C3343" s="28" t="s">
        <v>19002</v>
      </c>
      <c r="D3343" s="28" t="s">
        <v>18754</v>
      </c>
      <c r="E3343" s="28" t="s">
        <v>20170</v>
      </c>
    </row>
    <row r="3344" spans="1:5" x14ac:dyDescent="0.25">
      <c r="A3344" s="28" t="s">
        <v>9197</v>
      </c>
      <c r="B3344" s="1">
        <v>45827</v>
      </c>
      <c r="C3344" s="28" t="s">
        <v>19002</v>
      </c>
      <c r="D3344" s="28" t="s">
        <v>18754</v>
      </c>
      <c r="E3344" s="28" t="s">
        <v>20170</v>
      </c>
    </row>
    <row r="3345" spans="1:5" x14ac:dyDescent="0.25">
      <c r="A3345" s="28" t="s">
        <v>9199</v>
      </c>
      <c r="B3345" s="1">
        <v>45827</v>
      </c>
      <c r="C3345" s="28" t="s">
        <v>19002</v>
      </c>
      <c r="D3345" s="28" t="s">
        <v>18754</v>
      </c>
      <c r="E3345" s="28" t="s">
        <v>20170</v>
      </c>
    </row>
    <row r="3346" spans="1:5" x14ac:dyDescent="0.25">
      <c r="A3346" s="28" t="s">
        <v>9217</v>
      </c>
      <c r="B3346" s="1">
        <v>45827</v>
      </c>
      <c r="C3346" s="28" t="s">
        <v>19002</v>
      </c>
      <c r="D3346" s="28" t="s">
        <v>18754</v>
      </c>
      <c r="E3346" s="28" t="s">
        <v>20170</v>
      </c>
    </row>
    <row r="3347" spans="1:5" x14ac:dyDescent="0.25">
      <c r="A3347" s="28" t="s">
        <v>9201</v>
      </c>
      <c r="B3347" s="1">
        <v>45827</v>
      </c>
      <c r="C3347" s="28" t="s">
        <v>19002</v>
      </c>
      <c r="D3347" s="28" t="s">
        <v>18754</v>
      </c>
      <c r="E3347" s="28" t="s">
        <v>20170</v>
      </c>
    </row>
    <row r="3348" spans="1:5" x14ac:dyDescent="0.25">
      <c r="A3348" s="28" t="s">
        <v>9219</v>
      </c>
      <c r="B3348" s="1">
        <v>45827</v>
      </c>
      <c r="C3348" s="28" t="s">
        <v>19002</v>
      </c>
      <c r="D3348" s="28" t="s">
        <v>18754</v>
      </c>
      <c r="E3348" s="28" t="s">
        <v>20170</v>
      </c>
    </row>
    <row r="3349" spans="1:5" x14ac:dyDescent="0.25">
      <c r="A3349" s="28" t="s">
        <v>9215</v>
      </c>
      <c r="B3349" s="1">
        <v>45827</v>
      </c>
      <c r="C3349" s="28" t="s">
        <v>19002</v>
      </c>
      <c r="D3349" s="28" t="s">
        <v>18754</v>
      </c>
      <c r="E3349" s="28" t="s">
        <v>20170</v>
      </c>
    </row>
    <row r="3350" spans="1:5" x14ac:dyDescent="0.25">
      <c r="A3350" s="28" t="s">
        <v>9211</v>
      </c>
      <c r="B3350" s="1">
        <v>45827</v>
      </c>
      <c r="C3350" s="28" t="s">
        <v>19002</v>
      </c>
      <c r="D3350" s="28" t="s">
        <v>18754</v>
      </c>
      <c r="E3350" s="28" t="s">
        <v>20170</v>
      </c>
    </row>
    <row r="3351" spans="1:5" x14ac:dyDescent="0.25">
      <c r="A3351" s="28" t="s">
        <v>9209</v>
      </c>
      <c r="B3351" s="1">
        <v>45827</v>
      </c>
      <c r="C3351" s="28" t="s">
        <v>19002</v>
      </c>
      <c r="D3351" s="28" t="s">
        <v>18754</v>
      </c>
      <c r="E3351" s="28" t="s">
        <v>20170</v>
      </c>
    </row>
    <row r="3352" spans="1:5" x14ac:dyDescent="0.25">
      <c r="A3352" s="28" t="s">
        <v>9205</v>
      </c>
      <c r="B3352" s="1">
        <v>45827</v>
      </c>
      <c r="C3352" s="28" t="s">
        <v>19002</v>
      </c>
      <c r="D3352" s="28" t="s">
        <v>18754</v>
      </c>
      <c r="E3352" s="28" t="s">
        <v>20170</v>
      </c>
    </row>
    <row r="3353" spans="1:5" x14ac:dyDescent="0.25">
      <c r="A3353" s="28" t="s">
        <v>9213</v>
      </c>
      <c r="B3353" s="1">
        <v>45827</v>
      </c>
      <c r="C3353" s="28" t="s">
        <v>19002</v>
      </c>
      <c r="D3353" s="28" t="s">
        <v>18754</v>
      </c>
      <c r="E3353" s="28" t="s">
        <v>20170</v>
      </c>
    </row>
    <row r="3354" spans="1:5" x14ac:dyDescent="0.25">
      <c r="A3354" s="28" t="s">
        <v>6270</v>
      </c>
      <c r="B3354" s="1">
        <v>45827</v>
      </c>
      <c r="C3354" s="28" t="s">
        <v>19002</v>
      </c>
      <c r="D3354" s="28" t="s">
        <v>18754</v>
      </c>
      <c r="E3354" s="28" t="s">
        <v>20170</v>
      </c>
    </row>
    <row r="3355" spans="1:5" x14ac:dyDescent="0.25">
      <c r="A3355" s="28" t="s">
        <v>6272</v>
      </c>
      <c r="B3355" s="1">
        <v>45827</v>
      </c>
      <c r="C3355" s="28" t="s">
        <v>19002</v>
      </c>
      <c r="D3355" s="28" t="s">
        <v>18754</v>
      </c>
      <c r="E3355" s="28" t="s">
        <v>20170</v>
      </c>
    </row>
    <row r="3356" spans="1:5" x14ac:dyDescent="0.25">
      <c r="A3356" s="28" t="s">
        <v>6274</v>
      </c>
      <c r="B3356" s="1">
        <v>45827</v>
      </c>
      <c r="C3356" s="28" t="s">
        <v>19002</v>
      </c>
      <c r="D3356" s="28" t="s">
        <v>18754</v>
      </c>
      <c r="E3356" s="28" t="s">
        <v>20170</v>
      </c>
    </row>
    <row r="3357" spans="1:5" x14ac:dyDescent="0.25">
      <c r="A3357" s="28" t="s">
        <v>6183</v>
      </c>
      <c r="B3357" s="1">
        <v>45827</v>
      </c>
      <c r="C3357" s="28" t="s">
        <v>19002</v>
      </c>
      <c r="D3357" s="28" t="s">
        <v>18754</v>
      </c>
      <c r="E3357" s="28" t="s">
        <v>20170</v>
      </c>
    </row>
    <row r="3358" spans="1:5" x14ac:dyDescent="0.25">
      <c r="A3358" s="28" t="s">
        <v>3595</v>
      </c>
      <c r="B3358" s="1">
        <v>45827</v>
      </c>
      <c r="C3358" s="28" t="s">
        <v>19002</v>
      </c>
      <c r="D3358" s="28" t="s">
        <v>18754</v>
      </c>
      <c r="E3358" s="28" t="s">
        <v>20170</v>
      </c>
    </row>
    <row r="3359" spans="1:5" x14ac:dyDescent="0.25">
      <c r="A3359" s="28" t="s">
        <v>3597</v>
      </c>
      <c r="B3359" s="1">
        <v>45827</v>
      </c>
      <c r="C3359" s="28" t="s">
        <v>19002</v>
      </c>
      <c r="D3359" s="28" t="s">
        <v>18754</v>
      </c>
      <c r="E3359" s="28" t="s">
        <v>20170</v>
      </c>
    </row>
    <row r="3360" spans="1:5" x14ac:dyDescent="0.25">
      <c r="A3360" s="28" t="s">
        <v>3603</v>
      </c>
      <c r="B3360" s="1">
        <v>45827</v>
      </c>
      <c r="C3360" s="28" t="s">
        <v>19002</v>
      </c>
      <c r="D3360" s="28" t="s">
        <v>18754</v>
      </c>
      <c r="E3360" s="28" t="s">
        <v>20170</v>
      </c>
    </row>
    <row r="3361" spans="1:5" x14ac:dyDescent="0.25">
      <c r="A3361" s="28" t="s">
        <v>6187</v>
      </c>
      <c r="B3361" s="1">
        <v>45827</v>
      </c>
      <c r="C3361" s="28" t="s">
        <v>19002</v>
      </c>
      <c r="D3361" s="28" t="s">
        <v>18754</v>
      </c>
      <c r="E3361" s="28" t="s">
        <v>20170</v>
      </c>
    </row>
    <row r="3362" spans="1:5" x14ac:dyDescent="0.25">
      <c r="A3362" s="28" t="s">
        <v>9207</v>
      </c>
      <c r="B3362" s="1">
        <v>45827</v>
      </c>
      <c r="C3362" s="28" t="s">
        <v>19002</v>
      </c>
      <c r="D3362" s="28" t="s">
        <v>18754</v>
      </c>
      <c r="E3362" s="28" t="s">
        <v>20170</v>
      </c>
    </row>
    <row r="3363" spans="1:5" x14ac:dyDescent="0.25">
      <c r="A3363" s="28" t="s">
        <v>7660</v>
      </c>
      <c r="B3363" s="1">
        <v>45827</v>
      </c>
      <c r="C3363" s="28" t="s">
        <v>19002</v>
      </c>
      <c r="D3363" s="28" t="s">
        <v>18754</v>
      </c>
      <c r="E3363" s="28" t="s">
        <v>20170</v>
      </c>
    </row>
    <row r="3364" spans="1:5" x14ac:dyDescent="0.25">
      <c r="A3364" s="28" t="s">
        <v>6211</v>
      </c>
      <c r="B3364" s="1">
        <v>45827</v>
      </c>
      <c r="C3364" s="28" t="s">
        <v>19002</v>
      </c>
      <c r="D3364" s="28" t="s">
        <v>18754</v>
      </c>
      <c r="E3364" s="28" t="s">
        <v>20170</v>
      </c>
    </row>
    <row r="3365" spans="1:5" x14ac:dyDescent="0.25">
      <c r="A3365" s="28" t="s">
        <v>6197</v>
      </c>
      <c r="B3365" s="1">
        <v>45827</v>
      </c>
      <c r="C3365" s="28" t="s">
        <v>19002</v>
      </c>
      <c r="D3365" s="28" t="s">
        <v>18754</v>
      </c>
      <c r="E3365" s="28" t="s">
        <v>20170</v>
      </c>
    </row>
    <row r="3366" spans="1:5" x14ac:dyDescent="0.25">
      <c r="A3366" s="28" t="s">
        <v>6209</v>
      </c>
      <c r="B3366" s="1">
        <v>45827</v>
      </c>
      <c r="C3366" s="28" t="s">
        <v>19002</v>
      </c>
      <c r="D3366" s="28" t="s">
        <v>18754</v>
      </c>
      <c r="E3366" s="28" t="s">
        <v>20170</v>
      </c>
    </row>
    <row r="3367" spans="1:5" x14ac:dyDescent="0.25">
      <c r="A3367" s="28" t="s">
        <v>6207</v>
      </c>
      <c r="B3367" s="1">
        <v>45827</v>
      </c>
      <c r="C3367" s="28" t="s">
        <v>19002</v>
      </c>
      <c r="D3367" s="28" t="s">
        <v>18754</v>
      </c>
      <c r="E3367" s="28" t="s">
        <v>20170</v>
      </c>
    </row>
    <row r="3368" spans="1:5" x14ac:dyDescent="0.25">
      <c r="A3368" s="28" t="s">
        <v>6189</v>
      </c>
      <c r="B3368" s="1">
        <v>45827</v>
      </c>
      <c r="C3368" s="28" t="s">
        <v>19002</v>
      </c>
      <c r="D3368" s="28" t="s">
        <v>18754</v>
      </c>
      <c r="E3368" s="28" t="s">
        <v>20170</v>
      </c>
    </row>
    <row r="3369" spans="1:5" x14ac:dyDescent="0.25">
      <c r="A3369" s="28" t="s">
        <v>7662</v>
      </c>
      <c r="B3369" s="1">
        <v>45827</v>
      </c>
      <c r="C3369" s="28" t="s">
        <v>19002</v>
      </c>
      <c r="D3369" s="28" t="s">
        <v>18754</v>
      </c>
      <c r="E3369" s="28" t="s">
        <v>20170</v>
      </c>
    </row>
    <row r="3370" spans="1:5" x14ac:dyDescent="0.25">
      <c r="A3370" s="28" t="s">
        <v>7664</v>
      </c>
      <c r="B3370" s="1">
        <v>45827</v>
      </c>
      <c r="C3370" s="28" t="s">
        <v>19002</v>
      </c>
      <c r="D3370" s="28" t="s">
        <v>18754</v>
      </c>
      <c r="E3370" s="28" t="s">
        <v>20170</v>
      </c>
    </row>
    <row r="3371" spans="1:5" x14ac:dyDescent="0.25">
      <c r="A3371" s="28" t="s">
        <v>6213</v>
      </c>
      <c r="B3371" s="1">
        <v>45827</v>
      </c>
      <c r="C3371" s="28" t="s">
        <v>19002</v>
      </c>
      <c r="D3371" s="28" t="s">
        <v>18754</v>
      </c>
      <c r="E3371" s="28" t="s">
        <v>20170</v>
      </c>
    </row>
    <row r="3372" spans="1:5" x14ac:dyDescent="0.25">
      <c r="A3372" s="28" t="s">
        <v>7666</v>
      </c>
      <c r="B3372" s="1">
        <v>45827</v>
      </c>
      <c r="C3372" s="28" t="s">
        <v>19002</v>
      </c>
      <c r="D3372" s="28" t="s">
        <v>18754</v>
      </c>
      <c r="E3372" s="28" t="s">
        <v>20170</v>
      </c>
    </row>
    <row r="3373" spans="1:5" x14ac:dyDescent="0.25">
      <c r="A3373" s="28" t="s">
        <v>6191</v>
      </c>
      <c r="B3373" s="1">
        <v>45827</v>
      </c>
      <c r="C3373" s="28" t="s">
        <v>19002</v>
      </c>
      <c r="D3373" s="28" t="s">
        <v>18754</v>
      </c>
      <c r="E3373" s="28" t="s">
        <v>20170</v>
      </c>
    </row>
    <row r="3374" spans="1:5" x14ac:dyDescent="0.25">
      <c r="A3374" s="28" t="s">
        <v>6203</v>
      </c>
      <c r="B3374" s="1">
        <v>45827</v>
      </c>
      <c r="C3374" s="28" t="s">
        <v>19002</v>
      </c>
      <c r="D3374" s="28" t="s">
        <v>18754</v>
      </c>
      <c r="E3374" s="28" t="s">
        <v>20170</v>
      </c>
    </row>
    <row r="3375" spans="1:5" x14ac:dyDescent="0.25">
      <c r="A3375" s="28" t="s">
        <v>6201</v>
      </c>
      <c r="B3375" s="1">
        <v>45827</v>
      </c>
      <c r="C3375" s="28" t="s">
        <v>19002</v>
      </c>
      <c r="D3375" s="28" t="s">
        <v>18754</v>
      </c>
      <c r="E3375" s="28" t="s">
        <v>20170</v>
      </c>
    </row>
    <row r="3376" spans="1:5" x14ac:dyDescent="0.25">
      <c r="A3376" s="28" t="s">
        <v>6193</v>
      </c>
      <c r="B3376" s="1">
        <v>45827</v>
      </c>
      <c r="C3376" s="28" t="s">
        <v>19002</v>
      </c>
      <c r="D3376" s="28" t="s">
        <v>18754</v>
      </c>
      <c r="E3376" s="28" t="s">
        <v>20170</v>
      </c>
    </row>
    <row r="3377" spans="1:5" x14ac:dyDescent="0.25">
      <c r="A3377" s="28" t="s">
        <v>6195</v>
      </c>
      <c r="B3377" s="1">
        <v>45827</v>
      </c>
      <c r="C3377" s="28" t="s">
        <v>19002</v>
      </c>
      <c r="D3377" s="28" t="s">
        <v>18754</v>
      </c>
      <c r="E3377" s="28" t="s">
        <v>20170</v>
      </c>
    </row>
    <row r="3378" spans="1:5" x14ac:dyDescent="0.25">
      <c r="A3378" s="28" t="s">
        <v>6205</v>
      </c>
      <c r="B3378" s="1">
        <v>45827</v>
      </c>
      <c r="C3378" s="28" t="s">
        <v>19002</v>
      </c>
      <c r="D3378" s="28" t="s">
        <v>18754</v>
      </c>
      <c r="E3378" s="28" t="s">
        <v>20170</v>
      </c>
    </row>
    <row r="3379" spans="1:5" x14ac:dyDescent="0.25">
      <c r="A3379" s="28" t="s">
        <v>6215</v>
      </c>
      <c r="B3379" s="1">
        <v>45827</v>
      </c>
      <c r="C3379" s="28" t="s">
        <v>19002</v>
      </c>
      <c r="D3379" s="28" t="s">
        <v>18754</v>
      </c>
      <c r="E3379" s="28" t="s">
        <v>20170</v>
      </c>
    </row>
    <row r="3380" spans="1:5" x14ac:dyDescent="0.25">
      <c r="A3380" s="28" t="s">
        <v>6199</v>
      </c>
      <c r="B3380" s="1">
        <v>45827</v>
      </c>
      <c r="C3380" s="28" t="s">
        <v>19002</v>
      </c>
      <c r="D3380" s="28" t="s">
        <v>18754</v>
      </c>
      <c r="E3380" s="28" t="s">
        <v>20170</v>
      </c>
    </row>
    <row r="3381" spans="1:5" x14ac:dyDescent="0.25">
      <c r="A3381" s="28" t="s">
        <v>1318</v>
      </c>
      <c r="B3381" s="1">
        <v>45827</v>
      </c>
      <c r="C3381" s="28" t="s">
        <v>19002</v>
      </c>
      <c r="D3381" s="28" t="s">
        <v>18754</v>
      </c>
      <c r="E3381" s="28" t="s">
        <v>20170</v>
      </c>
    </row>
    <row r="3382" spans="1:5" x14ac:dyDescent="0.25">
      <c r="A3382" s="28" t="s">
        <v>4027</v>
      </c>
      <c r="B3382" s="1">
        <v>45827</v>
      </c>
      <c r="C3382" s="28" t="s">
        <v>19002</v>
      </c>
      <c r="D3382" s="28" t="s">
        <v>18754</v>
      </c>
      <c r="E3382" s="28" t="s">
        <v>20170</v>
      </c>
    </row>
    <row r="3383" spans="1:5" x14ac:dyDescent="0.25">
      <c r="A3383" s="28" t="s">
        <v>1314</v>
      </c>
      <c r="B3383" s="1">
        <v>45827</v>
      </c>
      <c r="C3383" s="28" t="s">
        <v>19002</v>
      </c>
      <c r="D3383" s="28" t="s">
        <v>18754</v>
      </c>
      <c r="E3383" s="28" t="s">
        <v>20170</v>
      </c>
    </row>
    <row r="3384" spans="1:5" x14ac:dyDescent="0.25">
      <c r="A3384" s="28" t="s">
        <v>1328</v>
      </c>
      <c r="B3384" s="1">
        <v>45827</v>
      </c>
      <c r="C3384" s="28" t="s">
        <v>19002</v>
      </c>
      <c r="D3384" s="28" t="s">
        <v>18754</v>
      </c>
      <c r="E3384" s="28" t="s">
        <v>20170</v>
      </c>
    </row>
    <row r="3385" spans="1:5" x14ac:dyDescent="0.25">
      <c r="A3385" s="28" t="s">
        <v>1320</v>
      </c>
      <c r="B3385" s="1">
        <v>45827</v>
      </c>
      <c r="C3385" s="28" t="s">
        <v>19002</v>
      </c>
      <c r="D3385" s="28" t="s">
        <v>18754</v>
      </c>
      <c r="E3385" s="28" t="s">
        <v>20170</v>
      </c>
    </row>
    <row r="3386" spans="1:5" x14ac:dyDescent="0.25">
      <c r="A3386" s="28" t="s">
        <v>1324</v>
      </c>
      <c r="B3386" s="1">
        <v>45827</v>
      </c>
      <c r="C3386" s="28" t="s">
        <v>19002</v>
      </c>
      <c r="D3386" s="28" t="s">
        <v>18754</v>
      </c>
      <c r="E3386" s="28" t="s">
        <v>20170</v>
      </c>
    </row>
    <row r="3387" spans="1:5" x14ac:dyDescent="0.25">
      <c r="A3387" s="28" t="s">
        <v>1326</v>
      </c>
      <c r="B3387" s="1">
        <v>45827</v>
      </c>
      <c r="C3387" s="28" t="s">
        <v>19002</v>
      </c>
      <c r="D3387" s="28" t="s">
        <v>18754</v>
      </c>
      <c r="E3387" s="28" t="s">
        <v>20170</v>
      </c>
    </row>
    <row r="3388" spans="1:5" x14ac:dyDescent="0.25">
      <c r="A3388" s="28" t="s">
        <v>1316</v>
      </c>
      <c r="B3388" s="1">
        <v>45827</v>
      </c>
      <c r="C3388" s="28" t="s">
        <v>19002</v>
      </c>
      <c r="D3388" s="28" t="s">
        <v>18754</v>
      </c>
      <c r="E3388" s="28" t="s">
        <v>20170</v>
      </c>
    </row>
    <row r="3389" spans="1:5" x14ac:dyDescent="0.25">
      <c r="A3389" s="28" t="s">
        <v>1330</v>
      </c>
      <c r="B3389" s="1">
        <v>45827</v>
      </c>
      <c r="C3389" s="28" t="s">
        <v>19002</v>
      </c>
      <c r="D3389" s="28" t="s">
        <v>18754</v>
      </c>
      <c r="E3389" s="28" t="s">
        <v>20170</v>
      </c>
    </row>
    <row r="3390" spans="1:5" x14ac:dyDescent="0.25">
      <c r="A3390" s="28" t="s">
        <v>4095</v>
      </c>
      <c r="B3390" s="1">
        <v>45827</v>
      </c>
      <c r="C3390" s="28" t="s">
        <v>19002</v>
      </c>
      <c r="D3390" s="28" t="s">
        <v>18754</v>
      </c>
      <c r="E3390" s="28" t="s">
        <v>20170</v>
      </c>
    </row>
    <row r="3391" spans="1:5" x14ac:dyDescent="0.25">
      <c r="A3391" s="28" t="s">
        <v>1334</v>
      </c>
      <c r="B3391" s="1">
        <v>45827</v>
      </c>
      <c r="C3391" s="28" t="s">
        <v>19002</v>
      </c>
      <c r="D3391" s="28" t="s">
        <v>18754</v>
      </c>
      <c r="E3391" s="28" t="s">
        <v>20170</v>
      </c>
    </row>
    <row r="3392" spans="1:5" x14ac:dyDescent="0.25">
      <c r="A3392" s="28" t="s">
        <v>1336</v>
      </c>
      <c r="B3392" s="1">
        <v>45827</v>
      </c>
      <c r="C3392" s="28" t="s">
        <v>19002</v>
      </c>
      <c r="D3392" s="28" t="s">
        <v>18754</v>
      </c>
      <c r="E3392" s="28" t="s">
        <v>20170</v>
      </c>
    </row>
    <row r="3393" spans="1:5" x14ac:dyDescent="0.25">
      <c r="A3393" s="28" t="s">
        <v>1322</v>
      </c>
      <c r="B3393" s="1">
        <v>45827</v>
      </c>
      <c r="C3393" s="28" t="s">
        <v>19002</v>
      </c>
      <c r="D3393" s="28" t="s">
        <v>18754</v>
      </c>
      <c r="E3393" s="28" t="s">
        <v>20170</v>
      </c>
    </row>
    <row r="3394" spans="1:5" x14ac:dyDescent="0.25">
      <c r="A3394" s="28" t="s">
        <v>4081</v>
      </c>
      <c r="B3394" s="1">
        <v>45827</v>
      </c>
      <c r="C3394" s="28" t="s">
        <v>19002</v>
      </c>
      <c r="D3394" s="28" t="s">
        <v>18754</v>
      </c>
      <c r="E3394" s="28" t="s">
        <v>20170</v>
      </c>
    </row>
    <row r="3395" spans="1:5" x14ac:dyDescent="0.25">
      <c r="A3395" s="28" t="s">
        <v>4035</v>
      </c>
      <c r="B3395" s="1">
        <v>45827</v>
      </c>
      <c r="C3395" s="28" t="s">
        <v>19002</v>
      </c>
      <c r="D3395" s="28" t="s">
        <v>18754</v>
      </c>
      <c r="E3395" s="28" t="s">
        <v>20170</v>
      </c>
    </row>
    <row r="3396" spans="1:5" x14ac:dyDescent="0.25">
      <c r="A3396" s="28" t="s">
        <v>4085</v>
      </c>
      <c r="B3396" s="1">
        <v>45827</v>
      </c>
      <c r="C3396" s="28" t="s">
        <v>19002</v>
      </c>
      <c r="D3396" s="28" t="s">
        <v>18754</v>
      </c>
      <c r="E3396" s="28" t="s">
        <v>20170</v>
      </c>
    </row>
    <row r="3397" spans="1:5" x14ac:dyDescent="0.25">
      <c r="A3397" s="28" t="s">
        <v>1312</v>
      </c>
      <c r="B3397" s="1">
        <v>45827</v>
      </c>
      <c r="C3397" s="28" t="s">
        <v>19002</v>
      </c>
      <c r="D3397" s="28" t="s">
        <v>18754</v>
      </c>
      <c r="E3397" s="28" t="s">
        <v>20170</v>
      </c>
    </row>
    <row r="3398" spans="1:5" x14ac:dyDescent="0.25">
      <c r="A3398" s="28" t="s">
        <v>4083</v>
      </c>
      <c r="B3398" s="1">
        <v>45827</v>
      </c>
      <c r="C3398" s="28" t="s">
        <v>19002</v>
      </c>
      <c r="D3398" s="28" t="s">
        <v>18754</v>
      </c>
      <c r="E3398" s="28" t="s">
        <v>20170</v>
      </c>
    </row>
    <row r="3399" spans="1:5" x14ac:dyDescent="0.25">
      <c r="A3399" s="28" t="s">
        <v>4099</v>
      </c>
      <c r="B3399" s="1">
        <v>45827</v>
      </c>
      <c r="C3399" s="28" t="s">
        <v>19002</v>
      </c>
      <c r="D3399" s="28" t="s">
        <v>18754</v>
      </c>
      <c r="E3399" s="28" t="s">
        <v>20170</v>
      </c>
    </row>
    <row r="3400" spans="1:5" x14ac:dyDescent="0.25">
      <c r="A3400" s="28" t="s">
        <v>1332</v>
      </c>
      <c r="B3400" s="1">
        <v>45827</v>
      </c>
      <c r="C3400" s="28" t="s">
        <v>19002</v>
      </c>
      <c r="D3400" s="28" t="s">
        <v>18754</v>
      </c>
      <c r="E3400" s="28" t="s">
        <v>20170</v>
      </c>
    </row>
    <row r="3401" spans="1:5" x14ac:dyDescent="0.25">
      <c r="A3401" s="28" t="s">
        <v>1310</v>
      </c>
      <c r="B3401" s="1">
        <v>45827</v>
      </c>
      <c r="C3401" s="28" t="s">
        <v>19002</v>
      </c>
      <c r="D3401" s="28" t="s">
        <v>18754</v>
      </c>
      <c r="E3401" s="28" t="s">
        <v>20170</v>
      </c>
    </row>
    <row r="3402" spans="1:5" x14ac:dyDescent="0.25">
      <c r="A3402" s="28" t="s">
        <v>4073</v>
      </c>
      <c r="B3402" s="1">
        <v>45827</v>
      </c>
      <c r="C3402" s="28" t="s">
        <v>19002</v>
      </c>
      <c r="D3402" s="28" t="s">
        <v>18754</v>
      </c>
      <c r="E3402" s="28" t="s">
        <v>20170</v>
      </c>
    </row>
    <row r="3403" spans="1:5" x14ac:dyDescent="0.25">
      <c r="A3403" s="28" t="s">
        <v>1306</v>
      </c>
      <c r="B3403" s="1">
        <v>45827</v>
      </c>
      <c r="C3403" s="28" t="s">
        <v>19002</v>
      </c>
      <c r="D3403" s="28" t="s">
        <v>18754</v>
      </c>
      <c r="E3403" s="28" t="s">
        <v>20170</v>
      </c>
    </row>
    <row r="3404" spans="1:5" x14ac:dyDescent="0.25">
      <c r="A3404" s="28" t="s">
        <v>4107</v>
      </c>
      <c r="B3404" s="1">
        <v>45827</v>
      </c>
      <c r="C3404" s="28" t="s">
        <v>19002</v>
      </c>
      <c r="D3404" s="28" t="s">
        <v>18754</v>
      </c>
      <c r="E3404" s="28" t="s">
        <v>20170</v>
      </c>
    </row>
    <row r="3405" spans="1:5" x14ac:dyDescent="0.25">
      <c r="A3405" s="28" t="s">
        <v>4033</v>
      </c>
      <c r="B3405" s="1">
        <v>45827</v>
      </c>
      <c r="C3405" s="28" t="s">
        <v>19002</v>
      </c>
      <c r="D3405" s="28" t="s">
        <v>18754</v>
      </c>
      <c r="E3405" s="28" t="s">
        <v>20170</v>
      </c>
    </row>
    <row r="3406" spans="1:5" x14ac:dyDescent="0.25">
      <c r="A3406" s="28" t="s">
        <v>4105</v>
      </c>
      <c r="B3406" s="1">
        <v>45827</v>
      </c>
      <c r="C3406" s="28" t="s">
        <v>19002</v>
      </c>
      <c r="D3406" s="28" t="s">
        <v>18754</v>
      </c>
      <c r="E3406" s="28" t="s">
        <v>20170</v>
      </c>
    </row>
    <row r="3407" spans="1:5" x14ac:dyDescent="0.25">
      <c r="A3407" s="28" t="s">
        <v>4037</v>
      </c>
      <c r="B3407" s="1">
        <v>45827</v>
      </c>
      <c r="C3407" s="28" t="s">
        <v>19002</v>
      </c>
      <c r="D3407" s="28" t="s">
        <v>18754</v>
      </c>
      <c r="E3407" s="28" t="s">
        <v>20170</v>
      </c>
    </row>
    <row r="3408" spans="1:5" x14ac:dyDescent="0.25">
      <c r="A3408" s="28" t="s">
        <v>4039</v>
      </c>
      <c r="B3408" s="1">
        <v>45827</v>
      </c>
      <c r="C3408" s="28" t="s">
        <v>19002</v>
      </c>
      <c r="D3408" s="28" t="s">
        <v>18754</v>
      </c>
      <c r="E3408" s="28" t="s">
        <v>20170</v>
      </c>
    </row>
    <row r="3409" spans="1:5" x14ac:dyDescent="0.25">
      <c r="A3409" s="28" t="s">
        <v>4041</v>
      </c>
      <c r="B3409" s="1">
        <v>45827</v>
      </c>
      <c r="C3409" s="28" t="s">
        <v>19002</v>
      </c>
      <c r="D3409" s="28" t="s">
        <v>18754</v>
      </c>
      <c r="E3409" s="28" t="s">
        <v>20170</v>
      </c>
    </row>
    <row r="3410" spans="1:5" x14ac:dyDescent="0.25">
      <c r="A3410" s="28" t="s">
        <v>4043</v>
      </c>
      <c r="B3410" s="1">
        <v>45827</v>
      </c>
      <c r="C3410" s="28" t="s">
        <v>19002</v>
      </c>
      <c r="D3410" s="28" t="s">
        <v>18754</v>
      </c>
      <c r="E3410" s="28" t="s">
        <v>20170</v>
      </c>
    </row>
    <row r="3411" spans="1:5" x14ac:dyDescent="0.25">
      <c r="A3411" s="28" t="s">
        <v>4045</v>
      </c>
      <c r="B3411" s="1">
        <v>45827</v>
      </c>
      <c r="C3411" s="28" t="s">
        <v>19002</v>
      </c>
      <c r="D3411" s="28" t="s">
        <v>18754</v>
      </c>
      <c r="E3411" s="28" t="s">
        <v>20170</v>
      </c>
    </row>
    <row r="3412" spans="1:5" x14ac:dyDescent="0.25">
      <c r="A3412" s="28" t="s">
        <v>4047</v>
      </c>
      <c r="B3412" s="1">
        <v>45827</v>
      </c>
      <c r="C3412" s="28" t="s">
        <v>19002</v>
      </c>
      <c r="D3412" s="28" t="s">
        <v>18754</v>
      </c>
      <c r="E3412" s="28" t="s">
        <v>20170</v>
      </c>
    </row>
    <row r="3413" spans="1:5" x14ac:dyDescent="0.25">
      <c r="A3413" s="28" t="s">
        <v>1308</v>
      </c>
      <c r="B3413" s="1">
        <v>45827</v>
      </c>
      <c r="C3413" s="28" t="s">
        <v>19002</v>
      </c>
      <c r="D3413" s="28" t="s">
        <v>18754</v>
      </c>
      <c r="E3413" s="28" t="s">
        <v>20170</v>
      </c>
    </row>
    <row r="3414" spans="1:5" x14ac:dyDescent="0.25">
      <c r="A3414" s="28" t="s">
        <v>4065</v>
      </c>
      <c r="B3414" s="1">
        <v>45827</v>
      </c>
      <c r="C3414" s="28" t="s">
        <v>19002</v>
      </c>
      <c r="D3414" s="28" t="s">
        <v>18754</v>
      </c>
      <c r="E3414" s="28" t="s">
        <v>20170</v>
      </c>
    </row>
    <row r="3415" spans="1:5" x14ac:dyDescent="0.25">
      <c r="A3415" s="28" t="s">
        <v>4069</v>
      </c>
      <c r="B3415" s="1">
        <v>45827</v>
      </c>
      <c r="C3415" s="28" t="s">
        <v>19002</v>
      </c>
      <c r="D3415" s="28" t="s">
        <v>18754</v>
      </c>
      <c r="E3415" s="28" t="s">
        <v>20170</v>
      </c>
    </row>
    <row r="3416" spans="1:5" x14ac:dyDescent="0.25">
      <c r="A3416" s="28" t="s">
        <v>4071</v>
      </c>
      <c r="B3416" s="1">
        <v>45827</v>
      </c>
      <c r="C3416" s="28" t="s">
        <v>19002</v>
      </c>
      <c r="D3416" s="28" t="s">
        <v>18754</v>
      </c>
      <c r="E3416" s="28" t="s">
        <v>20170</v>
      </c>
    </row>
    <row r="3417" spans="1:5" x14ac:dyDescent="0.25">
      <c r="A3417" s="28" t="s">
        <v>4101</v>
      </c>
      <c r="B3417" s="1">
        <v>45827</v>
      </c>
      <c r="C3417" s="28" t="s">
        <v>19002</v>
      </c>
      <c r="D3417" s="28" t="s">
        <v>18754</v>
      </c>
      <c r="E3417" s="28" t="s">
        <v>20170</v>
      </c>
    </row>
    <row r="3418" spans="1:5" x14ac:dyDescent="0.25">
      <c r="A3418" s="28" t="s">
        <v>4075</v>
      </c>
      <c r="B3418" s="1">
        <v>45827</v>
      </c>
      <c r="C3418" s="28" t="s">
        <v>19002</v>
      </c>
      <c r="D3418" s="28" t="s">
        <v>18754</v>
      </c>
      <c r="E3418" s="28" t="s">
        <v>20170</v>
      </c>
    </row>
    <row r="3419" spans="1:5" x14ac:dyDescent="0.25">
      <c r="A3419" s="28" t="s">
        <v>4077</v>
      </c>
      <c r="B3419" s="1">
        <v>45827</v>
      </c>
      <c r="C3419" s="28" t="s">
        <v>19002</v>
      </c>
      <c r="D3419" s="28" t="s">
        <v>18754</v>
      </c>
      <c r="E3419" s="28" t="s">
        <v>20170</v>
      </c>
    </row>
    <row r="3420" spans="1:5" x14ac:dyDescent="0.25">
      <c r="A3420" s="28" t="s">
        <v>4031</v>
      </c>
      <c r="B3420" s="1">
        <v>45827</v>
      </c>
      <c r="C3420" s="28" t="s">
        <v>19002</v>
      </c>
      <c r="D3420" s="28" t="s">
        <v>18754</v>
      </c>
      <c r="E3420" s="28" t="s">
        <v>20170</v>
      </c>
    </row>
    <row r="3421" spans="1:5" x14ac:dyDescent="0.25">
      <c r="A3421" s="28" t="s">
        <v>4079</v>
      </c>
      <c r="B3421" s="1">
        <v>45827</v>
      </c>
      <c r="C3421" s="28" t="s">
        <v>19002</v>
      </c>
      <c r="D3421" s="28" t="s">
        <v>18754</v>
      </c>
      <c r="E3421" s="28" t="s">
        <v>20170</v>
      </c>
    </row>
    <row r="3422" spans="1:5" x14ac:dyDescent="0.25">
      <c r="A3422" s="28" t="s">
        <v>4029</v>
      </c>
      <c r="B3422" s="1">
        <v>45827</v>
      </c>
      <c r="C3422" s="28" t="s">
        <v>19002</v>
      </c>
      <c r="D3422" s="28" t="s">
        <v>18754</v>
      </c>
      <c r="E3422" s="28" t="s">
        <v>20170</v>
      </c>
    </row>
    <row r="3423" spans="1:5" x14ac:dyDescent="0.25">
      <c r="A3423" s="28" t="s">
        <v>1338</v>
      </c>
      <c r="B3423" s="1">
        <v>45827</v>
      </c>
      <c r="C3423" s="28" t="s">
        <v>19002</v>
      </c>
      <c r="D3423" s="28" t="s">
        <v>18754</v>
      </c>
      <c r="E3423" s="28" t="s">
        <v>20170</v>
      </c>
    </row>
    <row r="3424" spans="1:5" x14ac:dyDescent="0.25">
      <c r="A3424" s="28" t="s">
        <v>4067</v>
      </c>
      <c r="B3424" s="1">
        <v>45827</v>
      </c>
      <c r="C3424" s="28" t="s">
        <v>19002</v>
      </c>
      <c r="D3424" s="28" t="s">
        <v>18754</v>
      </c>
      <c r="E3424" s="28" t="s">
        <v>20170</v>
      </c>
    </row>
    <row r="3425" spans="1:5" x14ac:dyDescent="0.25">
      <c r="A3425" s="28" t="s">
        <v>4103</v>
      </c>
      <c r="B3425" s="1">
        <v>45827</v>
      </c>
      <c r="C3425" s="28" t="s">
        <v>19002</v>
      </c>
      <c r="D3425" s="28" t="s">
        <v>18754</v>
      </c>
      <c r="E3425" s="28" t="s">
        <v>20170</v>
      </c>
    </row>
    <row r="3426" spans="1:5" x14ac:dyDescent="0.25">
      <c r="A3426" s="28" t="s">
        <v>4097</v>
      </c>
      <c r="B3426" s="1">
        <v>45827</v>
      </c>
      <c r="C3426" s="28" t="s">
        <v>19002</v>
      </c>
      <c r="D3426" s="28" t="s">
        <v>18754</v>
      </c>
      <c r="E3426" s="28" t="s">
        <v>20170</v>
      </c>
    </row>
    <row r="3427" spans="1:5" x14ac:dyDescent="0.25">
      <c r="A3427" s="28" t="s">
        <v>5360</v>
      </c>
      <c r="B3427" s="1">
        <v>45827</v>
      </c>
      <c r="C3427" s="28" t="s">
        <v>19002</v>
      </c>
      <c r="D3427" s="28" t="s">
        <v>18754</v>
      </c>
      <c r="E3427" s="28" t="s">
        <v>20170</v>
      </c>
    </row>
    <row r="3428" spans="1:5" x14ac:dyDescent="0.25">
      <c r="A3428" s="28" t="s">
        <v>5348</v>
      </c>
      <c r="B3428" s="1">
        <v>45827</v>
      </c>
      <c r="C3428" s="28" t="s">
        <v>19002</v>
      </c>
      <c r="D3428" s="28" t="s">
        <v>18754</v>
      </c>
      <c r="E3428" s="28" t="s">
        <v>20170</v>
      </c>
    </row>
    <row r="3429" spans="1:5" x14ac:dyDescent="0.25">
      <c r="A3429" s="28" t="s">
        <v>5342</v>
      </c>
      <c r="B3429" s="1">
        <v>45827</v>
      </c>
      <c r="C3429" s="28" t="s">
        <v>19002</v>
      </c>
      <c r="D3429" s="28" t="s">
        <v>18754</v>
      </c>
      <c r="E3429" s="28" t="s">
        <v>20170</v>
      </c>
    </row>
    <row r="3430" spans="1:5" x14ac:dyDescent="0.25">
      <c r="A3430" s="28" t="s">
        <v>5344</v>
      </c>
      <c r="B3430" s="1">
        <v>45827</v>
      </c>
      <c r="C3430" s="28" t="s">
        <v>19002</v>
      </c>
      <c r="D3430" s="28" t="s">
        <v>18754</v>
      </c>
      <c r="E3430" s="28" t="s">
        <v>20170</v>
      </c>
    </row>
    <row r="3431" spans="1:5" x14ac:dyDescent="0.25">
      <c r="A3431" s="28" t="s">
        <v>5346</v>
      </c>
      <c r="B3431" s="1">
        <v>45827</v>
      </c>
      <c r="C3431" s="28" t="s">
        <v>19002</v>
      </c>
      <c r="D3431" s="28" t="s">
        <v>18754</v>
      </c>
      <c r="E3431" s="28" t="s">
        <v>20170</v>
      </c>
    </row>
    <row r="3432" spans="1:5" x14ac:dyDescent="0.25">
      <c r="A3432" s="28" t="s">
        <v>5334</v>
      </c>
      <c r="B3432" s="1">
        <v>45827</v>
      </c>
      <c r="C3432" s="28" t="s">
        <v>19002</v>
      </c>
      <c r="D3432" s="28" t="s">
        <v>18754</v>
      </c>
      <c r="E3432" s="28" t="s">
        <v>20170</v>
      </c>
    </row>
    <row r="3433" spans="1:5" x14ac:dyDescent="0.25">
      <c r="A3433" s="28" t="s">
        <v>5398</v>
      </c>
      <c r="B3433" s="1">
        <v>45827</v>
      </c>
      <c r="C3433" s="28" t="s">
        <v>19002</v>
      </c>
      <c r="D3433" s="28" t="s">
        <v>18754</v>
      </c>
      <c r="E3433" s="28" t="s">
        <v>20170</v>
      </c>
    </row>
    <row r="3434" spans="1:5" x14ac:dyDescent="0.25">
      <c r="A3434" s="28" t="s">
        <v>4091</v>
      </c>
      <c r="B3434" s="1">
        <v>45827</v>
      </c>
      <c r="C3434" s="28" t="s">
        <v>19002</v>
      </c>
      <c r="D3434" s="28" t="s">
        <v>18754</v>
      </c>
      <c r="E3434" s="28" t="s">
        <v>20170</v>
      </c>
    </row>
    <row r="3435" spans="1:5" x14ac:dyDescent="0.25">
      <c r="A3435" s="28" t="s">
        <v>4093</v>
      </c>
      <c r="B3435" s="1">
        <v>45827</v>
      </c>
      <c r="C3435" s="28" t="s">
        <v>19002</v>
      </c>
      <c r="D3435" s="28" t="s">
        <v>18754</v>
      </c>
      <c r="E3435" s="28" t="s">
        <v>20170</v>
      </c>
    </row>
    <row r="3436" spans="1:5" x14ac:dyDescent="0.25">
      <c r="A3436" s="28" t="s">
        <v>4109</v>
      </c>
      <c r="B3436" s="1">
        <v>45827</v>
      </c>
      <c r="C3436" s="28" t="s">
        <v>19002</v>
      </c>
      <c r="D3436" s="28" t="s">
        <v>18754</v>
      </c>
      <c r="E3436" s="28" t="s">
        <v>20170</v>
      </c>
    </row>
    <row r="3437" spans="1:5" x14ac:dyDescent="0.25">
      <c r="A3437" s="28" t="s">
        <v>5358</v>
      </c>
      <c r="B3437" s="1">
        <v>45827</v>
      </c>
      <c r="C3437" s="28" t="s">
        <v>19002</v>
      </c>
      <c r="D3437" s="28" t="s">
        <v>18754</v>
      </c>
      <c r="E3437" s="28" t="s">
        <v>20170</v>
      </c>
    </row>
    <row r="3438" spans="1:5" x14ac:dyDescent="0.25">
      <c r="A3438" s="28" t="s">
        <v>5352</v>
      </c>
      <c r="B3438" s="1">
        <v>45827</v>
      </c>
      <c r="C3438" s="28" t="s">
        <v>19002</v>
      </c>
      <c r="D3438" s="28" t="s">
        <v>18754</v>
      </c>
      <c r="E3438" s="28" t="s">
        <v>20170</v>
      </c>
    </row>
    <row r="3439" spans="1:5" x14ac:dyDescent="0.25">
      <c r="A3439" s="28" t="s">
        <v>5316</v>
      </c>
      <c r="B3439" s="1">
        <v>45827</v>
      </c>
      <c r="C3439" s="28" t="s">
        <v>19002</v>
      </c>
      <c r="D3439" s="28" t="s">
        <v>18754</v>
      </c>
      <c r="E3439" s="28" t="s">
        <v>20170</v>
      </c>
    </row>
    <row r="3440" spans="1:5" x14ac:dyDescent="0.25">
      <c r="A3440" s="28" t="s">
        <v>4111</v>
      </c>
      <c r="B3440" s="1">
        <v>45827</v>
      </c>
      <c r="C3440" s="28" t="s">
        <v>19002</v>
      </c>
      <c r="D3440" s="28" t="s">
        <v>18754</v>
      </c>
      <c r="E3440" s="28" t="s">
        <v>20170</v>
      </c>
    </row>
    <row r="3441" spans="1:5" x14ac:dyDescent="0.25">
      <c r="A3441" s="28" t="s">
        <v>4087</v>
      </c>
      <c r="B3441" s="1">
        <v>45827</v>
      </c>
      <c r="C3441" s="28" t="s">
        <v>19002</v>
      </c>
      <c r="D3441" s="28" t="s">
        <v>18754</v>
      </c>
      <c r="E3441" s="28" t="s">
        <v>20170</v>
      </c>
    </row>
    <row r="3442" spans="1:5" x14ac:dyDescent="0.25">
      <c r="A3442" s="28" t="s">
        <v>4113</v>
      </c>
      <c r="B3442" s="1">
        <v>45827</v>
      </c>
      <c r="C3442" s="28" t="s">
        <v>19002</v>
      </c>
      <c r="D3442" s="28" t="s">
        <v>18754</v>
      </c>
      <c r="E3442" s="28" t="s">
        <v>20170</v>
      </c>
    </row>
    <row r="3443" spans="1:5" x14ac:dyDescent="0.25">
      <c r="A3443" s="28" t="s">
        <v>5304</v>
      </c>
      <c r="B3443" s="1">
        <v>45827</v>
      </c>
      <c r="C3443" s="28" t="s">
        <v>19002</v>
      </c>
      <c r="D3443" s="28" t="s">
        <v>18754</v>
      </c>
      <c r="E3443" s="28" t="s">
        <v>20170</v>
      </c>
    </row>
    <row r="3444" spans="1:5" x14ac:dyDescent="0.25">
      <c r="A3444" s="28" t="s">
        <v>5306</v>
      </c>
      <c r="B3444" s="1">
        <v>45827</v>
      </c>
      <c r="C3444" s="28" t="s">
        <v>19002</v>
      </c>
      <c r="D3444" s="28" t="s">
        <v>18754</v>
      </c>
      <c r="E3444" s="28" t="s">
        <v>20170</v>
      </c>
    </row>
    <row r="3445" spans="1:5" x14ac:dyDescent="0.25">
      <c r="A3445" s="28" t="s">
        <v>5308</v>
      </c>
      <c r="B3445" s="1">
        <v>45827</v>
      </c>
      <c r="C3445" s="28" t="s">
        <v>19002</v>
      </c>
      <c r="D3445" s="28" t="s">
        <v>18754</v>
      </c>
      <c r="E3445" s="28" t="s">
        <v>20170</v>
      </c>
    </row>
    <row r="3446" spans="1:5" x14ac:dyDescent="0.25">
      <c r="A3446" s="28" t="s">
        <v>5310</v>
      </c>
      <c r="B3446" s="1">
        <v>45827</v>
      </c>
      <c r="C3446" s="28" t="s">
        <v>19002</v>
      </c>
      <c r="D3446" s="28" t="s">
        <v>18754</v>
      </c>
      <c r="E3446" s="28" t="s">
        <v>20170</v>
      </c>
    </row>
    <row r="3447" spans="1:5" x14ac:dyDescent="0.25">
      <c r="A3447" s="28" t="s">
        <v>5312</v>
      </c>
      <c r="B3447" s="1">
        <v>45827</v>
      </c>
      <c r="C3447" s="28" t="s">
        <v>19002</v>
      </c>
      <c r="D3447" s="28" t="s">
        <v>18754</v>
      </c>
      <c r="E3447" s="28" t="s">
        <v>20170</v>
      </c>
    </row>
    <row r="3448" spans="1:5" x14ac:dyDescent="0.25">
      <c r="A3448" s="28" t="s">
        <v>5340</v>
      </c>
      <c r="B3448" s="1">
        <v>45827</v>
      </c>
      <c r="C3448" s="28" t="s">
        <v>19002</v>
      </c>
      <c r="D3448" s="28" t="s">
        <v>18754</v>
      </c>
      <c r="E3448" s="28" t="s">
        <v>20170</v>
      </c>
    </row>
    <row r="3449" spans="1:5" x14ac:dyDescent="0.25">
      <c r="A3449" s="28" t="s">
        <v>5338</v>
      </c>
      <c r="B3449" s="1">
        <v>45827</v>
      </c>
      <c r="C3449" s="28" t="s">
        <v>19002</v>
      </c>
      <c r="D3449" s="28" t="s">
        <v>18754</v>
      </c>
      <c r="E3449" s="28" t="s">
        <v>20170</v>
      </c>
    </row>
    <row r="3450" spans="1:5" x14ac:dyDescent="0.25">
      <c r="A3450" s="28" t="s">
        <v>5336</v>
      </c>
      <c r="B3450" s="1">
        <v>45827</v>
      </c>
      <c r="C3450" s="28" t="s">
        <v>19002</v>
      </c>
      <c r="D3450" s="28" t="s">
        <v>18754</v>
      </c>
      <c r="E3450" s="28" t="s">
        <v>20170</v>
      </c>
    </row>
    <row r="3451" spans="1:5" x14ac:dyDescent="0.25">
      <c r="A3451" s="28" t="s">
        <v>5350</v>
      </c>
      <c r="B3451" s="1">
        <v>45827</v>
      </c>
      <c r="C3451" s="28" t="s">
        <v>19002</v>
      </c>
      <c r="D3451" s="28" t="s">
        <v>18754</v>
      </c>
      <c r="E3451" s="28" t="s">
        <v>20170</v>
      </c>
    </row>
    <row r="3452" spans="1:5" x14ac:dyDescent="0.25">
      <c r="A3452" s="28" t="s">
        <v>4089</v>
      </c>
      <c r="B3452" s="1">
        <v>45827</v>
      </c>
      <c r="C3452" s="28" t="s">
        <v>19002</v>
      </c>
      <c r="D3452" s="28" t="s">
        <v>18754</v>
      </c>
      <c r="E3452" s="28" t="s">
        <v>20170</v>
      </c>
    </row>
    <row r="3453" spans="1:5" x14ac:dyDescent="0.25">
      <c r="A3453" s="28" t="s">
        <v>5354</v>
      </c>
      <c r="B3453" s="1">
        <v>45827</v>
      </c>
      <c r="C3453" s="28" t="s">
        <v>19002</v>
      </c>
      <c r="D3453" s="28" t="s">
        <v>18754</v>
      </c>
      <c r="E3453" s="28" t="s">
        <v>20170</v>
      </c>
    </row>
    <row r="3454" spans="1:5" x14ac:dyDescent="0.25">
      <c r="A3454" s="28" t="s">
        <v>5356</v>
      </c>
      <c r="B3454" s="1">
        <v>45827</v>
      </c>
      <c r="C3454" s="28" t="s">
        <v>19002</v>
      </c>
      <c r="D3454" s="28" t="s">
        <v>18754</v>
      </c>
      <c r="E3454" s="28" t="s">
        <v>20170</v>
      </c>
    </row>
    <row r="3455" spans="1:5" x14ac:dyDescent="0.25">
      <c r="A3455" s="28" t="s">
        <v>5314</v>
      </c>
      <c r="B3455" s="1">
        <v>45827</v>
      </c>
      <c r="C3455" s="28" t="s">
        <v>19002</v>
      </c>
      <c r="D3455" s="28" t="s">
        <v>18754</v>
      </c>
      <c r="E3455" s="28" t="s">
        <v>20170</v>
      </c>
    </row>
    <row r="3456" spans="1:5" x14ac:dyDescent="0.25">
      <c r="A3456" s="28" t="s">
        <v>4115</v>
      </c>
      <c r="B3456" s="1">
        <v>45827</v>
      </c>
      <c r="C3456" s="28" t="s">
        <v>19002</v>
      </c>
      <c r="D3456" s="28" t="s">
        <v>18754</v>
      </c>
      <c r="E3456" s="28" t="s">
        <v>20170</v>
      </c>
    </row>
    <row r="3457" spans="1:5" x14ac:dyDescent="0.25">
      <c r="A3457" s="28" t="s">
        <v>5362</v>
      </c>
      <c r="B3457" s="1">
        <v>45827</v>
      </c>
      <c r="C3457" s="28" t="s">
        <v>19002</v>
      </c>
      <c r="D3457" s="28" t="s">
        <v>18754</v>
      </c>
      <c r="E3457" s="28" t="s">
        <v>20170</v>
      </c>
    </row>
    <row r="3458" spans="1:5" x14ac:dyDescent="0.25">
      <c r="A3458" s="28" t="s">
        <v>12750</v>
      </c>
      <c r="B3458" s="1">
        <v>45827</v>
      </c>
      <c r="C3458" s="28" t="s">
        <v>19002</v>
      </c>
      <c r="D3458" s="28" t="s">
        <v>18754</v>
      </c>
      <c r="E3458" s="28" t="s">
        <v>20170</v>
      </c>
    </row>
    <row r="3459" spans="1:5" x14ac:dyDescent="0.25">
      <c r="A3459" s="28" t="s">
        <v>12795</v>
      </c>
      <c r="B3459" s="1">
        <v>45827</v>
      </c>
      <c r="C3459" s="28" t="s">
        <v>19002</v>
      </c>
      <c r="D3459" s="28" t="s">
        <v>18754</v>
      </c>
      <c r="E3459" s="28" t="s">
        <v>20170</v>
      </c>
    </row>
    <row r="3460" spans="1:5" x14ac:dyDescent="0.25">
      <c r="A3460" s="28" t="s">
        <v>10862</v>
      </c>
      <c r="B3460" s="1">
        <v>45827</v>
      </c>
      <c r="C3460" s="28" t="s">
        <v>19002</v>
      </c>
      <c r="D3460" s="28" t="s">
        <v>18754</v>
      </c>
      <c r="E3460" s="28" t="s">
        <v>20170</v>
      </c>
    </row>
    <row r="3461" spans="1:5" x14ac:dyDescent="0.25">
      <c r="A3461" s="28" t="s">
        <v>10860</v>
      </c>
      <c r="B3461" s="1">
        <v>45827</v>
      </c>
      <c r="C3461" s="28" t="s">
        <v>19002</v>
      </c>
      <c r="D3461" s="28" t="s">
        <v>18754</v>
      </c>
      <c r="E3461" s="28" t="s">
        <v>20170</v>
      </c>
    </row>
    <row r="3462" spans="1:5" x14ac:dyDescent="0.25">
      <c r="A3462" s="28" t="s">
        <v>10864</v>
      </c>
      <c r="B3462" s="1">
        <v>45827</v>
      </c>
      <c r="C3462" s="28" t="s">
        <v>19002</v>
      </c>
      <c r="D3462" s="28" t="s">
        <v>18754</v>
      </c>
      <c r="E3462" s="28" t="s">
        <v>20170</v>
      </c>
    </row>
    <row r="3463" spans="1:5" x14ac:dyDescent="0.25">
      <c r="A3463" s="28" t="s">
        <v>1427</v>
      </c>
      <c r="B3463" s="1">
        <v>45827</v>
      </c>
      <c r="C3463" s="28" t="s">
        <v>19030</v>
      </c>
      <c r="D3463" s="28" t="s">
        <v>20170</v>
      </c>
      <c r="E3463" s="28" t="s">
        <v>19794</v>
      </c>
    </row>
    <row r="3464" spans="1:5" x14ac:dyDescent="0.25">
      <c r="A3464" s="28" t="s">
        <v>6284</v>
      </c>
      <c r="B3464" s="1">
        <v>45827</v>
      </c>
      <c r="C3464" s="28" t="s">
        <v>19030</v>
      </c>
      <c r="D3464" s="28" t="s">
        <v>20173</v>
      </c>
      <c r="E3464" s="28" t="s">
        <v>19794</v>
      </c>
    </row>
    <row r="3465" spans="1:5" x14ac:dyDescent="0.25">
      <c r="A3465" s="28" t="s">
        <v>7023</v>
      </c>
      <c r="B3465" s="1">
        <v>45827</v>
      </c>
      <c r="C3465" s="28" t="s">
        <v>19030</v>
      </c>
      <c r="D3465" s="28" t="s">
        <v>20174</v>
      </c>
      <c r="E3465" s="28" t="s">
        <v>19794</v>
      </c>
    </row>
    <row r="3466" spans="1:5" x14ac:dyDescent="0.25">
      <c r="A3466" s="28" t="s">
        <v>7018</v>
      </c>
      <c r="B3466" s="1">
        <v>45827</v>
      </c>
      <c r="C3466" s="28" t="s">
        <v>19030</v>
      </c>
      <c r="D3466" s="28" t="s">
        <v>20174</v>
      </c>
      <c r="E3466" s="28" t="s">
        <v>19794</v>
      </c>
    </row>
    <row r="3467" spans="1:5" x14ac:dyDescent="0.25">
      <c r="A3467" s="28" t="s">
        <v>2778</v>
      </c>
      <c r="B3467" s="1">
        <v>45827</v>
      </c>
      <c r="C3467" s="28" t="s">
        <v>19030</v>
      </c>
      <c r="D3467" s="28" t="s">
        <v>20170</v>
      </c>
      <c r="E3467" s="28" t="s">
        <v>19066</v>
      </c>
    </row>
    <row r="3468" spans="1:5" x14ac:dyDescent="0.25">
      <c r="A3468" s="28" t="s">
        <v>12953</v>
      </c>
      <c r="B3468" s="1">
        <v>45827</v>
      </c>
      <c r="C3468" s="28" t="s">
        <v>18832</v>
      </c>
      <c r="D3468" s="28" t="s">
        <v>19794</v>
      </c>
      <c r="E3468" s="28" t="s">
        <v>20172</v>
      </c>
    </row>
    <row r="3469" spans="1:5" x14ac:dyDescent="0.25">
      <c r="A3469" s="28" t="s">
        <v>6995</v>
      </c>
      <c r="B3469" s="1">
        <v>45827</v>
      </c>
      <c r="C3469" s="28" t="s">
        <v>18832</v>
      </c>
      <c r="D3469" s="28" t="s">
        <v>19794</v>
      </c>
      <c r="E3469" s="28" t="s">
        <v>20172</v>
      </c>
    </row>
    <row r="3470" spans="1:5" x14ac:dyDescent="0.25">
      <c r="A3470" s="28" t="s">
        <v>1518</v>
      </c>
      <c r="B3470" s="1">
        <v>45827</v>
      </c>
      <c r="C3470" s="28" t="s">
        <v>18832</v>
      </c>
      <c r="D3470" s="28" t="s">
        <v>19794</v>
      </c>
      <c r="E3470" s="28" t="s">
        <v>20117</v>
      </c>
    </row>
    <row r="3471" spans="1:5" x14ac:dyDescent="0.25">
      <c r="A3471" s="28" t="s">
        <v>1362</v>
      </c>
      <c r="B3471" s="1">
        <v>45827</v>
      </c>
      <c r="C3471" s="28" t="s">
        <v>18832</v>
      </c>
      <c r="D3471" s="28" t="s">
        <v>19794</v>
      </c>
      <c r="E3471" s="28" t="s">
        <v>20175</v>
      </c>
    </row>
    <row r="3472" spans="1:5" x14ac:dyDescent="0.25">
      <c r="A3472" s="28" t="s">
        <v>2399</v>
      </c>
      <c r="B3472" s="1">
        <v>45827</v>
      </c>
      <c r="C3472" s="28" t="s">
        <v>18832</v>
      </c>
      <c r="D3472" s="28" t="s">
        <v>19794</v>
      </c>
      <c r="E3472" s="28" t="s">
        <v>20176</v>
      </c>
    </row>
    <row r="3473" spans="1:5" x14ac:dyDescent="0.25">
      <c r="A3473" s="28" t="s">
        <v>2745</v>
      </c>
      <c r="B3473" s="1">
        <v>45827</v>
      </c>
      <c r="C3473" s="28" t="s">
        <v>18832</v>
      </c>
      <c r="D3473" s="28" t="s">
        <v>19794</v>
      </c>
      <c r="E3473" s="28" t="s">
        <v>20176</v>
      </c>
    </row>
    <row r="3474" spans="1:5" x14ac:dyDescent="0.25">
      <c r="A3474" s="28" t="s">
        <v>2744</v>
      </c>
      <c r="B3474" s="1">
        <v>45827</v>
      </c>
      <c r="C3474" s="28" t="s">
        <v>18832</v>
      </c>
      <c r="D3474" s="28" t="s">
        <v>19794</v>
      </c>
      <c r="E3474" s="28" t="s">
        <v>20176</v>
      </c>
    </row>
    <row r="3475" spans="1:5" x14ac:dyDescent="0.25">
      <c r="A3475" s="28" t="s">
        <v>2738</v>
      </c>
      <c r="B3475" s="1">
        <v>45827</v>
      </c>
      <c r="C3475" s="28" t="s">
        <v>18832</v>
      </c>
      <c r="D3475" s="28" t="s">
        <v>19794</v>
      </c>
      <c r="E3475" s="28" t="s">
        <v>20176</v>
      </c>
    </row>
    <row r="3476" spans="1:5" x14ac:dyDescent="0.25">
      <c r="A3476" s="28" t="s">
        <v>2743</v>
      </c>
      <c r="B3476" s="1">
        <v>45827</v>
      </c>
      <c r="C3476" s="28" t="s">
        <v>18832</v>
      </c>
      <c r="D3476" s="28" t="s">
        <v>19794</v>
      </c>
      <c r="E3476" s="28" t="s">
        <v>20176</v>
      </c>
    </row>
    <row r="3477" spans="1:5" x14ac:dyDescent="0.25">
      <c r="A3477" s="28" t="s">
        <v>2401</v>
      </c>
      <c r="B3477" s="1">
        <v>45827</v>
      </c>
      <c r="C3477" s="28" t="s">
        <v>18832</v>
      </c>
      <c r="D3477" s="28" t="s">
        <v>19794</v>
      </c>
      <c r="E3477" s="28" t="s">
        <v>20176</v>
      </c>
    </row>
    <row r="3478" spans="1:5" x14ac:dyDescent="0.25">
      <c r="A3478" s="28" t="s">
        <v>2397</v>
      </c>
      <c r="B3478" s="1">
        <v>45827</v>
      </c>
      <c r="C3478" s="28" t="s">
        <v>18832</v>
      </c>
      <c r="D3478" s="28" t="s">
        <v>19794</v>
      </c>
      <c r="E3478" s="28" t="s">
        <v>20176</v>
      </c>
    </row>
    <row r="3479" spans="1:5" x14ac:dyDescent="0.25">
      <c r="A3479" s="28" t="s">
        <v>2376</v>
      </c>
      <c r="B3479" s="1">
        <v>45827</v>
      </c>
      <c r="C3479" s="28" t="s">
        <v>18832</v>
      </c>
      <c r="D3479" s="28" t="s">
        <v>19794</v>
      </c>
      <c r="E3479" s="28" t="s">
        <v>20176</v>
      </c>
    </row>
    <row r="3480" spans="1:5" x14ac:dyDescent="0.25">
      <c r="A3480" s="28" t="s">
        <v>2395</v>
      </c>
      <c r="B3480" s="1">
        <v>45827</v>
      </c>
      <c r="C3480" s="28" t="s">
        <v>18832</v>
      </c>
      <c r="D3480" s="28" t="s">
        <v>19794</v>
      </c>
      <c r="E3480" s="28" t="s">
        <v>20176</v>
      </c>
    </row>
    <row r="3481" spans="1:5" x14ac:dyDescent="0.25">
      <c r="A3481" s="28" t="s">
        <v>2747</v>
      </c>
      <c r="B3481" s="1">
        <v>45827</v>
      </c>
      <c r="C3481" s="28" t="s">
        <v>18832</v>
      </c>
      <c r="D3481" s="28" t="s">
        <v>19794</v>
      </c>
      <c r="E3481" s="28" t="s">
        <v>20176</v>
      </c>
    </row>
    <row r="3482" spans="1:5" x14ac:dyDescent="0.25">
      <c r="A3482" s="28" t="s">
        <v>3655</v>
      </c>
      <c r="B3482" s="1">
        <v>45827</v>
      </c>
      <c r="C3482" s="28" t="s">
        <v>18832</v>
      </c>
      <c r="D3482" s="28" t="s">
        <v>19794</v>
      </c>
      <c r="E3482" s="28" t="s">
        <v>20176</v>
      </c>
    </row>
    <row r="3483" spans="1:5" x14ac:dyDescent="0.25">
      <c r="A3483" s="28" t="s">
        <v>3661</v>
      </c>
      <c r="B3483" s="1">
        <v>45827</v>
      </c>
      <c r="C3483" s="28" t="s">
        <v>18832</v>
      </c>
      <c r="D3483" s="28" t="s">
        <v>19794</v>
      </c>
      <c r="E3483" s="28" t="s">
        <v>20176</v>
      </c>
    </row>
    <row r="3484" spans="1:5" x14ac:dyDescent="0.25">
      <c r="A3484" s="28" t="s">
        <v>3663</v>
      </c>
      <c r="B3484" s="1">
        <v>45827</v>
      </c>
      <c r="C3484" s="28" t="s">
        <v>18832</v>
      </c>
      <c r="D3484" s="28" t="s">
        <v>19794</v>
      </c>
      <c r="E3484" s="28" t="s">
        <v>20176</v>
      </c>
    </row>
    <row r="3485" spans="1:5" x14ac:dyDescent="0.25">
      <c r="A3485" s="28" t="s">
        <v>3653</v>
      </c>
      <c r="B3485" s="1">
        <v>45827</v>
      </c>
      <c r="C3485" s="28" t="s">
        <v>18832</v>
      </c>
      <c r="D3485" s="28" t="s">
        <v>19794</v>
      </c>
      <c r="E3485" s="28" t="s">
        <v>20176</v>
      </c>
    </row>
    <row r="3486" spans="1:5" x14ac:dyDescent="0.25">
      <c r="A3486" s="28" t="s">
        <v>2387</v>
      </c>
      <c r="B3486" s="1">
        <v>45827</v>
      </c>
      <c r="C3486" s="28" t="s">
        <v>18832</v>
      </c>
      <c r="D3486" s="28" t="s">
        <v>19794</v>
      </c>
      <c r="E3486" s="28" t="s">
        <v>20176</v>
      </c>
    </row>
    <row r="3487" spans="1:5" x14ac:dyDescent="0.25">
      <c r="A3487" s="28" t="s">
        <v>2746</v>
      </c>
      <c r="B3487" s="1">
        <v>45827</v>
      </c>
      <c r="C3487" s="28" t="s">
        <v>18832</v>
      </c>
      <c r="D3487" s="28" t="s">
        <v>19794</v>
      </c>
      <c r="E3487" s="28" t="s">
        <v>20176</v>
      </c>
    </row>
    <row r="3488" spans="1:5" x14ac:dyDescent="0.25">
      <c r="A3488" s="28" t="s">
        <v>2742</v>
      </c>
      <c r="B3488" s="1">
        <v>45827</v>
      </c>
      <c r="C3488" s="28" t="s">
        <v>18832</v>
      </c>
      <c r="D3488" s="28" t="s">
        <v>19794</v>
      </c>
      <c r="E3488" s="28" t="s">
        <v>20176</v>
      </c>
    </row>
    <row r="3489" spans="1:5" x14ac:dyDescent="0.25">
      <c r="A3489" s="28" t="s">
        <v>3665</v>
      </c>
      <c r="B3489" s="1">
        <v>45827</v>
      </c>
      <c r="C3489" s="28" t="s">
        <v>18832</v>
      </c>
      <c r="D3489" s="28" t="s">
        <v>19794</v>
      </c>
      <c r="E3489" s="28" t="s">
        <v>20176</v>
      </c>
    </row>
    <row r="3490" spans="1:5" x14ac:dyDescent="0.25">
      <c r="A3490" s="28" t="s">
        <v>2748</v>
      </c>
      <c r="B3490" s="1">
        <v>45827</v>
      </c>
      <c r="C3490" s="28" t="s">
        <v>18832</v>
      </c>
      <c r="D3490" s="28" t="s">
        <v>19794</v>
      </c>
      <c r="E3490" s="28" t="s">
        <v>20176</v>
      </c>
    </row>
    <row r="3491" spans="1:5" x14ac:dyDescent="0.25">
      <c r="A3491" s="28" t="s">
        <v>3659</v>
      </c>
      <c r="B3491" s="1">
        <v>45827</v>
      </c>
      <c r="C3491" s="28" t="s">
        <v>18832</v>
      </c>
      <c r="D3491" s="28" t="s">
        <v>19794</v>
      </c>
      <c r="E3491" s="28" t="s">
        <v>20176</v>
      </c>
    </row>
    <row r="3492" spans="1:5" x14ac:dyDescent="0.25">
      <c r="A3492" s="28" t="s">
        <v>2173</v>
      </c>
      <c r="B3492" s="1">
        <v>45827</v>
      </c>
      <c r="C3492" s="28" t="s">
        <v>18832</v>
      </c>
      <c r="D3492" s="28" t="s">
        <v>19794</v>
      </c>
      <c r="E3492" s="28" t="s">
        <v>20176</v>
      </c>
    </row>
    <row r="3493" spans="1:5" x14ac:dyDescent="0.25">
      <c r="A3493" s="28" t="s">
        <v>2183</v>
      </c>
      <c r="B3493" s="1">
        <v>45827</v>
      </c>
      <c r="C3493" s="28" t="s">
        <v>18832</v>
      </c>
      <c r="D3493" s="28" t="s">
        <v>19794</v>
      </c>
      <c r="E3493" s="28" t="s">
        <v>20177</v>
      </c>
    </row>
    <row r="3494" spans="1:5" x14ac:dyDescent="0.25">
      <c r="A3494" s="28" t="s">
        <v>2179</v>
      </c>
      <c r="B3494" s="1">
        <v>45827</v>
      </c>
      <c r="C3494" s="28" t="s">
        <v>18832</v>
      </c>
      <c r="D3494" s="28" t="s">
        <v>19794</v>
      </c>
      <c r="E3494" s="28" t="s">
        <v>20178</v>
      </c>
    </row>
    <row r="3495" spans="1:5" x14ac:dyDescent="0.25">
      <c r="A3495" s="28" t="s">
        <v>8086</v>
      </c>
      <c r="B3495" s="1">
        <v>45827</v>
      </c>
      <c r="C3495" s="28" t="s">
        <v>18832</v>
      </c>
      <c r="D3495" s="28" t="s">
        <v>19794</v>
      </c>
      <c r="E3495" s="28" t="s">
        <v>20179</v>
      </c>
    </row>
    <row r="3496" spans="1:5" x14ac:dyDescent="0.25">
      <c r="A3496" s="28" t="s">
        <v>7835</v>
      </c>
      <c r="B3496" s="1">
        <v>45827</v>
      </c>
      <c r="C3496" s="28" t="s">
        <v>18832</v>
      </c>
      <c r="D3496" s="28" t="s">
        <v>19785</v>
      </c>
      <c r="E3496" s="28" t="s">
        <v>20169</v>
      </c>
    </row>
    <row r="3497" spans="1:5" x14ac:dyDescent="0.25">
      <c r="A3497" s="28" t="s">
        <v>7730</v>
      </c>
      <c r="B3497" s="1">
        <v>45827</v>
      </c>
      <c r="C3497" s="28" t="s">
        <v>18832</v>
      </c>
      <c r="D3497" s="28" t="s">
        <v>19785</v>
      </c>
      <c r="E3497" s="28" t="s">
        <v>20170</v>
      </c>
    </row>
    <row r="3498" spans="1:5" x14ac:dyDescent="0.25">
      <c r="A3498" s="28" t="s">
        <v>9241</v>
      </c>
      <c r="B3498" s="1">
        <v>45827</v>
      </c>
      <c r="C3498" s="28" t="s">
        <v>18832</v>
      </c>
      <c r="D3498" s="28" t="s">
        <v>19785</v>
      </c>
      <c r="E3498" s="28" t="s">
        <v>20170</v>
      </c>
    </row>
    <row r="3499" spans="1:5" x14ac:dyDescent="0.25">
      <c r="A3499" s="28" t="s">
        <v>7738</v>
      </c>
      <c r="B3499" s="1">
        <v>45827</v>
      </c>
      <c r="C3499" s="28" t="s">
        <v>18832</v>
      </c>
      <c r="D3499" s="28" t="s">
        <v>19785</v>
      </c>
      <c r="E3499" s="28" t="s">
        <v>20170</v>
      </c>
    </row>
    <row r="3500" spans="1:5" x14ac:dyDescent="0.25">
      <c r="A3500" s="28" t="s">
        <v>10905</v>
      </c>
      <c r="B3500" s="1">
        <v>45827</v>
      </c>
      <c r="C3500" s="28" t="s">
        <v>18832</v>
      </c>
      <c r="D3500" s="28" t="s">
        <v>19785</v>
      </c>
      <c r="E3500" s="28" t="s">
        <v>20170</v>
      </c>
    </row>
    <row r="3501" spans="1:5" x14ac:dyDescent="0.25">
      <c r="A3501" s="28" t="s">
        <v>10897</v>
      </c>
      <c r="B3501" s="1">
        <v>45827</v>
      </c>
      <c r="C3501" s="28" t="s">
        <v>18832</v>
      </c>
      <c r="D3501" s="28" t="s">
        <v>19785</v>
      </c>
      <c r="E3501" s="28" t="s">
        <v>20170</v>
      </c>
    </row>
    <row r="3502" spans="1:5" x14ac:dyDescent="0.25">
      <c r="A3502" s="28" t="s">
        <v>10881</v>
      </c>
      <c r="B3502" s="1">
        <v>45827</v>
      </c>
      <c r="C3502" s="28" t="s">
        <v>18832</v>
      </c>
      <c r="D3502" s="28" t="s">
        <v>19785</v>
      </c>
      <c r="E3502" s="28" t="s">
        <v>20170</v>
      </c>
    </row>
    <row r="3503" spans="1:5" x14ac:dyDescent="0.25">
      <c r="A3503" s="28" t="s">
        <v>7841</v>
      </c>
      <c r="B3503" s="1">
        <v>45827</v>
      </c>
      <c r="C3503" s="28" t="s">
        <v>18832</v>
      </c>
      <c r="D3503" s="28" t="s">
        <v>19785</v>
      </c>
      <c r="E3503" s="28" t="s">
        <v>20170</v>
      </c>
    </row>
    <row r="3504" spans="1:5" x14ac:dyDescent="0.25">
      <c r="A3504" s="28" t="s">
        <v>7736</v>
      </c>
      <c r="B3504" s="1">
        <v>45827</v>
      </c>
      <c r="C3504" s="28" t="s">
        <v>18832</v>
      </c>
      <c r="D3504" s="28" t="s">
        <v>19785</v>
      </c>
      <c r="E3504" s="28" t="s">
        <v>20170</v>
      </c>
    </row>
    <row r="3505" spans="1:5" x14ac:dyDescent="0.25">
      <c r="A3505" s="28" t="s">
        <v>7745</v>
      </c>
      <c r="B3505" s="1">
        <v>45827</v>
      </c>
      <c r="C3505" s="28" t="s">
        <v>18832</v>
      </c>
      <c r="D3505" s="28" t="s">
        <v>19785</v>
      </c>
      <c r="E3505" s="28" t="s">
        <v>20170</v>
      </c>
    </row>
    <row r="3506" spans="1:5" x14ac:dyDescent="0.25">
      <c r="A3506" s="28" t="s">
        <v>10827</v>
      </c>
      <c r="B3506" s="1">
        <v>45827</v>
      </c>
      <c r="C3506" s="28" t="s">
        <v>18832</v>
      </c>
      <c r="D3506" s="28" t="s">
        <v>19785</v>
      </c>
      <c r="E3506" s="28" t="s">
        <v>20170</v>
      </c>
    </row>
    <row r="3507" spans="1:5" x14ac:dyDescent="0.25">
      <c r="A3507" s="28" t="s">
        <v>6951</v>
      </c>
      <c r="B3507" s="1">
        <v>45827</v>
      </c>
      <c r="C3507" s="28" t="s">
        <v>18832</v>
      </c>
      <c r="D3507" s="28" t="s">
        <v>19785</v>
      </c>
      <c r="E3507" s="28" t="s">
        <v>20170</v>
      </c>
    </row>
    <row r="3508" spans="1:5" x14ac:dyDescent="0.25">
      <c r="A3508" s="28" t="s">
        <v>7798</v>
      </c>
      <c r="B3508" s="1">
        <v>45827</v>
      </c>
      <c r="C3508" s="28" t="s">
        <v>18832</v>
      </c>
      <c r="D3508" s="28" t="s">
        <v>19785</v>
      </c>
      <c r="E3508" s="28" t="s">
        <v>20170</v>
      </c>
    </row>
    <row r="3509" spans="1:5" x14ac:dyDescent="0.25">
      <c r="A3509" s="28" t="s">
        <v>7520</v>
      </c>
      <c r="B3509" s="1">
        <v>45827</v>
      </c>
      <c r="C3509" s="28" t="s">
        <v>18832</v>
      </c>
      <c r="D3509" s="28" t="s">
        <v>19785</v>
      </c>
      <c r="E3509" s="28" t="s">
        <v>20170</v>
      </c>
    </row>
    <row r="3510" spans="1:5" x14ac:dyDescent="0.25">
      <c r="A3510" s="28" t="s">
        <v>7701</v>
      </c>
      <c r="B3510" s="1">
        <v>45827</v>
      </c>
      <c r="C3510" s="28" t="s">
        <v>18832</v>
      </c>
      <c r="D3510" s="28" t="s">
        <v>19785</v>
      </c>
      <c r="E3510" s="28" t="s">
        <v>20170</v>
      </c>
    </row>
    <row r="3511" spans="1:5" x14ac:dyDescent="0.25">
      <c r="A3511" s="28" t="s">
        <v>1819</v>
      </c>
      <c r="B3511" s="1">
        <v>45827</v>
      </c>
      <c r="C3511" s="28" t="s">
        <v>18832</v>
      </c>
      <c r="D3511" s="28" t="s">
        <v>19785</v>
      </c>
      <c r="E3511" s="28" t="s">
        <v>20170</v>
      </c>
    </row>
    <row r="3512" spans="1:5" x14ac:dyDescent="0.25">
      <c r="A3512" s="28" t="s">
        <v>9371</v>
      </c>
      <c r="B3512" s="1">
        <v>45827</v>
      </c>
      <c r="C3512" s="28" t="s">
        <v>18832</v>
      </c>
      <c r="D3512" s="28" t="s">
        <v>19785</v>
      </c>
      <c r="E3512" s="28" t="s">
        <v>19797</v>
      </c>
    </row>
    <row r="3513" spans="1:5" x14ac:dyDescent="0.25">
      <c r="A3513" s="28" t="s">
        <v>10962</v>
      </c>
      <c r="B3513" s="1">
        <v>45827</v>
      </c>
      <c r="C3513" s="28" t="s">
        <v>18832</v>
      </c>
      <c r="D3513" s="28" t="s">
        <v>19785</v>
      </c>
      <c r="E3513" s="28" t="s">
        <v>19797</v>
      </c>
    </row>
    <row r="3514" spans="1:5" x14ac:dyDescent="0.25">
      <c r="A3514" s="28" t="s">
        <v>10966</v>
      </c>
      <c r="B3514" s="1">
        <v>45827</v>
      </c>
      <c r="C3514" s="28" t="s">
        <v>18832</v>
      </c>
      <c r="D3514" s="28" t="s">
        <v>19785</v>
      </c>
      <c r="E3514" s="28" t="s">
        <v>19797</v>
      </c>
    </row>
    <row r="3515" spans="1:5" x14ac:dyDescent="0.25">
      <c r="A3515" s="28" t="s">
        <v>10968</v>
      </c>
      <c r="B3515" s="1">
        <v>45827</v>
      </c>
      <c r="C3515" s="28" t="s">
        <v>18832</v>
      </c>
      <c r="D3515" s="28" t="s">
        <v>19785</v>
      </c>
      <c r="E3515" s="28" t="s">
        <v>19797</v>
      </c>
    </row>
    <row r="3516" spans="1:5" x14ac:dyDescent="0.25">
      <c r="A3516" s="28" t="s">
        <v>10972</v>
      </c>
      <c r="B3516" s="1">
        <v>45827</v>
      </c>
      <c r="C3516" s="28" t="s">
        <v>18832</v>
      </c>
      <c r="D3516" s="28" t="s">
        <v>19785</v>
      </c>
      <c r="E3516" s="28" t="s">
        <v>19797</v>
      </c>
    </row>
    <row r="3517" spans="1:5" x14ac:dyDescent="0.25">
      <c r="A3517" s="28" t="s">
        <v>10974</v>
      </c>
      <c r="B3517" s="1">
        <v>45827</v>
      </c>
      <c r="C3517" s="28" t="s">
        <v>18832</v>
      </c>
      <c r="D3517" s="28" t="s">
        <v>19785</v>
      </c>
      <c r="E3517" s="28" t="s">
        <v>19797</v>
      </c>
    </row>
    <row r="3518" spans="1:5" x14ac:dyDescent="0.25">
      <c r="A3518" s="28" t="s">
        <v>10976</v>
      </c>
      <c r="B3518" s="1">
        <v>45827</v>
      </c>
      <c r="C3518" s="28" t="s">
        <v>18832</v>
      </c>
      <c r="D3518" s="28" t="s">
        <v>19785</v>
      </c>
      <c r="E3518" s="28" t="s">
        <v>19797</v>
      </c>
    </row>
    <row r="3519" spans="1:5" x14ac:dyDescent="0.25">
      <c r="A3519" s="28" t="s">
        <v>10978</v>
      </c>
      <c r="B3519" s="1">
        <v>45827</v>
      </c>
      <c r="C3519" s="28" t="s">
        <v>18832</v>
      </c>
      <c r="D3519" s="28" t="s">
        <v>19785</v>
      </c>
      <c r="E3519" s="28" t="s">
        <v>19797</v>
      </c>
    </row>
    <row r="3520" spans="1:5" x14ac:dyDescent="0.25">
      <c r="A3520" s="28" t="s">
        <v>10982</v>
      </c>
      <c r="B3520" s="1">
        <v>45827</v>
      </c>
      <c r="C3520" s="28" t="s">
        <v>18832</v>
      </c>
      <c r="D3520" s="28" t="s">
        <v>19785</v>
      </c>
      <c r="E3520" s="28" t="s">
        <v>19797</v>
      </c>
    </row>
    <row r="3521" spans="1:5" x14ac:dyDescent="0.25">
      <c r="A3521" s="28" t="s">
        <v>10964</v>
      </c>
      <c r="B3521" s="1">
        <v>45827</v>
      </c>
      <c r="C3521" s="28" t="s">
        <v>18832</v>
      </c>
      <c r="D3521" s="28" t="s">
        <v>19785</v>
      </c>
      <c r="E3521" s="28" t="s">
        <v>19797</v>
      </c>
    </row>
    <row r="3522" spans="1:5" x14ac:dyDescent="0.25">
      <c r="A3522" s="28" t="s">
        <v>10956</v>
      </c>
      <c r="B3522" s="1">
        <v>45827</v>
      </c>
      <c r="C3522" s="28" t="s">
        <v>18832</v>
      </c>
      <c r="D3522" s="28" t="s">
        <v>19785</v>
      </c>
      <c r="E3522" s="28" t="s">
        <v>19797</v>
      </c>
    </row>
    <row r="3523" spans="1:5" x14ac:dyDescent="0.25">
      <c r="A3523" s="28" t="s">
        <v>10921</v>
      </c>
      <c r="B3523" s="1">
        <v>45827</v>
      </c>
      <c r="C3523" s="28" t="s">
        <v>18832</v>
      </c>
      <c r="D3523" s="28" t="s">
        <v>19785</v>
      </c>
      <c r="E3523" s="28" t="s">
        <v>19797</v>
      </c>
    </row>
    <row r="3524" spans="1:5" x14ac:dyDescent="0.25">
      <c r="A3524" s="28" t="s">
        <v>2722</v>
      </c>
      <c r="B3524" s="1">
        <v>45827</v>
      </c>
      <c r="C3524" s="28" t="s">
        <v>18832</v>
      </c>
      <c r="D3524" s="28" t="s">
        <v>19785</v>
      </c>
      <c r="E3524" s="28" t="s">
        <v>20173</v>
      </c>
    </row>
    <row r="3525" spans="1:5" x14ac:dyDescent="0.25">
      <c r="A3525" s="28" t="s">
        <v>3651</v>
      </c>
      <c r="B3525" s="1">
        <v>45827</v>
      </c>
      <c r="C3525" s="28" t="s">
        <v>18832</v>
      </c>
      <c r="D3525" s="28" t="s">
        <v>19785</v>
      </c>
      <c r="E3525" s="28" t="s">
        <v>20176</v>
      </c>
    </row>
    <row r="3526" spans="1:5" x14ac:dyDescent="0.25">
      <c r="A3526" s="28" t="s">
        <v>3657</v>
      </c>
      <c r="B3526" s="1">
        <v>45827</v>
      </c>
      <c r="C3526" s="28" t="s">
        <v>18832</v>
      </c>
      <c r="D3526" s="28" t="s">
        <v>19785</v>
      </c>
      <c r="E3526" s="28" t="s">
        <v>20176</v>
      </c>
    </row>
    <row r="3527" spans="1:5" x14ac:dyDescent="0.25">
      <c r="A3527" s="28" t="s">
        <v>2181</v>
      </c>
      <c r="B3527" s="1">
        <v>45827</v>
      </c>
      <c r="C3527" s="28" t="s">
        <v>18832</v>
      </c>
      <c r="D3527" s="28" t="s">
        <v>19785</v>
      </c>
      <c r="E3527" s="28" t="s">
        <v>20178</v>
      </c>
    </row>
    <row r="3528" spans="1:5" x14ac:dyDescent="0.25">
      <c r="A3528" s="28" t="s">
        <v>3644</v>
      </c>
      <c r="B3528" s="1">
        <v>45827</v>
      </c>
      <c r="C3528" s="28" t="s">
        <v>18832</v>
      </c>
      <c r="D3528" s="28" t="s">
        <v>19066</v>
      </c>
      <c r="E3528" s="28" t="s">
        <v>20171</v>
      </c>
    </row>
    <row r="3529" spans="1:5" x14ac:dyDescent="0.25">
      <c r="A3529" s="28" t="s">
        <v>6288</v>
      </c>
      <c r="B3529" s="1">
        <v>45827</v>
      </c>
      <c r="C3529" s="28" t="s">
        <v>18832</v>
      </c>
      <c r="D3529" s="28" t="s">
        <v>19066</v>
      </c>
      <c r="E3529" s="28" t="s">
        <v>20169</v>
      </c>
    </row>
    <row r="3530" spans="1:5" x14ac:dyDescent="0.25">
      <c r="A3530" s="28" t="s">
        <v>7808</v>
      </c>
      <c r="B3530" s="1">
        <v>45827</v>
      </c>
      <c r="C3530" s="28" t="s">
        <v>18832</v>
      </c>
      <c r="D3530" s="28" t="s">
        <v>19066</v>
      </c>
      <c r="E3530" s="28" t="s">
        <v>20169</v>
      </c>
    </row>
    <row r="3531" spans="1:5" x14ac:dyDescent="0.25">
      <c r="A3531" s="28" t="s">
        <v>7542</v>
      </c>
      <c r="B3531" s="1">
        <v>45827</v>
      </c>
      <c r="C3531" s="28" t="s">
        <v>18832</v>
      </c>
      <c r="D3531" s="28" t="s">
        <v>19066</v>
      </c>
      <c r="E3531" s="28" t="s">
        <v>20170</v>
      </c>
    </row>
    <row r="3532" spans="1:5" x14ac:dyDescent="0.25">
      <c r="A3532" s="28" t="s">
        <v>7540</v>
      </c>
      <c r="B3532" s="1">
        <v>45827</v>
      </c>
      <c r="C3532" s="28" t="s">
        <v>18832</v>
      </c>
      <c r="D3532" s="28" t="s">
        <v>19066</v>
      </c>
      <c r="E3532" s="28" t="s">
        <v>20170</v>
      </c>
    </row>
    <row r="3533" spans="1:5" x14ac:dyDescent="0.25">
      <c r="A3533" s="28" t="s">
        <v>7538</v>
      </c>
      <c r="B3533" s="1">
        <v>45827</v>
      </c>
      <c r="C3533" s="28" t="s">
        <v>18832</v>
      </c>
      <c r="D3533" s="28" t="s">
        <v>19066</v>
      </c>
      <c r="E3533" s="28" t="s">
        <v>20170</v>
      </c>
    </row>
    <row r="3534" spans="1:5" x14ac:dyDescent="0.25">
      <c r="A3534" s="28" t="s">
        <v>7536</v>
      </c>
      <c r="B3534" s="1">
        <v>45827</v>
      </c>
      <c r="C3534" s="28" t="s">
        <v>18832</v>
      </c>
      <c r="D3534" s="28" t="s">
        <v>19066</v>
      </c>
      <c r="E3534" s="28" t="s">
        <v>20170</v>
      </c>
    </row>
    <row r="3535" spans="1:5" x14ac:dyDescent="0.25">
      <c r="A3535" s="28" t="s">
        <v>7534</v>
      </c>
      <c r="B3535" s="1">
        <v>45827</v>
      </c>
      <c r="C3535" s="28" t="s">
        <v>18832</v>
      </c>
      <c r="D3535" s="28" t="s">
        <v>19066</v>
      </c>
      <c r="E3535" s="28" t="s">
        <v>20170</v>
      </c>
    </row>
    <row r="3536" spans="1:5" x14ac:dyDescent="0.25">
      <c r="A3536" s="28" t="s">
        <v>7532</v>
      </c>
      <c r="B3536" s="1">
        <v>45827</v>
      </c>
      <c r="C3536" s="28" t="s">
        <v>18832</v>
      </c>
      <c r="D3536" s="28" t="s">
        <v>19066</v>
      </c>
      <c r="E3536" s="28" t="s">
        <v>20170</v>
      </c>
    </row>
    <row r="3537" spans="1:5" x14ac:dyDescent="0.25">
      <c r="A3537" s="28" t="s">
        <v>7550</v>
      </c>
      <c r="B3537" s="1">
        <v>45827</v>
      </c>
      <c r="C3537" s="28" t="s">
        <v>18832</v>
      </c>
      <c r="D3537" s="28" t="s">
        <v>19066</v>
      </c>
      <c r="E3537" s="28" t="s">
        <v>20170</v>
      </c>
    </row>
    <row r="3538" spans="1:5" x14ac:dyDescent="0.25">
      <c r="A3538" s="28" t="s">
        <v>7558</v>
      </c>
      <c r="B3538" s="1">
        <v>45827</v>
      </c>
      <c r="C3538" s="28" t="s">
        <v>18832</v>
      </c>
      <c r="D3538" s="28" t="s">
        <v>19066</v>
      </c>
      <c r="E3538" s="28" t="s">
        <v>20170</v>
      </c>
    </row>
    <row r="3539" spans="1:5" x14ac:dyDescent="0.25">
      <c r="A3539" s="28" t="s">
        <v>7560</v>
      </c>
      <c r="B3539" s="1">
        <v>45827</v>
      </c>
      <c r="C3539" s="28" t="s">
        <v>18832</v>
      </c>
      <c r="D3539" s="28" t="s">
        <v>19066</v>
      </c>
      <c r="E3539" s="28" t="s">
        <v>20170</v>
      </c>
    </row>
    <row r="3540" spans="1:5" x14ac:dyDescent="0.25">
      <c r="A3540" s="28" t="s">
        <v>7552</v>
      </c>
      <c r="B3540" s="1">
        <v>45827</v>
      </c>
      <c r="C3540" s="28" t="s">
        <v>18832</v>
      </c>
      <c r="D3540" s="28" t="s">
        <v>19066</v>
      </c>
      <c r="E3540" s="28" t="s">
        <v>20170</v>
      </c>
    </row>
    <row r="3541" spans="1:5" x14ac:dyDescent="0.25">
      <c r="A3541" s="28" t="s">
        <v>9124</v>
      </c>
      <c r="B3541" s="1">
        <v>45827</v>
      </c>
      <c r="C3541" s="28" t="s">
        <v>18832</v>
      </c>
      <c r="D3541" s="28" t="s">
        <v>19066</v>
      </c>
      <c r="E3541" s="28" t="s">
        <v>20170</v>
      </c>
    </row>
    <row r="3542" spans="1:5" x14ac:dyDescent="0.25">
      <c r="A3542" s="28" t="s">
        <v>7554</v>
      </c>
      <c r="B3542" s="1">
        <v>45827</v>
      </c>
      <c r="C3542" s="28" t="s">
        <v>18832</v>
      </c>
      <c r="D3542" s="28" t="s">
        <v>19066</v>
      </c>
      <c r="E3542" s="28" t="s">
        <v>20170</v>
      </c>
    </row>
    <row r="3543" spans="1:5" x14ac:dyDescent="0.25">
      <c r="A3543" s="28" t="s">
        <v>7556</v>
      </c>
      <c r="B3543" s="1">
        <v>45827</v>
      </c>
      <c r="C3543" s="28" t="s">
        <v>18832</v>
      </c>
      <c r="D3543" s="28" t="s">
        <v>19066</v>
      </c>
      <c r="E3543" s="28" t="s">
        <v>20170</v>
      </c>
    </row>
    <row r="3544" spans="1:5" x14ac:dyDescent="0.25">
      <c r="A3544" s="28" t="s">
        <v>7544</v>
      </c>
      <c r="B3544" s="1">
        <v>45827</v>
      </c>
      <c r="C3544" s="28" t="s">
        <v>18832</v>
      </c>
      <c r="D3544" s="28" t="s">
        <v>19066</v>
      </c>
      <c r="E3544" s="28" t="s">
        <v>20170</v>
      </c>
    </row>
    <row r="3545" spans="1:5" x14ac:dyDescent="0.25">
      <c r="A3545" s="28" t="s">
        <v>2750</v>
      </c>
      <c r="B3545" s="1">
        <v>45827</v>
      </c>
      <c r="C3545" s="28" t="s">
        <v>18832</v>
      </c>
      <c r="D3545" s="28" t="s">
        <v>19066</v>
      </c>
      <c r="E3545" s="28" t="s">
        <v>20170</v>
      </c>
    </row>
    <row r="3546" spans="1:5" x14ac:dyDescent="0.25">
      <c r="A3546" s="28" t="s">
        <v>7548</v>
      </c>
      <c r="B3546" s="1">
        <v>45827</v>
      </c>
      <c r="C3546" s="28" t="s">
        <v>18832</v>
      </c>
      <c r="D3546" s="28" t="s">
        <v>19066</v>
      </c>
      <c r="E3546" s="28" t="s">
        <v>20170</v>
      </c>
    </row>
    <row r="3547" spans="1:5" x14ac:dyDescent="0.25">
      <c r="A3547" s="28" t="s">
        <v>7546</v>
      </c>
      <c r="B3547" s="1">
        <v>45827</v>
      </c>
      <c r="C3547" s="28" t="s">
        <v>18832</v>
      </c>
      <c r="D3547" s="28" t="s">
        <v>19066</v>
      </c>
      <c r="E3547" s="28" t="s">
        <v>20170</v>
      </c>
    </row>
    <row r="3548" spans="1:5" x14ac:dyDescent="0.25">
      <c r="A3548" s="28" t="s">
        <v>9501</v>
      </c>
      <c r="B3548" s="1">
        <v>45827</v>
      </c>
      <c r="C3548" s="28" t="s">
        <v>18832</v>
      </c>
      <c r="D3548" s="28" t="s">
        <v>19066</v>
      </c>
      <c r="E3548" s="28" t="s">
        <v>19797</v>
      </c>
    </row>
    <row r="3549" spans="1:5" x14ac:dyDescent="0.25">
      <c r="A3549" s="28" t="s">
        <v>9508</v>
      </c>
      <c r="B3549" s="1">
        <v>45827</v>
      </c>
      <c r="C3549" s="28" t="s">
        <v>18832</v>
      </c>
      <c r="D3549" s="28" t="s">
        <v>19066</v>
      </c>
      <c r="E3549" s="28" t="s">
        <v>19797</v>
      </c>
    </row>
    <row r="3550" spans="1:5" x14ac:dyDescent="0.25">
      <c r="A3550" s="28" t="s">
        <v>9512</v>
      </c>
      <c r="B3550" s="1">
        <v>45827</v>
      </c>
      <c r="C3550" s="28" t="s">
        <v>18832</v>
      </c>
      <c r="D3550" s="28" t="s">
        <v>19066</v>
      </c>
      <c r="E3550" s="28" t="s">
        <v>19797</v>
      </c>
    </row>
    <row r="3551" spans="1:5" x14ac:dyDescent="0.25">
      <c r="A3551" s="28" t="s">
        <v>2624</v>
      </c>
      <c r="B3551" s="1">
        <v>45827</v>
      </c>
      <c r="C3551" s="28" t="s">
        <v>18832</v>
      </c>
      <c r="D3551" s="28" t="s">
        <v>19066</v>
      </c>
      <c r="E3551" s="28" t="s">
        <v>20181</v>
      </c>
    </row>
    <row r="3552" spans="1:5" x14ac:dyDescent="0.25">
      <c r="A3552" s="28" t="s">
        <v>2741</v>
      </c>
      <c r="B3552" s="1">
        <v>45827</v>
      </c>
      <c r="C3552" s="28" t="s">
        <v>18832</v>
      </c>
      <c r="D3552" s="28" t="s">
        <v>19066</v>
      </c>
      <c r="E3552" s="28" t="s">
        <v>20176</v>
      </c>
    </row>
    <row r="3553" spans="1:5" x14ac:dyDescent="0.25">
      <c r="A3553" s="28" t="s">
        <v>9314</v>
      </c>
      <c r="B3553" s="1">
        <v>45827</v>
      </c>
      <c r="C3553" s="28" t="s">
        <v>19002</v>
      </c>
      <c r="D3553" s="28" t="s">
        <v>19066</v>
      </c>
      <c r="E3553" s="28" t="s">
        <v>20168</v>
      </c>
    </row>
    <row r="3554" spans="1:5" x14ac:dyDescent="0.25">
      <c r="A3554" s="28" t="s">
        <v>9316</v>
      </c>
      <c r="B3554" s="1">
        <v>45827</v>
      </c>
      <c r="C3554" s="28" t="s">
        <v>19002</v>
      </c>
      <c r="D3554" s="28" t="s">
        <v>19066</v>
      </c>
      <c r="E3554" s="28" t="s">
        <v>20168</v>
      </c>
    </row>
    <row r="3555" spans="1:5" x14ac:dyDescent="0.25">
      <c r="A3555" s="28" t="s">
        <v>10950</v>
      </c>
      <c r="B3555" s="1">
        <v>45827</v>
      </c>
      <c r="C3555" s="28" t="s">
        <v>19002</v>
      </c>
      <c r="D3555" s="28" t="s">
        <v>19066</v>
      </c>
      <c r="E3555" s="28" t="s">
        <v>20169</v>
      </c>
    </row>
    <row r="3556" spans="1:5" x14ac:dyDescent="0.25">
      <c r="A3556" s="28" t="s">
        <v>6386</v>
      </c>
      <c r="B3556" s="1">
        <v>45827</v>
      </c>
      <c r="C3556" s="28" t="s">
        <v>19002</v>
      </c>
      <c r="D3556" s="28" t="s">
        <v>19066</v>
      </c>
      <c r="E3556" s="28" t="s">
        <v>20170</v>
      </c>
    </row>
    <row r="3557" spans="1:5" x14ac:dyDescent="0.25">
      <c r="A3557" s="28" t="s">
        <v>7604</v>
      </c>
      <c r="B3557" s="1">
        <v>45827</v>
      </c>
      <c r="C3557" s="28" t="s">
        <v>19002</v>
      </c>
      <c r="D3557" s="28" t="s">
        <v>19066</v>
      </c>
      <c r="E3557" s="28" t="s">
        <v>20170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6708</v>
      </c>
      <c r="B1" t="s">
        <v>6710</v>
      </c>
    </row>
    <row r="2" spans="1:2" x14ac:dyDescent="0.25">
      <c r="A2" s="22" t="s">
        <v>6709</v>
      </c>
      <c r="B2" t="s">
        <v>6710</v>
      </c>
    </row>
    <row r="3" spans="1:2" x14ac:dyDescent="0.25">
      <c r="A3" s="22" t="s">
        <v>6703</v>
      </c>
      <c r="B3" t="s">
        <v>6711</v>
      </c>
    </row>
    <row r="4" spans="1:2" x14ac:dyDescent="0.25">
      <c r="A4" s="22" t="s">
        <v>6704</v>
      </c>
      <c r="B4" t="s">
        <v>6711</v>
      </c>
    </row>
    <row r="5" spans="1:2" x14ac:dyDescent="0.25">
      <c r="A5" s="22" t="s">
        <v>6705</v>
      </c>
      <c r="B5" t="s">
        <v>6711</v>
      </c>
    </row>
    <row r="6" spans="1:2" x14ac:dyDescent="0.25">
      <c r="A6" s="22" t="s">
        <v>6706</v>
      </c>
      <c r="B6" t="s">
        <v>6711</v>
      </c>
    </row>
    <row r="7" spans="1:2" x14ac:dyDescent="0.25">
      <c r="A7" s="22" t="s">
        <v>6707</v>
      </c>
      <c r="B7"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76"/>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1696</v>
      </c>
      <c r="B353" s="28" t="s">
        <v>1258</v>
      </c>
      <c r="C353" s="28" t="s">
        <v>875</v>
      </c>
      <c r="D353" s="28" t="s">
        <v>891</v>
      </c>
      <c r="E353" s="23">
        <v>45810.670914351853</v>
      </c>
      <c r="F353" s="28" t="s">
        <v>877</v>
      </c>
      <c r="G353" s="23">
        <v>45810.670914351853</v>
      </c>
    </row>
    <row r="354" spans="1:7" x14ac:dyDescent="0.25">
      <c r="A354" s="28" t="s">
        <v>1697</v>
      </c>
      <c r="B354" s="28" t="s">
        <v>1258</v>
      </c>
      <c r="C354" s="28" t="s">
        <v>878</v>
      </c>
      <c r="D354" s="28" t="s">
        <v>891</v>
      </c>
      <c r="E354" s="23">
        <v>45810.67119212963</v>
      </c>
      <c r="F354" s="28" t="s">
        <v>877</v>
      </c>
      <c r="G354" s="23">
        <v>45810.67119212963</v>
      </c>
    </row>
    <row r="355" spans="1:7" x14ac:dyDescent="0.25">
      <c r="A355" s="28" t="s">
        <v>1704</v>
      </c>
      <c r="B355" s="28" t="s">
        <v>1068</v>
      </c>
      <c r="C355" s="28" t="s">
        <v>888</v>
      </c>
      <c r="D355" s="28" t="s">
        <v>889</v>
      </c>
      <c r="E355" s="23">
        <v>45810.701597222222</v>
      </c>
      <c r="F355" s="28" t="s">
        <v>877</v>
      </c>
      <c r="G355" s="23">
        <v>45810.701597222222</v>
      </c>
    </row>
    <row r="356" spans="1:7" x14ac:dyDescent="0.25">
      <c r="A356" s="28" t="s">
        <v>1705</v>
      </c>
      <c r="B356" s="28" t="s">
        <v>1522</v>
      </c>
      <c r="C356" s="28" t="s">
        <v>865</v>
      </c>
      <c r="D356" s="28" t="s">
        <v>866</v>
      </c>
      <c r="E356" s="23">
        <v>45810.756643518522</v>
      </c>
      <c r="F356" s="28" t="s">
        <v>877</v>
      </c>
      <c r="G356" s="23">
        <v>45810.756643518522</v>
      </c>
    </row>
    <row r="357" spans="1:7" x14ac:dyDescent="0.25">
      <c r="A357" s="28" t="s">
        <v>1706</v>
      </c>
      <c r="B357" s="28" t="s">
        <v>1438</v>
      </c>
      <c r="C357" s="28" t="s">
        <v>888</v>
      </c>
      <c r="D357" s="28" t="s">
        <v>889</v>
      </c>
      <c r="E357" s="23">
        <v>45810.765601851854</v>
      </c>
      <c r="F357" s="28" t="s">
        <v>877</v>
      </c>
      <c r="G357" s="23">
        <v>45810.765601851854</v>
      </c>
    </row>
    <row r="358" spans="1:7" x14ac:dyDescent="0.25">
      <c r="A358" s="28" t="s">
        <v>1707</v>
      </c>
      <c r="B358" s="28" t="s">
        <v>1438</v>
      </c>
      <c r="C358" s="28" t="s">
        <v>873</v>
      </c>
      <c r="D358" s="28" t="s">
        <v>61</v>
      </c>
      <c r="E358" s="23">
        <v>45810.882199074076</v>
      </c>
      <c r="F358" s="28" t="s">
        <v>867</v>
      </c>
      <c r="G358" s="23">
        <v>45810.882199074076</v>
      </c>
    </row>
    <row r="359" spans="1:7" x14ac:dyDescent="0.25">
      <c r="A359" s="28" t="s">
        <v>1708</v>
      </c>
      <c r="B359" s="28" t="s">
        <v>1174</v>
      </c>
      <c r="C359" s="28" t="s">
        <v>888</v>
      </c>
      <c r="D359" s="28" t="s">
        <v>889</v>
      </c>
      <c r="E359" s="23">
        <v>45811.075277777774</v>
      </c>
      <c r="F359" s="28" t="s">
        <v>867</v>
      </c>
      <c r="G359" s="23">
        <v>45810.075277777774</v>
      </c>
    </row>
    <row r="360" spans="1:7" x14ac:dyDescent="0.25">
      <c r="A360" s="28" t="s">
        <v>1709</v>
      </c>
      <c r="B360" s="28" t="s">
        <v>1518</v>
      </c>
      <c r="C360" s="28" t="s">
        <v>873</v>
      </c>
      <c r="D360" s="28" t="s">
        <v>122</v>
      </c>
      <c r="E360" s="23">
        <v>45811.079456018517</v>
      </c>
      <c r="F360" s="28" t="s">
        <v>867</v>
      </c>
      <c r="G360" s="23">
        <v>45810.079456018517</v>
      </c>
    </row>
    <row r="361" spans="1:7" x14ac:dyDescent="0.25">
      <c r="A361" s="28" t="s">
        <v>1710</v>
      </c>
      <c r="B361" s="28" t="s">
        <v>1258</v>
      </c>
      <c r="C361" s="28" t="s">
        <v>865</v>
      </c>
      <c r="D361" s="28" t="s">
        <v>866</v>
      </c>
      <c r="E361" s="23">
        <v>45811.089444444442</v>
      </c>
      <c r="F361" s="28" t="s">
        <v>867</v>
      </c>
      <c r="G361" s="23">
        <v>45810.089444444442</v>
      </c>
    </row>
    <row r="362" spans="1:7" x14ac:dyDescent="0.25">
      <c r="A362" s="28" t="s">
        <v>1711</v>
      </c>
      <c r="B362" s="28" t="s">
        <v>1427</v>
      </c>
      <c r="C362" s="28" t="s">
        <v>873</v>
      </c>
      <c r="D362" s="28" t="s">
        <v>73</v>
      </c>
      <c r="E362" s="23">
        <v>45811.147650462961</v>
      </c>
      <c r="F362" s="28" t="s">
        <v>867</v>
      </c>
      <c r="G362" s="23">
        <v>45810.147650462961</v>
      </c>
    </row>
    <row r="363" spans="1:7" x14ac:dyDescent="0.25">
      <c r="A363" s="28" t="s">
        <v>1712</v>
      </c>
      <c r="B363" s="28" t="s">
        <v>1427</v>
      </c>
      <c r="C363" s="28" t="s">
        <v>880</v>
      </c>
      <c r="D363" s="28" t="s">
        <v>73</v>
      </c>
      <c r="E363" s="23">
        <v>45811.148599537039</v>
      </c>
      <c r="F363" s="28" t="s">
        <v>867</v>
      </c>
      <c r="G363" s="23">
        <v>45810.148599537039</v>
      </c>
    </row>
    <row r="364" spans="1:7" x14ac:dyDescent="0.25">
      <c r="A364" s="28" t="s">
        <v>1713</v>
      </c>
      <c r="B364" s="28" t="s">
        <v>1589</v>
      </c>
      <c r="C364" s="28" t="s">
        <v>870</v>
      </c>
      <c r="D364" s="28" t="s">
        <v>871</v>
      </c>
      <c r="E364" s="23">
        <v>45811.160266203704</v>
      </c>
      <c r="F364" s="28" t="s">
        <v>867</v>
      </c>
      <c r="G364" s="23">
        <v>45810.160266203704</v>
      </c>
    </row>
    <row r="365" spans="1:7" x14ac:dyDescent="0.25">
      <c r="A365" s="28" t="s">
        <v>1714</v>
      </c>
      <c r="B365" s="28" t="s">
        <v>1591</v>
      </c>
      <c r="C365" s="28" t="s">
        <v>870</v>
      </c>
      <c r="D365" s="28" t="s">
        <v>871</v>
      </c>
      <c r="E365" s="23">
        <v>45811.160474537035</v>
      </c>
      <c r="F365" s="28" t="s">
        <v>867</v>
      </c>
      <c r="G365" s="23">
        <v>45810.160474537035</v>
      </c>
    </row>
    <row r="366" spans="1:7" x14ac:dyDescent="0.25">
      <c r="A366" s="28" t="s">
        <v>1715</v>
      </c>
      <c r="B366" s="28" t="s">
        <v>1437</v>
      </c>
      <c r="C366" s="28" t="s">
        <v>870</v>
      </c>
      <c r="D366" s="28" t="s">
        <v>886</v>
      </c>
      <c r="E366" s="23">
        <v>45811.195011574076</v>
      </c>
      <c r="F366" s="28" t="s">
        <v>867</v>
      </c>
      <c r="G366" s="23">
        <v>45810.195011574076</v>
      </c>
    </row>
    <row r="367" spans="1:7" x14ac:dyDescent="0.25">
      <c r="A367" s="28" t="s">
        <v>1716</v>
      </c>
      <c r="B367" s="28" t="s">
        <v>1593</v>
      </c>
      <c r="C367" s="28" t="s">
        <v>870</v>
      </c>
      <c r="D367" s="28" t="s">
        <v>871</v>
      </c>
      <c r="E367" s="23">
        <v>45811.204571759263</v>
      </c>
      <c r="F367" s="28" t="s">
        <v>867</v>
      </c>
      <c r="G367" s="23">
        <v>45810.204571759263</v>
      </c>
    </row>
    <row r="368" spans="1:7" x14ac:dyDescent="0.25">
      <c r="A368" s="28" t="s">
        <v>1717</v>
      </c>
      <c r="B368" s="28" t="s">
        <v>1122</v>
      </c>
      <c r="C368" s="28" t="s">
        <v>888</v>
      </c>
      <c r="D368" s="28" t="s">
        <v>889</v>
      </c>
      <c r="E368" s="23">
        <v>45811.359560185185</v>
      </c>
      <c r="F368" s="28" t="s">
        <v>872</v>
      </c>
      <c r="G368" s="23">
        <v>45811.359560185185</v>
      </c>
    </row>
    <row r="369" spans="1:7" x14ac:dyDescent="0.25">
      <c r="A369" s="28" t="s">
        <v>1718</v>
      </c>
      <c r="B369" s="28" t="s">
        <v>1169</v>
      </c>
      <c r="C369" s="28" t="s">
        <v>888</v>
      </c>
      <c r="D369" s="28" t="s">
        <v>889</v>
      </c>
      <c r="E369" s="23">
        <v>45811.361446759256</v>
      </c>
      <c r="F369" s="28" t="s">
        <v>872</v>
      </c>
      <c r="G369" s="23">
        <v>45811.361446759256</v>
      </c>
    </row>
    <row r="370" spans="1:7" x14ac:dyDescent="0.25">
      <c r="A370" s="28" t="s">
        <v>2157</v>
      </c>
      <c r="B370" s="28" t="s">
        <v>1080</v>
      </c>
      <c r="C370" s="28" t="s">
        <v>888</v>
      </c>
      <c r="D370" s="28" t="s">
        <v>889</v>
      </c>
      <c r="E370" s="23">
        <v>45811.416365740741</v>
      </c>
      <c r="F370" s="28" t="s">
        <v>872</v>
      </c>
      <c r="G370" s="23">
        <v>45811.416365740741</v>
      </c>
    </row>
    <row r="371" spans="1:7" x14ac:dyDescent="0.25">
      <c r="A371" s="28" t="s">
        <v>2158</v>
      </c>
      <c r="B371" s="28" t="s">
        <v>1589</v>
      </c>
      <c r="C371" s="28" t="s">
        <v>875</v>
      </c>
      <c r="D371" s="28" t="s">
        <v>876</v>
      </c>
      <c r="E371" s="23">
        <v>45811.420277777775</v>
      </c>
      <c r="F371" s="28" t="s">
        <v>872</v>
      </c>
      <c r="G371" s="23">
        <v>45811.420277777775</v>
      </c>
    </row>
    <row r="372" spans="1:7" x14ac:dyDescent="0.25">
      <c r="A372" s="28" t="s">
        <v>2159</v>
      </c>
      <c r="B372" s="28" t="s">
        <v>1591</v>
      </c>
      <c r="C372" s="28" t="s">
        <v>875</v>
      </c>
      <c r="D372" s="28" t="s">
        <v>876</v>
      </c>
      <c r="E372" s="23">
        <v>45811.420428240737</v>
      </c>
      <c r="F372" s="28" t="s">
        <v>872</v>
      </c>
      <c r="G372" s="23">
        <v>45811.420428240737</v>
      </c>
    </row>
    <row r="373" spans="1:7" x14ac:dyDescent="0.25">
      <c r="A373" s="28" t="s">
        <v>2160</v>
      </c>
      <c r="B373" s="28" t="s">
        <v>1593</v>
      </c>
      <c r="C373" s="28" t="s">
        <v>875</v>
      </c>
      <c r="D373" s="28" t="s">
        <v>876</v>
      </c>
      <c r="E373" s="23">
        <v>45811.420706018522</v>
      </c>
      <c r="F373" s="28" t="s">
        <v>872</v>
      </c>
      <c r="G373" s="23">
        <v>45811.420706018522</v>
      </c>
    </row>
    <row r="374" spans="1:7" x14ac:dyDescent="0.25">
      <c r="A374" s="28" t="s">
        <v>2161</v>
      </c>
      <c r="B374" s="28" t="s">
        <v>1589</v>
      </c>
      <c r="C374" s="28" t="s">
        <v>878</v>
      </c>
      <c r="D374" s="28" t="s">
        <v>876</v>
      </c>
      <c r="E374" s="23">
        <v>45811.421805555554</v>
      </c>
      <c r="F374" s="28" t="s">
        <v>872</v>
      </c>
      <c r="G374" s="23">
        <v>45811.421805555554</v>
      </c>
    </row>
    <row r="375" spans="1:7" x14ac:dyDescent="0.25">
      <c r="A375" s="28" t="s">
        <v>2162</v>
      </c>
      <c r="B375" s="28" t="s">
        <v>1591</v>
      </c>
      <c r="C375" s="28" t="s">
        <v>878</v>
      </c>
      <c r="D375" s="28" t="s">
        <v>876</v>
      </c>
      <c r="E375" s="23">
        <v>45811.421875</v>
      </c>
      <c r="F375" s="28" t="s">
        <v>872</v>
      </c>
      <c r="G375" s="23">
        <v>45811.421875</v>
      </c>
    </row>
    <row r="376" spans="1:7" x14ac:dyDescent="0.25">
      <c r="A376" s="28" t="s">
        <v>2163</v>
      </c>
      <c r="B376" s="28" t="s">
        <v>1593</v>
      </c>
      <c r="C376" s="28" t="s">
        <v>878</v>
      </c>
      <c r="D376" s="28" t="s">
        <v>876</v>
      </c>
      <c r="E376" s="23">
        <v>45811.422071759262</v>
      </c>
      <c r="F376" s="28" t="s">
        <v>872</v>
      </c>
      <c r="G376" s="23">
        <v>45811.422071759262</v>
      </c>
    </row>
    <row r="377" spans="1:7" x14ac:dyDescent="0.25">
      <c r="A377" s="28" t="s">
        <v>2164</v>
      </c>
      <c r="B377" s="28" t="s">
        <v>1078</v>
      </c>
      <c r="C377" s="28" t="s">
        <v>888</v>
      </c>
      <c r="D377" s="28" t="s">
        <v>889</v>
      </c>
      <c r="E377" s="23">
        <v>45811.48400462963</v>
      </c>
      <c r="F377" s="28" t="s">
        <v>872</v>
      </c>
      <c r="G377" s="23">
        <v>45811.48400462963</v>
      </c>
    </row>
    <row r="378" spans="1:7" x14ac:dyDescent="0.25">
      <c r="A378" s="28" t="s">
        <v>2165</v>
      </c>
      <c r="B378" s="28" t="s">
        <v>1439</v>
      </c>
      <c r="C378" s="28" t="s">
        <v>865</v>
      </c>
      <c r="D378" s="28" t="s">
        <v>866</v>
      </c>
      <c r="E378" s="23">
        <v>45811.509965277779</v>
      </c>
      <c r="F378" s="28" t="s">
        <v>872</v>
      </c>
      <c r="G378" s="23">
        <v>45811.509965277779</v>
      </c>
    </row>
    <row r="379" spans="1:7" x14ac:dyDescent="0.25">
      <c r="A379" s="28" t="s">
        <v>2186</v>
      </c>
      <c r="B379" s="28" t="s">
        <v>1607</v>
      </c>
      <c r="C379" s="28" t="s">
        <v>870</v>
      </c>
      <c r="D379" s="28" t="s">
        <v>871</v>
      </c>
      <c r="E379" s="23">
        <v>45811.631898148145</v>
      </c>
      <c r="F379" s="28" t="s">
        <v>877</v>
      </c>
      <c r="G379" s="23">
        <v>45811.631898148145</v>
      </c>
    </row>
    <row r="380" spans="1:7" x14ac:dyDescent="0.25">
      <c r="A380" s="28" t="s">
        <v>2187</v>
      </c>
      <c r="B380" s="28" t="s">
        <v>1369</v>
      </c>
      <c r="C380" s="28" t="s">
        <v>865</v>
      </c>
      <c r="D380" s="28" t="s">
        <v>866</v>
      </c>
      <c r="E380" s="23">
        <v>45811.655358796299</v>
      </c>
      <c r="F380" s="28" t="s">
        <v>877</v>
      </c>
      <c r="G380" s="23">
        <v>45811.655358796299</v>
      </c>
    </row>
    <row r="381" spans="1:7" x14ac:dyDescent="0.25">
      <c r="A381" s="28" t="s">
        <v>2200</v>
      </c>
      <c r="B381" s="28" t="s">
        <v>1599</v>
      </c>
      <c r="C381" s="28" t="s">
        <v>870</v>
      </c>
      <c r="D381" s="28" t="s">
        <v>886</v>
      </c>
      <c r="E381" s="23">
        <v>45811.726331018515</v>
      </c>
      <c r="F381" s="28" t="s">
        <v>877</v>
      </c>
      <c r="G381" s="23">
        <v>45811.726331018515</v>
      </c>
    </row>
    <row r="382" spans="1:7" x14ac:dyDescent="0.25">
      <c r="A382" s="28" t="s">
        <v>2201</v>
      </c>
      <c r="B382" s="28" t="s">
        <v>1601</v>
      </c>
      <c r="C382" s="28" t="s">
        <v>870</v>
      </c>
      <c r="D382" s="28" t="s">
        <v>886</v>
      </c>
      <c r="E382" s="23">
        <v>45811.726377314815</v>
      </c>
      <c r="F382" s="28" t="s">
        <v>877</v>
      </c>
      <c r="G382" s="23">
        <v>45811.726377314815</v>
      </c>
    </row>
    <row r="383" spans="1:7" x14ac:dyDescent="0.25">
      <c r="A383" s="28" t="s">
        <v>2202</v>
      </c>
      <c r="B383" s="28" t="s">
        <v>1603</v>
      </c>
      <c r="C383" s="28" t="s">
        <v>870</v>
      </c>
      <c r="D383" s="28" t="s">
        <v>886</v>
      </c>
      <c r="E383" s="23">
        <v>45811.726435185185</v>
      </c>
      <c r="F383" s="28" t="s">
        <v>877</v>
      </c>
      <c r="G383" s="23">
        <v>45811.726435185185</v>
      </c>
    </row>
    <row r="384" spans="1:7" x14ac:dyDescent="0.25">
      <c r="A384" s="28" t="s">
        <v>2203</v>
      </c>
      <c r="B384" s="28" t="s">
        <v>1605</v>
      </c>
      <c r="C384" s="28" t="s">
        <v>870</v>
      </c>
      <c r="D384" s="28" t="s">
        <v>886</v>
      </c>
      <c r="E384" s="23">
        <v>45811.726655092592</v>
      </c>
      <c r="F384" s="28" t="s">
        <v>877</v>
      </c>
      <c r="G384" s="23">
        <v>45811.726655092592</v>
      </c>
    </row>
    <row r="385" spans="1:7" x14ac:dyDescent="0.25">
      <c r="A385" s="28" t="s">
        <v>2204</v>
      </c>
      <c r="B385" s="28" t="s">
        <v>1491</v>
      </c>
      <c r="C385" s="28" t="s">
        <v>865</v>
      </c>
      <c r="D385" s="28" t="s">
        <v>866</v>
      </c>
      <c r="E385" s="23">
        <v>45811.81585648148</v>
      </c>
      <c r="F385" s="28" t="s">
        <v>877</v>
      </c>
      <c r="G385" s="23">
        <v>45811.81585648148</v>
      </c>
    </row>
    <row r="386" spans="1:7" x14ac:dyDescent="0.25">
      <c r="A386" s="28" t="s">
        <v>2205</v>
      </c>
      <c r="B386" s="28" t="s">
        <v>819</v>
      </c>
      <c r="C386" s="28" t="s">
        <v>865</v>
      </c>
      <c r="D386" s="28" t="s">
        <v>866</v>
      </c>
      <c r="E386" s="23">
        <v>45811.890810185185</v>
      </c>
      <c r="F386" s="28" t="s">
        <v>877</v>
      </c>
      <c r="G386" s="23">
        <v>45811.890810185185</v>
      </c>
    </row>
    <row r="387" spans="1:7" x14ac:dyDescent="0.25">
      <c r="A387" s="28" t="s">
        <v>2206</v>
      </c>
      <c r="B387" s="28" t="s">
        <v>2175</v>
      </c>
      <c r="C387" s="28" t="s">
        <v>870</v>
      </c>
      <c r="D387" s="28" t="s">
        <v>871</v>
      </c>
      <c r="E387" s="23">
        <v>45811.896990740737</v>
      </c>
      <c r="F387" s="28" t="s">
        <v>877</v>
      </c>
      <c r="G387" s="23">
        <v>45811.896990740737</v>
      </c>
    </row>
    <row r="388" spans="1:7" x14ac:dyDescent="0.25">
      <c r="A388" s="28" t="s">
        <v>2207</v>
      </c>
      <c r="B388" s="28" t="s">
        <v>2185</v>
      </c>
      <c r="C388" s="28" t="s">
        <v>870</v>
      </c>
      <c r="D388" s="28" t="s">
        <v>871</v>
      </c>
      <c r="E388" s="23">
        <v>45811.897060185183</v>
      </c>
      <c r="F388" s="28" t="s">
        <v>877</v>
      </c>
      <c r="G388" s="23">
        <v>45811.897060185183</v>
      </c>
    </row>
    <row r="389" spans="1:7" x14ac:dyDescent="0.25">
      <c r="A389" s="28" t="s">
        <v>2208</v>
      </c>
      <c r="B389" s="28" t="s">
        <v>1781</v>
      </c>
      <c r="C389" s="28" t="s">
        <v>870</v>
      </c>
      <c r="D389" s="28" t="s">
        <v>871</v>
      </c>
      <c r="E389" s="23">
        <v>45811.897222222222</v>
      </c>
      <c r="F389" s="28" t="s">
        <v>877</v>
      </c>
      <c r="G389" s="23">
        <v>45811.897222222222</v>
      </c>
    </row>
    <row r="390" spans="1:7" x14ac:dyDescent="0.25">
      <c r="A390" s="28" t="s">
        <v>2209</v>
      </c>
      <c r="B390" s="28" t="s">
        <v>1518</v>
      </c>
      <c r="C390" s="28" t="s">
        <v>880</v>
      </c>
      <c r="D390" s="28" t="s">
        <v>202</v>
      </c>
      <c r="E390" s="23">
        <v>45811.972349537034</v>
      </c>
      <c r="F390" s="28" t="s">
        <v>867</v>
      </c>
      <c r="G390" s="23">
        <v>45811.972349537034</v>
      </c>
    </row>
    <row r="391" spans="1:7" x14ac:dyDescent="0.25">
      <c r="A391" s="28" t="s">
        <v>2210</v>
      </c>
      <c r="B391" s="28" t="s">
        <v>1607</v>
      </c>
      <c r="C391" s="28" t="s">
        <v>875</v>
      </c>
      <c r="D391" s="28" t="s">
        <v>890</v>
      </c>
      <c r="E391" s="23">
        <v>45812.038842592592</v>
      </c>
      <c r="F391" s="28" t="s">
        <v>867</v>
      </c>
      <c r="G391" s="23">
        <v>45811.038842592592</v>
      </c>
    </row>
    <row r="392" spans="1:7" x14ac:dyDescent="0.25">
      <c r="A392" s="28" t="s">
        <v>2211</v>
      </c>
      <c r="B392" s="28" t="s">
        <v>1607</v>
      </c>
      <c r="C392" s="28" t="s">
        <v>878</v>
      </c>
      <c r="D392" s="28" t="s">
        <v>890</v>
      </c>
      <c r="E392" s="23">
        <v>45812.039236111108</v>
      </c>
      <c r="F392" s="28" t="s">
        <v>867</v>
      </c>
      <c r="G392" s="23">
        <v>45811.039236111108</v>
      </c>
    </row>
    <row r="393" spans="1:7" x14ac:dyDescent="0.25">
      <c r="A393" s="28" t="s">
        <v>2212</v>
      </c>
      <c r="B393" s="28" t="s">
        <v>1491</v>
      </c>
      <c r="C393" s="28" t="s">
        <v>888</v>
      </c>
      <c r="D393" s="28" t="s">
        <v>889</v>
      </c>
      <c r="E393" s="23">
        <v>45812.050543981481</v>
      </c>
      <c r="F393" s="28" t="s">
        <v>867</v>
      </c>
      <c r="G393" s="23">
        <v>45811.050543981481</v>
      </c>
    </row>
    <row r="394" spans="1:7" x14ac:dyDescent="0.25">
      <c r="A394" s="28" t="s">
        <v>2213</v>
      </c>
      <c r="B394" s="28" t="s">
        <v>1078</v>
      </c>
      <c r="C394" s="28" t="s">
        <v>873</v>
      </c>
      <c r="D394" s="28" t="s">
        <v>77</v>
      </c>
      <c r="E394" s="23">
        <v>45812.084039351852</v>
      </c>
      <c r="F394" s="28" t="s">
        <v>867</v>
      </c>
      <c r="G394" s="23">
        <v>45811.084039351852</v>
      </c>
    </row>
    <row r="395" spans="1:7" x14ac:dyDescent="0.25">
      <c r="A395" s="28" t="s">
        <v>2216</v>
      </c>
      <c r="B395" s="28" t="s">
        <v>1174</v>
      </c>
      <c r="C395" s="28" t="s">
        <v>873</v>
      </c>
      <c r="D395" s="28" t="s">
        <v>77</v>
      </c>
      <c r="E395" s="23">
        <v>45812.091747685183</v>
      </c>
      <c r="F395" s="28" t="s">
        <v>867</v>
      </c>
      <c r="G395" s="23">
        <v>45811.091747685183</v>
      </c>
    </row>
    <row r="396" spans="1:7" x14ac:dyDescent="0.25">
      <c r="A396" s="28" t="s">
        <v>2214</v>
      </c>
      <c r="B396" s="28" t="s">
        <v>1180</v>
      </c>
      <c r="C396" s="28" t="s">
        <v>865</v>
      </c>
      <c r="D396" s="28" t="s">
        <v>866</v>
      </c>
      <c r="E396" s="23">
        <v>45812.097581018519</v>
      </c>
      <c r="F396" s="28" t="s">
        <v>867</v>
      </c>
      <c r="G396" s="23">
        <v>45811.097581018519</v>
      </c>
    </row>
    <row r="397" spans="1:7" x14ac:dyDescent="0.25">
      <c r="A397" s="28" t="s">
        <v>2215</v>
      </c>
      <c r="B397" s="28" t="s">
        <v>1436</v>
      </c>
      <c r="C397" s="28" t="s">
        <v>870</v>
      </c>
      <c r="D397" s="28" t="s">
        <v>869</v>
      </c>
      <c r="E397" s="23">
        <v>45812.099212962959</v>
      </c>
      <c r="F397" s="28" t="s">
        <v>867</v>
      </c>
      <c r="G397" s="23">
        <v>45811.099212962959</v>
      </c>
    </row>
    <row r="398" spans="1:7" x14ac:dyDescent="0.25">
      <c r="A398" s="28" t="s">
        <v>2217</v>
      </c>
      <c r="B398" s="28" t="s">
        <v>1748</v>
      </c>
      <c r="C398" s="28" t="s">
        <v>870</v>
      </c>
      <c r="D398" s="28" t="s">
        <v>871</v>
      </c>
      <c r="E398" s="23">
        <v>45812.153634259259</v>
      </c>
      <c r="F398" s="28" t="s">
        <v>867</v>
      </c>
      <c r="G398" s="23">
        <v>45811.153634259259</v>
      </c>
    </row>
    <row r="399" spans="1:7" x14ac:dyDescent="0.25">
      <c r="A399" s="28" t="s">
        <v>2218</v>
      </c>
      <c r="B399" s="28" t="s">
        <v>1072</v>
      </c>
      <c r="C399" s="28" t="s">
        <v>888</v>
      </c>
      <c r="D399" s="28" t="s">
        <v>889</v>
      </c>
      <c r="E399" s="23">
        <v>45812.195752314816</v>
      </c>
      <c r="F399" s="28" t="s">
        <v>867</v>
      </c>
      <c r="G399" s="23">
        <v>45811.195752314816</v>
      </c>
    </row>
    <row r="400" spans="1:7" x14ac:dyDescent="0.25">
      <c r="A400" s="28" t="s">
        <v>2219</v>
      </c>
      <c r="B400" s="28" t="s">
        <v>1781</v>
      </c>
      <c r="C400" s="28" t="s">
        <v>875</v>
      </c>
      <c r="D400" s="28" t="s">
        <v>879</v>
      </c>
      <c r="E400" s="23">
        <v>45812.221770833334</v>
      </c>
      <c r="F400" s="28" t="s">
        <v>867</v>
      </c>
      <c r="G400" s="23">
        <v>45811.221770833334</v>
      </c>
    </row>
    <row r="401" spans="1:7" x14ac:dyDescent="0.25">
      <c r="A401" s="28" t="s">
        <v>2220</v>
      </c>
      <c r="B401" s="28" t="s">
        <v>2175</v>
      </c>
      <c r="C401" s="28" t="s">
        <v>875</v>
      </c>
      <c r="D401" s="28" t="s">
        <v>879</v>
      </c>
      <c r="E401" s="23">
        <v>45812.221932870372</v>
      </c>
      <c r="F401" s="28" t="s">
        <v>867</v>
      </c>
      <c r="G401" s="23">
        <v>45811.221932870372</v>
      </c>
    </row>
    <row r="402" spans="1:7" x14ac:dyDescent="0.25">
      <c r="A402" s="28" t="s">
        <v>2221</v>
      </c>
      <c r="B402" s="28" t="s">
        <v>2185</v>
      </c>
      <c r="C402" s="28" t="s">
        <v>875</v>
      </c>
      <c r="D402" s="28" t="s">
        <v>879</v>
      </c>
      <c r="E402" s="23">
        <v>45812.221956018519</v>
      </c>
      <c r="F402" s="28" t="s">
        <v>867</v>
      </c>
      <c r="G402" s="23">
        <v>45811.221956018519</v>
      </c>
    </row>
    <row r="403" spans="1:7" x14ac:dyDescent="0.25">
      <c r="A403" s="28" t="s">
        <v>2222</v>
      </c>
      <c r="B403" s="28" t="s">
        <v>1781</v>
      </c>
      <c r="C403" s="28" t="s">
        <v>878</v>
      </c>
      <c r="D403" s="28" t="s">
        <v>879</v>
      </c>
      <c r="E403" s="23">
        <v>45812.222361111111</v>
      </c>
      <c r="F403" s="28" t="s">
        <v>867</v>
      </c>
      <c r="G403" s="23">
        <v>45811.222361111111</v>
      </c>
    </row>
    <row r="404" spans="1:7" x14ac:dyDescent="0.25">
      <c r="A404" s="28" t="s">
        <v>2223</v>
      </c>
      <c r="B404" s="28" t="s">
        <v>2185</v>
      </c>
      <c r="C404" s="28" t="s">
        <v>878</v>
      </c>
      <c r="D404" s="28" t="s">
        <v>879</v>
      </c>
      <c r="E404" s="23">
        <v>45812.222395833334</v>
      </c>
      <c r="F404" s="28" t="s">
        <v>867</v>
      </c>
      <c r="G404" s="23">
        <v>45811.222395833334</v>
      </c>
    </row>
    <row r="405" spans="1:7" x14ac:dyDescent="0.25">
      <c r="A405" s="28" t="s">
        <v>2224</v>
      </c>
      <c r="B405" s="28" t="s">
        <v>2175</v>
      </c>
      <c r="C405" s="28" t="s">
        <v>878</v>
      </c>
      <c r="D405" s="28" t="s">
        <v>879</v>
      </c>
      <c r="E405" s="23">
        <v>45812.222604166665</v>
      </c>
      <c r="F405" s="28" t="s">
        <v>867</v>
      </c>
      <c r="G405" s="23">
        <v>45811.222604166665</v>
      </c>
    </row>
    <row r="406" spans="1:7" x14ac:dyDescent="0.25">
      <c r="A406" s="28" t="s">
        <v>2225</v>
      </c>
      <c r="B406" s="28" t="s">
        <v>2063</v>
      </c>
      <c r="C406" s="28" t="s">
        <v>870</v>
      </c>
      <c r="D406" s="28" t="s">
        <v>886</v>
      </c>
      <c r="E406" s="23">
        <v>45812.336006944446</v>
      </c>
      <c r="F406" s="28" t="s">
        <v>872</v>
      </c>
      <c r="G406" s="23">
        <v>45812.336006944446</v>
      </c>
    </row>
    <row r="407" spans="1:7" x14ac:dyDescent="0.25">
      <c r="A407" s="28" t="s">
        <v>2226</v>
      </c>
      <c r="B407" s="28" t="s">
        <v>2058</v>
      </c>
      <c r="C407" s="28" t="s">
        <v>870</v>
      </c>
      <c r="D407" s="28" t="s">
        <v>886</v>
      </c>
      <c r="E407" s="23">
        <v>45812.336655092593</v>
      </c>
      <c r="F407" s="28" t="s">
        <v>872</v>
      </c>
      <c r="G407" s="23">
        <v>45812.336655092593</v>
      </c>
    </row>
    <row r="408" spans="1:7" x14ac:dyDescent="0.25">
      <c r="A408" s="28" t="s">
        <v>2227</v>
      </c>
      <c r="B408" s="28" t="s">
        <v>2023</v>
      </c>
      <c r="C408" s="28" t="s">
        <v>870</v>
      </c>
      <c r="D408" s="28" t="s">
        <v>886</v>
      </c>
      <c r="E408" s="23">
        <v>45812.337083333332</v>
      </c>
      <c r="F408" s="28" t="s">
        <v>872</v>
      </c>
      <c r="G408" s="23">
        <v>45812.337083333332</v>
      </c>
    </row>
    <row r="409" spans="1:7" x14ac:dyDescent="0.25">
      <c r="A409" s="28" t="s">
        <v>2228</v>
      </c>
      <c r="B409" s="28" t="s">
        <v>1439</v>
      </c>
      <c r="C409" s="28" t="s">
        <v>888</v>
      </c>
      <c r="D409" s="28" t="s">
        <v>889</v>
      </c>
      <c r="E409" s="23">
        <v>45812.352847222224</v>
      </c>
      <c r="F409" s="28" t="s">
        <v>872</v>
      </c>
      <c r="G409" s="23">
        <v>45812.352847222224</v>
      </c>
    </row>
    <row r="410" spans="1:7" x14ac:dyDescent="0.25">
      <c r="A410" s="28" t="s">
        <v>2252</v>
      </c>
      <c r="B410" s="28" t="s">
        <v>1616</v>
      </c>
      <c r="C410" s="28" t="s">
        <v>870</v>
      </c>
      <c r="D410" s="28" t="s">
        <v>886</v>
      </c>
      <c r="E410" s="23">
        <v>45812.451180555552</v>
      </c>
      <c r="F410" s="28" t="s">
        <v>872</v>
      </c>
      <c r="G410" s="23">
        <v>45812.451180555552</v>
      </c>
    </row>
    <row r="411" spans="1:7" x14ac:dyDescent="0.25">
      <c r="A411" s="28" t="s">
        <v>2253</v>
      </c>
      <c r="B411" s="28" t="s">
        <v>1603</v>
      </c>
      <c r="C411" s="28" t="s">
        <v>875</v>
      </c>
      <c r="D411" s="28" t="s">
        <v>879</v>
      </c>
      <c r="E411" s="23">
        <v>45812.481180555558</v>
      </c>
      <c r="F411" s="28" t="s">
        <v>872</v>
      </c>
      <c r="G411" s="23">
        <v>45812.481180555558</v>
      </c>
    </row>
    <row r="412" spans="1:7" x14ac:dyDescent="0.25">
      <c r="A412" s="28" t="s">
        <v>2254</v>
      </c>
      <c r="B412" s="28" t="s">
        <v>1601</v>
      </c>
      <c r="C412" s="28" t="s">
        <v>875</v>
      </c>
      <c r="D412" s="28" t="s">
        <v>879</v>
      </c>
      <c r="E412" s="23">
        <v>45812.481215277781</v>
      </c>
      <c r="F412" s="28" t="s">
        <v>872</v>
      </c>
      <c r="G412" s="23">
        <v>45812.481215277781</v>
      </c>
    </row>
    <row r="413" spans="1:7" x14ac:dyDescent="0.25">
      <c r="A413" s="28" t="s">
        <v>2255</v>
      </c>
      <c r="B413" s="28" t="s">
        <v>1603</v>
      </c>
      <c r="C413" s="28" t="s">
        <v>878</v>
      </c>
      <c r="D413" s="28" t="s">
        <v>879</v>
      </c>
      <c r="E413" s="23">
        <v>45812.481817129628</v>
      </c>
      <c r="F413" s="28" t="s">
        <v>872</v>
      </c>
      <c r="G413" s="23">
        <v>45812.481817129628</v>
      </c>
    </row>
    <row r="414" spans="1:7" x14ac:dyDescent="0.25">
      <c r="A414" s="28" t="s">
        <v>2256</v>
      </c>
      <c r="B414" s="28" t="s">
        <v>1601</v>
      </c>
      <c r="C414" s="28" t="s">
        <v>878</v>
      </c>
      <c r="D414" s="28" t="s">
        <v>879</v>
      </c>
      <c r="E414" s="23">
        <v>45812.481863425928</v>
      </c>
      <c r="F414" s="28" t="s">
        <v>872</v>
      </c>
      <c r="G414" s="23">
        <v>45812.481863425928</v>
      </c>
    </row>
    <row r="415" spans="1:7" x14ac:dyDescent="0.25">
      <c r="A415" s="28" t="s">
        <v>2257</v>
      </c>
      <c r="B415" s="28" t="s">
        <v>1436</v>
      </c>
      <c r="C415" s="28" t="s">
        <v>875</v>
      </c>
      <c r="D415" s="28" t="s">
        <v>887</v>
      </c>
      <c r="E415" s="23">
        <v>45812.488530092596</v>
      </c>
      <c r="F415" s="28" t="s">
        <v>872</v>
      </c>
      <c r="G415" s="23">
        <v>45812.488530092596</v>
      </c>
    </row>
    <row r="416" spans="1:7" x14ac:dyDescent="0.25">
      <c r="A416" s="28" t="s">
        <v>2258</v>
      </c>
      <c r="B416" s="28" t="s">
        <v>1522</v>
      </c>
      <c r="C416" s="28" t="s">
        <v>888</v>
      </c>
      <c r="D416" s="28" t="s">
        <v>889</v>
      </c>
      <c r="E416" s="23">
        <v>45812.501087962963</v>
      </c>
      <c r="F416" s="28" t="s">
        <v>872</v>
      </c>
      <c r="G416" s="23">
        <v>45812.501087962963</v>
      </c>
    </row>
    <row r="417" spans="1:7" x14ac:dyDescent="0.25">
      <c r="A417" s="28" t="s">
        <v>2259</v>
      </c>
      <c r="B417" s="28" t="s">
        <v>1172</v>
      </c>
      <c r="C417" s="28" t="s">
        <v>888</v>
      </c>
      <c r="D417" s="28" t="s">
        <v>889</v>
      </c>
      <c r="E417" s="23">
        <v>45812.508634259262</v>
      </c>
      <c r="F417" s="28" t="s">
        <v>872</v>
      </c>
      <c r="G417" s="23">
        <v>45812.508634259262</v>
      </c>
    </row>
    <row r="418" spans="1:7" x14ac:dyDescent="0.25">
      <c r="A418" s="28" t="s">
        <v>2260</v>
      </c>
      <c r="B418" s="28" t="s">
        <v>2023</v>
      </c>
      <c r="C418" s="28" t="s">
        <v>875</v>
      </c>
      <c r="D418" s="28" t="s">
        <v>890</v>
      </c>
      <c r="E418" s="23">
        <v>45812.529618055552</v>
      </c>
      <c r="F418" s="28" t="s">
        <v>872</v>
      </c>
      <c r="G418" s="23">
        <v>45812.529618055552</v>
      </c>
    </row>
    <row r="419" spans="1:7" x14ac:dyDescent="0.25">
      <c r="A419" s="28" t="s">
        <v>2261</v>
      </c>
      <c r="B419" s="28" t="s">
        <v>1522</v>
      </c>
      <c r="C419" s="28" t="s">
        <v>873</v>
      </c>
      <c r="D419" s="28" t="s">
        <v>77</v>
      </c>
      <c r="E419" s="23">
        <v>45812.553900462961</v>
      </c>
      <c r="F419" s="28" t="s">
        <v>895</v>
      </c>
      <c r="G419" s="23">
        <v>45812.553900462961</v>
      </c>
    </row>
    <row r="420" spans="1:7" x14ac:dyDescent="0.25">
      <c r="A420" s="28" t="s">
        <v>2262</v>
      </c>
      <c r="B420" s="28" t="s">
        <v>2169</v>
      </c>
      <c r="C420" s="28" t="s">
        <v>870</v>
      </c>
      <c r="D420" s="28" t="s">
        <v>886</v>
      </c>
      <c r="E420" s="23">
        <v>45812.554398148146</v>
      </c>
      <c r="F420" s="28" t="s">
        <v>872</v>
      </c>
      <c r="G420" s="23">
        <v>45812.554398148146</v>
      </c>
    </row>
    <row r="421" spans="1:7" x14ac:dyDescent="0.25">
      <c r="A421" s="28" t="s">
        <v>2263</v>
      </c>
      <c r="B421" s="28" t="s">
        <v>1748</v>
      </c>
      <c r="C421" s="28" t="s">
        <v>875</v>
      </c>
      <c r="D421" s="28" t="s">
        <v>879</v>
      </c>
      <c r="E421" s="23">
        <v>45812.564618055556</v>
      </c>
      <c r="F421" s="28" t="s">
        <v>872</v>
      </c>
      <c r="G421" s="23">
        <v>45812.564618055556</v>
      </c>
    </row>
    <row r="422" spans="1:7" x14ac:dyDescent="0.25">
      <c r="A422" s="28" t="s">
        <v>2264</v>
      </c>
      <c r="B422" s="28" t="s">
        <v>1748</v>
      </c>
      <c r="C422" s="28" t="s">
        <v>878</v>
      </c>
      <c r="D422" s="28" t="s">
        <v>879</v>
      </c>
      <c r="E422" s="23">
        <v>45812.565069444441</v>
      </c>
      <c r="F422" s="28" t="s">
        <v>872</v>
      </c>
      <c r="G422" s="23">
        <v>45812.565069444441</v>
      </c>
    </row>
    <row r="423" spans="1:7" x14ac:dyDescent="0.25">
      <c r="A423" s="28" t="s">
        <v>2287</v>
      </c>
      <c r="B423" s="28" t="s">
        <v>819</v>
      </c>
      <c r="C423" s="28" t="s">
        <v>888</v>
      </c>
      <c r="D423" s="28" t="s">
        <v>889</v>
      </c>
      <c r="E423" s="23">
        <v>45812.618495370371</v>
      </c>
      <c r="F423" s="28" t="s">
        <v>877</v>
      </c>
      <c r="G423" s="23">
        <v>45812.618495370371</v>
      </c>
    </row>
    <row r="424" spans="1:7" x14ac:dyDescent="0.25">
      <c r="A424" s="28" t="s">
        <v>2292</v>
      </c>
      <c r="B424" s="28" t="s">
        <v>1758</v>
      </c>
      <c r="C424" s="28" t="s">
        <v>870</v>
      </c>
      <c r="D424" s="28" t="s">
        <v>871</v>
      </c>
      <c r="E424" s="23">
        <v>45812.650243055556</v>
      </c>
      <c r="F424" s="28" t="s">
        <v>877</v>
      </c>
      <c r="G424" s="23">
        <v>45812.650243055556</v>
      </c>
    </row>
    <row r="425" spans="1:7" x14ac:dyDescent="0.25">
      <c r="A425" s="28" t="s">
        <v>2293</v>
      </c>
      <c r="B425" s="28" t="s">
        <v>1437</v>
      </c>
      <c r="C425" s="28" t="s">
        <v>875</v>
      </c>
      <c r="D425" s="28" t="s">
        <v>876</v>
      </c>
      <c r="E425" s="23">
        <v>45812.655162037037</v>
      </c>
      <c r="F425" s="28" t="s">
        <v>877</v>
      </c>
      <c r="G425" s="23">
        <v>45812.655162037037</v>
      </c>
    </row>
    <row r="426" spans="1:7" x14ac:dyDescent="0.25">
      <c r="A426" s="28" t="s">
        <v>2294</v>
      </c>
      <c r="B426" s="28" t="s">
        <v>1437</v>
      </c>
      <c r="C426" s="28" t="s">
        <v>878</v>
      </c>
      <c r="D426" s="28" t="s">
        <v>876</v>
      </c>
      <c r="E426" s="23">
        <v>45812.655729166669</v>
      </c>
      <c r="F426" s="28" t="s">
        <v>877</v>
      </c>
      <c r="G426" s="23">
        <v>45812.655729166669</v>
      </c>
    </row>
    <row r="427" spans="1:7" x14ac:dyDescent="0.25">
      <c r="A427" s="28" t="s">
        <v>2295</v>
      </c>
      <c r="B427" s="28" t="s">
        <v>2183</v>
      </c>
      <c r="C427" s="28" t="s">
        <v>870</v>
      </c>
      <c r="D427" s="28" t="s">
        <v>882</v>
      </c>
      <c r="E427" s="23">
        <v>45812.657233796293</v>
      </c>
      <c r="F427" s="28" t="s">
        <v>877</v>
      </c>
      <c r="G427" s="23">
        <v>45812.657233796293</v>
      </c>
    </row>
    <row r="428" spans="1:7" x14ac:dyDescent="0.25">
      <c r="A428" s="28" t="s">
        <v>2296</v>
      </c>
      <c r="B428" s="28" t="s">
        <v>1174</v>
      </c>
      <c r="C428" s="28" t="s">
        <v>880</v>
      </c>
      <c r="D428" s="28" t="s">
        <v>77</v>
      </c>
      <c r="E428" s="23">
        <v>45812.703877314816</v>
      </c>
      <c r="F428" s="28" t="s">
        <v>872</v>
      </c>
      <c r="G428" s="23">
        <v>45812.703877314816</v>
      </c>
    </row>
    <row r="429" spans="1:7" x14ac:dyDescent="0.25">
      <c r="A429" s="28" t="s">
        <v>2303</v>
      </c>
      <c r="B429" s="28" t="s">
        <v>1366</v>
      </c>
      <c r="C429" s="28" t="s">
        <v>865</v>
      </c>
      <c r="D429" s="28" t="s">
        <v>866</v>
      </c>
      <c r="E429" s="23">
        <v>45812.754467592589</v>
      </c>
      <c r="F429" s="28" t="s">
        <v>877</v>
      </c>
      <c r="G429" s="23">
        <v>45812.754467592589</v>
      </c>
    </row>
    <row r="430" spans="1:7" x14ac:dyDescent="0.25">
      <c r="A430" s="28" t="s">
        <v>2304</v>
      </c>
      <c r="B430" s="28" t="s">
        <v>2181</v>
      </c>
      <c r="C430" s="28" t="s">
        <v>870</v>
      </c>
      <c r="D430" s="28" t="s">
        <v>881</v>
      </c>
      <c r="E430" s="23">
        <v>45812.769780092596</v>
      </c>
      <c r="F430" s="28" t="s">
        <v>877</v>
      </c>
      <c r="G430" s="23">
        <v>45812.769780092596</v>
      </c>
    </row>
    <row r="431" spans="1:7" x14ac:dyDescent="0.25">
      <c r="A431" s="28" t="s">
        <v>2305</v>
      </c>
      <c r="B431" s="28" t="s">
        <v>2179</v>
      </c>
      <c r="C431" s="28" t="s">
        <v>870</v>
      </c>
      <c r="D431" s="28" t="s">
        <v>881</v>
      </c>
      <c r="E431" s="23">
        <v>45812.771620370368</v>
      </c>
      <c r="F431" s="28" t="s">
        <v>877</v>
      </c>
      <c r="G431" s="23">
        <v>45812.771620370368</v>
      </c>
    </row>
    <row r="432" spans="1:7" x14ac:dyDescent="0.25">
      <c r="A432" s="28" t="s">
        <v>2306</v>
      </c>
      <c r="B432" s="28" t="s">
        <v>1616</v>
      </c>
      <c r="C432" s="28" t="s">
        <v>875</v>
      </c>
      <c r="D432" s="28" t="s">
        <v>884</v>
      </c>
      <c r="E432" s="23">
        <v>45812.7731712963</v>
      </c>
      <c r="F432" s="28" t="s">
        <v>877</v>
      </c>
      <c r="G432" s="23">
        <v>45812.7731712963</v>
      </c>
    </row>
    <row r="433" spans="1:7" x14ac:dyDescent="0.25">
      <c r="A433" s="28" t="s">
        <v>2307</v>
      </c>
      <c r="B433" s="28" t="s">
        <v>1616</v>
      </c>
      <c r="C433" s="28" t="s">
        <v>878</v>
      </c>
      <c r="D433" s="28" t="s">
        <v>884</v>
      </c>
      <c r="E433" s="23">
        <v>45812.773738425924</v>
      </c>
      <c r="F433" s="28" t="s">
        <v>877</v>
      </c>
      <c r="G433" s="23">
        <v>45812.773738425924</v>
      </c>
    </row>
    <row r="434" spans="1:7" x14ac:dyDescent="0.25">
      <c r="A434" s="28" t="s">
        <v>2308</v>
      </c>
      <c r="B434" s="28" t="s">
        <v>2173</v>
      </c>
      <c r="C434" s="28" t="s">
        <v>870</v>
      </c>
      <c r="D434" s="28" t="s">
        <v>881</v>
      </c>
      <c r="E434" s="23">
        <v>45812.774097222224</v>
      </c>
      <c r="F434" s="28" t="s">
        <v>877</v>
      </c>
      <c r="G434" s="23">
        <v>45812.774097222224</v>
      </c>
    </row>
    <row r="435" spans="1:7" x14ac:dyDescent="0.25">
      <c r="A435" s="28" t="s">
        <v>2309</v>
      </c>
      <c r="B435" s="28" t="s">
        <v>2169</v>
      </c>
      <c r="C435" s="28" t="s">
        <v>875</v>
      </c>
      <c r="D435" s="28" t="s">
        <v>876</v>
      </c>
      <c r="E435" s="23">
        <v>45812.826643518521</v>
      </c>
      <c r="F435" s="28" t="s">
        <v>877</v>
      </c>
      <c r="G435" s="23">
        <v>45812.826643518521</v>
      </c>
    </row>
    <row r="436" spans="1:7" x14ac:dyDescent="0.25">
      <c r="A436" s="28" t="s">
        <v>2310</v>
      </c>
      <c r="B436" s="28" t="s">
        <v>1758</v>
      </c>
      <c r="C436" s="28" t="s">
        <v>875</v>
      </c>
      <c r="D436" s="28" t="s">
        <v>891</v>
      </c>
      <c r="E436" s="23">
        <v>45812.852430555555</v>
      </c>
      <c r="F436" s="28" t="s">
        <v>877</v>
      </c>
      <c r="G436" s="23">
        <v>45812.852430555555</v>
      </c>
    </row>
    <row r="437" spans="1:7" x14ac:dyDescent="0.25">
      <c r="A437" s="28" t="s">
        <v>2311</v>
      </c>
      <c r="B437" s="28" t="s">
        <v>1758</v>
      </c>
      <c r="C437" s="28" t="s">
        <v>878</v>
      </c>
      <c r="D437" s="28" t="s">
        <v>891</v>
      </c>
      <c r="E437" s="23">
        <v>45812.852743055555</v>
      </c>
      <c r="F437" s="28" t="s">
        <v>877</v>
      </c>
      <c r="G437" s="23">
        <v>45812.852743055555</v>
      </c>
    </row>
    <row r="438" spans="1:7" x14ac:dyDescent="0.25">
      <c r="A438" s="28" t="s">
        <v>2312</v>
      </c>
      <c r="B438" s="28" t="s">
        <v>1776</v>
      </c>
      <c r="C438" s="28" t="s">
        <v>870</v>
      </c>
      <c r="D438" s="28" t="s">
        <v>881</v>
      </c>
      <c r="E438" s="23">
        <v>45812.866759259261</v>
      </c>
      <c r="F438" s="28" t="s">
        <v>877</v>
      </c>
      <c r="G438" s="23">
        <v>45812.866759259261</v>
      </c>
    </row>
    <row r="439" spans="1:7" x14ac:dyDescent="0.25">
      <c r="A439" s="28" t="s">
        <v>2313</v>
      </c>
      <c r="B439" s="28" t="s">
        <v>2177</v>
      </c>
      <c r="C439" s="28" t="s">
        <v>870</v>
      </c>
      <c r="D439" s="28" t="s">
        <v>881</v>
      </c>
      <c r="E439" s="23">
        <v>45812.866886574076</v>
      </c>
      <c r="F439" s="28" t="s">
        <v>877</v>
      </c>
      <c r="G439" s="23">
        <v>45812.866886574076</v>
      </c>
    </row>
    <row r="440" spans="1:7" x14ac:dyDescent="0.25">
      <c r="A440" s="28" t="s">
        <v>2314</v>
      </c>
      <c r="B440" s="28" t="s">
        <v>1819</v>
      </c>
      <c r="C440" s="28" t="s">
        <v>870</v>
      </c>
      <c r="D440" s="28" t="s">
        <v>882</v>
      </c>
      <c r="E440" s="23">
        <v>45812.882488425923</v>
      </c>
      <c r="F440" s="28" t="s">
        <v>877</v>
      </c>
      <c r="G440" s="23">
        <v>45812.882488425923</v>
      </c>
    </row>
    <row r="441" spans="1:7" x14ac:dyDescent="0.25">
      <c r="A441" s="28" t="s">
        <v>2315</v>
      </c>
      <c r="B441" s="28" t="s">
        <v>1816</v>
      </c>
      <c r="C441" s="28" t="s">
        <v>870</v>
      </c>
      <c r="D441" s="28" t="s">
        <v>882</v>
      </c>
      <c r="E441" s="23">
        <v>45812.882511574076</v>
      </c>
      <c r="F441" s="28" t="s">
        <v>877</v>
      </c>
      <c r="G441" s="23">
        <v>45812.882511574076</v>
      </c>
    </row>
    <row r="442" spans="1:7" x14ac:dyDescent="0.25">
      <c r="A442" s="28" t="s">
        <v>2316</v>
      </c>
      <c r="B442" s="28" t="s">
        <v>1760</v>
      </c>
      <c r="C442" s="28" t="s">
        <v>870</v>
      </c>
      <c r="D442" s="28" t="s">
        <v>882</v>
      </c>
      <c r="E442" s="23">
        <v>45812.8825462963</v>
      </c>
      <c r="F442" s="28" t="s">
        <v>877</v>
      </c>
      <c r="G442" s="23">
        <v>45812.8825462963</v>
      </c>
    </row>
    <row r="443" spans="1:7" x14ac:dyDescent="0.25">
      <c r="A443" s="28" t="s">
        <v>2317</v>
      </c>
      <c r="B443" s="28" t="s">
        <v>2058</v>
      </c>
      <c r="C443" s="28" t="s">
        <v>875</v>
      </c>
      <c r="D443" s="28" t="s">
        <v>891</v>
      </c>
      <c r="E443" s="23">
        <v>45812.886724537035</v>
      </c>
      <c r="F443" s="28" t="s">
        <v>877</v>
      </c>
      <c r="G443" s="23">
        <v>45812.886724537035</v>
      </c>
    </row>
    <row r="444" spans="1:7" x14ac:dyDescent="0.25">
      <c r="A444" s="28" t="s">
        <v>2318</v>
      </c>
      <c r="B444" s="28" t="s">
        <v>1559</v>
      </c>
      <c r="C444" s="28" t="s">
        <v>870</v>
      </c>
      <c r="D444" s="28" t="s">
        <v>883</v>
      </c>
      <c r="E444" s="23">
        <v>45812.888437499998</v>
      </c>
      <c r="F444" s="28" t="s">
        <v>877</v>
      </c>
      <c r="G444" s="23">
        <v>45812.888437499998</v>
      </c>
    </row>
    <row r="445" spans="1:7" x14ac:dyDescent="0.25">
      <c r="A445" s="28" t="s">
        <v>2319</v>
      </c>
      <c r="B445" s="28" t="s">
        <v>1566</v>
      </c>
      <c r="C445" s="28" t="s">
        <v>870</v>
      </c>
      <c r="D445" s="28" t="s">
        <v>883</v>
      </c>
      <c r="E445" s="23">
        <v>45812.888449074075</v>
      </c>
      <c r="F445" s="28" t="s">
        <v>877</v>
      </c>
      <c r="G445" s="23">
        <v>45812.888449074075</v>
      </c>
    </row>
    <row r="446" spans="1:7" x14ac:dyDescent="0.25">
      <c r="A446" s="28" t="s">
        <v>2320</v>
      </c>
      <c r="B446" s="28" t="s">
        <v>1781</v>
      </c>
      <c r="C446" s="28" t="s">
        <v>865</v>
      </c>
      <c r="D446" s="28" t="s">
        <v>866</v>
      </c>
      <c r="E446" s="23">
        <v>45812.989907407406</v>
      </c>
      <c r="F446" s="28" t="s">
        <v>867</v>
      </c>
      <c r="G446" s="23">
        <v>45812.989907407406</v>
      </c>
    </row>
    <row r="447" spans="1:7" x14ac:dyDescent="0.25">
      <c r="A447" s="28" t="s">
        <v>2321</v>
      </c>
      <c r="B447" s="28" t="s">
        <v>1439</v>
      </c>
      <c r="C447" s="28" t="s">
        <v>873</v>
      </c>
      <c r="D447" s="28" t="s">
        <v>77</v>
      </c>
      <c r="E447" s="23">
        <v>45813.041516203702</v>
      </c>
      <c r="F447" s="28" t="s">
        <v>867</v>
      </c>
      <c r="G447" s="23">
        <v>45812.041516203702</v>
      </c>
    </row>
    <row r="448" spans="1:7" x14ac:dyDescent="0.25">
      <c r="A448" s="28" t="s">
        <v>2322</v>
      </c>
      <c r="B448" s="28" t="s">
        <v>2185</v>
      </c>
      <c r="C448" s="28" t="s">
        <v>865</v>
      </c>
      <c r="D448" s="28" t="s">
        <v>866</v>
      </c>
      <c r="E448" s="23">
        <v>45813.057233796295</v>
      </c>
      <c r="F448" s="28" t="s">
        <v>867</v>
      </c>
      <c r="G448" s="23">
        <v>45812.057233796295</v>
      </c>
    </row>
    <row r="449" spans="1:7" x14ac:dyDescent="0.25">
      <c r="A449" s="28" t="s">
        <v>2323</v>
      </c>
      <c r="B449" s="28" t="s">
        <v>2175</v>
      </c>
      <c r="C449" s="28" t="s">
        <v>865</v>
      </c>
      <c r="D449" s="28" t="s">
        <v>866</v>
      </c>
      <c r="E449" s="23">
        <v>45813.057280092595</v>
      </c>
      <c r="F449" s="28" t="s">
        <v>867</v>
      </c>
      <c r="G449" s="23">
        <v>45812.057280092595</v>
      </c>
    </row>
    <row r="450" spans="1:7" x14ac:dyDescent="0.25">
      <c r="A450" s="28" t="s">
        <v>2324</v>
      </c>
      <c r="B450" s="28" t="s">
        <v>1799</v>
      </c>
      <c r="C450" s="28" t="s">
        <v>870</v>
      </c>
      <c r="D450" s="28" t="s">
        <v>885</v>
      </c>
      <c r="E450" s="23">
        <v>45813.060289351852</v>
      </c>
      <c r="F450" s="28" t="s">
        <v>867</v>
      </c>
      <c r="G450" s="23">
        <v>45812.060289351852</v>
      </c>
    </row>
    <row r="451" spans="1:7" x14ac:dyDescent="0.25">
      <c r="A451" s="28" t="s">
        <v>2325</v>
      </c>
      <c r="B451" s="28" t="s">
        <v>1930</v>
      </c>
      <c r="C451" s="28" t="s">
        <v>870</v>
      </c>
      <c r="D451" s="28" t="s">
        <v>885</v>
      </c>
      <c r="E451" s="23">
        <v>45813.060567129629</v>
      </c>
      <c r="F451" s="28" t="s">
        <v>867</v>
      </c>
      <c r="G451" s="23">
        <v>45812.060567129629</v>
      </c>
    </row>
    <row r="452" spans="1:7" x14ac:dyDescent="0.25">
      <c r="A452" s="28" t="s">
        <v>2326</v>
      </c>
      <c r="B452" s="28" t="s">
        <v>2077</v>
      </c>
      <c r="C452" s="28" t="s">
        <v>870</v>
      </c>
      <c r="D452" s="28" t="s">
        <v>885</v>
      </c>
      <c r="E452" s="23">
        <v>45813.060694444444</v>
      </c>
      <c r="F452" s="28" t="s">
        <v>867</v>
      </c>
      <c r="G452" s="23">
        <v>45812.060694444444</v>
      </c>
    </row>
    <row r="453" spans="1:7" x14ac:dyDescent="0.25">
      <c r="A453" s="28" t="s">
        <v>2327</v>
      </c>
      <c r="B453" s="28" t="s">
        <v>1943</v>
      </c>
      <c r="C453" s="28" t="s">
        <v>870</v>
      </c>
      <c r="D453" s="28" t="s">
        <v>869</v>
      </c>
      <c r="E453" s="23">
        <v>45813.078692129631</v>
      </c>
      <c r="F453" s="28" t="s">
        <v>867</v>
      </c>
      <c r="G453" s="23">
        <v>45812.078692129631</v>
      </c>
    </row>
    <row r="454" spans="1:7" x14ac:dyDescent="0.25">
      <c r="A454" s="28" t="s">
        <v>2328</v>
      </c>
      <c r="B454" s="28" t="s">
        <v>1172</v>
      </c>
      <c r="C454" s="28" t="s">
        <v>873</v>
      </c>
      <c r="D454" s="28" t="s">
        <v>77</v>
      </c>
      <c r="E454" s="23">
        <v>45813.090821759259</v>
      </c>
      <c r="F454" s="28" t="s">
        <v>867</v>
      </c>
      <c r="G454" s="23">
        <v>45812.090821759259</v>
      </c>
    </row>
    <row r="455" spans="1:7" x14ac:dyDescent="0.25">
      <c r="A455" s="28" t="s">
        <v>2329</v>
      </c>
      <c r="B455" s="28" t="s">
        <v>2079</v>
      </c>
      <c r="C455" s="28" t="s">
        <v>870</v>
      </c>
      <c r="D455" s="28" t="s">
        <v>885</v>
      </c>
      <c r="E455" s="23">
        <v>45813.137569444443</v>
      </c>
      <c r="F455" s="28" t="s">
        <v>867</v>
      </c>
      <c r="G455" s="23">
        <v>45812.137569444443</v>
      </c>
    </row>
    <row r="456" spans="1:7" x14ac:dyDescent="0.25">
      <c r="A456" s="28" t="s">
        <v>2330</v>
      </c>
      <c r="B456" s="28" t="s">
        <v>1607</v>
      </c>
      <c r="C456" s="28" t="s">
        <v>865</v>
      </c>
      <c r="D456" s="28" t="s">
        <v>866</v>
      </c>
      <c r="E456" s="23">
        <v>45813.165162037039</v>
      </c>
      <c r="F456" s="28" t="s">
        <v>867</v>
      </c>
      <c r="G456" s="23">
        <v>45812.165162037039</v>
      </c>
    </row>
    <row r="457" spans="1:7" x14ac:dyDescent="0.25">
      <c r="A457" s="28" t="s">
        <v>2331</v>
      </c>
      <c r="B457" s="28" t="s">
        <v>2177</v>
      </c>
      <c r="C457" s="28" t="s">
        <v>875</v>
      </c>
      <c r="D457" s="28" t="s">
        <v>890</v>
      </c>
      <c r="E457" s="23">
        <v>45813.181307870371</v>
      </c>
      <c r="F457" s="28" t="s">
        <v>867</v>
      </c>
      <c r="G457" s="23">
        <v>45812.181307870371</v>
      </c>
    </row>
    <row r="458" spans="1:7" x14ac:dyDescent="0.25">
      <c r="A458" s="28" t="s">
        <v>2332</v>
      </c>
      <c r="B458" s="28" t="s">
        <v>1776</v>
      </c>
      <c r="C458" s="28" t="s">
        <v>875</v>
      </c>
      <c r="D458" s="28" t="s">
        <v>890</v>
      </c>
      <c r="E458" s="23">
        <v>45813.181446759256</v>
      </c>
      <c r="F458" s="28" t="s">
        <v>867</v>
      </c>
      <c r="G458" s="23">
        <v>45812.181446759256</v>
      </c>
    </row>
    <row r="459" spans="1:7" x14ac:dyDescent="0.25">
      <c r="A459" s="28" t="s">
        <v>2333</v>
      </c>
      <c r="B459" s="28" t="s">
        <v>2177</v>
      </c>
      <c r="C459" s="28" t="s">
        <v>878</v>
      </c>
      <c r="D459" s="28" t="s">
        <v>890</v>
      </c>
      <c r="E459" s="23">
        <v>45813.181770833333</v>
      </c>
      <c r="F459" s="28" t="s">
        <v>867</v>
      </c>
      <c r="G459" s="23">
        <v>45812.181770833333</v>
      </c>
    </row>
    <row r="460" spans="1:7" x14ac:dyDescent="0.25">
      <c r="A460" s="28" t="s">
        <v>2334</v>
      </c>
      <c r="B460" s="28" t="s">
        <v>1776</v>
      </c>
      <c r="C460" s="28" t="s">
        <v>878</v>
      </c>
      <c r="D460" s="28" t="s">
        <v>890</v>
      </c>
      <c r="E460" s="23">
        <v>45813.181990740741</v>
      </c>
      <c r="F460" s="28" t="s">
        <v>867</v>
      </c>
      <c r="G460" s="23">
        <v>45812.181990740741</v>
      </c>
    </row>
    <row r="461" spans="1:7" x14ac:dyDescent="0.25">
      <c r="A461" s="28" t="s">
        <v>2335</v>
      </c>
      <c r="B461" s="28" t="s">
        <v>2273</v>
      </c>
      <c r="C461" s="28" t="s">
        <v>870</v>
      </c>
      <c r="D461" s="28" t="s">
        <v>871</v>
      </c>
      <c r="E461" s="23">
        <v>45813.209606481483</v>
      </c>
      <c r="F461" s="28" t="s">
        <v>867</v>
      </c>
      <c r="G461" s="23">
        <v>45812.209606481483</v>
      </c>
    </row>
    <row r="462" spans="1:7" x14ac:dyDescent="0.25">
      <c r="A462" s="28" t="s">
        <v>2336</v>
      </c>
      <c r="B462" s="28" t="s">
        <v>2079</v>
      </c>
      <c r="C462" s="28" t="s">
        <v>875</v>
      </c>
      <c r="D462" s="28" t="s">
        <v>876</v>
      </c>
      <c r="E462" s="23">
        <v>45813.229548611111</v>
      </c>
      <c r="F462" s="28" t="s">
        <v>867</v>
      </c>
      <c r="G462" s="23">
        <v>45812.229548611111</v>
      </c>
    </row>
    <row r="463" spans="1:7" x14ac:dyDescent="0.25">
      <c r="A463" s="28" t="s">
        <v>2337</v>
      </c>
      <c r="B463" s="28" t="s">
        <v>2079</v>
      </c>
      <c r="C463" s="28" t="s">
        <v>878</v>
      </c>
      <c r="D463" s="28" t="s">
        <v>876</v>
      </c>
      <c r="E463" s="23">
        <v>45813.22996527778</v>
      </c>
      <c r="F463" s="28" t="s">
        <v>867</v>
      </c>
      <c r="G463" s="23">
        <v>45812.22996527778</v>
      </c>
    </row>
    <row r="464" spans="1:7" x14ac:dyDescent="0.25">
      <c r="A464" s="28" t="s">
        <v>2338</v>
      </c>
      <c r="B464" s="28" t="s">
        <v>1799</v>
      </c>
      <c r="C464" s="28" t="s">
        <v>875</v>
      </c>
      <c r="D464" s="28" t="s">
        <v>890</v>
      </c>
      <c r="E464" s="23">
        <v>45813.236203703702</v>
      </c>
      <c r="F464" s="28" t="s">
        <v>867</v>
      </c>
      <c r="G464" s="23">
        <v>45812.236203703702</v>
      </c>
    </row>
    <row r="465" spans="1:7" x14ac:dyDescent="0.25">
      <c r="A465" s="28" t="s">
        <v>2339</v>
      </c>
      <c r="B465" s="28" t="s">
        <v>1930</v>
      </c>
      <c r="C465" s="28" t="s">
        <v>875</v>
      </c>
      <c r="D465" s="28" t="s">
        <v>890</v>
      </c>
      <c r="E465" s="23">
        <v>45813.236215277779</v>
      </c>
      <c r="F465" s="28" t="s">
        <v>867</v>
      </c>
      <c r="G465" s="23">
        <v>45812.236215277779</v>
      </c>
    </row>
    <row r="466" spans="1:7" x14ac:dyDescent="0.25">
      <c r="A466" s="28" t="s">
        <v>2340</v>
      </c>
      <c r="B466" s="28" t="s">
        <v>1799</v>
      </c>
      <c r="C466" s="28" t="s">
        <v>878</v>
      </c>
      <c r="D466" s="28" t="s">
        <v>890</v>
      </c>
      <c r="E466" s="23">
        <v>45813.236481481479</v>
      </c>
      <c r="F466" s="28" t="s">
        <v>867</v>
      </c>
      <c r="G466" s="23">
        <v>45812.236481481479</v>
      </c>
    </row>
    <row r="467" spans="1:7" x14ac:dyDescent="0.25">
      <c r="A467" s="28" t="s">
        <v>2341</v>
      </c>
      <c r="B467" s="28" t="s">
        <v>1930</v>
      </c>
      <c r="C467" s="28" t="s">
        <v>878</v>
      </c>
      <c r="D467" s="28" t="s">
        <v>890</v>
      </c>
      <c r="E467" s="23">
        <v>45813.236504629633</v>
      </c>
      <c r="F467" s="28" t="s">
        <v>867</v>
      </c>
      <c r="G467" s="23">
        <v>45812.236504629633</v>
      </c>
    </row>
    <row r="468" spans="1:7" x14ac:dyDescent="0.25">
      <c r="A468" s="28" t="s">
        <v>2342</v>
      </c>
      <c r="B468" s="28" t="s">
        <v>2058</v>
      </c>
      <c r="C468" s="28" t="s">
        <v>878</v>
      </c>
      <c r="D468" s="28" t="s">
        <v>884</v>
      </c>
      <c r="E468" s="23">
        <v>45813.311840277776</v>
      </c>
      <c r="F468" s="28" t="s">
        <v>872</v>
      </c>
      <c r="G468" s="23">
        <v>45813.311840277776</v>
      </c>
    </row>
    <row r="469" spans="1:7" x14ac:dyDescent="0.25">
      <c r="A469" s="28" t="s">
        <v>2343</v>
      </c>
      <c r="B469" s="28" t="s">
        <v>2063</v>
      </c>
      <c r="C469" s="28" t="s">
        <v>875</v>
      </c>
      <c r="D469" s="28" t="s">
        <v>887</v>
      </c>
      <c r="E469" s="23">
        <v>45813.312835648147</v>
      </c>
      <c r="F469" s="28" t="s">
        <v>872</v>
      </c>
      <c r="G469" s="23">
        <v>45813.312835648147</v>
      </c>
    </row>
    <row r="470" spans="1:7" x14ac:dyDescent="0.25">
      <c r="A470" s="28" t="s">
        <v>2344</v>
      </c>
      <c r="B470" s="28" t="s">
        <v>2275</v>
      </c>
      <c r="C470" s="28" t="s">
        <v>870</v>
      </c>
      <c r="D470" s="28" t="s">
        <v>881</v>
      </c>
      <c r="E470" s="23">
        <v>45813.324837962966</v>
      </c>
      <c r="F470" s="28" t="s">
        <v>872</v>
      </c>
      <c r="G470" s="23">
        <v>45813.324837962966</v>
      </c>
    </row>
    <row r="471" spans="1:7" x14ac:dyDescent="0.25">
      <c r="A471" s="28" t="s">
        <v>2345</v>
      </c>
      <c r="B471" s="28" t="s">
        <v>1943</v>
      </c>
      <c r="C471" s="28" t="s">
        <v>875</v>
      </c>
      <c r="D471" s="28" t="s">
        <v>884</v>
      </c>
      <c r="E471" s="23">
        <v>45813.324988425928</v>
      </c>
      <c r="F471" s="28" t="s">
        <v>872</v>
      </c>
      <c r="G471" s="23">
        <v>45813.324988425928</v>
      </c>
    </row>
    <row r="472" spans="1:7" x14ac:dyDescent="0.25">
      <c r="A472" s="28" t="s">
        <v>2346</v>
      </c>
      <c r="B472" s="28" t="s">
        <v>1943</v>
      </c>
      <c r="C472" s="28" t="s">
        <v>878</v>
      </c>
      <c r="D472" s="28" t="s">
        <v>884</v>
      </c>
      <c r="E472" s="23">
        <v>45813.325219907405</v>
      </c>
      <c r="F472" s="28" t="s">
        <v>872</v>
      </c>
      <c r="G472" s="23">
        <v>45813.325219907405</v>
      </c>
    </row>
    <row r="473" spans="1:7" x14ac:dyDescent="0.25">
      <c r="A473" s="28" t="s">
        <v>2347</v>
      </c>
      <c r="B473" s="28" t="s">
        <v>2277</v>
      </c>
      <c r="C473" s="28" t="s">
        <v>870</v>
      </c>
      <c r="D473" s="28" t="s">
        <v>881</v>
      </c>
      <c r="E473" s="23">
        <v>45813.325243055559</v>
      </c>
      <c r="F473" s="28" t="s">
        <v>872</v>
      </c>
      <c r="G473" s="23">
        <v>45813.325243055559</v>
      </c>
    </row>
    <row r="474" spans="1:7" x14ac:dyDescent="0.25">
      <c r="A474" s="28" t="s">
        <v>2348</v>
      </c>
      <c r="B474" s="28" t="s">
        <v>2266</v>
      </c>
      <c r="C474" s="28" t="s">
        <v>870</v>
      </c>
      <c r="D474" s="28" t="s">
        <v>885</v>
      </c>
      <c r="E474" s="23">
        <v>45813.331041666665</v>
      </c>
      <c r="F474" s="28" t="s">
        <v>872</v>
      </c>
      <c r="G474" s="23">
        <v>45813.331041666665</v>
      </c>
    </row>
    <row r="475" spans="1:7" x14ac:dyDescent="0.25">
      <c r="A475" s="28" t="s">
        <v>2349</v>
      </c>
      <c r="B475" s="28" t="s">
        <v>2271</v>
      </c>
      <c r="C475" s="28" t="s">
        <v>870</v>
      </c>
      <c r="D475" s="28" t="s">
        <v>885</v>
      </c>
      <c r="E475" s="23">
        <v>45813.331203703703</v>
      </c>
      <c r="F475" s="28" t="s">
        <v>872</v>
      </c>
      <c r="G475" s="23">
        <v>45813.331203703703</v>
      </c>
    </row>
    <row r="476" spans="1:7" x14ac:dyDescent="0.25">
      <c r="A476" s="28" t="s">
        <v>2350</v>
      </c>
      <c r="B476" s="28" t="s">
        <v>2268</v>
      </c>
      <c r="C476" s="28" t="s">
        <v>870</v>
      </c>
      <c r="D476" s="28" t="s">
        <v>885</v>
      </c>
      <c r="E476" s="23">
        <v>45813.33252314815</v>
      </c>
      <c r="F476" s="28" t="s">
        <v>872</v>
      </c>
      <c r="G476" s="23">
        <v>45813.33252314815</v>
      </c>
    </row>
    <row r="477" spans="1:7" x14ac:dyDescent="0.25">
      <c r="A477" s="28" t="s">
        <v>2469</v>
      </c>
      <c r="B477" s="28" t="s">
        <v>1253</v>
      </c>
      <c r="C477" s="28" t="s">
        <v>865</v>
      </c>
      <c r="D477" s="28" t="s">
        <v>866</v>
      </c>
      <c r="E477" s="23">
        <v>45813.381238425929</v>
      </c>
      <c r="F477" s="28" t="s">
        <v>872</v>
      </c>
      <c r="G477" s="23">
        <v>45813.381238425929</v>
      </c>
    </row>
    <row r="478" spans="1:7" x14ac:dyDescent="0.25">
      <c r="A478" s="28" t="s">
        <v>2470</v>
      </c>
      <c r="B478" s="28" t="s">
        <v>2247</v>
      </c>
      <c r="C478" s="28" t="s">
        <v>870</v>
      </c>
      <c r="D478" s="28" t="s">
        <v>871</v>
      </c>
      <c r="E478" s="23">
        <v>45813.41033564815</v>
      </c>
      <c r="F478" s="28" t="s">
        <v>872</v>
      </c>
      <c r="G478" s="23">
        <v>45813.41033564815</v>
      </c>
    </row>
    <row r="479" spans="1:7" x14ac:dyDescent="0.25">
      <c r="A479" s="28" t="s">
        <v>2471</v>
      </c>
      <c r="B479" s="28" t="s">
        <v>1437</v>
      </c>
      <c r="C479" s="28" t="s">
        <v>865</v>
      </c>
      <c r="D479" s="28" t="s">
        <v>866</v>
      </c>
      <c r="E479" s="23">
        <v>45813.442962962959</v>
      </c>
      <c r="F479" s="28" t="s">
        <v>872</v>
      </c>
      <c r="G479" s="23">
        <v>45813.442962962959</v>
      </c>
    </row>
    <row r="480" spans="1:7" x14ac:dyDescent="0.25">
      <c r="A480" s="28" t="s">
        <v>2472</v>
      </c>
      <c r="B480" s="28" t="s">
        <v>1383</v>
      </c>
      <c r="C480" s="28" t="s">
        <v>870</v>
      </c>
      <c r="D480" s="28" t="s">
        <v>869</v>
      </c>
      <c r="E480" s="23">
        <v>45813.451631944445</v>
      </c>
      <c r="F480" s="28" t="s">
        <v>872</v>
      </c>
      <c r="G480" s="23">
        <v>45813.451631944445</v>
      </c>
    </row>
    <row r="481" spans="1:7" x14ac:dyDescent="0.25">
      <c r="A481" s="28" t="s">
        <v>2473</v>
      </c>
      <c r="B481" s="28" t="s">
        <v>2023</v>
      </c>
      <c r="C481" s="28" t="s">
        <v>878</v>
      </c>
      <c r="D481" s="28" t="s">
        <v>890</v>
      </c>
      <c r="E481" s="23">
        <v>45813.475405092591</v>
      </c>
      <c r="F481" s="28" t="s">
        <v>872</v>
      </c>
      <c r="G481" s="23">
        <v>45813.475405092591</v>
      </c>
    </row>
    <row r="482" spans="1:7" x14ac:dyDescent="0.25">
      <c r="A482" s="28" t="s">
        <v>2474</v>
      </c>
      <c r="B482" s="28" t="s">
        <v>1799</v>
      </c>
      <c r="C482" s="28" t="s">
        <v>865</v>
      </c>
      <c r="D482" s="28" t="s">
        <v>866</v>
      </c>
      <c r="E482" s="23">
        <v>45813.513506944444</v>
      </c>
      <c r="F482" s="28" t="s">
        <v>872</v>
      </c>
      <c r="G482" s="23">
        <v>45813.513506944444</v>
      </c>
    </row>
    <row r="483" spans="1:7" x14ac:dyDescent="0.25">
      <c r="A483" s="28" t="s">
        <v>2475</v>
      </c>
      <c r="B483" s="28" t="s">
        <v>1930</v>
      </c>
      <c r="C483" s="28" t="s">
        <v>865</v>
      </c>
      <c r="D483" s="28" t="s">
        <v>866</v>
      </c>
      <c r="E483" s="23">
        <v>45813.513553240744</v>
      </c>
      <c r="F483" s="28" t="s">
        <v>872</v>
      </c>
      <c r="G483" s="23">
        <v>45813.513553240744</v>
      </c>
    </row>
    <row r="484" spans="1:7" x14ac:dyDescent="0.25">
      <c r="A484" s="28" t="s">
        <v>2476</v>
      </c>
      <c r="B484" s="28" t="s">
        <v>2183</v>
      </c>
      <c r="C484" s="28" t="s">
        <v>873</v>
      </c>
      <c r="D484" s="28" t="s">
        <v>73</v>
      </c>
      <c r="E484" s="23">
        <v>45813.52983796296</v>
      </c>
      <c r="F484" s="28" t="s">
        <v>872</v>
      </c>
      <c r="G484" s="23">
        <v>45813.52983796296</v>
      </c>
    </row>
    <row r="485" spans="1:7" x14ac:dyDescent="0.25">
      <c r="A485" s="28" t="s">
        <v>2477</v>
      </c>
      <c r="B485" s="28" t="s">
        <v>1587</v>
      </c>
      <c r="C485" s="28" t="s">
        <v>870</v>
      </c>
      <c r="D485" s="28" t="s">
        <v>885</v>
      </c>
      <c r="E485" s="23">
        <v>45813.55265046296</v>
      </c>
      <c r="F485" s="28" t="s">
        <v>872</v>
      </c>
      <c r="G485" s="23">
        <v>45813.55265046296</v>
      </c>
    </row>
    <row r="486" spans="1:7" x14ac:dyDescent="0.25">
      <c r="A486" s="28" t="s">
        <v>2478</v>
      </c>
      <c r="B486" s="28" t="s">
        <v>1582</v>
      </c>
      <c r="C486" s="28" t="s">
        <v>870</v>
      </c>
      <c r="D486" s="28" t="s">
        <v>885</v>
      </c>
      <c r="E486" s="23">
        <v>45813.552685185183</v>
      </c>
      <c r="F486" s="28" t="s">
        <v>872</v>
      </c>
      <c r="G486" s="23">
        <v>45813.552685185183</v>
      </c>
    </row>
    <row r="487" spans="1:7" x14ac:dyDescent="0.25">
      <c r="A487" s="28" t="s">
        <v>2479</v>
      </c>
      <c r="B487" s="28" t="s">
        <v>1575</v>
      </c>
      <c r="C487" s="28" t="s">
        <v>870</v>
      </c>
      <c r="D487" s="28" t="s">
        <v>885</v>
      </c>
      <c r="E487" s="23">
        <v>45813.55364583333</v>
      </c>
      <c r="F487" s="28" t="s">
        <v>872</v>
      </c>
      <c r="G487" s="23">
        <v>45813.55364583333</v>
      </c>
    </row>
    <row r="488" spans="1:7" x14ac:dyDescent="0.25">
      <c r="A488" s="28" t="s">
        <v>2492</v>
      </c>
      <c r="B488" s="28" t="s">
        <v>1172</v>
      </c>
      <c r="C488" s="28" t="s">
        <v>880</v>
      </c>
      <c r="D488" s="28" t="s">
        <v>77</v>
      </c>
      <c r="E488" s="23">
        <v>45813.614062499997</v>
      </c>
      <c r="F488" s="28" t="s">
        <v>872</v>
      </c>
      <c r="G488" s="23">
        <v>45813.614062499997</v>
      </c>
    </row>
    <row r="489" spans="1:7" x14ac:dyDescent="0.25">
      <c r="A489" s="28" t="s">
        <v>2493</v>
      </c>
      <c r="B489" s="28" t="s">
        <v>2251</v>
      </c>
      <c r="C489" s="28" t="s">
        <v>870</v>
      </c>
      <c r="D489" s="28" t="s">
        <v>871</v>
      </c>
      <c r="E489" s="23">
        <v>45813.630995370368</v>
      </c>
      <c r="F489" s="28" t="s">
        <v>877</v>
      </c>
      <c r="G489" s="23">
        <v>45813.630995370368</v>
      </c>
    </row>
    <row r="490" spans="1:7" x14ac:dyDescent="0.25">
      <c r="A490" s="28" t="s">
        <v>2500</v>
      </c>
      <c r="B490" s="28" t="s">
        <v>1799</v>
      </c>
      <c r="C490" s="28" t="s">
        <v>888</v>
      </c>
      <c r="D490" s="28" t="s">
        <v>889</v>
      </c>
      <c r="E490" s="23">
        <v>45813.646215277775</v>
      </c>
      <c r="F490" s="28" t="s">
        <v>877</v>
      </c>
      <c r="G490" s="23">
        <v>45813.646215277775</v>
      </c>
    </row>
    <row r="491" spans="1:7" x14ac:dyDescent="0.25">
      <c r="A491" s="28" t="s">
        <v>2501</v>
      </c>
      <c r="B491" s="28" t="s">
        <v>2273</v>
      </c>
      <c r="C491" s="28" t="s">
        <v>875</v>
      </c>
      <c r="D491" s="28" t="s">
        <v>891</v>
      </c>
      <c r="E491" s="23">
        <v>45813.651354166665</v>
      </c>
      <c r="F491" s="28" t="s">
        <v>877</v>
      </c>
      <c r="G491" s="23">
        <v>45813.651354166665</v>
      </c>
    </row>
    <row r="492" spans="1:7" x14ac:dyDescent="0.25">
      <c r="A492" s="28" t="s">
        <v>2502</v>
      </c>
      <c r="B492" s="28" t="s">
        <v>2273</v>
      </c>
      <c r="C492" s="28" t="s">
        <v>878</v>
      </c>
      <c r="D492" s="28" t="s">
        <v>891</v>
      </c>
      <c r="E492" s="23">
        <v>45813.651655092595</v>
      </c>
      <c r="F492" s="28" t="s">
        <v>877</v>
      </c>
      <c r="G492" s="23">
        <v>45813.651655092595</v>
      </c>
    </row>
    <row r="493" spans="1:7" x14ac:dyDescent="0.25">
      <c r="A493" s="28" t="s">
        <v>2503</v>
      </c>
      <c r="B493" s="28" t="s">
        <v>2063</v>
      </c>
      <c r="C493" s="28" t="s">
        <v>878</v>
      </c>
      <c r="D493" s="28" t="s">
        <v>887</v>
      </c>
      <c r="E493" s="23">
        <v>45813.655474537038</v>
      </c>
      <c r="F493" s="28" t="s">
        <v>877</v>
      </c>
      <c r="G493" s="23">
        <v>45813.655474537038</v>
      </c>
    </row>
    <row r="494" spans="1:7" x14ac:dyDescent="0.25">
      <c r="A494" s="28" t="s">
        <v>2511</v>
      </c>
      <c r="B494" s="28" t="s">
        <v>2192</v>
      </c>
      <c r="C494" s="28" t="s">
        <v>870</v>
      </c>
      <c r="D494" s="28" t="s">
        <v>871</v>
      </c>
      <c r="E494" s="23">
        <v>45813.67796296296</v>
      </c>
      <c r="F494" s="28" t="s">
        <v>877</v>
      </c>
      <c r="G494" s="23">
        <v>45813.67796296296</v>
      </c>
    </row>
    <row r="495" spans="1:7" x14ac:dyDescent="0.25">
      <c r="A495" s="28" t="s">
        <v>2512</v>
      </c>
      <c r="B495" s="28" t="s">
        <v>1821</v>
      </c>
      <c r="C495" s="28" t="s">
        <v>870</v>
      </c>
      <c r="D495" s="28" t="s">
        <v>871</v>
      </c>
      <c r="E495" s="23">
        <v>45813.678657407407</v>
      </c>
      <c r="F495" s="28" t="s">
        <v>877</v>
      </c>
      <c r="G495" s="23">
        <v>45813.678657407407</v>
      </c>
    </row>
    <row r="496" spans="1:7" x14ac:dyDescent="0.25">
      <c r="A496" s="28" t="s">
        <v>2513</v>
      </c>
      <c r="B496" s="28" t="s">
        <v>1826</v>
      </c>
      <c r="C496" s="28" t="s">
        <v>870</v>
      </c>
      <c r="D496" s="28" t="s">
        <v>871</v>
      </c>
      <c r="E496" s="23">
        <v>45813.67869212963</v>
      </c>
      <c r="F496" s="28" t="s">
        <v>877</v>
      </c>
      <c r="G496" s="23">
        <v>45813.67869212963</v>
      </c>
    </row>
    <row r="497" spans="1:7" x14ac:dyDescent="0.25">
      <c r="A497" s="28" t="s">
        <v>2514</v>
      </c>
      <c r="B497" s="28" t="s">
        <v>2077</v>
      </c>
      <c r="C497" s="28" t="s">
        <v>875</v>
      </c>
      <c r="D497" s="28" t="s">
        <v>884</v>
      </c>
      <c r="E497" s="23">
        <v>45813.680752314816</v>
      </c>
      <c r="F497" s="28" t="s">
        <v>877</v>
      </c>
      <c r="G497" s="23">
        <v>45813.680752314816</v>
      </c>
    </row>
    <row r="498" spans="1:7" x14ac:dyDescent="0.25">
      <c r="A498" s="28" t="s">
        <v>2515</v>
      </c>
      <c r="B498" s="28" t="s">
        <v>2077</v>
      </c>
      <c r="C498" s="28" t="s">
        <v>878</v>
      </c>
      <c r="D498" s="28" t="s">
        <v>884</v>
      </c>
      <c r="E498" s="23">
        <v>45813.681203703702</v>
      </c>
      <c r="F498" s="28" t="s">
        <v>877</v>
      </c>
      <c r="G498" s="23">
        <v>45813.681203703702</v>
      </c>
    </row>
    <row r="499" spans="1:7" x14ac:dyDescent="0.25">
      <c r="A499" s="28" t="s">
        <v>2516</v>
      </c>
      <c r="B499" s="28" t="s">
        <v>1587</v>
      </c>
      <c r="C499" s="28" t="s">
        <v>875</v>
      </c>
      <c r="D499" s="28" t="s">
        <v>884</v>
      </c>
      <c r="E499" s="23">
        <v>45813.782326388886</v>
      </c>
      <c r="F499" s="28" t="s">
        <v>877</v>
      </c>
      <c r="G499" s="23">
        <v>45813.782326388886</v>
      </c>
    </row>
    <row r="500" spans="1:7" x14ac:dyDescent="0.25">
      <c r="A500" s="28" t="s">
        <v>2517</v>
      </c>
      <c r="B500" s="28" t="s">
        <v>1582</v>
      </c>
      <c r="C500" s="28" t="s">
        <v>875</v>
      </c>
      <c r="D500" s="28" t="s">
        <v>884</v>
      </c>
      <c r="E500" s="23">
        <v>45813.782349537039</v>
      </c>
      <c r="F500" s="28" t="s">
        <v>877</v>
      </c>
      <c r="G500" s="23">
        <v>45813.782349537039</v>
      </c>
    </row>
    <row r="501" spans="1:7" x14ac:dyDescent="0.25">
      <c r="A501" s="28" t="s">
        <v>2518</v>
      </c>
      <c r="B501" s="28" t="s">
        <v>1587</v>
      </c>
      <c r="C501" s="28" t="s">
        <v>878</v>
      </c>
      <c r="D501" s="28" t="s">
        <v>884</v>
      </c>
      <c r="E501" s="23">
        <v>45813.78261574074</v>
      </c>
      <c r="F501" s="28" t="s">
        <v>877</v>
      </c>
      <c r="G501" s="23">
        <v>45813.78261574074</v>
      </c>
    </row>
    <row r="502" spans="1:7" x14ac:dyDescent="0.25">
      <c r="A502" s="28" t="s">
        <v>2519</v>
      </c>
      <c r="B502" s="28" t="s">
        <v>1582</v>
      </c>
      <c r="C502" s="28" t="s">
        <v>878</v>
      </c>
      <c r="D502" s="28" t="s">
        <v>884</v>
      </c>
      <c r="E502" s="23">
        <v>45813.782638888886</v>
      </c>
      <c r="F502" s="28" t="s">
        <v>877</v>
      </c>
      <c r="G502" s="23">
        <v>45813.782638888886</v>
      </c>
    </row>
    <row r="503" spans="1:7" x14ac:dyDescent="0.25">
      <c r="A503" s="28" t="s">
        <v>2520</v>
      </c>
      <c r="B503" s="28" t="s">
        <v>1887</v>
      </c>
      <c r="C503" s="28" t="s">
        <v>870</v>
      </c>
      <c r="D503" s="28" t="s">
        <v>871</v>
      </c>
      <c r="E503" s="23">
        <v>45813.785671296297</v>
      </c>
      <c r="F503" s="28" t="s">
        <v>877</v>
      </c>
      <c r="G503" s="23">
        <v>45813.785671296297</v>
      </c>
    </row>
    <row r="504" spans="1:7" x14ac:dyDescent="0.25">
      <c r="A504" s="28" t="s">
        <v>2521</v>
      </c>
      <c r="B504" s="28" t="s">
        <v>1874</v>
      </c>
      <c r="C504" s="28" t="s">
        <v>870</v>
      </c>
      <c r="D504" s="28" t="s">
        <v>871</v>
      </c>
      <c r="E504" s="23">
        <v>45813.785717592589</v>
      </c>
      <c r="F504" s="28" t="s">
        <v>877</v>
      </c>
      <c r="G504" s="23">
        <v>45813.785717592589</v>
      </c>
    </row>
    <row r="505" spans="1:7" x14ac:dyDescent="0.25">
      <c r="A505" s="28" t="s">
        <v>2522</v>
      </c>
      <c r="B505" s="28" t="s">
        <v>1889</v>
      </c>
      <c r="C505" s="28" t="s">
        <v>870</v>
      </c>
      <c r="D505" s="28" t="s">
        <v>871</v>
      </c>
      <c r="E505" s="23">
        <v>45813.785729166666</v>
      </c>
      <c r="F505" s="28" t="s">
        <v>877</v>
      </c>
      <c r="G505" s="23">
        <v>45813.785729166666</v>
      </c>
    </row>
    <row r="506" spans="1:7" x14ac:dyDescent="0.25">
      <c r="A506" s="28" t="s">
        <v>2523</v>
      </c>
      <c r="B506" s="28" t="s">
        <v>1891</v>
      </c>
      <c r="C506" s="28" t="s">
        <v>870</v>
      </c>
      <c r="D506" s="28" t="s">
        <v>871</v>
      </c>
      <c r="E506" s="23">
        <v>45813.785763888889</v>
      </c>
      <c r="F506" s="28" t="s">
        <v>877</v>
      </c>
      <c r="G506" s="23">
        <v>45813.785763888889</v>
      </c>
    </row>
    <row r="507" spans="1:7" x14ac:dyDescent="0.25">
      <c r="A507" s="28" t="s">
        <v>2524</v>
      </c>
      <c r="B507" s="28" t="s">
        <v>1883</v>
      </c>
      <c r="C507" s="28" t="s">
        <v>870</v>
      </c>
      <c r="D507" s="28" t="s">
        <v>871</v>
      </c>
      <c r="E507" s="23">
        <v>45813.785787037035</v>
      </c>
      <c r="F507" s="28" t="s">
        <v>877</v>
      </c>
      <c r="G507" s="23">
        <v>45813.785787037035</v>
      </c>
    </row>
    <row r="508" spans="1:7" x14ac:dyDescent="0.25">
      <c r="A508" s="28" t="s">
        <v>2525</v>
      </c>
      <c r="B508" s="28" t="s">
        <v>1885</v>
      </c>
      <c r="C508" s="28" t="s">
        <v>870</v>
      </c>
      <c r="D508" s="28" t="s">
        <v>871</v>
      </c>
      <c r="E508" s="23">
        <v>45813.824386574073</v>
      </c>
      <c r="F508" s="28" t="s">
        <v>877</v>
      </c>
      <c r="G508" s="23">
        <v>45813.824386574073</v>
      </c>
    </row>
    <row r="509" spans="1:7" x14ac:dyDescent="0.25">
      <c r="A509" s="28" t="s">
        <v>2526</v>
      </c>
      <c r="B509" s="28" t="s">
        <v>1575</v>
      </c>
      <c r="C509" s="28" t="s">
        <v>875</v>
      </c>
      <c r="D509" s="28" t="s">
        <v>884</v>
      </c>
      <c r="E509" s="23">
        <v>45813.825983796298</v>
      </c>
      <c r="F509" s="28" t="s">
        <v>877</v>
      </c>
      <c r="G509" s="23">
        <v>45813.825983796298</v>
      </c>
    </row>
    <row r="510" spans="1:7" x14ac:dyDescent="0.25">
      <c r="A510" s="28" t="s">
        <v>2527</v>
      </c>
      <c r="B510" s="28" t="s">
        <v>1575</v>
      </c>
      <c r="C510" s="28" t="s">
        <v>878</v>
      </c>
      <c r="D510" s="28" t="s">
        <v>891</v>
      </c>
      <c r="E510" s="23">
        <v>45813.826307870368</v>
      </c>
      <c r="F510" s="28" t="s">
        <v>877</v>
      </c>
      <c r="G510" s="23">
        <v>45813.826307870368</v>
      </c>
    </row>
    <row r="511" spans="1:7" x14ac:dyDescent="0.25">
      <c r="A511" s="28" t="s">
        <v>2528</v>
      </c>
      <c r="B511" s="28" t="s">
        <v>1930</v>
      </c>
      <c r="C511" s="28" t="s">
        <v>888</v>
      </c>
      <c r="D511" s="28" t="s">
        <v>889</v>
      </c>
      <c r="E511" s="23">
        <v>45813.855138888888</v>
      </c>
      <c r="F511" s="28" t="s">
        <v>877</v>
      </c>
      <c r="G511" s="23">
        <v>45813.855138888888</v>
      </c>
    </row>
    <row r="512" spans="1:7" x14ac:dyDescent="0.25">
      <c r="A512" s="28" t="s">
        <v>2529</v>
      </c>
      <c r="B512" s="28" t="s">
        <v>1893</v>
      </c>
      <c r="C512" s="28" t="s">
        <v>870</v>
      </c>
      <c r="D512" s="28" t="s">
        <v>871</v>
      </c>
      <c r="E512" s="23">
        <v>45813.872106481482</v>
      </c>
      <c r="F512" s="28" t="s">
        <v>877</v>
      </c>
      <c r="G512" s="23">
        <v>45813.872106481482</v>
      </c>
    </row>
    <row r="513" spans="1:7" x14ac:dyDescent="0.25">
      <c r="A513" s="28" t="s">
        <v>2530</v>
      </c>
      <c r="B513" s="28" t="s">
        <v>2284</v>
      </c>
      <c r="C513" s="28" t="s">
        <v>870</v>
      </c>
      <c r="D513" s="28" t="s">
        <v>869</v>
      </c>
      <c r="E513" s="23">
        <v>45813.874849537038</v>
      </c>
      <c r="F513" s="28" t="s">
        <v>877</v>
      </c>
      <c r="G513" s="23">
        <v>45813.874849537038</v>
      </c>
    </row>
    <row r="514" spans="1:7" x14ac:dyDescent="0.25">
      <c r="A514" s="28" t="s">
        <v>2531</v>
      </c>
      <c r="B514" s="28" t="s">
        <v>2285</v>
      </c>
      <c r="C514" s="28" t="s">
        <v>870</v>
      </c>
      <c r="D514" s="28" t="s">
        <v>869</v>
      </c>
      <c r="E514" s="23">
        <v>45813.8752662037</v>
      </c>
      <c r="F514" s="28" t="s">
        <v>877</v>
      </c>
      <c r="G514" s="23">
        <v>45813.8752662037</v>
      </c>
    </row>
    <row r="515" spans="1:7" x14ac:dyDescent="0.25">
      <c r="A515" s="28" t="s">
        <v>2532</v>
      </c>
      <c r="B515" s="28" t="s">
        <v>2286</v>
      </c>
      <c r="C515" s="28" t="s">
        <v>870</v>
      </c>
      <c r="D515" s="28" t="s">
        <v>869</v>
      </c>
      <c r="E515" s="23">
        <v>45813.875300925924</v>
      </c>
      <c r="F515" s="28" t="s">
        <v>877</v>
      </c>
      <c r="G515" s="23">
        <v>45813.875300925924</v>
      </c>
    </row>
    <row r="516" spans="1:7" x14ac:dyDescent="0.25">
      <c r="A516" s="28" t="s">
        <v>2533</v>
      </c>
      <c r="B516" s="28" t="s">
        <v>2247</v>
      </c>
      <c r="C516" s="28" t="s">
        <v>875</v>
      </c>
      <c r="D516" s="28" t="s">
        <v>879</v>
      </c>
      <c r="E516" s="23">
        <v>45813.887638888889</v>
      </c>
      <c r="F516" s="28" t="s">
        <v>877</v>
      </c>
      <c r="G516" s="23">
        <v>45813.887638888889</v>
      </c>
    </row>
    <row r="517" spans="1:7" x14ac:dyDescent="0.25">
      <c r="A517" s="28" t="s">
        <v>2534</v>
      </c>
      <c r="B517" s="28" t="s">
        <v>2247</v>
      </c>
      <c r="C517" s="28" t="s">
        <v>878</v>
      </c>
      <c r="D517" s="28" t="s">
        <v>879</v>
      </c>
      <c r="E517" s="23">
        <v>45813.888252314813</v>
      </c>
      <c r="F517" s="28" t="s">
        <v>877</v>
      </c>
      <c r="G517" s="23">
        <v>45813.888252314813</v>
      </c>
    </row>
    <row r="518" spans="1:7" x14ac:dyDescent="0.25">
      <c r="A518" s="28" t="s">
        <v>2535</v>
      </c>
      <c r="B518" s="28" t="s">
        <v>1823</v>
      </c>
      <c r="C518" s="28" t="s">
        <v>870</v>
      </c>
      <c r="D518" s="28" t="s">
        <v>883</v>
      </c>
      <c r="E518" s="23">
        <v>45813.890543981484</v>
      </c>
      <c r="F518" s="28" t="s">
        <v>877</v>
      </c>
      <c r="G518" s="23">
        <v>45813.890543981484</v>
      </c>
    </row>
    <row r="519" spans="1:7" x14ac:dyDescent="0.25">
      <c r="A519" s="28" t="s">
        <v>2536</v>
      </c>
      <c r="B519" s="28" t="s">
        <v>1797</v>
      </c>
      <c r="C519" s="28" t="s">
        <v>870</v>
      </c>
      <c r="D519" s="28" t="s">
        <v>871</v>
      </c>
      <c r="E519" s="23">
        <v>45813.951481481483</v>
      </c>
      <c r="F519" s="28" t="s">
        <v>867</v>
      </c>
      <c r="G519" s="23">
        <v>45813.951481481483</v>
      </c>
    </row>
    <row r="520" spans="1:7" x14ac:dyDescent="0.25">
      <c r="A520" s="28" t="s">
        <v>2537</v>
      </c>
      <c r="B520" s="28" t="s">
        <v>2251</v>
      </c>
      <c r="C520" s="28" t="s">
        <v>875</v>
      </c>
      <c r="D520" s="28" t="s">
        <v>890</v>
      </c>
      <c r="E520" s="23">
        <v>45813.970057870371</v>
      </c>
      <c r="F520" s="28" t="s">
        <v>867</v>
      </c>
      <c r="G520" s="23">
        <v>45813.970057870371</v>
      </c>
    </row>
    <row r="521" spans="1:7" x14ac:dyDescent="0.25">
      <c r="A521" s="28" t="s">
        <v>2538</v>
      </c>
      <c r="B521" s="28" t="s">
        <v>2251</v>
      </c>
      <c r="C521" s="28" t="s">
        <v>878</v>
      </c>
      <c r="D521" s="28" t="s">
        <v>890</v>
      </c>
      <c r="E521" s="23">
        <v>45813.970312500001</v>
      </c>
      <c r="F521" s="28" t="s">
        <v>867</v>
      </c>
      <c r="G521" s="23">
        <v>45813.970312500001</v>
      </c>
    </row>
    <row r="522" spans="1:7" x14ac:dyDescent="0.25">
      <c r="A522" s="28" t="s">
        <v>2539</v>
      </c>
      <c r="B522" s="28" t="s">
        <v>1776</v>
      </c>
      <c r="C522" s="28" t="s">
        <v>865</v>
      </c>
      <c r="D522" s="28" t="s">
        <v>866</v>
      </c>
      <c r="E522" s="23">
        <v>45813.973796296297</v>
      </c>
      <c r="F522" s="28" t="s">
        <v>867</v>
      </c>
      <c r="G522" s="23">
        <v>45813.973796296297</v>
      </c>
    </row>
    <row r="523" spans="1:7" x14ac:dyDescent="0.25">
      <c r="A523" s="28" t="s">
        <v>2540</v>
      </c>
      <c r="B523" s="28" t="s">
        <v>2177</v>
      </c>
      <c r="C523" s="28" t="s">
        <v>865</v>
      </c>
      <c r="D523" s="28" t="s">
        <v>866</v>
      </c>
      <c r="E523" s="23">
        <v>45813.973819444444</v>
      </c>
      <c r="F523" s="28" t="s">
        <v>867</v>
      </c>
      <c r="G523" s="23">
        <v>45813.973819444444</v>
      </c>
    </row>
    <row r="524" spans="1:7" x14ac:dyDescent="0.25">
      <c r="A524" s="28" t="s">
        <v>2541</v>
      </c>
      <c r="B524" s="28" t="s">
        <v>1876</v>
      </c>
      <c r="C524" s="28" t="s">
        <v>870</v>
      </c>
      <c r="D524" s="28" t="s">
        <v>871</v>
      </c>
      <c r="E524" s="23">
        <v>45813.992476851854</v>
      </c>
      <c r="F524" s="28" t="s">
        <v>867</v>
      </c>
      <c r="G524" s="23">
        <v>45813.992476851854</v>
      </c>
    </row>
    <row r="525" spans="1:7" x14ac:dyDescent="0.25">
      <c r="A525" s="28" t="s">
        <v>2542</v>
      </c>
      <c r="B525" s="28" t="s">
        <v>1383</v>
      </c>
      <c r="C525" s="28" t="s">
        <v>875</v>
      </c>
      <c r="D525" s="28" t="s">
        <v>887</v>
      </c>
      <c r="E525" s="23">
        <v>45814.055868055555</v>
      </c>
      <c r="F525" s="28" t="s">
        <v>867</v>
      </c>
      <c r="G525" s="23">
        <v>45813.055868055555</v>
      </c>
    </row>
    <row r="526" spans="1:7" x14ac:dyDescent="0.25">
      <c r="A526" s="28" t="s">
        <v>2543</v>
      </c>
      <c r="B526" s="28" t="s">
        <v>1253</v>
      </c>
      <c r="C526" s="28" t="s">
        <v>888</v>
      </c>
      <c r="D526" s="28" t="s">
        <v>889</v>
      </c>
      <c r="E526" s="23">
        <v>45814.060034722221</v>
      </c>
      <c r="F526" s="28" t="s">
        <v>867</v>
      </c>
      <c r="G526" s="23">
        <v>45813.060034722221</v>
      </c>
    </row>
    <row r="527" spans="1:7" x14ac:dyDescent="0.25">
      <c r="A527" s="28" t="s">
        <v>2544</v>
      </c>
      <c r="B527" s="28" t="s">
        <v>1436</v>
      </c>
      <c r="C527" s="28" t="s">
        <v>878</v>
      </c>
      <c r="D527" s="28" t="s">
        <v>887</v>
      </c>
      <c r="E527" s="23">
        <v>45814.062951388885</v>
      </c>
      <c r="F527" s="28" t="s">
        <v>867</v>
      </c>
      <c r="G527" s="23">
        <v>45813.062951388885</v>
      </c>
    </row>
    <row r="528" spans="1:7" x14ac:dyDescent="0.25">
      <c r="A528" s="28" t="s">
        <v>2545</v>
      </c>
      <c r="B528" s="28" t="s">
        <v>1862</v>
      </c>
      <c r="C528" s="28" t="s">
        <v>870</v>
      </c>
      <c r="D528" s="28" t="s">
        <v>885</v>
      </c>
      <c r="E528" s="23">
        <v>45814.082881944443</v>
      </c>
      <c r="F528" s="28" t="s">
        <v>867</v>
      </c>
      <c r="G528" s="23">
        <v>45813.082881944443</v>
      </c>
    </row>
    <row r="529" spans="1:7" x14ac:dyDescent="0.25">
      <c r="A529" s="28" t="s">
        <v>2546</v>
      </c>
      <c r="B529" s="28" t="s">
        <v>1867</v>
      </c>
      <c r="C529" s="28" t="s">
        <v>870</v>
      </c>
      <c r="D529" s="28" t="s">
        <v>885</v>
      </c>
      <c r="E529" s="23">
        <v>45814.08320601852</v>
      </c>
      <c r="F529" s="28" t="s">
        <v>867</v>
      </c>
      <c r="G529" s="23">
        <v>45813.08320601852</v>
      </c>
    </row>
    <row r="530" spans="1:7" x14ac:dyDescent="0.25">
      <c r="A530" s="28" t="s">
        <v>2547</v>
      </c>
      <c r="B530" s="28" t="s">
        <v>1872</v>
      </c>
      <c r="C530" s="28" t="s">
        <v>870</v>
      </c>
      <c r="D530" s="28" t="s">
        <v>885</v>
      </c>
      <c r="E530" s="23">
        <v>45814.083240740743</v>
      </c>
      <c r="F530" s="28" t="s">
        <v>867</v>
      </c>
      <c r="G530" s="23">
        <v>45813.083240740743</v>
      </c>
    </row>
    <row r="531" spans="1:7" x14ac:dyDescent="0.25">
      <c r="A531" s="28" t="s">
        <v>2548</v>
      </c>
      <c r="B531" s="28" t="s">
        <v>1789</v>
      </c>
      <c r="C531" s="28" t="s">
        <v>870</v>
      </c>
      <c r="D531" s="28" t="s">
        <v>885</v>
      </c>
      <c r="E531" s="23">
        <v>45814.083298611113</v>
      </c>
      <c r="F531" s="28" t="s">
        <v>867</v>
      </c>
      <c r="G531" s="23">
        <v>45813.083298611113</v>
      </c>
    </row>
    <row r="532" spans="1:7" x14ac:dyDescent="0.25">
      <c r="A532" s="28" t="s">
        <v>2549</v>
      </c>
      <c r="B532" s="28" t="s">
        <v>1436</v>
      </c>
      <c r="C532" s="28" t="s">
        <v>865</v>
      </c>
      <c r="D532" s="28" t="s">
        <v>866</v>
      </c>
      <c r="E532" s="23">
        <v>45814.146851851852</v>
      </c>
      <c r="F532" s="28" t="s">
        <v>867</v>
      </c>
      <c r="G532" s="23">
        <v>45813.146851851852</v>
      </c>
    </row>
    <row r="533" spans="1:7" x14ac:dyDescent="0.25">
      <c r="A533" s="28" t="s">
        <v>2550</v>
      </c>
      <c r="B533" s="28" t="s">
        <v>1607</v>
      </c>
      <c r="C533" s="28" t="s">
        <v>888</v>
      </c>
      <c r="D533" s="28" t="s">
        <v>889</v>
      </c>
      <c r="E533" s="23">
        <v>45814.158576388887</v>
      </c>
      <c r="F533" s="28" t="s">
        <v>867</v>
      </c>
      <c r="G533" s="23">
        <v>45813.158576388887</v>
      </c>
    </row>
    <row r="534" spans="1:7" x14ac:dyDescent="0.25">
      <c r="A534" s="28" t="s">
        <v>2551</v>
      </c>
      <c r="B534" s="28" t="s">
        <v>1881</v>
      </c>
      <c r="C534" s="28" t="s">
        <v>870</v>
      </c>
      <c r="D534" s="28" t="s">
        <v>885</v>
      </c>
      <c r="E534" s="23">
        <v>45814.171817129631</v>
      </c>
      <c r="F534" s="28" t="s">
        <v>867</v>
      </c>
      <c r="G534" s="23">
        <v>45813.171817129631</v>
      </c>
    </row>
    <row r="535" spans="1:7" x14ac:dyDescent="0.25">
      <c r="A535" s="28" t="s">
        <v>2552</v>
      </c>
      <c r="B535" s="28" t="s">
        <v>2009</v>
      </c>
      <c r="C535" s="28" t="s">
        <v>870</v>
      </c>
      <c r="D535" s="28" t="s">
        <v>885</v>
      </c>
      <c r="E535" s="23">
        <v>45814.171932870369</v>
      </c>
      <c r="F535" s="28" t="s">
        <v>867</v>
      </c>
      <c r="G535" s="23">
        <v>45813.171932870369</v>
      </c>
    </row>
    <row r="536" spans="1:7" x14ac:dyDescent="0.25">
      <c r="A536" s="28" t="s">
        <v>2553</v>
      </c>
      <c r="B536" s="28" t="s">
        <v>2011</v>
      </c>
      <c r="C536" s="28" t="s">
        <v>870</v>
      </c>
      <c r="D536" s="28" t="s">
        <v>885</v>
      </c>
      <c r="E536" s="23">
        <v>45814.171967592592</v>
      </c>
      <c r="F536" s="28" t="s">
        <v>867</v>
      </c>
      <c r="G536" s="23">
        <v>45813.171967592592</v>
      </c>
    </row>
    <row r="537" spans="1:7" x14ac:dyDescent="0.25">
      <c r="A537" s="28" t="s">
        <v>2554</v>
      </c>
      <c r="B537" s="28" t="s">
        <v>2268</v>
      </c>
      <c r="C537" s="28" t="s">
        <v>875</v>
      </c>
      <c r="D537" s="28" t="s">
        <v>890</v>
      </c>
      <c r="E537" s="23">
        <v>45814.182268518518</v>
      </c>
      <c r="F537" s="28" t="s">
        <v>867</v>
      </c>
      <c r="G537" s="23">
        <v>45813.182268518518</v>
      </c>
    </row>
    <row r="538" spans="1:7" x14ac:dyDescent="0.25">
      <c r="A538" s="28" t="s">
        <v>2555</v>
      </c>
      <c r="B538" s="28" t="s">
        <v>2266</v>
      </c>
      <c r="C538" s="28" t="s">
        <v>875</v>
      </c>
      <c r="D538" s="28" t="s">
        <v>890</v>
      </c>
      <c r="E538" s="23">
        <v>45814.182291666664</v>
      </c>
      <c r="F538" s="28" t="s">
        <v>867</v>
      </c>
      <c r="G538" s="23">
        <v>45813.182291666664</v>
      </c>
    </row>
    <row r="539" spans="1:7" x14ac:dyDescent="0.25">
      <c r="A539" s="28" t="s">
        <v>2556</v>
      </c>
      <c r="B539" s="28" t="s">
        <v>2271</v>
      </c>
      <c r="C539" s="28" t="s">
        <v>875</v>
      </c>
      <c r="D539" s="28" t="s">
        <v>890</v>
      </c>
      <c r="E539" s="23">
        <v>45814.182314814818</v>
      </c>
      <c r="F539" s="28" t="s">
        <v>867</v>
      </c>
      <c r="G539" s="23">
        <v>45813.182314814818</v>
      </c>
    </row>
    <row r="540" spans="1:7" x14ac:dyDescent="0.25">
      <c r="A540" s="28" t="s">
        <v>2557</v>
      </c>
      <c r="B540" s="28" t="s">
        <v>2268</v>
      </c>
      <c r="C540" s="28" t="s">
        <v>878</v>
      </c>
      <c r="D540" s="28" t="s">
        <v>890</v>
      </c>
      <c r="E540" s="23">
        <v>45814.182615740741</v>
      </c>
      <c r="F540" s="28" t="s">
        <v>867</v>
      </c>
      <c r="G540" s="23">
        <v>45813.182615740741</v>
      </c>
    </row>
    <row r="541" spans="1:7" x14ac:dyDescent="0.25">
      <c r="A541" s="28" t="s">
        <v>2558</v>
      </c>
      <c r="B541" s="28" t="s">
        <v>2266</v>
      </c>
      <c r="C541" s="28" t="s">
        <v>878</v>
      </c>
      <c r="D541" s="28" t="s">
        <v>890</v>
      </c>
      <c r="E541" s="23">
        <v>45814.182638888888</v>
      </c>
      <c r="F541" s="28" t="s">
        <v>867</v>
      </c>
      <c r="G541" s="23">
        <v>45813.182638888888</v>
      </c>
    </row>
    <row r="542" spans="1:7" x14ac:dyDescent="0.25">
      <c r="A542" s="28" t="s">
        <v>2559</v>
      </c>
      <c r="B542" s="28" t="s">
        <v>2271</v>
      </c>
      <c r="C542" s="28" t="s">
        <v>878</v>
      </c>
      <c r="D542" s="28" t="s">
        <v>890</v>
      </c>
      <c r="E542" s="23">
        <v>45814.182650462964</v>
      </c>
      <c r="F542" s="28" t="s">
        <v>867</v>
      </c>
      <c r="G542" s="23">
        <v>45813.182650462964</v>
      </c>
    </row>
    <row r="543" spans="1:7" x14ac:dyDescent="0.25">
      <c r="A543" s="28" t="s">
        <v>2560</v>
      </c>
      <c r="B543" s="28" t="s">
        <v>2275</v>
      </c>
      <c r="C543" s="28" t="s">
        <v>875</v>
      </c>
      <c r="D543" s="28" t="s">
        <v>879</v>
      </c>
      <c r="E543" s="23">
        <v>45814.188981481479</v>
      </c>
      <c r="F543" s="28" t="s">
        <v>867</v>
      </c>
      <c r="G543" s="23">
        <v>45813.188981481479</v>
      </c>
    </row>
    <row r="544" spans="1:7" x14ac:dyDescent="0.25">
      <c r="A544" s="28" t="s">
        <v>2561</v>
      </c>
      <c r="B544" s="28" t="s">
        <v>2275</v>
      </c>
      <c r="C544" s="28" t="s">
        <v>878</v>
      </c>
      <c r="D544" s="28" t="s">
        <v>879</v>
      </c>
      <c r="E544" s="23">
        <v>45814.189293981479</v>
      </c>
      <c r="F544" s="28" t="s">
        <v>867</v>
      </c>
      <c r="G544" s="23">
        <v>45813.189293981479</v>
      </c>
    </row>
    <row r="545" spans="1:7" x14ac:dyDescent="0.25">
      <c r="A545" s="28" t="s">
        <v>2562</v>
      </c>
      <c r="B545" s="28" t="s">
        <v>1810</v>
      </c>
      <c r="C545" s="28" t="s">
        <v>870</v>
      </c>
      <c r="D545" s="28" t="s">
        <v>885</v>
      </c>
      <c r="E545" s="23">
        <v>45814.192662037036</v>
      </c>
      <c r="F545" s="28" t="s">
        <v>867</v>
      </c>
      <c r="G545" s="23">
        <v>45813.192662037036</v>
      </c>
    </row>
    <row r="546" spans="1:7" x14ac:dyDescent="0.25">
      <c r="A546" s="28" t="s">
        <v>2563</v>
      </c>
      <c r="B546" s="28" t="s">
        <v>1566</v>
      </c>
      <c r="C546" s="28" t="s">
        <v>875</v>
      </c>
      <c r="D546" s="28" t="s">
        <v>887</v>
      </c>
      <c r="E546" s="23">
        <v>45814.194606481484</v>
      </c>
      <c r="F546" s="28" t="s">
        <v>867</v>
      </c>
      <c r="G546" s="23">
        <v>45813.194606481484</v>
      </c>
    </row>
    <row r="547" spans="1:7" x14ac:dyDescent="0.25">
      <c r="A547" s="28" t="s">
        <v>2564</v>
      </c>
      <c r="B547" s="28" t="s">
        <v>1559</v>
      </c>
      <c r="C547" s="28" t="s">
        <v>875</v>
      </c>
      <c r="D547" s="28" t="s">
        <v>887</v>
      </c>
      <c r="E547" s="23">
        <v>45814.195428240739</v>
      </c>
      <c r="F547" s="28" t="s">
        <v>867</v>
      </c>
      <c r="G547" s="23">
        <v>45813.195428240739</v>
      </c>
    </row>
    <row r="548" spans="1:7" x14ac:dyDescent="0.25">
      <c r="A548" s="28" t="s">
        <v>2565</v>
      </c>
      <c r="B548" s="28" t="s">
        <v>1566</v>
      </c>
      <c r="C548" s="28" t="s">
        <v>878</v>
      </c>
      <c r="D548" s="28" t="s">
        <v>887</v>
      </c>
      <c r="E548" s="23">
        <v>45814.195891203701</v>
      </c>
      <c r="F548" s="28" t="s">
        <v>867</v>
      </c>
      <c r="G548" s="23">
        <v>45813.195891203701</v>
      </c>
    </row>
    <row r="549" spans="1:7" x14ac:dyDescent="0.25">
      <c r="A549" s="28" t="s">
        <v>2566</v>
      </c>
      <c r="B549" s="28" t="s">
        <v>1559</v>
      </c>
      <c r="C549" s="28" t="s">
        <v>878</v>
      </c>
      <c r="D549" s="28" t="s">
        <v>887</v>
      </c>
      <c r="E549" s="23">
        <v>45814.196238425924</v>
      </c>
      <c r="F549" s="28" t="s">
        <v>867</v>
      </c>
      <c r="G549" s="23">
        <v>45813.196238425924</v>
      </c>
    </row>
    <row r="550" spans="1:7" x14ac:dyDescent="0.25">
      <c r="A550" s="28" t="s">
        <v>2567</v>
      </c>
      <c r="B550" s="28" t="s">
        <v>2133</v>
      </c>
      <c r="C550" s="28" t="s">
        <v>870</v>
      </c>
      <c r="D550" s="28" t="s">
        <v>882</v>
      </c>
      <c r="E550" s="23">
        <v>45814.232303240744</v>
      </c>
      <c r="F550" s="28" t="s">
        <v>867</v>
      </c>
      <c r="G550" s="23">
        <v>45813.232303240744</v>
      </c>
    </row>
    <row r="551" spans="1:7" x14ac:dyDescent="0.25">
      <c r="A551" s="28" t="s">
        <v>2568</v>
      </c>
      <c r="B551" s="28" t="s">
        <v>2405</v>
      </c>
      <c r="C551" s="28" t="s">
        <v>870</v>
      </c>
      <c r="D551" s="28" t="s">
        <v>871</v>
      </c>
      <c r="E551" s="23">
        <v>45814.297395833331</v>
      </c>
      <c r="F551" s="28" t="s">
        <v>872</v>
      </c>
      <c r="G551" s="23">
        <v>45814.297395833331</v>
      </c>
    </row>
    <row r="552" spans="1:7" x14ac:dyDescent="0.25">
      <c r="A552" s="28" t="s">
        <v>2569</v>
      </c>
      <c r="B552" s="28" t="s">
        <v>2403</v>
      </c>
      <c r="C552" s="28" t="s">
        <v>870</v>
      </c>
      <c r="D552" s="28" t="s">
        <v>871</v>
      </c>
      <c r="E552" s="23">
        <v>45814.29791666667</v>
      </c>
      <c r="F552" s="28" t="s">
        <v>872</v>
      </c>
      <c r="G552" s="23">
        <v>45814.29791666667</v>
      </c>
    </row>
    <row r="553" spans="1:7" x14ac:dyDescent="0.25">
      <c r="A553" s="28" t="s">
        <v>2570</v>
      </c>
      <c r="B553" s="28" t="s">
        <v>1559</v>
      </c>
      <c r="C553" s="28" t="s">
        <v>865</v>
      </c>
      <c r="D553" s="28" t="s">
        <v>866</v>
      </c>
      <c r="E553" s="23">
        <v>45814.30127314815</v>
      </c>
      <c r="F553" s="28" t="s">
        <v>872</v>
      </c>
      <c r="G553" s="23">
        <v>45814.30127314815</v>
      </c>
    </row>
    <row r="554" spans="1:7" x14ac:dyDescent="0.25">
      <c r="A554" s="28" t="s">
        <v>2571</v>
      </c>
      <c r="B554" s="28" t="s">
        <v>2000</v>
      </c>
      <c r="C554" s="28" t="s">
        <v>870</v>
      </c>
      <c r="D554" s="28" t="s">
        <v>882</v>
      </c>
      <c r="E554" s="23">
        <v>45814.301527777781</v>
      </c>
      <c r="F554" s="28" t="s">
        <v>872</v>
      </c>
      <c r="G554" s="23">
        <v>45814.301527777781</v>
      </c>
    </row>
    <row r="555" spans="1:7" x14ac:dyDescent="0.25">
      <c r="A555" s="28" t="s">
        <v>2572</v>
      </c>
      <c r="B555" s="28" t="s">
        <v>1998</v>
      </c>
      <c r="C555" s="28" t="s">
        <v>870</v>
      </c>
      <c r="D555" s="28" t="s">
        <v>882</v>
      </c>
      <c r="E555" s="23">
        <v>45814.301574074074</v>
      </c>
      <c r="F555" s="28" t="s">
        <v>872</v>
      </c>
      <c r="G555" s="23">
        <v>45814.301574074074</v>
      </c>
    </row>
    <row r="556" spans="1:7" x14ac:dyDescent="0.25">
      <c r="A556" s="28" t="s">
        <v>2573</v>
      </c>
      <c r="B556" s="28" t="s">
        <v>2112</v>
      </c>
      <c r="C556" s="28" t="s">
        <v>870</v>
      </c>
      <c r="D556" s="28" t="s">
        <v>882</v>
      </c>
      <c r="E556" s="23">
        <v>45814.30159722222</v>
      </c>
      <c r="F556" s="28" t="s">
        <v>872</v>
      </c>
      <c r="G556" s="23">
        <v>45814.30159722222</v>
      </c>
    </row>
    <row r="557" spans="1:7" x14ac:dyDescent="0.25">
      <c r="A557" s="28" t="s">
        <v>2574</v>
      </c>
      <c r="B557" s="28" t="s">
        <v>1767</v>
      </c>
      <c r="C557" s="28" t="s">
        <v>870</v>
      </c>
      <c r="D557" s="28" t="s">
        <v>882</v>
      </c>
      <c r="E557" s="23">
        <v>45814.301666666666</v>
      </c>
      <c r="F557" s="28" t="s">
        <v>872</v>
      </c>
      <c r="G557" s="23">
        <v>45814.301666666666</v>
      </c>
    </row>
    <row r="558" spans="1:7" x14ac:dyDescent="0.25">
      <c r="A558" s="28" t="s">
        <v>2575</v>
      </c>
      <c r="B558" s="28" t="s">
        <v>2147</v>
      </c>
      <c r="C558" s="28" t="s">
        <v>870</v>
      </c>
      <c r="D558" s="28" t="s">
        <v>882</v>
      </c>
      <c r="E558" s="23">
        <v>45814.301793981482</v>
      </c>
      <c r="F558" s="28" t="s">
        <v>872</v>
      </c>
      <c r="G558" s="23">
        <v>45814.301793981482</v>
      </c>
    </row>
    <row r="559" spans="1:7" x14ac:dyDescent="0.25">
      <c r="A559" s="28" t="s">
        <v>2576</v>
      </c>
      <c r="B559" s="28" t="s">
        <v>1821</v>
      </c>
      <c r="C559" s="28" t="s">
        <v>875</v>
      </c>
      <c r="D559" s="28" t="s">
        <v>890</v>
      </c>
      <c r="E559" s="23">
        <v>45814.309039351851</v>
      </c>
      <c r="F559" s="28" t="s">
        <v>872</v>
      </c>
      <c r="G559" s="23">
        <v>45814.309039351851</v>
      </c>
    </row>
    <row r="560" spans="1:7" x14ac:dyDescent="0.25">
      <c r="A560" s="28" t="s">
        <v>2577</v>
      </c>
      <c r="B560" s="28" t="s">
        <v>1826</v>
      </c>
      <c r="C560" s="28" t="s">
        <v>875</v>
      </c>
      <c r="D560" s="28" t="s">
        <v>890</v>
      </c>
      <c r="E560" s="23">
        <v>45814.309062499997</v>
      </c>
      <c r="F560" s="28" t="s">
        <v>872</v>
      </c>
      <c r="G560" s="23">
        <v>45814.309062499997</v>
      </c>
    </row>
    <row r="561" spans="1:7" x14ac:dyDescent="0.25">
      <c r="A561" s="28" t="s">
        <v>2578</v>
      </c>
      <c r="B561" s="28" t="s">
        <v>1821</v>
      </c>
      <c r="C561" s="28" t="s">
        <v>878</v>
      </c>
      <c r="D561" s="28" t="s">
        <v>890</v>
      </c>
      <c r="E561" s="23">
        <v>45814.309293981481</v>
      </c>
      <c r="F561" s="28" t="s">
        <v>872</v>
      </c>
      <c r="G561" s="23">
        <v>45814.309293981481</v>
      </c>
    </row>
    <row r="562" spans="1:7" x14ac:dyDescent="0.25">
      <c r="A562" s="28" t="s">
        <v>2579</v>
      </c>
      <c r="B562" s="28" t="s">
        <v>1826</v>
      </c>
      <c r="C562" s="28" t="s">
        <v>878</v>
      </c>
      <c r="D562" s="28" t="s">
        <v>890</v>
      </c>
      <c r="E562" s="23">
        <v>45814.309317129628</v>
      </c>
      <c r="F562" s="28" t="s">
        <v>872</v>
      </c>
      <c r="G562" s="23">
        <v>45814.309317129628</v>
      </c>
    </row>
    <row r="563" spans="1:7" x14ac:dyDescent="0.25">
      <c r="A563" s="28" t="s">
        <v>2580</v>
      </c>
      <c r="B563" s="28" t="s">
        <v>2277</v>
      </c>
      <c r="C563" s="28" t="s">
        <v>875</v>
      </c>
      <c r="D563" s="28" t="s">
        <v>887</v>
      </c>
      <c r="E563" s="23">
        <v>45814.319282407407</v>
      </c>
      <c r="F563" s="28" t="s">
        <v>872</v>
      </c>
      <c r="G563" s="23">
        <v>45814.319282407407</v>
      </c>
    </row>
    <row r="564" spans="1:7" x14ac:dyDescent="0.25">
      <c r="A564" s="28" t="s">
        <v>2581</v>
      </c>
      <c r="B564" s="28" t="s">
        <v>2277</v>
      </c>
      <c r="C564" s="28" t="s">
        <v>878</v>
      </c>
      <c r="D564" s="28" t="s">
        <v>887</v>
      </c>
      <c r="E564" s="23">
        <v>45814.319641203707</v>
      </c>
      <c r="F564" s="28" t="s">
        <v>872</v>
      </c>
      <c r="G564" s="23">
        <v>45814.319641203707</v>
      </c>
    </row>
    <row r="565" spans="1:7" x14ac:dyDescent="0.25">
      <c r="A565" s="28" t="s">
        <v>2582</v>
      </c>
      <c r="B565" s="28" t="s">
        <v>2273</v>
      </c>
      <c r="C565" s="28" t="s">
        <v>865</v>
      </c>
      <c r="D565" s="28" t="s">
        <v>866</v>
      </c>
      <c r="E565" s="23">
        <v>45814.371249999997</v>
      </c>
      <c r="F565" s="28" t="s">
        <v>872</v>
      </c>
      <c r="G565" s="23">
        <v>45814.371249999997</v>
      </c>
    </row>
    <row r="566" spans="1:7" x14ac:dyDescent="0.25">
      <c r="A566" s="28" t="s">
        <v>2583</v>
      </c>
      <c r="B566" s="28" t="s">
        <v>2481</v>
      </c>
      <c r="C566" s="28" t="s">
        <v>870</v>
      </c>
      <c r="D566" s="28" t="s">
        <v>882</v>
      </c>
      <c r="E566" s="23">
        <v>45814.397129629629</v>
      </c>
      <c r="F566" s="28" t="s">
        <v>872</v>
      </c>
      <c r="G566" s="23">
        <v>45814.397129629629</v>
      </c>
    </row>
    <row r="567" spans="1:7" x14ac:dyDescent="0.25">
      <c r="A567" s="28" t="s">
        <v>2584</v>
      </c>
      <c r="B567" s="28" t="s">
        <v>1887</v>
      </c>
      <c r="C567" s="28" t="s">
        <v>875</v>
      </c>
      <c r="D567" s="28" t="s">
        <v>890</v>
      </c>
      <c r="E567" s="23">
        <v>45814.406875000001</v>
      </c>
      <c r="F567" s="28" t="s">
        <v>872</v>
      </c>
      <c r="G567" s="23">
        <v>45814.406875000001</v>
      </c>
    </row>
    <row r="568" spans="1:7" x14ac:dyDescent="0.25">
      <c r="A568" s="28" t="s">
        <v>2585</v>
      </c>
      <c r="B568" s="28" t="s">
        <v>1889</v>
      </c>
      <c r="C568" s="28" t="s">
        <v>875</v>
      </c>
      <c r="D568" s="28" t="s">
        <v>890</v>
      </c>
      <c r="E568" s="23">
        <v>45814.406921296293</v>
      </c>
      <c r="F568" s="28" t="s">
        <v>872</v>
      </c>
      <c r="G568" s="23">
        <v>45814.406921296293</v>
      </c>
    </row>
    <row r="569" spans="1:7" x14ac:dyDescent="0.25">
      <c r="A569" s="28" t="s">
        <v>2586</v>
      </c>
      <c r="B569" s="28" t="s">
        <v>1874</v>
      </c>
      <c r="C569" s="28" t="s">
        <v>875</v>
      </c>
      <c r="D569" s="28" t="s">
        <v>890</v>
      </c>
      <c r="E569" s="23">
        <v>45814.407013888886</v>
      </c>
      <c r="F569" s="28" t="s">
        <v>872</v>
      </c>
      <c r="G569" s="23">
        <v>45814.407013888886</v>
      </c>
    </row>
    <row r="570" spans="1:7" x14ac:dyDescent="0.25">
      <c r="A570" s="28" t="s">
        <v>2587</v>
      </c>
      <c r="B570" s="28" t="s">
        <v>1883</v>
      </c>
      <c r="C570" s="28" t="s">
        <v>875</v>
      </c>
      <c r="D570" s="28" t="s">
        <v>890</v>
      </c>
      <c r="E570" s="23">
        <v>45814.407083333332</v>
      </c>
      <c r="F570" s="28" t="s">
        <v>872</v>
      </c>
      <c r="G570" s="23">
        <v>45814.407083333332</v>
      </c>
    </row>
    <row r="571" spans="1:7" x14ac:dyDescent="0.25">
      <c r="A571" s="28" t="s">
        <v>2588</v>
      </c>
      <c r="B571" s="28" t="s">
        <v>1891</v>
      </c>
      <c r="C571" s="28" t="s">
        <v>875</v>
      </c>
      <c r="D571" s="28" t="s">
        <v>890</v>
      </c>
      <c r="E571" s="23">
        <v>45814.407118055555</v>
      </c>
      <c r="F571" s="28" t="s">
        <v>872</v>
      </c>
      <c r="G571" s="23">
        <v>45814.407118055555</v>
      </c>
    </row>
    <row r="572" spans="1:7" x14ac:dyDescent="0.25">
      <c r="A572" s="28" t="s">
        <v>2589</v>
      </c>
      <c r="B572" s="28" t="s">
        <v>1887</v>
      </c>
      <c r="C572" s="28" t="s">
        <v>878</v>
      </c>
      <c r="D572" s="28" t="s">
        <v>890</v>
      </c>
      <c r="E572" s="23">
        <v>45814.407361111109</v>
      </c>
      <c r="F572" s="28" t="s">
        <v>872</v>
      </c>
      <c r="G572" s="23">
        <v>45814.407361111109</v>
      </c>
    </row>
    <row r="573" spans="1:7" x14ac:dyDescent="0.25">
      <c r="A573" s="28" t="s">
        <v>2590</v>
      </c>
      <c r="B573" s="28" t="s">
        <v>1874</v>
      </c>
      <c r="C573" s="28" t="s">
        <v>878</v>
      </c>
      <c r="D573" s="28" t="s">
        <v>890</v>
      </c>
      <c r="E573" s="23">
        <v>45814.407395833332</v>
      </c>
      <c r="F573" s="28" t="s">
        <v>872</v>
      </c>
      <c r="G573" s="23">
        <v>45814.407395833332</v>
      </c>
    </row>
    <row r="574" spans="1:7" x14ac:dyDescent="0.25">
      <c r="A574" s="28" t="s">
        <v>2591</v>
      </c>
      <c r="B574" s="28" t="s">
        <v>1889</v>
      </c>
      <c r="C574" s="28" t="s">
        <v>878</v>
      </c>
      <c r="D574" s="28" t="s">
        <v>890</v>
      </c>
      <c r="E574" s="23">
        <v>45814.407430555555</v>
      </c>
      <c r="F574" s="28" t="s">
        <v>872</v>
      </c>
      <c r="G574" s="23">
        <v>45814.407430555555</v>
      </c>
    </row>
    <row r="575" spans="1:7" x14ac:dyDescent="0.25">
      <c r="A575" s="28" t="s">
        <v>2592</v>
      </c>
      <c r="B575" s="28" t="s">
        <v>1883</v>
      </c>
      <c r="C575" s="28" t="s">
        <v>878</v>
      </c>
      <c r="D575" s="28" t="s">
        <v>890</v>
      </c>
      <c r="E575" s="23">
        <v>45814.407465277778</v>
      </c>
      <c r="F575" s="28" t="s">
        <v>872</v>
      </c>
      <c r="G575" s="23">
        <v>45814.407465277778</v>
      </c>
    </row>
    <row r="576" spans="1:7" x14ac:dyDescent="0.25">
      <c r="A576" s="28" t="s">
        <v>2593</v>
      </c>
      <c r="B576" s="28" t="s">
        <v>1891</v>
      </c>
      <c r="C576" s="28" t="s">
        <v>878</v>
      </c>
      <c r="D576" s="28" t="s">
        <v>890</v>
      </c>
      <c r="E576" s="23">
        <v>45814.407511574071</v>
      </c>
      <c r="F576" s="28" t="s">
        <v>872</v>
      </c>
      <c r="G576" s="23">
        <v>45814.407511574071</v>
      </c>
    </row>
    <row r="577" spans="1:7" x14ac:dyDescent="0.25">
      <c r="A577" s="28" t="s">
        <v>2594</v>
      </c>
      <c r="B577" s="28" t="s">
        <v>2284</v>
      </c>
      <c r="C577" s="28" t="s">
        <v>875</v>
      </c>
      <c r="D577" s="28" t="s">
        <v>876</v>
      </c>
      <c r="E577" s="23">
        <v>45814.408148148148</v>
      </c>
      <c r="F577" s="28" t="s">
        <v>872</v>
      </c>
      <c r="G577" s="23">
        <v>45814.408148148148</v>
      </c>
    </row>
    <row r="578" spans="1:7" x14ac:dyDescent="0.25">
      <c r="A578" s="28" t="s">
        <v>2595</v>
      </c>
      <c r="B578" s="28" t="s">
        <v>2284</v>
      </c>
      <c r="C578" s="28" t="s">
        <v>878</v>
      </c>
      <c r="D578" s="28" t="s">
        <v>876</v>
      </c>
      <c r="E578" s="23">
        <v>45814.408402777779</v>
      </c>
      <c r="F578" s="28" t="s">
        <v>872</v>
      </c>
      <c r="G578" s="23">
        <v>45814.408402777779</v>
      </c>
    </row>
    <row r="579" spans="1:7" x14ac:dyDescent="0.25">
      <c r="A579" s="28" t="s">
        <v>2596</v>
      </c>
      <c r="B579" s="28" t="s">
        <v>1743</v>
      </c>
      <c r="C579" s="28" t="s">
        <v>870</v>
      </c>
      <c r="D579" s="28" t="s">
        <v>885</v>
      </c>
      <c r="E579" s="23">
        <v>45814.409791666665</v>
      </c>
      <c r="F579" s="28" t="s">
        <v>872</v>
      </c>
      <c r="G579" s="23">
        <v>45814.409791666665</v>
      </c>
    </row>
    <row r="580" spans="1:7" x14ac:dyDescent="0.25">
      <c r="A580" s="28" t="s">
        <v>2597</v>
      </c>
      <c r="B580" s="28" t="s">
        <v>1745</v>
      </c>
      <c r="C580" s="28" t="s">
        <v>870</v>
      </c>
      <c r="D580" s="28" t="s">
        <v>885</v>
      </c>
      <c r="E580" s="23">
        <v>45814.409837962965</v>
      </c>
      <c r="F580" s="28" t="s">
        <v>872</v>
      </c>
      <c r="G580" s="23">
        <v>45814.409837962965</v>
      </c>
    </row>
    <row r="581" spans="1:7" x14ac:dyDescent="0.25">
      <c r="A581" s="28" t="s">
        <v>2598</v>
      </c>
      <c r="B581" s="28" t="s">
        <v>1932</v>
      </c>
      <c r="C581" s="28" t="s">
        <v>870</v>
      </c>
      <c r="D581" s="28" t="s">
        <v>871</v>
      </c>
      <c r="E581" s="23">
        <v>45814.41196759259</v>
      </c>
      <c r="F581" s="28" t="s">
        <v>872</v>
      </c>
      <c r="G581" s="23">
        <v>45814.41196759259</v>
      </c>
    </row>
    <row r="582" spans="1:7" x14ac:dyDescent="0.25">
      <c r="A582" s="28" t="s">
        <v>2599</v>
      </c>
      <c r="B582" s="28" t="s">
        <v>1934</v>
      </c>
      <c r="C582" s="28" t="s">
        <v>870</v>
      </c>
      <c r="D582" s="28" t="s">
        <v>871</v>
      </c>
      <c r="E582" s="23">
        <v>45814.412037037036</v>
      </c>
      <c r="F582" s="28" t="s">
        <v>872</v>
      </c>
      <c r="G582" s="23">
        <v>45814.412037037036</v>
      </c>
    </row>
    <row r="583" spans="1:7" x14ac:dyDescent="0.25">
      <c r="A583" s="28" t="s">
        <v>2600</v>
      </c>
      <c r="B583" s="28" t="s">
        <v>2498</v>
      </c>
      <c r="C583" s="28" t="s">
        <v>870</v>
      </c>
      <c r="D583" s="28" t="s">
        <v>871</v>
      </c>
      <c r="E583" s="23">
        <v>45814.412083333336</v>
      </c>
      <c r="F583" s="28" t="s">
        <v>872</v>
      </c>
      <c r="G583" s="23">
        <v>45814.412083333336</v>
      </c>
    </row>
    <row r="584" spans="1:7" x14ac:dyDescent="0.25">
      <c r="A584" s="28" t="s">
        <v>2601</v>
      </c>
      <c r="B584" s="28" t="s">
        <v>2499</v>
      </c>
      <c r="C584" s="28" t="s">
        <v>870</v>
      </c>
      <c r="D584" s="28" t="s">
        <v>871</v>
      </c>
      <c r="E584" s="23">
        <v>45814.412118055552</v>
      </c>
      <c r="F584" s="28" t="s">
        <v>872</v>
      </c>
      <c r="G584" s="23">
        <v>45814.412118055552</v>
      </c>
    </row>
    <row r="585" spans="1:7" x14ac:dyDescent="0.25">
      <c r="A585" s="28" t="s">
        <v>2602</v>
      </c>
      <c r="B585" s="28" t="s">
        <v>1876</v>
      </c>
      <c r="C585" s="28" t="s">
        <v>875</v>
      </c>
      <c r="D585" s="28" t="s">
        <v>884</v>
      </c>
      <c r="E585" s="23">
        <v>45814.430868055555</v>
      </c>
      <c r="F585" s="28" t="s">
        <v>872</v>
      </c>
      <c r="G585" s="23">
        <v>45814.430868055555</v>
      </c>
    </row>
    <row r="586" spans="1:7" x14ac:dyDescent="0.25">
      <c r="A586" s="28" t="s">
        <v>2603</v>
      </c>
      <c r="B586" s="28" t="s">
        <v>1876</v>
      </c>
      <c r="C586" s="28" t="s">
        <v>878</v>
      </c>
      <c r="D586" s="28" t="s">
        <v>884</v>
      </c>
      <c r="E586" s="23">
        <v>45814.431087962963</v>
      </c>
      <c r="F586" s="28" t="s">
        <v>872</v>
      </c>
      <c r="G586" s="23">
        <v>45814.431087962963</v>
      </c>
    </row>
    <row r="587" spans="1:7" x14ac:dyDescent="0.25">
      <c r="A587" s="28" t="s">
        <v>2604</v>
      </c>
      <c r="B587" s="28" t="s">
        <v>2285</v>
      </c>
      <c r="C587" s="28" t="s">
        <v>875</v>
      </c>
      <c r="D587" s="28" t="s">
        <v>876</v>
      </c>
      <c r="E587" s="23">
        <v>45814.441851851851</v>
      </c>
      <c r="F587" s="28" t="s">
        <v>872</v>
      </c>
      <c r="G587" s="23">
        <v>45814.441851851851</v>
      </c>
    </row>
    <row r="588" spans="1:7" x14ac:dyDescent="0.25">
      <c r="A588" s="28" t="s">
        <v>2605</v>
      </c>
      <c r="B588" s="28" t="s">
        <v>2286</v>
      </c>
      <c r="C588" s="28" t="s">
        <v>875</v>
      </c>
      <c r="D588" s="28" t="s">
        <v>876</v>
      </c>
      <c r="E588" s="23">
        <v>45814.441886574074</v>
      </c>
      <c r="F588" s="28" t="s">
        <v>872</v>
      </c>
      <c r="G588" s="23">
        <v>45814.441886574074</v>
      </c>
    </row>
    <row r="589" spans="1:7" x14ac:dyDescent="0.25">
      <c r="A589" s="28" t="s">
        <v>2606</v>
      </c>
      <c r="B589" s="28" t="s">
        <v>2285</v>
      </c>
      <c r="C589" s="28" t="s">
        <v>878</v>
      </c>
      <c r="D589" s="28" t="s">
        <v>876</v>
      </c>
      <c r="E589" s="23">
        <v>45814.442395833335</v>
      </c>
      <c r="F589" s="28" t="s">
        <v>872</v>
      </c>
      <c r="G589" s="23">
        <v>45814.442395833335</v>
      </c>
    </row>
    <row r="590" spans="1:7" x14ac:dyDescent="0.25">
      <c r="A590" s="28" t="s">
        <v>2607</v>
      </c>
      <c r="B590" s="28" t="s">
        <v>2286</v>
      </c>
      <c r="C590" s="28" t="s">
        <v>878</v>
      </c>
      <c r="D590" s="28" t="s">
        <v>876</v>
      </c>
      <c r="E590" s="23">
        <v>45814.442476851851</v>
      </c>
      <c r="F590" s="28" t="s">
        <v>872</v>
      </c>
      <c r="G590" s="23">
        <v>45814.442476851851</v>
      </c>
    </row>
    <row r="591" spans="1:7" x14ac:dyDescent="0.25">
      <c r="A591" s="28" t="s">
        <v>2608</v>
      </c>
      <c r="B591" s="28" t="s">
        <v>2249</v>
      </c>
      <c r="C591" s="28" t="s">
        <v>870</v>
      </c>
      <c r="D591" s="28" t="s">
        <v>886</v>
      </c>
      <c r="E591" s="23">
        <v>45814.455023148148</v>
      </c>
      <c r="F591" s="28" t="s">
        <v>872</v>
      </c>
      <c r="G591" s="23">
        <v>45814.455023148148</v>
      </c>
    </row>
    <row r="592" spans="1:7" x14ac:dyDescent="0.25">
      <c r="A592" s="28" t="s">
        <v>2609</v>
      </c>
      <c r="B592" s="28" t="s">
        <v>2192</v>
      </c>
      <c r="C592" s="28" t="s">
        <v>875</v>
      </c>
      <c r="D592" s="28" t="s">
        <v>876</v>
      </c>
      <c r="E592" s="23">
        <v>45814.479756944442</v>
      </c>
      <c r="F592" s="28" t="s">
        <v>872</v>
      </c>
      <c r="G592" s="23">
        <v>45814.479756944442</v>
      </c>
    </row>
    <row r="593" spans="1:7" x14ac:dyDescent="0.25">
      <c r="A593" s="28" t="s">
        <v>2610</v>
      </c>
      <c r="B593" s="28" t="s">
        <v>2192</v>
      </c>
      <c r="C593" s="28" t="s">
        <v>878</v>
      </c>
      <c r="D593" s="28" t="s">
        <v>876</v>
      </c>
      <c r="E593" s="23">
        <v>45814.480150462965</v>
      </c>
      <c r="F593" s="28" t="s">
        <v>872</v>
      </c>
      <c r="G593" s="23">
        <v>45814.480150462965</v>
      </c>
    </row>
    <row r="594" spans="1:7" x14ac:dyDescent="0.25">
      <c r="A594" s="28" t="s">
        <v>2611</v>
      </c>
      <c r="B594" s="28" t="s">
        <v>2192</v>
      </c>
      <c r="C594" s="28" t="s">
        <v>865</v>
      </c>
      <c r="D594" s="28" t="s">
        <v>866</v>
      </c>
      <c r="E594" s="23">
        <v>45814.504837962966</v>
      </c>
      <c r="F594" s="28" t="s">
        <v>872</v>
      </c>
      <c r="G594" s="23">
        <v>45814.504837962966</v>
      </c>
    </row>
    <row r="595" spans="1:7" x14ac:dyDescent="0.25">
      <c r="A595" s="28" t="s">
        <v>2612</v>
      </c>
      <c r="B595" s="28" t="s">
        <v>1862</v>
      </c>
      <c r="C595" s="28" t="s">
        <v>875</v>
      </c>
      <c r="D595" s="28" t="s">
        <v>876</v>
      </c>
      <c r="E595" s="23">
        <v>45814.51703703704</v>
      </c>
      <c r="F595" s="28" t="s">
        <v>872</v>
      </c>
      <c r="G595" s="23">
        <v>45814.51703703704</v>
      </c>
    </row>
    <row r="596" spans="1:7" x14ac:dyDescent="0.25">
      <c r="A596" s="28" t="s">
        <v>2613</v>
      </c>
      <c r="B596" s="28" t="s">
        <v>1862</v>
      </c>
      <c r="C596" s="28" t="s">
        <v>878</v>
      </c>
      <c r="D596" s="28" t="s">
        <v>876</v>
      </c>
      <c r="E596" s="23">
        <v>45814.517256944448</v>
      </c>
      <c r="F596" s="28" t="s">
        <v>872</v>
      </c>
      <c r="G596" s="23">
        <v>45814.517256944448</v>
      </c>
    </row>
    <row r="597" spans="1:7" x14ac:dyDescent="0.25">
      <c r="A597" s="28" t="s">
        <v>2614</v>
      </c>
      <c r="B597" s="28" t="s">
        <v>2073</v>
      </c>
      <c r="C597" s="28" t="s">
        <v>870</v>
      </c>
      <c r="D597" s="28" t="s">
        <v>882</v>
      </c>
      <c r="E597" s="23">
        <v>45814.521168981482</v>
      </c>
      <c r="F597" s="28" t="s">
        <v>872</v>
      </c>
      <c r="G597" s="23">
        <v>45814.521168981482</v>
      </c>
    </row>
    <row r="598" spans="1:7" x14ac:dyDescent="0.25">
      <c r="A598" s="28" t="s">
        <v>2615</v>
      </c>
      <c r="B598" s="28" t="s">
        <v>2075</v>
      </c>
      <c r="C598" s="28" t="s">
        <v>870</v>
      </c>
      <c r="D598" s="28" t="s">
        <v>882</v>
      </c>
      <c r="E598" s="23">
        <v>45814.521203703705</v>
      </c>
      <c r="F598" s="28" t="s">
        <v>872</v>
      </c>
      <c r="G598" s="23">
        <v>45814.521203703705</v>
      </c>
    </row>
    <row r="599" spans="1:7" x14ac:dyDescent="0.25">
      <c r="A599" s="28" t="s">
        <v>2616</v>
      </c>
      <c r="B599" s="28" t="s">
        <v>1781</v>
      </c>
      <c r="C599" s="28" t="s">
        <v>888</v>
      </c>
      <c r="D599" s="28" t="s">
        <v>889</v>
      </c>
      <c r="E599" s="23">
        <v>45814.523298611108</v>
      </c>
      <c r="F599" s="28" t="s">
        <v>872</v>
      </c>
      <c r="G599" s="23">
        <v>45814.523298611108</v>
      </c>
    </row>
    <row r="600" spans="1:7" x14ac:dyDescent="0.25">
      <c r="A600" s="28" t="s">
        <v>2617</v>
      </c>
      <c r="B600" s="28" t="s">
        <v>1369</v>
      </c>
      <c r="C600" s="28" t="s">
        <v>888</v>
      </c>
      <c r="D600" s="28" t="s">
        <v>889</v>
      </c>
      <c r="E600" s="23">
        <v>45814.527858796297</v>
      </c>
      <c r="F600" s="28" t="s">
        <v>872</v>
      </c>
      <c r="G600" s="23">
        <v>45814.527858796297</v>
      </c>
    </row>
    <row r="601" spans="1:7" x14ac:dyDescent="0.25">
      <c r="A601" s="28" t="s">
        <v>2645</v>
      </c>
      <c r="B601" s="28" t="s">
        <v>2120</v>
      </c>
      <c r="C601" s="28" t="s">
        <v>870</v>
      </c>
      <c r="D601" s="28" t="s">
        <v>869</v>
      </c>
      <c r="E601" s="23">
        <v>45814.538425925923</v>
      </c>
      <c r="F601" s="28" t="s">
        <v>872</v>
      </c>
      <c r="G601" s="23">
        <v>45814.538425925923</v>
      </c>
    </row>
    <row r="602" spans="1:7" x14ac:dyDescent="0.25">
      <c r="A602" s="28" t="s">
        <v>2646</v>
      </c>
      <c r="B602" s="28" t="s">
        <v>2125</v>
      </c>
      <c r="C602" s="28" t="s">
        <v>870</v>
      </c>
      <c r="D602" s="28" t="s">
        <v>869</v>
      </c>
      <c r="E602" s="23">
        <v>45814.538483796299</v>
      </c>
      <c r="F602" s="28" t="s">
        <v>872</v>
      </c>
      <c r="G602" s="23">
        <v>45814.538483796299</v>
      </c>
    </row>
    <row r="603" spans="1:7" x14ac:dyDescent="0.25">
      <c r="A603" s="28" t="s">
        <v>2647</v>
      </c>
      <c r="B603" s="28" t="s">
        <v>2127</v>
      </c>
      <c r="C603" s="28" t="s">
        <v>870</v>
      </c>
      <c r="D603" s="28" t="s">
        <v>869</v>
      </c>
      <c r="E603" s="23">
        <v>45814.538530092592</v>
      </c>
      <c r="F603" s="28" t="s">
        <v>872</v>
      </c>
      <c r="G603" s="23">
        <v>45814.538530092592</v>
      </c>
    </row>
    <row r="604" spans="1:7" x14ac:dyDescent="0.25">
      <c r="A604" s="28" t="s">
        <v>2648</v>
      </c>
      <c r="B604" s="28" t="s">
        <v>1789</v>
      </c>
      <c r="C604" s="28" t="s">
        <v>875</v>
      </c>
      <c r="D604" s="28" t="s">
        <v>887</v>
      </c>
      <c r="E604" s="23">
        <v>45814.539421296293</v>
      </c>
      <c r="F604" s="28" t="s">
        <v>872</v>
      </c>
      <c r="G604" s="23">
        <v>45814.539421296293</v>
      </c>
    </row>
    <row r="605" spans="1:7" x14ac:dyDescent="0.25">
      <c r="A605" s="28" t="s">
        <v>2649</v>
      </c>
      <c r="B605" s="28" t="s">
        <v>1867</v>
      </c>
      <c r="C605" s="28" t="s">
        <v>875</v>
      </c>
      <c r="D605" s="28" t="s">
        <v>887</v>
      </c>
      <c r="E605" s="23">
        <v>45814.539525462962</v>
      </c>
      <c r="F605" s="28" t="s">
        <v>872</v>
      </c>
      <c r="G605" s="23">
        <v>45814.539525462962</v>
      </c>
    </row>
    <row r="606" spans="1:7" x14ac:dyDescent="0.25">
      <c r="A606" s="28" t="s">
        <v>2650</v>
      </c>
      <c r="B606" s="28" t="s">
        <v>1872</v>
      </c>
      <c r="C606" s="28" t="s">
        <v>875</v>
      </c>
      <c r="D606" s="28" t="s">
        <v>887</v>
      </c>
      <c r="E606" s="23">
        <v>45814.539560185185</v>
      </c>
      <c r="F606" s="28" t="s">
        <v>872</v>
      </c>
      <c r="G606" s="23">
        <v>45814.539560185185</v>
      </c>
    </row>
    <row r="607" spans="1:7" x14ac:dyDescent="0.25">
      <c r="A607" s="28" t="s">
        <v>2651</v>
      </c>
      <c r="B607" s="28" t="s">
        <v>1867</v>
      </c>
      <c r="C607" s="28" t="s">
        <v>878</v>
      </c>
      <c r="D607" s="28" t="s">
        <v>887</v>
      </c>
      <c r="E607" s="23">
        <v>45814.540405092594</v>
      </c>
      <c r="F607" s="28" t="s">
        <v>872</v>
      </c>
      <c r="G607" s="23">
        <v>45814.540405092594</v>
      </c>
    </row>
    <row r="608" spans="1:7" x14ac:dyDescent="0.25">
      <c r="A608" s="28" t="s">
        <v>2652</v>
      </c>
      <c r="B608" s="28" t="s">
        <v>1872</v>
      </c>
      <c r="C608" s="28" t="s">
        <v>878</v>
      </c>
      <c r="D608" s="28" t="s">
        <v>887</v>
      </c>
      <c r="E608" s="23">
        <v>45814.540439814817</v>
      </c>
      <c r="F608" s="28" t="s">
        <v>872</v>
      </c>
      <c r="G608" s="23">
        <v>45814.540439814817</v>
      </c>
    </row>
    <row r="609" spans="1:7" x14ac:dyDescent="0.25">
      <c r="A609" s="28" t="s">
        <v>2653</v>
      </c>
      <c r="B609" s="28" t="s">
        <v>1789</v>
      </c>
      <c r="C609" s="28" t="s">
        <v>878</v>
      </c>
      <c r="D609" s="28" t="s">
        <v>887</v>
      </c>
      <c r="E609" s="23">
        <v>45814.540567129632</v>
      </c>
      <c r="F609" s="28" t="s">
        <v>872</v>
      </c>
      <c r="G609" s="23">
        <v>45814.540567129632</v>
      </c>
    </row>
    <row r="610" spans="1:7" x14ac:dyDescent="0.25">
      <c r="A610" s="28" t="s">
        <v>2654</v>
      </c>
      <c r="B610" s="28" t="s">
        <v>2133</v>
      </c>
      <c r="C610" s="28" t="s">
        <v>875</v>
      </c>
      <c r="D610" s="28" t="s">
        <v>890</v>
      </c>
      <c r="E610" s="23">
        <v>45814.549085648148</v>
      </c>
      <c r="F610" s="28" t="s">
        <v>872</v>
      </c>
      <c r="G610" s="23">
        <v>45814.549085648148</v>
      </c>
    </row>
    <row r="611" spans="1:7" x14ac:dyDescent="0.25">
      <c r="A611" s="28" t="s">
        <v>2655</v>
      </c>
      <c r="B611" s="28" t="s">
        <v>2000</v>
      </c>
      <c r="C611" s="28" t="s">
        <v>875</v>
      </c>
      <c r="D611" s="28" t="s">
        <v>890</v>
      </c>
      <c r="E611" s="23">
        <v>45814.549143518518</v>
      </c>
      <c r="F611" s="28" t="s">
        <v>872</v>
      </c>
      <c r="G611" s="23">
        <v>45814.549143518518</v>
      </c>
    </row>
    <row r="612" spans="1:7" x14ac:dyDescent="0.25">
      <c r="A612" s="28" t="s">
        <v>2656</v>
      </c>
      <c r="B612" s="28" t="s">
        <v>2133</v>
      </c>
      <c r="C612" s="28" t="s">
        <v>878</v>
      </c>
      <c r="D612" s="28" t="s">
        <v>890</v>
      </c>
      <c r="E612" s="23">
        <v>45814.549340277779</v>
      </c>
      <c r="F612" s="28" t="s">
        <v>872</v>
      </c>
      <c r="G612" s="23">
        <v>45814.549340277779</v>
      </c>
    </row>
    <row r="613" spans="1:7" x14ac:dyDescent="0.25">
      <c r="A613" s="28" t="s">
        <v>2657</v>
      </c>
      <c r="B613" s="28" t="s">
        <v>2000</v>
      </c>
      <c r="C613" s="28" t="s">
        <v>878</v>
      </c>
      <c r="D613" s="28" t="s">
        <v>890</v>
      </c>
      <c r="E613" s="23">
        <v>45814.549363425926</v>
      </c>
      <c r="F613" s="28" t="s">
        <v>872</v>
      </c>
      <c r="G613" s="23">
        <v>45814.549363425926</v>
      </c>
    </row>
    <row r="614" spans="1:7" x14ac:dyDescent="0.25">
      <c r="A614" s="28" t="s">
        <v>2658</v>
      </c>
      <c r="B614" s="28" t="s">
        <v>1881</v>
      </c>
      <c r="C614" s="28" t="s">
        <v>875</v>
      </c>
      <c r="D614" s="28" t="s">
        <v>884</v>
      </c>
      <c r="E614" s="23">
        <v>45814.55269675926</v>
      </c>
      <c r="F614" s="28" t="s">
        <v>872</v>
      </c>
      <c r="G614" s="23">
        <v>45814.55269675926</v>
      </c>
    </row>
    <row r="615" spans="1:7" x14ac:dyDescent="0.25">
      <c r="A615" s="28" t="s">
        <v>2659</v>
      </c>
      <c r="B615" s="28" t="s">
        <v>2009</v>
      </c>
      <c r="C615" s="28" t="s">
        <v>875</v>
      </c>
      <c r="D615" s="28" t="s">
        <v>884</v>
      </c>
      <c r="E615" s="23">
        <v>45814.552743055552</v>
      </c>
      <c r="F615" s="28" t="s">
        <v>872</v>
      </c>
      <c r="G615" s="23">
        <v>45814.552743055552</v>
      </c>
    </row>
    <row r="616" spans="1:7" x14ac:dyDescent="0.25">
      <c r="A616" s="28" t="s">
        <v>2660</v>
      </c>
      <c r="B616" s="28" t="s">
        <v>2011</v>
      </c>
      <c r="C616" s="28" t="s">
        <v>875</v>
      </c>
      <c r="D616" s="28" t="s">
        <v>884</v>
      </c>
      <c r="E616" s="23">
        <v>45814.552789351852</v>
      </c>
      <c r="F616" s="28" t="s">
        <v>872</v>
      </c>
      <c r="G616" s="23">
        <v>45814.552789351852</v>
      </c>
    </row>
    <row r="617" spans="1:7" x14ac:dyDescent="0.25">
      <c r="A617" s="28" t="s">
        <v>2661</v>
      </c>
      <c r="B617" s="28" t="s">
        <v>2009</v>
      </c>
      <c r="C617" s="28" t="s">
        <v>878</v>
      </c>
      <c r="D617" s="28" t="s">
        <v>884</v>
      </c>
      <c r="E617" s="23">
        <v>45814.556122685186</v>
      </c>
      <c r="F617" s="28" t="s">
        <v>872</v>
      </c>
      <c r="G617" s="23">
        <v>45814.556122685186</v>
      </c>
    </row>
    <row r="618" spans="1:7" x14ac:dyDescent="0.25">
      <c r="A618" s="28" t="s">
        <v>2662</v>
      </c>
      <c r="B618" s="28" t="s">
        <v>1881</v>
      </c>
      <c r="C618" s="28" t="s">
        <v>878</v>
      </c>
      <c r="D618" s="28" t="s">
        <v>884</v>
      </c>
      <c r="E618" s="23">
        <v>45814.556157407409</v>
      </c>
      <c r="F618" s="28" t="s">
        <v>872</v>
      </c>
      <c r="G618" s="23">
        <v>45814.556157407409</v>
      </c>
    </row>
    <row r="619" spans="1:7" x14ac:dyDescent="0.25">
      <c r="A619" s="28" t="s">
        <v>2663</v>
      </c>
      <c r="B619" s="28" t="s">
        <v>2011</v>
      </c>
      <c r="C619" s="28" t="s">
        <v>878</v>
      </c>
      <c r="D619" s="28" t="s">
        <v>884</v>
      </c>
      <c r="E619" s="23">
        <v>45814.556192129632</v>
      </c>
      <c r="F619" s="28" t="s">
        <v>872</v>
      </c>
      <c r="G619" s="23">
        <v>45814.556192129632</v>
      </c>
    </row>
    <row r="620" spans="1:7" x14ac:dyDescent="0.25">
      <c r="A620" s="28" t="s">
        <v>2664</v>
      </c>
      <c r="B620" s="28" t="s">
        <v>2140</v>
      </c>
      <c r="C620" s="28" t="s">
        <v>870</v>
      </c>
      <c r="D620" s="28" t="s">
        <v>871</v>
      </c>
      <c r="E620" s="23">
        <v>45814.571516203701</v>
      </c>
      <c r="F620" s="28" t="s">
        <v>872</v>
      </c>
      <c r="G620" s="23">
        <v>45814.571516203701</v>
      </c>
    </row>
    <row r="621" spans="1:7" x14ac:dyDescent="0.25">
      <c r="A621" s="28" t="s">
        <v>2665</v>
      </c>
      <c r="B621" s="28" t="s">
        <v>2422</v>
      </c>
      <c r="C621" s="28" t="s">
        <v>870</v>
      </c>
      <c r="D621" s="28" t="s">
        <v>883</v>
      </c>
      <c r="E621" s="23">
        <v>45814.573645833334</v>
      </c>
      <c r="F621" s="28" t="s">
        <v>872</v>
      </c>
      <c r="G621" s="23">
        <v>45814.573645833334</v>
      </c>
    </row>
    <row r="622" spans="1:7" x14ac:dyDescent="0.25">
      <c r="A622" s="28" t="s">
        <v>2678</v>
      </c>
      <c r="B622" s="28" t="s">
        <v>1589</v>
      </c>
      <c r="C622" s="28" t="s">
        <v>865</v>
      </c>
      <c r="D622" s="28" t="s">
        <v>866</v>
      </c>
      <c r="E622" s="23">
        <v>45814.600717592592</v>
      </c>
      <c r="F622" s="28" t="s">
        <v>877</v>
      </c>
      <c r="G622" s="23">
        <v>45814.600717592592</v>
      </c>
    </row>
    <row r="623" spans="1:7" x14ac:dyDescent="0.25">
      <c r="A623" s="28" t="s">
        <v>2679</v>
      </c>
      <c r="B623" s="28" t="s">
        <v>1591</v>
      </c>
      <c r="C623" s="28" t="s">
        <v>865</v>
      </c>
      <c r="D623" s="28" t="s">
        <v>866</v>
      </c>
      <c r="E623" s="23">
        <v>45814.600752314815</v>
      </c>
      <c r="F623" s="28" t="s">
        <v>877</v>
      </c>
      <c r="G623" s="23">
        <v>45814.600752314815</v>
      </c>
    </row>
    <row r="624" spans="1:7" x14ac:dyDescent="0.25">
      <c r="A624" s="28" t="s">
        <v>2680</v>
      </c>
      <c r="B624" s="28" t="s">
        <v>1593</v>
      </c>
      <c r="C624" s="28" t="s">
        <v>865</v>
      </c>
      <c r="D624" s="28" t="s">
        <v>866</v>
      </c>
      <c r="E624" s="23">
        <v>45814.60083333333</v>
      </c>
      <c r="F624" s="28" t="s">
        <v>877</v>
      </c>
      <c r="G624" s="23">
        <v>45814.60083333333</v>
      </c>
    </row>
    <row r="625" spans="1:7" x14ac:dyDescent="0.25">
      <c r="A625" s="28" t="s">
        <v>2681</v>
      </c>
      <c r="B625" s="28" t="s">
        <v>1575</v>
      </c>
      <c r="C625" s="28" t="s">
        <v>865</v>
      </c>
      <c r="D625" s="28" t="s">
        <v>866</v>
      </c>
      <c r="E625" s="23">
        <v>45814.611030092594</v>
      </c>
      <c r="F625" s="28" t="s">
        <v>877</v>
      </c>
      <c r="G625" s="23">
        <v>45814.611030092594</v>
      </c>
    </row>
    <row r="626" spans="1:7" x14ac:dyDescent="0.25">
      <c r="A626" s="28" t="s">
        <v>2682</v>
      </c>
      <c r="B626" s="28" t="s">
        <v>1823</v>
      </c>
      <c r="C626" s="28" t="s">
        <v>875</v>
      </c>
      <c r="D626" s="28" t="s">
        <v>887</v>
      </c>
      <c r="E626" s="23">
        <v>45814.614548611113</v>
      </c>
      <c r="F626" s="28" t="s">
        <v>877</v>
      </c>
      <c r="G626" s="23">
        <v>45814.614548611113</v>
      </c>
    </row>
    <row r="627" spans="1:7" x14ac:dyDescent="0.25">
      <c r="A627" s="28" t="s">
        <v>2683</v>
      </c>
      <c r="B627" s="28" t="s">
        <v>1823</v>
      </c>
      <c r="C627" s="28" t="s">
        <v>878</v>
      </c>
      <c r="D627" s="28" t="s">
        <v>887</v>
      </c>
      <c r="E627" s="23">
        <v>45814.614907407406</v>
      </c>
      <c r="F627" s="28" t="s">
        <v>877</v>
      </c>
      <c r="G627" s="23">
        <v>45814.614907407406</v>
      </c>
    </row>
    <row r="628" spans="1:7" x14ac:dyDescent="0.25">
      <c r="A628" s="28" t="s">
        <v>2684</v>
      </c>
      <c r="B628" s="28" t="s">
        <v>2138</v>
      </c>
      <c r="C628" s="28" t="s">
        <v>870</v>
      </c>
      <c r="D628" s="28" t="s">
        <v>871</v>
      </c>
      <c r="E628" s="23">
        <v>45814.627465277779</v>
      </c>
      <c r="F628" s="28" t="s">
        <v>877</v>
      </c>
      <c r="G628" s="23">
        <v>45814.627465277779</v>
      </c>
    </row>
    <row r="629" spans="1:7" x14ac:dyDescent="0.25">
      <c r="A629" s="28" t="s">
        <v>2685</v>
      </c>
      <c r="B629" s="28" t="s">
        <v>2461</v>
      </c>
      <c r="C629" s="28" t="s">
        <v>870</v>
      </c>
      <c r="D629" s="28" t="s">
        <v>883</v>
      </c>
      <c r="E629" s="23">
        <v>45814.633402777778</v>
      </c>
      <c r="F629" s="28" t="s">
        <v>877</v>
      </c>
      <c r="G629" s="23">
        <v>45814.633402777778</v>
      </c>
    </row>
    <row r="630" spans="1:7" x14ac:dyDescent="0.25">
      <c r="A630" s="28" t="s">
        <v>2687</v>
      </c>
      <c r="B630" s="28" t="s">
        <v>2499</v>
      </c>
      <c r="C630" s="28" t="s">
        <v>875</v>
      </c>
      <c r="D630" s="28" t="s">
        <v>884</v>
      </c>
      <c r="E630" s="23">
        <v>45814.651250000003</v>
      </c>
      <c r="F630" s="28" t="s">
        <v>877</v>
      </c>
      <c r="G630" s="23">
        <v>45814.651250000003</v>
      </c>
    </row>
    <row r="631" spans="1:7" x14ac:dyDescent="0.25">
      <c r="A631" s="28" t="s">
        <v>2688</v>
      </c>
      <c r="B631" s="28" t="s">
        <v>2498</v>
      </c>
      <c r="C631" s="28" t="s">
        <v>875</v>
      </c>
      <c r="D631" s="28" t="s">
        <v>884</v>
      </c>
      <c r="E631" s="23">
        <v>45814.651365740741</v>
      </c>
      <c r="F631" s="28" t="s">
        <v>877</v>
      </c>
      <c r="G631" s="23">
        <v>45814.651365740741</v>
      </c>
    </row>
    <row r="632" spans="1:7" x14ac:dyDescent="0.25">
      <c r="A632" s="28" t="s">
        <v>2689</v>
      </c>
      <c r="B632" s="28" t="s">
        <v>1810</v>
      </c>
      <c r="C632" s="28" t="s">
        <v>875</v>
      </c>
      <c r="D632" s="28" t="s">
        <v>884</v>
      </c>
      <c r="E632" s="23">
        <v>45814.651412037034</v>
      </c>
      <c r="F632" s="28" t="s">
        <v>877</v>
      </c>
      <c r="G632" s="23">
        <v>45814.651412037034</v>
      </c>
    </row>
    <row r="633" spans="1:7" x14ac:dyDescent="0.25">
      <c r="A633" s="28" t="s">
        <v>2686</v>
      </c>
      <c r="B633" s="28" t="s">
        <v>2145</v>
      </c>
      <c r="C633" s="28" t="s">
        <v>870</v>
      </c>
      <c r="D633" s="28" t="s">
        <v>871</v>
      </c>
      <c r="E633" s="23">
        <v>45814.651516203703</v>
      </c>
      <c r="F633" s="28" t="s">
        <v>877</v>
      </c>
      <c r="G633" s="23">
        <v>45814.651516203703</v>
      </c>
    </row>
    <row r="634" spans="1:7" x14ac:dyDescent="0.25">
      <c r="A634" s="28" t="s">
        <v>2690</v>
      </c>
      <c r="B634" s="28" t="s">
        <v>2498</v>
      </c>
      <c r="C634" s="28" t="s">
        <v>878</v>
      </c>
      <c r="D634" s="28" t="s">
        <v>884</v>
      </c>
      <c r="E634" s="23">
        <v>45814.65184027778</v>
      </c>
      <c r="F634" s="28" t="s">
        <v>877</v>
      </c>
      <c r="G634" s="23">
        <v>45814.65184027778</v>
      </c>
    </row>
    <row r="635" spans="1:7" x14ac:dyDescent="0.25">
      <c r="A635" s="28" t="s">
        <v>2691</v>
      </c>
      <c r="B635" s="28" t="s">
        <v>1810</v>
      </c>
      <c r="C635" s="28" t="s">
        <v>878</v>
      </c>
      <c r="D635" s="28" t="s">
        <v>884</v>
      </c>
      <c r="E635" s="23">
        <v>45814.651863425926</v>
      </c>
      <c r="F635" s="28" t="s">
        <v>877</v>
      </c>
      <c r="G635" s="23">
        <v>45814.651863425926</v>
      </c>
    </row>
    <row r="636" spans="1:7" x14ac:dyDescent="0.25">
      <c r="A636" s="28" t="s">
        <v>2692</v>
      </c>
      <c r="B636" s="28" t="s">
        <v>2499</v>
      </c>
      <c r="C636" s="28" t="s">
        <v>878</v>
      </c>
      <c r="D636" s="28" t="s">
        <v>884</v>
      </c>
      <c r="E636" s="23">
        <v>45814.651990740742</v>
      </c>
      <c r="F636" s="28" t="s">
        <v>877</v>
      </c>
      <c r="G636" s="23">
        <v>45814.651990740742</v>
      </c>
    </row>
    <row r="637" spans="1:7" x14ac:dyDescent="0.25">
      <c r="A637" s="28" t="s">
        <v>3148</v>
      </c>
      <c r="B637" s="28" t="s">
        <v>2481</v>
      </c>
      <c r="C637" s="28" t="s">
        <v>875</v>
      </c>
      <c r="D637" s="28" t="s">
        <v>887</v>
      </c>
      <c r="E637" s="23">
        <v>45814.680081018516</v>
      </c>
      <c r="F637" s="28" t="s">
        <v>877</v>
      </c>
      <c r="G637" s="23">
        <v>45814.680081018516</v>
      </c>
    </row>
    <row r="638" spans="1:7" x14ac:dyDescent="0.25">
      <c r="A638" s="28" t="s">
        <v>3149</v>
      </c>
      <c r="B638" s="28" t="s">
        <v>2481</v>
      </c>
      <c r="C638" s="28" t="s">
        <v>878</v>
      </c>
      <c r="D638" s="28" t="s">
        <v>887</v>
      </c>
      <c r="E638" s="23">
        <v>45814.680312500001</v>
      </c>
      <c r="F638" s="28" t="s">
        <v>877</v>
      </c>
      <c r="G638" s="23">
        <v>45814.680312500001</v>
      </c>
    </row>
    <row r="639" spans="1:7" x14ac:dyDescent="0.25">
      <c r="A639" s="28" t="s">
        <v>3150</v>
      </c>
      <c r="B639" s="28" t="s">
        <v>2025</v>
      </c>
      <c r="C639" s="28" t="s">
        <v>870</v>
      </c>
      <c r="D639" s="28" t="s">
        <v>886</v>
      </c>
      <c r="E639" s="23">
        <v>45814.718101851853</v>
      </c>
      <c r="F639" s="28" t="s">
        <v>877</v>
      </c>
      <c r="G639" s="23">
        <v>45814.718101851853</v>
      </c>
    </row>
    <row r="640" spans="1:7" x14ac:dyDescent="0.25">
      <c r="A640" s="28" t="s">
        <v>3151</v>
      </c>
      <c r="B640" s="28" t="s">
        <v>2034</v>
      </c>
      <c r="C640" s="28" t="s">
        <v>870</v>
      </c>
      <c r="D640" s="28" t="s">
        <v>886</v>
      </c>
      <c r="E640" s="23">
        <v>45814.718275462961</v>
      </c>
      <c r="F640" s="28" t="s">
        <v>877</v>
      </c>
      <c r="G640" s="23">
        <v>45814.718275462961</v>
      </c>
    </row>
    <row r="641" spans="1:7" x14ac:dyDescent="0.25">
      <c r="A641" s="28" t="s">
        <v>3152</v>
      </c>
      <c r="B641" s="28" t="s">
        <v>2036</v>
      </c>
      <c r="C641" s="28" t="s">
        <v>870</v>
      </c>
      <c r="D641" s="28" t="s">
        <v>886</v>
      </c>
      <c r="E641" s="23">
        <v>45814.71837962963</v>
      </c>
      <c r="F641" s="28" t="s">
        <v>877</v>
      </c>
      <c r="G641" s="23">
        <v>45814.71837962963</v>
      </c>
    </row>
    <row r="642" spans="1:7" x14ac:dyDescent="0.25">
      <c r="A642" s="28" t="s">
        <v>3153</v>
      </c>
      <c r="B642" s="28" t="s">
        <v>2039</v>
      </c>
      <c r="C642" s="28" t="s">
        <v>870</v>
      </c>
      <c r="D642" s="28" t="s">
        <v>886</v>
      </c>
      <c r="E642" s="23">
        <v>45814.718564814815</v>
      </c>
      <c r="F642" s="28" t="s">
        <v>877</v>
      </c>
      <c r="G642" s="23">
        <v>45814.718564814815</v>
      </c>
    </row>
    <row r="643" spans="1:7" x14ac:dyDescent="0.25">
      <c r="A643" s="28" t="s">
        <v>3154</v>
      </c>
      <c r="B643" s="28" t="s">
        <v>2002</v>
      </c>
      <c r="C643" s="28" t="s">
        <v>870</v>
      </c>
      <c r="D643" s="28" t="s">
        <v>882</v>
      </c>
      <c r="E643" s="23">
        <v>45814.734571759262</v>
      </c>
      <c r="F643" s="28" t="s">
        <v>877</v>
      </c>
      <c r="G643" s="23">
        <v>45814.734571759262</v>
      </c>
    </row>
    <row r="644" spans="1:7" x14ac:dyDescent="0.25">
      <c r="A644" s="28" t="s">
        <v>3155</v>
      </c>
      <c r="B644" s="28" t="s">
        <v>2114</v>
      </c>
      <c r="C644" s="28" t="s">
        <v>870</v>
      </c>
      <c r="D644" s="28" t="s">
        <v>882</v>
      </c>
      <c r="E644" s="23">
        <v>45814.734965277778</v>
      </c>
      <c r="F644" s="28" t="s">
        <v>877</v>
      </c>
      <c r="G644" s="23">
        <v>45814.734965277778</v>
      </c>
    </row>
    <row r="645" spans="1:7" x14ac:dyDescent="0.25">
      <c r="A645" s="28" t="s">
        <v>3156</v>
      </c>
      <c r="B645" s="28" t="s">
        <v>1885</v>
      </c>
      <c r="C645" s="28" t="s">
        <v>875</v>
      </c>
      <c r="D645" s="28" t="s">
        <v>876</v>
      </c>
      <c r="E645" s="23">
        <v>45814.748252314814</v>
      </c>
      <c r="F645" s="28" t="s">
        <v>877</v>
      </c>
      <c r="G645" s="23">
        <v>45814.748252314814</v>
      </c>
    </row>
    <row r="646" spans="1:7" x14ac:dyDescent="0.25">
      <c r="A646" s="28" t="s">
        <v>3157</v>
      </c>
      <c r="B646" s="28" t="s">
        <v>1797</v>
      </c>
      <c r="C646" s="28" t="s">
        <v>875</v>
      </c>
      <c r="D646" s="28" t="s">
        <v>876</v>
      </c>
      <c r="E646" s="23">
        <v>45814.748599537037</v>
      </c>
      <c r="F646" s="28" t="s">
        <v>877</v>
      </c>
      <c r="G646" s="23">
        <v>45814.748599537037</v>
      </c>
    </row>
    <row r="647" spans="1:7" x14ac:dyDescent="0.25">
      <c r="A647" s="28" t="s">
        <v>3158</v>
      </c>
      <c r="B647" s="28" t="s">
        <v>1797</v>
      </c>
      <c r="C647" s="28" t="s">
        <v>878</v>
      </c>
      <c r="D647" s="28" t="s">
        <v>876</v>
      </c>
      <c r="E647" s="23">
        <v>45814.749710648146</v>
      </c>
      <c r="F647" s="28" t="s">
        <v>877</v>
      </c>
      <c r="G647" s="23">
        <v>45814.749710648146</v>
      </c>
    </row>
    <row r="648" spans="1:7" x14ac:dyDescent="0.25">
      <c r="A648" s="28" t="s">
        <v>3159</v>
      </c>
      <c r="B648" s="28" t="s">
        <v>1885</v>
      </c>
      <c r="C648" s="28" t="s">
        <v>878</v>
      </c>
      <c r="D648" s="28" t="s">
        <v>876</v>
      </c>
      <c r="E648" s="23">
        <v>45814.749965277777</v>
      </c>
      <c r="F648" s="28" t="s">
        <v>877</v>
      </c>
      <c r="G648" s="23">
        <v>45814.749965277777</v>
      </c>
    </row>
    <row r="649" spans="1:7" x14ac:dyDescent="0.25">
      <c r="A649" s="28" t="s">
        <v>3160</v>
      </c>
      <c r="B649" s="28" t="s">
        <v>2366</v>
      </c>
      <c r="C649" s="28" t="s">
        <v>870</v>
      </c>
      <c r="D649" s="28" t="s">
        <v>881</v>
      </c>
      <c r="E649" s="23">
        <v>45814.755671296298</v>
      </c>
      <c r="F649" s="28" t="s">
        <v>877</v>
      </c>
      <c r="G649" s="23">
        <v>45814.755671296298</v>
      </c>
    </row>
    <row r="650" spans="1:7" x14ac:dyDescent="0.25">
      <c r="A650" s="28" t="s">
        <v>3161</v>
      </c>
      <c r="B650" s="28" t="s">
        <v>2284</v>
      </c>
      <c r="C650" s="28" t="s">
        <v>865</v>
      </c>
      <c r="D650" s="28" t="s">
        <v>866</v>
      </c>
      <c r="E650" s="23">
        <v>45814.756944444445</v>
      </c>
      <c r="F650" s="28" t="s">
        <v>877</v>
      </c>
      <c r="G650" s="23">
        <v>45814.756944444445</v>
      </c>
    </row>
    <row r="651" spans="1:7" x14ac:dyDescent="0.25">
      <c r="A651" s="28" t="s">
        <v>3162</v>
      </c>
      <c r="B651" s="28" t="s">
        <v>2286</v>
      </c>
      <c r="C651" s="28" t="s">
        <v>865</v>
      </c>
      <c r="D651" s="28" t="s">
        <v>866</v>
      </c>
      <c r="E651" s="23">
        <v>45814.756956018522</v>
      </c>
      <c r="F651" s="28" t="s">
        <v>877</v>
      </c>
      <c r="G651" s="23">
        <v>45814.756956018522</v>
      </c>
    </row>
    <row r="652" spans="1:7" x14ac:dyDescent="0.25">
      <c r="A652" s="28" t="s">
        <v>3163</v>
      </c>
      <c r="B652" s="28" t="s">
        <v>1743</v>
      </c>
      <c r="C652" s="28" t="s">
        <v>875</v>
      </c>
      <c r="D652" s="28" t="s">
        <v>879</v>
      </c>
      <c r="E652" s="23">
        <v>45814.758055555554</v>
      </c>
      <c r="F652" s="28" t="s">
        <v>877</v>
      </c>
      <c r="G652" s="23">
        <v>45814.758055555554</v>
      </c>
    </row>
    <row r="653" spans="1:7" x14ac:dyDescent="0.25">
      <c r="A653" s="28" t="s">
        <v>3164</v>
      </c>
      <c r="B653" s="28" t="s">
        <v>1745</v>
      </c>
      <c r="C653" s="28" t="s">
        <v>875</v>
      </c>
      <c r="D653" s="28" t="s">
        <v>879</v>
      </c>
      <c r="E653" s="23">
        <v>45814.7580787037</v>
      </c>
      <c r="F653" s="28" t="s">
        <v>877</v>
      </c>
      <c r="G653" s="23">
        <v>45814.7580787037</v>
      </c>
    </row>
    <row r="654" spans="1:7" x14ac:dyDescent="0.25">
      <c r="A654" s="28" t="s">
        <v>3165</v>
      </c>
      <c r="B654" s="28" t="s">
        <v>1743</v>
      </c>
      <c r="C654" s="28" t="s">
        <v>878</v>
      </c>
      <c r="D654" s="28" t="s">
        <v>879</v>
      </c>
      <c r="E654" s="23">
        <v>45814.758888888886</v>
      </c>
      <c r="F654" s="28" t="s">
        <v>877</v>
      </c>
      <c r="G654" s="23">
        <v>45814.758888888886</v>
      </c>
    </row>
    <row r="655" spans="1:7" x14ac:dyDescent="0.25">
      <c r="A655" s="28" t="s">
        <v>3166</v>
      </c>
      <c r="B655" s="28" t="s">
        <v>1745</v>
      </c>
      <c r="C655" s="28" t="s">
        <v>878</v>
      </c>
      <c r="D655" s="28" t="s">
        <v>879</v>
      </c>
      <c r="E655" s="23">
        <v>45814.758912037039</v>
      </c>
      <c r="F655" s="28" t="s">
        <v>877</v>
      </c>
      <c r="G655" s="23">
        <v>45814.758912037039</v>
      </c>
    </row>
    <row r="656" spans="1:7" x14ac:dyDescent="0.25">
      <c r="A656" s="28" t="s">
        <v>3167</v>
      </c>
      <c r="B656" s="28" t="s">
        <v>1854</v>
      </c>
      <c r="C656" s="28" t="s">
        <v>870</v>
      </c>
      <c r="D656" s="28" t="s">
        <v>871</v>
      </c>
      <c r="E656" s="23">
        <v>45814.762789351851</v>
      </c>
      <c r="F656" s="28" t="s">
        <v>877</v>
      </c>
      <c r="G656" s="23">
        <v>45814.762789351851</v>
      </c>
    </row>
    <row r="657" spans="1:7" x14ac:dyDescent="0.25">
      <c r="A657" s="28" t="s">
        <v>3168</v>
      </c>
      <c r="B657" s="28" t="s">
        <v>1934</v>
      </c>
      <c r="C657" s="28" t="s">
        <v>875</v>
      </c>
      <c r="D657" s="28" t="s">
        <v>884</v>
      </c>
      <c r="E657" s="23">
        <v>45814.775150462963</v>
      </c>
      <c r="F657" s="28" t="s">
        <v>877</v>
      </c>
      <c r="G657" s="23">
        <v>45814.775150462963</v>
      </c>
    </row>
    <row r="658" spans="1:7" x14ac:dyDescent="0.25">
      <c r="A658" s="28" t="s">
        <v>3169</v>
      </c>
      <c r="B658" s="28" t="s">
        <v>1932</v>
      </c>
      <c r="C658" s="28" t="s">
        <v>875</v>
      </c>
      <c r="D658" s="28" t="s">
        <v>884</v>
      </c>
      <c r="E658" s="23">
        <v>45814.775324074071</v>
      </c>
      <c r="F658" s="28" t="s">
        <v>877</v>
      </c>
      <c r="G658" s="23">
        <v>45814.775324074071</v>
      </c>
    </row>
    <row r="659" spans="1:7" x14ac:dyDescent="0.25">
      <c r="A659" s="28" t="s">
        <v>3170</v>
      </c>
      <c r="B659" s="28" t="s">
        <v>2192</v>
      </c>
      <c r="C659" s="28" t="s">
        <v>888</v>
      </c>
      <c r="D659" s="28" t="s">
        <v>889</v>
      </c>
      <c r="E659" s="23">
        <v>45814.775416666664</v>
      </c>
      <c r="F659" s="28" t="s">
        <v>877</v>
      </c>
      <c r="G659" s="23">
        <v>45814.775416666664</v>
      </c>
    </row>
    <row r="660" spans="1:7" x14ac:dyDescent="0.25">
      <c r="A660" s="28" t="s">
        <v>3171</v>
      </c>
      <c r="B660" s="28" t="s">
        <v>1932</v>
      </c>
      <c r="C660" s="28" t="s">
        <v>878</v>
      </c>
      <c r="D660" s="28" t="s">
        <v>884</v>
      </c>
      <c r="E660" s="23">
        <v>45814.775740740741</v>
      </c>
      <c r="F660" s="28" t="s">
        <v>877</v>
      </c>
      <c r="G660" s="23">
        <v>45814.775740740741</v>
      </c>
    </row>
    <row r="661" spans="1:7" x14ac:dyDescent="0.25">
      <c r="A661" s="28" t="s">
        <v>3172</v>
      </c>
      <c r="B661" s="28" t="s">
        <v>1934</v>
      </c>
      <c r="C661" s="28" t="s">
        <v>878</v>
      </c>
      <c r="D661" s="28" t="s">
        <v>884</v>
      </c>
      <c r="E661" s="23">
        <v>45814.775810185187</v>
      </c>
      <c r="F661" s="28" t="s">
        <v>877</v>
      </c>
      <c r="G661" s="23">
        <v>45814.775810185187</v>
      </c>
    </row>
    <row r="662" spans="1:7" x14ac:dyDescent="0.25">
      <c r="A662" s="28" t="s">
        <v>3173</v>
      </c>
      <c r="B662" s="28" t="s">
        <v>2053</v>
      </c>
      <c r="C662" s="28" t="s">
        <v>870</v>
      </c>
      <c r="D662" s="28" t="s">
        <v>886</v>
      </c>
      <c r="E662" s="23">
        <v>45814.808599537035</v>
      </c>
      <c r="F662" s="28" t="s">
        <v>877</v>
      </c>
      <c r="G662" s="23">
        <v>45814.808599537035</v>
      </c>
    </row>
    <row r="663" spans="1:7" x14ac:dyDescent="0.25">
      <c r="A663" s="28" t="s">
        <v>3174</v>
      </c>
      <c r="B663" s="28" t="s">
        <v>1856</v>
      </c>
      <c r="C663" s="28" t="s">
        <v>870</v>
      </c>
      <c r="D663" s="28" t="s">
        <v>871</v>
      </c>
      <c r="E663" s="23">
        <v>45814.81009259259</v>
      </c>
      <c r="F663" s="28" t="s">
        <v>877</v>
      </c>
      <c r="G663" s="23">
        <v>45814.81009259259</v>
      </c>
    </row>
    <row r="664" spans="1:7" x14ac:dyDescent="0.25">
      <c r="A664" s="28" t="s">
        <v>3175</v>
      </c>
      <c r="B664" s="28" t="s">
        <v>2275</v>
      </c>
      <c r="C664" s="28" t="s">
        <v>865</v>
      </c>
      <c r="D664" s="28" t="s">
        <v>866</v>
      </c>
      <c r="E664" s="23">
        <v>45814.817997685182</v>
      </c>
      <c r="F664" s="28" t="s">
        <v>877</v>
      </c>
      <c r="G664" s="23">
        <v>45814.817997685182</v>
      </c>
    </row>
    <row r="665" spans="1:7" x14ac:dyDescent="0.25">
      <c r="A665" s="28" t="s">
        <v>3176</v>
      </c>
      <c r="B665" s="28" t="s">
        <v>2071</v>
      </c>
      <c r="C665" s="28" t="s">
        <v>870</v>
      </c>
      <c r="D665" s="28" t="s">
        <v>883</v>
      </c>
      <c r="E665" s="23">
        <v>45814.825428240743</v>
      </c>
      <c r="F665" s="28" t="s">
        <v>877</v>
      </c>
      <c r="G665" s="23">
        <v>45814.825428240743</v>
      </c>
    </row>
    <row r="666" spans="1:7" x14ac:dyDescent="0.25">
      <c r="A666" s="28" t="s">
        <v>3177</v>
      </c>
      <c r="B666" s="28" t="s">
        <v>2065</v>
      </c>
      <c r="C666" s="28" t="s">
        <v>870</v>
      </c>
      <c r="D666" s="28" t="s">
        <v>883</v>
      </c>
      <c r="E666" s="23">
        <v>45814.825462962966</v>
      </c>
      <c r="F666" s="28" t="s">
        <v>877</v>
      </c>
      <c r="G666" s="23">
        <v>45814.825462962966</v>
      </c>
    </row>
    <row r="667" spans="1:7" x14ac:dyDescent="0.25">
      <c r="A667" s="28" t="s">
        <v>3178</v>
      </c>
      <c r="B667" s="28" t="s">
        <v>2069</v>
      </c>
      <c r="C667" s="28" t="s">
        <v>870</v>
      </c>
      <c r="D667" s="28" t="s">
        <v>883</v>
      </c>
      <c r="E667" s="23">
        <v>45814.825497685182</v>
      </c>
      <c r="F667" s="28" t="s">
        <v>877</v>
      </c>
      <c r="G667" s="23">
        <v>45814.825497685182</v>
      </c>
    </row>
    <row r="668" spans="1:7" x14ac:dyDescent="0.25">
      <c r="A668" s="28" t="s">
        <v>3179</v>
      </c>
      <c r="B668" s="28" t="s">
        <v>2067</v>
      </c>
      <c r="C668" s="28" t="s">
        <v>870</v>
      </c>
      <c r="D668" s="28" t="s">
        <v>883</v>
      </c>
      <c r="E668" s="23">
        <v>45814.825532407405</v>
      </c>
      <c r="F668" s="28" t="s">
        <v>877</v>
      </c>
      <c r="G668" s="23">
        <v>45814.825532407405</v>
      </c>
    </row>
    <row r="669" spans="1:7" x14ac:dyDescent="0.25">
      <c r="A669" s="28" t="s">
        <v>3180</v>
      </c>
      <c r="B669" s="28" t="s">
        <v>2112</v>
      </c>
      <c r="C669" s="28" t="s">
        <v>875</v>
      </c>
      <c r="D669" s="28" t="s">
        <v>891</v>
      </c>
      <c r="E669" s="23">
        <v>45814.846041666664</v>
      </c>
      <c r="F669" s="28" t="s">
        <v>877</v>
      </c>
      <c r="G669" s="23">
        <v>45814.846041666664</v>
      </c>
    </row>
    <row r="670" spans="1:7" x14ac:dyDescent="0.25">
      <c r="A670" s="28" t="s">
        <v>3181</v>
      </c>
      <c r="B670" s="28" t="s">
        <v>2147</v>
      </c>
      <c r="C670" s="28" t="s">
        <v>875</v>
      </c>
      <c r="D670" s="28" t="s">
        <v>891</v>
      </c>
      <c r="E670" s="23">
        <v>45814.846122685187</v>
      </c>
      <c r="F670" s="28" t="s">
        <v>877</v>
      </c>
      <c r="G670" s="23">
        <v>45814.846122685187</v>
      </c>
    </row>
    <row r="671" spans="1:7" x14ac:dyDescent="0.25">
      <c r="A671" s="28" t="s">
        <v>3182</v>
      </c>
      <c r="B671" s="28" t="s">
        <v>1998</v>
      </c>
      <c r="C671" s="28" t="s">
        <v>875</v>
      </c>
      <c r="D671" s="28" t="s">
        <v>891</v>
      </c>
      <c r="E671" s="23">
        <v>45814.846192129633</v>
      </c>
      <c r="F671" s="28" t="s">
        <v>877</v>
      </c>
      <c r="G671" s="23">
        <v>45814.846192129633</v>
      </c>
    </row>
    <row r="672" spans="1:7" x14ac:dyDescent="0.25">
      <c r="A672" s="28" t="s">
        <v>3183</v>
      </c>
      <c r="B672" s="28" t="s">
        <v>1767</v>
      </c>
      <c r="C672" s="28" t="s">
        <v>875</v>
      </c>
      <c r="D672" s="28" t="s">
        <v>891</v>
      </c>
      <c r="E672" s="23">
        <v>45814.846377314818</v>
      </c>
      <c r="F672" s="28" t="s">
        <v>877</v>
      </c>
      <c r="G672" s="23">
        <v>45814.846377314818</v>
      </c>
    </row>
    <row r="673" spans="1:7" x14ac:dyDescent="0.25">
      <c r="A673" s="28" t="s">
        <v>3184</v>
      </c>
      <c r="B673" s="28" t="s">
        <v>1767</v>
      </c>
      <c r="C673" s="28" t="s">
        <v>878</v>
      </c>
      <c r="D673" s="28" t="s">
        <v>891</v>
      </c>
      <c r="E673" s="23">
        <v>45814.84684027778</v>
      </c>
      <c r="F673" s="28" t="s">
        <v>877</v>
      </c>
      <c r="G673" s="23">
        <v>45814.84684027778</v>
      </c>
    </row>
    <row r="674" spans="1:7" x14ac:dyDescent="0.25">
      <c r="A674" s="28" t="s">
        <v>3185</v>
      </c>
      <c r="B674" s="28" t="s">
        <v>2112</v>
      </c>
      <c r="C674" s="28" t="s">
        <v>878</v>
      </c>
      <c r="D674" s="28" t="s">
        <v>891</v>
      </c>
      <c r="E674" s="23">
        <v>45814.846921296295</v>
      </c>
      <c r="F674" s="28" t="s">
        <v>877</v>
      </c>
      <c r="G674" s="23">
        <v>45814.846921296295</v>
      </c>
    </row>
    <row r="675" spans="1:7" x14ac:dyDescent="0.25">
      <c r="A675" s="28" t="s">
        <v>3186</v>
      </c>
      <c r="B675" s="28" t="s">
        <v>2147</v>
      </c>
      <c r="C675" s="28" t="s">
        <v>878</v>
      </c>
      <c r="D675" s="28" t="s">
        <v>891</v>
      </c>
      <c r="E675" s="23">
        <v>45814.846990740742</v>
      </c>
      <c r="F675" s="28" t="s">
        <v>877</v>
      </c>
      <c r="G675" s="23">
        <v>45814.846990740742</v>
      </c>
    </row>
    <row r="676" spans="1:7" x14ac:dyDescent="0.25">
      <c r="A676" s="28" t="s">
        <v>3187</v>
      </c>
      <c r="B676" s="28" t="s">
        <v>1998</v>
      </c>
      <c r="C676" s="28" t="s">
        <v>878</v>
      </c>
      <c r="D676" s="28" t="s">
        <v>891</v>
      </c>
      <c r="E676" s="23">
        <v>45814.847141203703</v>
      </c>
      <c r="F676" s="28" t="s">
        <v>877</v>
      </c>
      <c r="G676" s="23">
        <v>45814.847141203703</v>
      </c>
    </row>
    <row r="677" spans="1:7" x14ac:dyDescent="0.25">
      <c r="A677" s="28" t="s">
        <v>3188</v>
      </c>
      <c r="B677" s="28" t="s">
        <v>1253</v>
      </c>
      <c r="C677" s="28" t="s">
        <v>873</v>
      </c>
      <c r="D677" s="28" t="s">
        <v>77</v>
      </c>
      <c r="E677" s="23">
        <v>45814.850254629629</v>
      </c>
      <c r="F677" s="28" t="s">
        <v>867</v>
      </c>
      <c r="G677" s="23">
        <v>45814.850254629629</v>
      </c>
    </row>
    <row r="678" spans="1:7" x14ac:dyDescent="0.25">
      <c r="A678" s="28" t="s">
        <v>3189</v>
      </c>
      <c r="B678" s="28" t="s">
        <v>1253</v>
      </c>
      <c r="C678" s="28" t="s">
        <v>880</v>
      </c>
      <c r="D678" s="28" t="s">
        <v>61</v>
      </c>
      <c r="E678" s="23">
        <v>45814.850868055553</v>
      </c>
      <c r="F678" s="28" t="s">
        <v>867</v>
      </c>
      <c r="G678" s="23">
        <v>45814.850868055553</v>
      </c>
    </row>
    <row r="679" spans="1:7" x14ac:dyDescent="0.25">
      <c r="A679" s="28" t="s">
        <v>3190</v>
      </c>
      <c r="B679" s="28" t="s">
        <v>1369</v>
      </c>
      <c r="C679" s="28" t="s">
        <v>873</v>
      </c>
      <c r="D679" s="28" t="s">
        <v>77</v>
      </c>
      <c r="E679" s="23">
        <v>45814.851886574077</v>
      </c>
      <c r="F679" s="28" t="s">
        <v>867</v>
      </c>
      <c r="G679" s="23">
        <v>45814.851886574077</v>
      </c>
    </row>
    <row r="680" spans="1:7" x14ac:dyDescent="0.25">
      <c r="A680" s="28" t="s">
        <v>3191</v>
      </c>
      <c r="B680" s="28" t="s">
        <v>2041</v>
      </c>
      <c r="C680" s="28" t="s">
        <v>870</v>
      </c>
      <c r="D680" s="28" t="s">
        <v>886</v>
      </c>
      <c r="E680" s="23">
        <v>45814.866770833331</v>
      </c>
      <c r="F680" s="28" t="s">
        <v>877</v>
      </c>
      <c r="G680" s="23">
        <v>45814.866770833331</v>
      </c>
    </row>
    <row r="681" spans="1:7" x14ac:dyDescent="0.25">
      <c r="A681" s="28" t="s">
        <v>3192</v>
      </c>
      <c r="B681" s="28" t="s">
        <v>2043</v>
      </c>
      <c r="C681" s="28" t="s">
        <v>870</v>
      </c>
      <c r="D681" s="28" t="s">
        <v>886</v>
      </c>
      <c r="E681" s="23">
        <v>45814.86681712963</v>
      </c>
      <c r="F681" s="28" t="s">
        <v>877</v>
      </c>
      <c r="G681" s="23">
        <v>45814.86681712963</v>
      </c>
    </row>
    <row r="682" spans="1:7" x14ac:dyDescent="0.25">
      <c r="A682" s="28" t="s">
        <v>3193</v>
      </c>
      <c r="B682" s="28" t="s">
        <v>2045</v>
      </c>
      <c r="C682" s="28" t="s">
        <v>870</v>
      </c>
      <c r="D682" s="28" t="s">
        <v>886</v>
      </c>
      <c r="E682" s="23">
        <v>45814.866886574076</v>
      </c>
      <c r="F682" s="28" t="s">
        <v>877</v>
      </c>
      <c r="G682" s="23">
        <v>45814.866886574076</v>
      </c>
    </row>
    <row r="683" spans="1:7" x14ac:dyDescent="0.25">
      <c r="A683" s="28" t="s">
        <v>3194</v>
      </c>
      <c r="B683" s="28" t="s">
        <v>2249</v>
      </c>
      <c r="C683" s="28" t="s">
        <v>875</v>
      </c>
      <c r="D683" s="28" t="s">
        <v>879</v>
      </c>
      <c r="E683" s="23">
        <v>45814.871631944443</v>
      </c>
      <c r="F683" s="28" t="s">
        <v>877</v>
      </c>
      <c r="G683" s="23">
        <v>45814.871631944443</v>
      </c>
    </row>
    <row r="684" spans="1:7" x14ac:dyDescent="0.25">
      <c r="A684" s="28" t="s">
        <v>3195</v>
      </c>
      <c r="B684" s="28" t="s">
        <v>1852</v>
      </c>
      <c r="C684" s="28" t="s">
        <v>870</v>
      </c>
      <c r="D684" s="28" t="s">
        <v>871</v>
      </c>
      <c r="E684" s="23">
        <v>45814.872824074075</v>
      </c>
      <c r="F684" s="28" t="s">
        <v>877</v>
      </c>
      <c r="G684" s="23">
        <v>45814.872824074075</v>
      </c>
    </row>
    <row r="685" spans="1:7" x14ac:dyDescent="0.25">
      <c r="A685" s="28" t="s">
        <v>3196</v>
      </c>
      <c r="B685" s="28" t="s">
        <v>1858</v>
      </c>
      <c r="C685" s="28" t="s">
        <v>870</v>
      </c>
      <c r="D685" s="28" t="s">
        <v>871</v>
      </c>
      <c r="E685" s="23">
        <v>45814.872881944444</v>
      </c>
      <c r="F685" s="28" t="s">
        <v>877</v>
      </c>
      <c r="G685" s="23">
        <v>45814.872881944444</v>
      </c>
    </row>
    <row r="686" spans="1:7" x14ac:dyDescent="0.25">
      <c r="A686" s="28" t="s">
        <v>3197</v>
      </c>
      <c r="B686" s="28" t="s">
        <v>1860</v>
      </c>
      <c r="C686" s="28" t="s">
        <v>870</v>
      </c>
      <c r="D686" s="28" t="s">
        <v>871</v>
      </c>
      <c r="E686" s="23">
        <v>45814.872928240744</v>
      </c>
      <c r="F686" s="28" t="s">
        <v>877</v>
      </c>
      <c r="G686" s="23">
        <v>45814.872928240744</v>
      </c>
    </row>
    <row r="687" spans="1:7" x14ac:dyDescent="0.25">
      <c r="A687" s="28" t="s">
        <v>3198</v>
      </c>
      <c r="B687" s="28" t="s">
        <v>1954</v>
      </c>
      <c r="C687" s="28" t="s">
        <v>870</v>
      </c>
      <c r="D687" s="28" t="s">
        <v>882</v>
      </c>
      <c r="E687" s="23">
        <v>45814.901192129626</v>
      </c>
      <c r="F687" s="28" t="s">
        <v>877</v>
      </c>
      <c r="G687" s="23">
        <v>45814.901192129626</v>
      </c>
    </row>
    <row r="688" spans="1:7" x14ac:dyDescent="0.25">
      <c r="A688" s="28" t="s">
        <v>3199</v>
      </c>
      <c r="B688" s="28" t="s">
        <v>1948</v>
      </c>
      <c r="C688" s="28" t="s">
        <v>870</v>
      </c>
      <c r="D688" s="28" t="s">
        <v>882</v>
      </c>
      <c r="E688" s="23">
        <v>45814.901203703703</v>
      </c>
      <c r="F688" s="28" t="s">
        <v>877</v>
      </c>
      <c r="G688" s="23">
        <v>45814.901203703703</v>
      </c>
    </row>
    <row r="689" spans="1:7" x14ac:dyDescent="0.25">
      <c r="A689" s="28" t="s">
        <v>3200</v>
      </c>
      <c r="B689" s="28" t="s">
        <v>1928</v>
      </c>
      <c r="C689" s="28" t="s">
        <v>870</v>
      </c>
      <c r="D689" s="28" t="s">
        <v>882</v>
      </c>
      <c r="E689" s="23">
        <v>45814.901273148149</v>
      </c>
      <c r="F689" s="28" t="s">
        <v>877</v>
      </c>
      <c r="G689" s="23">
        <v>45814.901273148149</v>
      </c>
    </row>
    <row r="690" spans="1:7" x14ac:dyDescent="0.25">
      <c r="A690" s="28" t="s">
        <v>3201</v>
      </c>
      <c r="B690" s="28" t="s">
        <v>1925</v>
      </c>
      <c r="C690" s="28" t="s">
        <v>870</v>
      </c>
      <c r="D690" s="28" t="s">
        <v>882</v>
      </c>
      <c r="E690" s="23">
        <v>45814.901296296295</v>
      </c>
      <c r="F690" s="28" t="s">
        <v>877</v>
      </c>
      <c r="G690" s="23">
        <v>45814.901296296295</v>
      </c>
    </row>
    <row r="691" spans="1:7" x14ac:dyDescent="0.25">
      <c r="A691" s="28" t="s">
        <v>3202</v>
      </c>
      <c r="B691" s="28" t="s">
        <v>1952</v>
      </c>
      <c r="C691" s="28" t="s">
        <v>870</v>
      </c>
      <c r="D691" s="28" t="s">
        <v>882</v>
      </c>
      <c r="E691" s="23">
        <v>45814.901331018518</v>
      </c>
      <c r="F691" s="28" t="s">
        <v>877</v>
      </c>
      <c r="G691" s="23">
        <v>45814.901331018518</v>
      </c>
    </row>
    <row r="692" spans="1:7" x14ac:dyDescent="0.25">
      <c r="A692" s="28" t="s">
        <v>3203</v>
      </c>
      <c r="B692" s="28" t="s">
        <v>2047</v>
      </c>
      <c r="C692" s="28" t="s">
        <v>870</v>
      </c>
      <c r="D692" s="28" t="s">
        <v>886</v>
      </c>
      <c r="E692" s="23">
        <v>45814.905856481484</v>
      </c>
      <c r="F692" s="28" t="s">
        <v>877</v>
      </c>
      <c r="G692" s="23">
        <v>45814.905856481484</v>
      </c>
    </row>
    <row r="693" spans="1:7" x14ac:dyDescent="0.25">
      <c r="A693" s="28" t="s">
        <v>3204</v>
      </c>
      <c r="B693" s="28" t="s">
        <v>2023</v>
      </c>
      <c r="C693" s="28" t="s">
        <v>865</v>
      </c>
      <c r="D693" s="28" t="s">
        <v>866</v>
      </c>
      <c r="E693" s="23">
        <v>45814.966828703706</v>
      </c>
      <c r="F693" s="28" t="s">
        <v>867</v>
      </c>
      <c r="G693" s="23">
        <v>45814.966828703706</v>
      </c>
    </row>
    <row r="694" spans="1:7" x14ac:dyDescent="0.25">
      <c r="A694" s="28" t="s">
        <v>3205</v>
      </c>
      <c r="B694" s="28" t="s">
        <v>2051</v>
      </c>
      <c r="C694" s="28" t="s">
        <v>870</v>
      </c>
      <c r="D694" s="28" t="s">
        <v>886</v>
      </c>
      <c r="E694" s="23">
        <v>45814.967928240738</v>
      </c>
      <c r="F694" s="28" t="s">
        <v>867</v>
      </c>
      <c r="G694" s="23">
        <v>45814.967928240738</v>
      </c>
    </row>
    <row r="695" spans="1:7" x14ac:dyDescent="0.25">
      <c r="A695" s="28" t="s">
        <v>3206</v>
      </c>
      <c r="B695" s="28" t="s">
        <v>2049</v>
      </c>
      <c r="C695" s="28" t="s">
        <v>870</v>
      </c>
      <c r="D695" s="28" t="s">
        <v>886</v>
      </c>
      <c r="E695" s="23">
        <v>45814.968032407407</v>
      </c>
      <c r="F695" s="28" t="s">
        <v>867</v>
      </c>
      <c r="G695" s="23">
        <v>45814.968032407407</v>
      </c>
    </row>
    <row r="696" spans="1:7" x14ac:dyDescent="0.25">
      <c r="A696" s="28" t="s">
        <v>3207</v>
      </c>
      <c r="B696" s="28" t="s">
        <v>1956</v>
      </c>
      <c r="C696" s="28" t="s">
        <v>870</v>
      </c>
      <c r="D696" s="28" t="s">
        <v>871</v>
      </c>
      <c r="E696" s="23">
        <v>45814.97755787037</v>
      </c>
      <c r="F696" s="28" t="s">
        <v>867</v>
      </c>
      <c r="G696" s="23">
        <v>45814.97755787037</v>
      </c>
    </row>
    <row r="697" spans="1:7" x14ac:dyDescent="0.25">
      <c r="A697" s="28" t="s">
        <v>3208</v>
      </c>
      <c r="B697" s="28" t="s">
        <v>1950</v>
      </c>
      <c r="C697" s="28" t="s">
        <v>870</v>
      </c>
      <c r="D697" s="28" t="s">
        <v>871</v>
      </c>
      <c r="E697" s="23">
        <v>45814.977592592593</v>
      </c>
      <c r="F697" s="28" t="s">
        <v>867</v>
      </c>
      <c r="G697" s="23">
        <v>45814.977592592593</v>
      </c>
    </row>
    <row r="698" spans="1:7" x14ac:dyDescent="0.25">
      <c r="A698" s="28" t="s">
        <v>3209</v>
      </c>
      <c r="B698" s="28" t="s">
        <v>1958</v>
      </c>
      <c r="C698" s="28" t="s">
        <v>870</v>
      </c>
      <c r="D698" s="28" t="s">
        <v>871</v>
      </c>
      <c r="E698" s="23">
        <v>45814.977627314816</v>
      </c>
      <c r="F698" s="28" t="s">
        <v>867</v>
      </c>
      <c r="G698" s="23">
        <v>45814.977627314816</v>
      </c>
    </row>
    <row r="699" spans="1:7" x14ac:dyDescent="0.25">
      <c r="A699" s="28" t="s">
        <v>3210</v>
      </c>
      <c r="B699" s="28" t="s">
        <v>2056</v>
      </c>
      <c r="C699" s="28" t="s">
        <v>870</v>
      </c>
      <c r="D699" s="28" t="s">
        <v>869</v>
      </c>
      <c r="E699" s="23">
        <v>45814.988969907405</v>
      </c>
      <c r="F699" s="28" t="s">
        <v>867</v>
      </c>
      <c r="G699" s="23">
        <v>45814.988969907405</v>
      </c>
    </row>
    <row r="700" spans="1:7" x14ac:dyDescent="0.25">
      <c r="A700" s="28" t="s">
        <v>3211</v>
      </c>
      <c r="B700" s="28" t="s">
        <v>2058</v>
      </c>
      <c r="C700" s="28" t="s">
        <v>865</v>
      </c>
      <c r="D700" s="28" t="s">
        <v>866</v>
      </c>
      <c r="E700" s="23">
        <v>45814.990069444444</v>
      </c>
      <c r="F700" s="28" t="s">
        <v>867</v>
      </c>
      <c r="G700" s="23">
        <v>45814.990069444444</v>
      </c>
    </row>
    <row r="701" spans="1:7" x14ac:dyDescent="0.25">
      <c r="A701" s="28" t="s">
        <v>3212</v>
      </c>
      <c r="B701" s="28" t="s">
        <v>2063</v>
      </c>
      <c r="C701" s="28" t="s">
        <v>865</v>
      </c>
      <c r="D701" s="28" t="s">
        <v>866</v>
      </c>
      <c r="E701" s="23">
        <v>45814.990694444445</v>
      </c>
      <c r="F701" s="28" t="s">
        <v>867</v>
      </c>
      <c r="G701" s="23">
        <v>45814.990694444445</v>
      </c>
    </row>
    <row r="702" spans="1:7" x14ac:dyDescent="0.25">
      <c r="A702" s="28" t="s">
        <v>3213</v>
      </c>
      <c r="B702" s="28" t="s">
        <v>2079</v>
      </c>
      <c r="C702" s="28" t="s">
        <v>865</v>
      </c>
      <c r="D702" s="28" t="s">
        <v>866</v>
      </c>
      <c r="E702" s="23">
        <v>45814.991284722222</v>
      </c>
      <c r="F702" s="28" t="s">
        <v>867</v>
      </c>
      <c r="G702" s="23">
        <v>45814.991284722222</v>
      </c>
    </row>
    <row r="703" spans="1:7" x14ac:dyDescent="0.25">
      <c r="A703" s="28" t="s">
        <v>3214</v>
      </c>
      <c r="B703" s="28" t="s">
        <v>2140</v>
      </c>
      <c r="C703" s="28" t="s">
        <v>875</v>
      </c>
      <c r="D703" s="28" t="s">
        <v>884</v>
      </c>
      <c r="E703" s="23">
        <v>45814.994479166664</v>
      </c>
      <c r="F703" s="28" t="s">
        <v>867</v>
      </c>
      <c r="G703" s="23">
        <v>45814.994479166664</v>
      </c>
    </row>
    <row r="704" spans="1:7" x14ac:dyDescent="0.25">
      <c r="A704" s="28" t="s">
        <v>3215</v>
      </c>
      <c r="B704" s="28" t="s">
        <v>2140</v>
      </c>
      <c r="C704" s="28" t="s">
        <v>878</v>
      </c>
      <c r="D704" s="28" t="s">
        <v>884</v>
      </c>
      <c r="E704" s="23">
        <v>45814.994756944441</v>
      </c>
      <c r="F704" s="28" t="s">
        <v>867</v>
      </c>
      <c r="G704" s="23">
        <v>45814.994756944441</v>
      </c>
    </row>
    <row r="705" spans="1:7" x14ac:dyDescent="0.25">
      <c r="A705" s="28" t="s">
        <v>3216</v>
      </c>
      <c r="B705" s="28" t="s">
        <v>2249</v>
      </c>
      <c r="C705" s="28" t="s">
        <v>878</v>
      </c>
      <c r="D705" s="28" t="s">
        <v>887</v>
      </c>
      <c r="E705" s="23">
        <v>45815.037476851852</v>
      </c>
      <c r="F705" s="28" t="s">
        <v>867</v>
      </c>
      <c r="G705" s="23">
        <v>45814.037476851852</v>
      </c>
    </row>
    <row r="706" spans="1:7" x14ac:dyDescent="0.25">
      <c r="A706" s="28" t="s">
        <v>3217</v>
      </c>
      <c r="B706" s="28" t="s">
        <v>1895</v>
      </c>
      <c r="C706" s="28" t="s">
        <v>870</v>
      </c>
      <c r="D706" s="28" t="s">
        <v>886</v>
      </c>
      <c r="E706" s="23">
        <v>45815.041284722225</v>
      </c>
      <c r="F706" s="28" t="s">
        <v>867</v>
      </c>
      <c r="G706" s="23">
        <v>45814.041284722225</v>
      </c>
    </row>
    <row r="707" spans="1:7" x14ac:dyDescent="0.25">
      <c r="A707" s="28" t="s">
        <v>3218</v>
      </c>
      <c r="B707" s="28" t="s">
        <v>1897</v>
      </c>
      <c r="C707" s="28" t="s">
        <v>870</v>
      </c>
      <c r="D707" s="28" t="s">
        <v>886</v>
      </c>
      <c r="E707" s="23">
        <v>45815.041331018518</v>
      </c>
      <c r="F707" s="28" t="s">
        <v>867</v>
      </c>
      <c r="G707" s="23">
        <v>45814.041331018518</v>
      </c>
    </row>
    <row r="708" spans="1:7" x14ac:dyDescent="0.25">
      <c r="A708" s="28" t="s">
        <v>3219</v>
      </c>
      <c r="B708" s="28" t="s">
        <v>1901</v>
      </c>
      <c r="C708" s="28" t="s">
        <v>870</v>
      </c>
      <c r="D708" s="28" t="s">
        <v>886</v>
      </c>
      <c r="E708" s="23">
        <v>45815.041365740741</v>
      </c>
      <c r="F708" s="28" t="s">
        <v>867</v>
      </c>
      <c r="G708" s="23">
        <v>45814.041365740741</v>
      </c>
    </row>
    <row r="709" spans="1:7" x14ac:dyDescent="0.25">
      <c r="A709" s="28" t="s">
        <v>3220</v>
      </c>
      <c r="B709" s="28" t="s">
        <v>1903</v>
      </c>
      <c r="C709" s="28" t="s">
        <v>870</v>
      </c>
      <c r="D709" s="28" t="s">
        <v>886</v>
      </c>
      <c r="E709" s="23">
        <v>45815.041412037041</v>
      </c>
      <c r="F709" s="28" t="s">
        <v>867</v>
      </c>
      <c r="G709" s="23">
        <v>45814.041412037041</v>
      </c>
    </row>
    <row r="710" spans="1:7" x14ac:dyDescent="0.25">
      <c r="A710" s="28" t="s">
        <v>3221</v>
      </c>
      <c r="B710" s="28" t="s">
        <v>1905</v>
      </c>
      <c r="C710" s="28" t="s">
        <v>870</v>
      </c>
      <c r="D710" s="28" t="s">
        <v>886</v>
      </c>
      <c r="E710" s="23">
        <v>45815.041458333333</v>
      </c>
      <c r="F710" s="28" t="s">
        <v>867</v>
      </c>
      <c r="G710" s="23">
        <v>45814.041458333333</v>
      </c>
    </row>
    <row r="711" spans="1:7" x14ac:dyDescent="0.25">
      <c r="A711" s="28" t="s">
        <v>3222</v>
      </c>
      <c r="B711" s="28" t="s">
        <v>1907</v>
      </c>
      <c r="C711" s="28" t="s">
        <v>870</v>
      </c>
      <c r="D711" s="28" t="s">
        <v>886</v>
      </c>
      <c r="E711" s="23">
        <v>45815.041504629633</v>
      </c>
      <c r="F711" s="28" t="s">
        <v>867</v>
      </c>
      <c r="G711" s="23">
        <v>45814.041504629633</v>
      </c>
    </row>
    <row r="712" spans="1:7" x14ac:dyDescent="0.25">
      <c r="A712" s="28" t="s">
        <v>3223</v>
      </c>
      <c r="B712" s="28" t="s">
        <v>1911</v>
      </c>
      <c r="C712" s="28" t="s">
        <v>870</v>
      </c>
      <c r="D712" s="28" t="s">
        <v>886</v>
      </c>
      <c r="E712" s="23">
        <v>45815.041550925926</v>
      </c>
      <c r="F712" s="28" t="s">
        <v>867</v>
      </c>
      <c r="G712" s="23">
        <v>45814.041550925926</v>
      </c>
    </row>
    <row r="713" spans="1:7" x14ac:dyDescent="0.25">
      <c r="A713" s="28" t="s">
        <v>3224</v>
      </c>
      <c r="B713" s="28" t="s">
        <v>2722</v>
      </c>
      <c r="C713" s="28" t="s">
        <v>870</v>
      </c>
      <c r="D713" s="28" t="s">
        <v>885</v>
      </c>
      <c r="E713" s="23">
        <v>45815.050787037035</v>
      </c>
      <c r="F713" s="28" t="s">
        <v>867</v>
      </c>
      <c r="G713" s="23">
        <v>45814.050787037035</v>
      </c>
    </row>
    <row r="714" spans="1:7" x14ac:dyDescent="0.25">
      <c r="A714" s="28" t="s">
        <v>3225</v>
      </c>
      <c r="B714" s="28" t="s">
        <v>2097</v>
      </c>
      <c r="C714" s="28" t="s">
        <v>870</v>
      </c>
      <c r="D714" s="28" t="s">
        <v>869</v>
      </c>
      <c r="E714" s="23">
        <v>45815.053865740738</v>
      </c>
      <c r="F714" s="28" t="s">
        <v>867</v>
      </c>
      <c r="G714" s="23">
        <v>45814.053865740738</v>
      </c>
    </row>
    <row r="715" spans="1:7" x14ac:dyDescent="0.25">
      <c r="A715" s="28" t="s">
        <v>3226</v>
      </c>
      <c r="B715" s="28" t="s">
        <v>2422</v>
      </c>
      <c r="C715" s="28" t="s">
        <v>875</v>
      </c>
      <c r="D715" s="28" t="s">
        <v>887</v>
      </c>
      <c r="E715" s="23">
        <v>45815.07240740741</v>
      </c>
      <c r="F715" s="28" t="s">
        <v>867</v>
      </c>
      <c r="G715" s="23">
        <v>45814.07240740741</v>
      </c>
    </row>
    <row r="716" spans="1:7" x14ac:dyDescent="0.25">
      <c r="A716" s="28" t="s">
        <v>3227</v>
      </c>
      <c r="B716" s="28" t="s">
        <v>1842</v>
      </c>
      <c r="C716" s="28" t="s">
        <v>870</v>
      </c>
      <c r="D716" s="28" t="s">
        <v>871</v>
      </c>
      <c r="E716" s="23">
        <v>45815.074328703704</v>
      </c>
      <c r="F716" s="28" t="s">
        <v>867</v>
      </c>
      <c r="G716" s="23">
        <v>45814.074328703704</v>
      </c>
    </row>
    <row r="717" spans="1:7" x14ac:dyDescent="0.25">
      <c r="A717" s="28" t="s">
        <v>3228</v>
      </c>
      <c r="B717" s="28" t="s">
        <v>1847</v>
      </c>
      <c r="C717" s="28" t="s">
        <v>870</v>
      </c>
      <c r="D717" s="28" t="s">
        <v>871</v>
      </c>
      <c r="E717" s="23">
        <v>45815.074363425927</v>
      </c>
      <c r="F717" s="28" t="s">
        <v>867</v>
      </c>
      <c r="G717" s="23">
        <v>45814.074363425927</v>
      </c>
    </row>
    <row r="718" spans="1:7" x14ac:dyDescent="0.25">
      <c r="A718" s="28" t="s">
        <v>3229</v>
      </c>
      <c r="B718" s="28" t="s">
        <v>1849</v>
      </c>
      <c r="C718" s="28" t="s">
        <v>870</v>
      </c>
      <c r="D718" s="28" t="s">
        <v>871</v>
      </c>
      <c r="E718" s="23">
        <v>45815.07439814815</v>
      </c>
      <c r="F718" s="28" t="s">
        <v>867</v>
      </c>
      <c r="G718" s="23">
        <v>45814.07439814815</v>
      </c>
    </row>
    <row r="719" spans="1:7" x14ac:dyDescent="0.25">
      <c r="A719" s="28" t="s">
        <v>3230</v>
      </c>
      <c r="B719" s="28" t="s">
        <v>2099</v>
      </c>
      <c r="C719" s="28" t="s">
        <v>870</v>
      </c>
      <c r="D719" s="28" t="s">
        <v>869</v>
      </c>
      <c r="E719" s="23">
        <v>45815.085081018522</v>
      </c>
      <c r="F719" s="28" t="s">
        <v>867</v>
      </c>
      <c r="G719" s="23">
        <v>45814.085081018522</v>
      </c>
    </row>
    <row r="720" spans="1:7" x14ac:dyDescent="0.25">
      <c r="A720" s="28" t="s">
        <v>3231</v>
      </c>
      <c r="B720" s="28" t="s">
        <v>2105</v>
      </c>
      <c r="C720" s="28" t="s">
        <v>870</v>
      </c>
      <c r="D720" s="28" t="s">
        <v>869</v>
      </c>
      <c r="E720" s="23">
        <v>45815.088252314818</v>
      </c>
      <c r="F720" s="28" t="s">
        <v>867</v>
      </c>
      <c r="G720" s="23">
        <v>45814.088252314818</v>
      </c>
    </row>
    <row r="721" spans="1:7" x14ac:dyDescent="0.25">
      <c r="A721" s="28" t="s">
        <v>3232</v>
      </c>
      <c r="B721" s="28" t="s">
        <v>2138</v>
      </c>
      <c r="C721" s="28" t="s">
        <v>875</v>
      </c>
      <c r="D721" s="28" t="s">
        <v>884</v>
      </c>
      <c r="E721" s="23">
        <v>45815.088726851849</v>
      </c>
      <c r="F721" s="28" t="s">
        <v>867</v>
      </c>
      <c r="G721" s="23">
        <v>45814.088726851849</v>
      </c>
    </row>
    <row r="722" spans="1:7" x14ac:dyDescent="0.25">
      <c r="A722" s="28" t="s">
        <v>3233</v>
      </c>
      <c r="B722" s="28" t="s">
        <v>2138</v>
      </c>
      <c r="C722" s="28" t="s">
        <v>878</v>
      </c>
      <c r="D722" s="28" t="s">
        <v>884</v>
      </c>
      <c r="E722" s="23">
        <v>45815.089004629626</v>
      </c>
      <c r="F722" s="28" t="s">
        <v>867</v>
      </c>
      <c r="G722" s="23">
        <v>45814.089004629626</v>
      </c>
    </row>
    <row r="723" spans="1:7" x14ac:dyDescent="0.25">
      <c r="A723" s="28" t="s">
        <v>3234</v>
      </c>
      <c r="B723" s="28" t="s">
        <v>1980</v>
      </c>
      <c r="C723" s="28" t="s">
        <v>870</v>
      </c>
      <c r="D723" s="28" t="s">
        <v>871</v>
      </c>
      <c r="E723" s="23">
        <v>45815.110150462962</v>
      </c>
      <c r="F723" s="28" t="s">
        <v>867</v>
      </c>
      <c r="G723" s="23">
        <v>45814.110150462962</v>
      </c>
    </row>
    <row r="724" spans="1:7" x14ac:dyDescent="0.25">
      <c r="A724" s="28" t="s">
        <v>3235</v>
      </c>
      <c r="B724" s="28" t="s">
        <v>1996</v>
      </c>
      <c r="C724" s="28" t="s">
        <v>870</v>
      </c>
      <c r="D724" s="28" t="s">
        <v>871</v>
      </c>
      <c r="E724" s="23">
        <v>45815.110185185185</v>
      </c>
      <c r="F724" s="28" t="s">
        <v>867</v>
      </c>
      <c r="G724" s="23">
        <v>45814.110185185185</v>
      </c>
    </row>
    <row r="725" spans="1:7" x14ac:dyDescent="0.25">
      <c r="A725" s="28" t="s">
        <v>3236</v>
      </c>
      <c r="B725" s="28" t="s">
        <v>1960</v>
      </c>
      <c r="C725" s="28" t="s">
        <v>870</v>
      </c>
      <c r="D725" s="28" t="s">
        <v>871</v>
      </c>
      <c r="E725" s="23">
        <v>45815.110266203701</v>
      </c>
      <c r="F725" s="28" t="s">
        <v>867</v>
      </c>
      <c r="G725" s="23">
        <v>45814.110266203701</v>
      </c>
    </row>
    <row r="726" spans="1:7" x14ac:dyDescent="0.25">
      <c r="A726" s="28" t="s">
        <v>3237</v>
      </c>
      <c r="B726" s="28" t="s">
        <v>1964</v>
      </c>
      <c r="C726" s="28" t="s">
        <v>870</v>
      </c>
      <c r="D726" s="28" t="s">
        <v>871</v>
      </c>
      <c r="E726" s="23">
        <v>45815.110300925924</v>
      </c>
      <c r="F726" s="28" t="s">
        <v>867</v>
      </c>
      <c r="G726" s="23">
        <v>45814.110300925924</v>
      </c>
    </row>
    <row r="727" spans="1:7" x14ac:dyDescent="0.25">
      <c r="A727" s="28" t="s">
        <v>3238</v>
      </c>
      <c r="B727" s="28" t="s">
        <v>2401</v>
      </c>
      <c r="C727" s="28" t="s">
        <v>870</v>
      </c>
      <c r="D727" s="28" t="s">
        <v>885</v>
      </c>
      <c r="E727" s="23">
        <v>45815.135462962964</v>
      </c>
      <c r="F727" s="28" t="s">
        <v>867</v>
      </c>
      <c r="G727" s="23">
        <v>45814.135462962964</v>
      </c>
    </row>
    <row r="728" spans="1:7" x14ac:dyDescent="0.25">
      <c r="A728" s="28" t="s">
        <v>3239</v>
      </c>
      <c r="B728" s="28" t="s">
        <v>2387</v>
      </c>
      <c r="C728" s="28" t="s">
        <v>870</v>
      </c>
      <c r="D728" s="28" t="s">
        <v>885</v>
      </c>
      <c r="E728" s="23">
        <v>45815.135509259257</v>
      </c>
      <c r="F728" s="28" t="s">
        <v>867</v>
      </c>
      <c r="G728" s="23">
        <v>45814.135509259257</v>
      </c>
    </row>
    <row r="729" spans="1:7" x14ac:dyDescent="0.25">
      <c r="A729" s="28" t="s">
        <v>3240</v>
      </c>
      <c r="B729" s="28" t="s">
        <v>2395</v>
      </c>
      <c r="C729" s="28" t="s">
        <v>870</v>
      </c>
      <c r="D729" s="28" t="s">
        <v>885</v>
      </c>
      <c r="E729" s="23">
        <v>45815.135555555556</v>
      </c>
      <c r="F729" s="28" t="s">
        <v>867</v>
      </c>
      <c r="G729" s="23">
        <v>45814.135555555556</v>
      </c>
    </row>
    <row r="730" spans="1:7" x14ac:dyDescent="0.25">
      <c r="A730" s="28" t="s">
        <v>3241</v>
      </c>
      <c r="B730" s="28" t="s">
        <v>2397</v>
      </c>
      <c r="C730" s="28" t="s">
        <v>870</v>
      </c>
      <c r="D730" s="28" t="s">
        <v>885</v>
      </c>
      <c r="E730" s="23">
        <v>45815.135578703703</v>
      </c>
      <c r="F730" s="28" t="s">
        <v>867</v>
      </c>
      <c r="G730" s="23">
        <v>45814.135578703703</v>
      </c>
    </row>
    <row r="731" spans="1:7" x14ac:dyDescent="0.25">
      <c r="A731" s="28" t="s">
        <v>3242</v>
      </c>
      <c r="B731" s="28" t="s">
        <v>2399</v>
      </c>
      <c r="C731" s="28" t="s">
        <v>870</v>
      </c>
      <c r="D731" s="28" t="s">
        <v>885</v>
      </c>
      <c r="E731" s="23">
        <v>45815.13559027778</v>
      </c>
      <c r="F731" s="28" t="s">
        <v>867</v>
      </c>
      <c r="G731" s="23">
        <v>45814.13559027778</v>
      </c>
    </row>
    <row r="732" spans="1:7" x14ac:dyDescent="0.25">
      <c r="A732" s="28" t="s">
        <v>3243</v>
      </c>
      <c r="B732" s="28" t="s">
        <v>1899</v>
      </c>
      <c r="C732" s="28" t="s">
        <v>870</v>
      </c>
      <c r="D732" s="28" t="s">
        <v>886</v>
      </c>
      <c r="E732" s="23">
        <v>45815.137418981481</v>
      </c>
      <c r="F732" s="28" t="s">
        <v>867</v>
      </c>
      <c r="G732" s="23">
        <v>45814.137418981481</v>
      </c>
    </row>
    <row r="733" spans="1:7" x14ac:dyDescent="0.25">
      <c r="A733" s="28" t="s">
        <v>3244</v>
      </c>
      <c r="B733" s="28" t="s">
        <v>1909</v>
      </c>
      <c r="C733" s="28" t="s">
        <v>870</v>
      </c>
      <c r="D733" s="28" t="s">
        <v>886</v>
      </c>
      <c r="E733" s="23">
        <v>45815.137465277781</v>
      </c>
      <c r="F733" s="28" t="s">
        <v>867</v>
      </c>
      <c r="G733" s="23">
        <v>45814.137465277781</v>
      </c>
    </row>
    <row r="734" spans="1:7" x14ac:dyDescent="0.25">
      <c r="A734" s="28" t="s">
        <v>3245</v>
      </c>
      <c r="B734" s="28" t="s">
        <v>1913</v>
      </c>
      <c r="C734" s="28" t="s">
        <v>870</v>
      </c>
      <c r="D734" s="28" t="s">
        <v>886</v>
      </c>
      <c r="E734" s="23">
        <v>45815.137546296297</v>
      </c>
      <c r="F734" s="28" t="s">
        <v>867</v>
      </c>
      <c r="G734" s="23">
        <v>45814.137546296297</v>
      </c>
    </row>
    <row r="735" spans="1:7" x14ac:dyDescent="0.25">
      <c r="A735" s="28" t="s">
        <v>3246</v>
      </c>
      <c r="B735" s="28" t="s">
        <v>1915</v>
      </c>
      <c r="C735" s="28" t="s">
        <v>870</v>
      </c>
      <c r="D735" s="28" t="s">
        <v>886</v>
      </c>
      <c r="E735" s="23">
        <v>45815.13758101852</v>
      </c>
      <c r="F735" s="28" t="s">
        <v>867</v>
      </c>
      <c r="G735" s="23">
        <v>45814.13758101852</v>
      </c>
    </row>
    <row r="736" spans="1:7" x14ac:dyDescent="0.25">
      <c r="A736" s="28" t="s">
        <v>3247</v>
      </c>
      <c r="B736" s="28" t="s">
        <v>1917</v>
      </c>
      <c r="C736" s="28" t="s">
        <v>870</v>
      </c>
      <c r="D736" s="28" t="s">
        <v>886</v>
      </c>
      <c r="E736" s="23">
        <v>45815.137615740743</v>
      </c>
      <c r="F736" s="28" t="s">
        <v>867</v>
      </c>
      <c r="G736" s="23">
        <v>45814.137615740743</v>
      </c>
    </row>
    <row r="737" spans="1:7" x14ac:dyDescent="0.25">
      <c r="A737" s="28" t="s">
        <v>3248</v>
      </c>
      <c r="B737" s="28" t="s">
        <v>1919</v>
      </c>
      <c r="C737" s="28" t="s">
        <v>870</v>
      </c>
      <c r="D737" s="28" t="s">
        <v>886</v>
      </c>
      <c r="E737" s="23">
        <v>45815.137650462966</v>
      </c>
      <c r="F737" s="28" t="s">
        <v>867</v>
      </c>
      <c r="G737" s="23">
        <v>45814.137650462966</v>
      </c>
    </row>
    <row r="738" spans="1:7" x14ac:dyDescent="0.25">
      <c r="A738" s="28" t="s">
        <v>3249</v>
      </c>
      <c r="B738" s="28" t="s">
        <v>1921</v>
      </c>
      <c r="C738" s="28" t="s">
        <v>870</v>
      </c>
      <c r="D738" s="28" t="s">
        <v>886</v>
      </c>
      <c r="E738" s="23">
        <v>45815.137685185182</v>
      </c>
      <c r="F738" s="28" t="s">
        <v>867</v>
      </c>
      <c r="G738" s="23">
        <v>45814.137685185182</v>
      </c>
    </row>
    <row r="739" spans="1:7" x14ac:dyDescent="0.25">
      <c r="A739" s="28" t="s">
        <v>3250</v>
      </c>
      <c r="B739" s="28" t="s">
        <v>2145</v>
      </c>
      <c r="C739" s="28" t="s">
        <v>875</v>
      </c>
      <c r="D739" s="28" t="s">
        <v>884</v>
      </c>
      <c r="E739" s="23">
        <v>45815.141550925924</v>
      </c>
      <c r="F739" s="28" t="s">
        <v>867</v>
      </c>
      <c r="G739" s="23">
        <v>45814.141550925924</v>
      </c>
    </row>
    <row r="740" spans="1:7" x14ac:dyDescent="0.25">
      <c r="A740" s="28" t="s">
        <v>3251</v>
      </c>
      <c r="B740" s="28" t="s">
        <v>2145</v>
      </c>
      <c r="C740" s="28" t="s">
        <v>878</v>
      </c>
      <c r="D740" s="28" t="s">
        <v>884</v>
      </c>
      <c r="E740" s="23">
        <v>45815.141770833332</v>
      </c>
      <c r="F740" s="28" t="s">
        <v>867</v>
      </c>
      <c r="G740" s="23">
        <v>45814.141770833332</v>
      </c>
    </row>
    <row r="741" spans="1:7" x14ac:dyDescent="0.25">
      <c r="A741" s="28" t="s">
        <v>3252</v>
      </c>
      <c r="B741" s="28" t="s">
        <v>2376</v>
      </c>
      <c r="C741" s="28" t="s">
        <v>870</v>
      </c>
      <c r="D741" s="28" t="s">
        <v>885</v>
      </c>
      <c r="E741" s="23">
        <v>45815.158067129632</v>
      </c>
      <c r="F741" s="28" t="s">
        <v>867</v>
      </c>
      <c r="G741" s="23">
        <v>45814.158067129632</v>
      </c>
    </row>
    <row r="742" spans="1:7" x14ac:dyDescent="0.25">
      <c r="A742" s="28" t="s">
        <v>3253</v>
      </c>
      <c r="B742" s="28" t="s">
        <v>2067</v>
      </c>
      <c r="C742" s="28" t="s">
        <v>875</v>
      </c>
      <c r="D742" s="28" t="s">
        <v>887</v>
      </c>
      <c r="E742" s="23">
        <v>45815.163923611108</v>
      </c>
      <c r="F742" s="28" t="s">
        <v>867</v>
      </c>
      <c r="G742" s="23">
        <v>45814.163923611108</v>
      </c>
    </row>
    <row r="743" spans="1:7" x14ac:dyDescent="0.25">
      <c r="A743" s="28" t="s">
        <v>3254</v>
      </c>
      <c r="B743" s="28" t="s">
        <v>2071</v>
      </c>
      <c r="C743" s="28" t="s">
        <v>875</v>
      </c>
      <c r="D743" s="28" t="s">
        <v>887</v>
      </c>
      <c r="E743" s="23">
        <v>45815.163969907408</v>
      </c>
      <c r="F743" s="28" t="s">
        <v>867</v>
      </c>
      <c r="G743" s="23">
        <v>45814.163969907408</v>
      </c>
    </row>
    <row r="744" spans="1:7" x14ac:dyDescent="0.25">
      <c r="A744" s="28" t="s">
        <v>3255</v>
      </c>
      <c r="B744" s="28" t="s">
        <v>2065</v>
      </c>
      <c r="C744" s="28" t="s">
        <v>875</v>
      </c>
      <c r="D744" s="28" t="s">
        <v>887</v>
      </c>
      <c r="E744" s="23">
        <v>45815.163993055554</v>
      </c>
      <c r="F744" s="28" t="s">
        <v>867</v>
      </c>
      <c r="G744" s="23">
        <v>45814.163993055554</v>
      </c>
    </row>
    <row r="745" spans="1:7" x14ac:dyDescent="0.25">
      <c r="A745" s="28" t="s">
        <v>3256</v>
      </c>
      <c r="B745" s="28" t="s">
        <v>2069</v>
      </c>
      <c r="C745" s="28" t="s">
        <v>875</v>
      </c>
      <c r="D745" s="28" t="s">
        <v>887</v>
      </c>
      <c r="E745" s="23">
        <v>45815.164004629631</v>
      </c>
      <c r="F745" s="28" t="s">
        <v>867</v>
      </c>
      <c r="G745" s="23">
        <v>45814.164004629631</v>
      </c>
    </row>
    <row r="746" spans="1:7" x14ac:dyDescent="0.25">
      <c r="A746" s="28" t="s">
        <v>3257</v>
      </c>
      <c r="B746" s="28" t="s">
        <v>2004</v>
      </c>
      <c r="C746" s="28" t="s">
        <v>870</v>
      </c>
      <c r="D746" s="28" t="s">
        <v>871</v>
      </c>
      <c r="E746" s="23">
        <v>45815.175243055557</v>
      </c>
      <c r="F746" s="28" t="s">
        <v>867</v>
      </c>
      <c r="G746" s="23">
        <v>45814.175243055557</v>
      </c>
    </row>
    <row r="747" spans="1:7" x14ac:dyDescent="0.25">
      <c r="A747" s="28" t="s">
        <v>3258</v>
      </c>
      <c r="B747" s="28" t="s">
        <v>1968</v>
      </c>
      <c r="C747" s="28" t="s">
        <v>870</v>
      </c>
      <c r="D747" s="28" t="s">
        <v>871</v>
      </c>
      <c r="E747" s="23">
        <v>45815.175324074073</v>
      </c>
      <c r="F747" s="28" t="s">
        <v>867</v>
      </c>
      <c r="G747" s="23">
        <v>45814.175324074073</v>
      </c>
    </row>
    <row r="748" spans="1:7" x14ac:dyDescent="0.25">
      <c r="A748" s="28" t="s">
        <v>3259</v>
      </c>
      <c r="B748" s="28" t="s">
        <v>1970</v>
      </c>
      <c r="C748" s="28" t="s">
        <v>870</v>
      </c>
      <c r="D748" s="28" t="s">
        <v>871</v>
      </c>
      <c r="E748" s="23">
        <v>45815.175370370373</v>
      </c>
      <c r="F748" s="28" t="s">
        <v>867</v>
      </c>
      <c r="G748" s="23">
        <v>45814.175370370373</v>
      </c>
    </row>
    <row r="749" spans="1:7" x14ac:dyDescent="0.25">
      <c r="A749" s="28" t="s">
        <v>3260</v>
      </c>
      <c r="B749" s="28" t="s">
        <v>1974</v>
      </c>
      <c r="C749" s="28" t="s">
        <v>870</v>
      </c>
      <c r="D749" s="28" t="s">
        <v>871</v>
      </c>
      <c r="E749" s="23">
        <v>45815.175451388888</v>
      </c>
      <c r="F749" s="28" t="s">
        <v>867</v>
      </c>
      <c r="G749" s="23">
        <v>45814.175451388888</v>
      </c>
    </row>
    <row r="750" spans="1:7" x14ac:dyDescent="0.25">
      <c r="A750" s="28" t="s">
        <v>3261</v>
      </c>
      <c r="B750" s="28" t="s">
        <v>2018</v>
      </c>
      <c r="C750" s="28" t="s">
        <v>870</v>
      </c>
      <c r="D750" s="28" t="s">
        <v>885</v>
      </c>
      <c r="E750" s="23">
        <v>45815.182002314818</v>
      </c>
      <c r="F750" s="28" t="s">
        <v>867</v>
      </c>
      <c r="G750" s="23">
        <v>45814.182002314818</v>
      </c>
    </row>
    <row r="751" spans="1:7" x14ac:dyDescent="0.25">
      <c r="A751" s="28" t="s">
        <v>3262</v>
      </c>
      <c r="B751" s="28" t="s">
        <v>1026</v>
      </c>
      <c r="C751" s="28" t="s">
        <v>888</v>
      </c>
      <c r="D751" s="28" t="s">
        <v>889</v>
      </c>
      <c r="E751" s="23">
        <v>45815.182488425926</v>
      </c>
      <c r="F751" s="28" t="s">
        <v>867</v>
      </c>
      <c r="G751" s="23">
        <v>45814.182488425926</v>
      </c>
    </row>
    <row r="752" spans="1:7" x14ac:dyDescent="0.25">
      <c r="A752" s="28" t="s">
        <v>3263</v>
      </c>
      <c r="B752" s="28" t="s">
        <v>2717</v>
      </c>
      <c r="C752" s="28" t="s">
        <v>870</v>
      </c>
      <c r="D752" s="28" t="s">
        <v>885</v>
      </c>
      <c r="E752" s="23">
        <v>45815.182893518519</v>
      </c>
      <c r="F752" s="28" t="s">
        <v>867</v>
      </c>
      <c r="G752" s="23">
        <v>45814.182893518519</v>
      </c>
    </row>
    <row r="753" spans="1:7" x14ac:dyDescent="0.25">
      <c r="A753" s="28" t="s">
        <v>3264</v>
      </c>
      <c r="B753" s="28" t="s">
        <v>3145</v>
      </c>
      <c r="C753" s="28" t="s">
        <v>870</v>
      </c>
      <c r="D753" s="28" t="s">
        <v>881</v>
      </c>
      <c r="E753" s="23">
        <v>45815.190509259257</v>
      </c>
      <c r="F753" s="28" t="s">
        <v>867</v>
      </c>
      <c r="G753" s="23">
        <v>45814.190509259257</v>
      </c>
    </row>
    <row r="754" spans="1:7" x14ac:dyDescent="0.25">
      <c r="A754" s="28" t="s">
        <v>3265</v>
      </c>
      <c r="B754" s="28" t="s">
        <v>2713</v>
      </c>
      <c r="C754" s="28" t="s">
        <v>870</v>
      </c>
      <c r="D754" s="28" t="s">
        <v>881</v>
      </c>
      <c r="E754" s="23">
        <v>45815.190555555557</v>
      </c>
      <c r="F754" s="28" t="s">
        <v>867</v>
      </c>
      <c r="G754" s="23">
        <v>45814.190555555557</v>
      </c>
    </row>
    <row r="755" spans="1:7" x14ac:dyDescent="0.25">
      <c r="A755" s="28" t="s">
        <v>3266</v>
      </c>
      <c r="B755" s="28" t="s">
        <v>2708</v>
      </c>
      <c r="C755" s="28" t="s">
        <v>870</v>
      </c>
      <c r="D755" s="28" t="s">
        <v>881</v>
      </c>
      <c r="E755" s="23">
        <v>45815.190601851849</v>
      </c>
      <c r="F755" s="28" t="s">
        <v>867</v>
      </c>
      <c r="G755" s="23">
        <v>45814.190601851849</v>
      </c>
    </row>
    <row r="756" spans="1:7" x14ac:dyDescent="0.25">
      <c r="A756" s="28" t="s">
        <v>3267</v>
      </c>
      <c r="B756" s="28" t="s">
        <v>2715</v>
      </c>
      <c r="C756" s="28" t="s">
        <v>870</v>
      </c>
      <c r="D756" s="28" t="s">
        <v>881</v>
      </c>
      <c r="E756" s="23">
        <v>45815.196203703701</v>
      </c>
      <c r="F756" s="28" t="s">
        <v>867</v>
      </c>
      <c r="G756" s="23">
        <v>45814.196203703701</v>
      </c>
    </row>
    <row r="757" spans="1:7" x14ac:dyDescent="0.25">
      <c r="A757" s="28" t="s">
        <v>3268</v>
      </c>
      <c r="B757" s="28" t="s">
        <v>3147</v>
      </c>
      <c r="C757" s="28" t="s">
        <v>870</v>
      </c>
      <c r="D757" s="28" t="s">
        <v>881</v>
      </c>
      <c r="E757" s="23">
        <v>45815.196250000001</v>
      </c>
      <c r="F757" s="28" t="s">
        <v>867</v>
      </c>
      <c r="G757" s="23">
        <v>45814.196250000001</v>
      </c>
    </row>
    <row r="758" spans="1:7" x14ac:dyDescent="0.25">
      <c r="A758" s="28" t="s">
        <v>3269</v>
      </c>
      <c r="B758" s="28" t="s">
        <v>2036</v>
      </c>
      <c r="C758" s="28" t="s">
        <v>875</v>
      </c>
      <c r="D758" s="28" t="s">
        <v>879</v>
      </c>
      <c r="E758" s="23">
        <v>45815.204131944447</v>
      </c>
      <c r="F758" s="28" t="s">
        <v>867</v>
      </c>
      <c r="G758" s="23">
        <v>45814.204131944447</v>
      </c>
    </row>
    <row r="759" spans="1:7" x14ac:dyDescent="0.25">
      <c r="A759" s="28" t="s">
        <v>3270</v>
      </c>
      <c r="B759" s="28" t="s">
        <v>2034</v>
      </c>
      <c r="C759" s="28" t="s">
        <v>875</v>
      </c>
      <c r="D759" s="28" t="s">
        <v>879</v>
      </c>
      <c r="E759" s="23">
        <v>45815.204259259262</v>
      </c>
      <c r="F759" s="28" t="s">
        <v>867</v>
      </c>
      <c r="G759" s="23">
        <v>45814.204259259262</v>
      </c>
    </row>
    <row r="760" spans="1:7" x14ac:dyDescent="0.25">
      <c r="A760" s="28" t="s">
        <v>3271</v>
      </c>
      <c r="B760" s="28" t="s">
        <v>2053</v>
      </c>
      <c r="C760" s="28" t="s">
        <v>875</v>
      </c>
      <c r="D760" s="28" t="s">
        <v>879</v>
      </c>
      <c r="E760" s="23">
        <v>45815.204282407409</v>
      </c>
      <c r="F760" s="28" t="s">
        <v>867</v>
      </c>
      <c r="G760" s="23">
        <v>45814.204282407409</v>
      </c>
    </row>
    <row r="761" spans="1:7" x14ac:dyDescent="0.25">
      <c r="A761" s="28" t="s">
        <v>3272</v>
      </c>
      <c r="B761" s="28" t="s">
        <v>2049</v>
      </c>
      <c r="C761" s="28" t="s">
        <v>875</v>
      </c>
      <c r="D761" s="28" t="s">
        <v>879</v>
      </c>
      <c r="E761" s="23">
        <v>45815.204386574071</v>
      </c>
      <c r="F761" s="28" t="s">
        <v>867</v>
      </c>
      <c r="G761" s="23">
        <v>45814.204386574071</v>
      </c>
    </row>
    <row r="762" spans="1:7" x14ac:dyDescent="0.25">
      <c r="A762" s="28" t="s">
        <v>3273</v>
      </c>
      <c r="B762" s="28" t="s">
        <v>2025</v>
      </c>
      <c r="C762" s="28" t="s">
        <v>875</v>
      </c>
      <c r="D762" s="28" t="s">
        <v>879</v>
      </c>
      <c r="E762" s="23">
        <v>45815.204409722224</v>
      </c>
      <c r="F762" s="28" t="s">
        <v>867</v>
      </c>
      <c r="G762" s="23">
        <v>45814.204409722224</v>
      </c>
    </row>
    <row r="763" spans="1:7" x14ac:dyDescent="0.25">
      <c r="A763" s="28" t="s">
        <v>3274</v>
      </c>
      <c r="B763" s="28" t="s">
        <v>2039</v>
      </c>
      <c r="C763" s="28" t="s">
        <v>875</v>
      </c>
      <c r="D763" s="28" t="s">
        <v>879</v>
      </c>
      <c r="E763" s="23">
        <v>45815.204456018517</v>
      </c>
      <c r="F763" s="28" t="s">
        <v>867</v>
      </c>
      <c r="G763" s="23">
        <v>45814.204456018517</v>
      </c>
    </row>
    <row r="764" spans="1:7" x14ac:dyDescent="0.25">
      <c r="A764" s="28" t="s">
        <v>3275</v>
      </c>
      <c r="B764" s="28" t="s">
        <v>2049</v>
      </c>
      <c r="C764" s="28" t="s">
        <v>878</v>
      </c>
      <c r="D764" s="28" t="s">
        <v>879</v>
      </c>
      <c r="E764" s="23">
        <v>45815.204826388886</v>
      </c>
      <c r="F764" s="28" t="s">
        <v>867</v>
      </c>
      <c r="G764" s="23">
        <v>45814.204826388886</v>
      </c>
    </row>
    <row r="765" spans="1:7" x14ac:dyDescent="0.25">
      <c r="A765" s="28" t="s">
        <v>3276</v>
      </c>
      <c r="B765" s="28" t="s">
        <v>2025</v>
      </c>
      <c r="C765" s="28" t="s">
        <v>878</v>
      </c>
      <c r="D765" s="28" t="s">
        <v>879</v>
      </c>
      <c r="E765" s="23">
        <v>45815.20484953704</v>
      </c>
      <c r="F765" s="28" t="s">
        <v>867</v>
      </c>
      <c r="G765" s="23">
        <v>45814.20484953704</v>
      </c>
    </row>
    <row r="766" spans="1:7" x14ac:dyDescent="0.25">
      <c r="A766" s="28" t="s">
        <v>3277</v>
      </c>
      <c r="B766" s="28" t="s">
        <v>2039</v>
      </c>
      <c r="C766" s="28" t="s">
        <v>878</v>
      </c>
      <c r="D766" s="28" t="s">
        <v>879</v>
      </c>
      <c r="E766" s="23">
        <v>45815.204895833333</v>
      </c>
      <c r="F766" s="28" t="s">
        <v>867</v>
      </c>
      <c r="G766" s="23">
        <v>45814.204895833333</v>
      </c>
    </row>
    <row r="767" spans="1:7" x14ac:dyDescent="0.25">
      <c r="A767" s="28" t="s">
        <v>3278</v>
      </c>
      <c r="B767" s="28" t="s">
        <v>2036</v>
      </c>
      <c r="C767" s="28" t="s">
        <v>878</v>
      </c>
      <c r="D767" s="28" t="s">
        <v>879</v>
      </c>
      <c r="E767" s="23">
        <v>45815.204976851855</v>
      </c>
      <c r="F767" s="28" t="s">
        <v>867</v>
      </c>
      <c r="G767" s="23">
        <v>45814.204976851855</v>
      </c>
    </row>
    <row r="768" spans="1:7" x14ac:dyDescent="0.25">
      <c r="A768" s="28" t="s">
        <v>3279</v>
      </c>
      <c r="B768" s="28" t="s">
        <v>2034</v>
      </c>
      <c r="C768" s="28" t="s">
        <v>878</v>
      </c>
      <c r="D768" s="28" t="s">
        <v>879</v>
      </c>
      <c r="E768" s="23">
        <v>45815.205092592594</v>
      </c>
      <c r="F768" s="28" t="s">
        <v>867</v>
      </c>
      <c r="G768" s="23">
        <v>45814.205092592594</v>
      </c>
    </row>
    <row r="769" spans="1:7" x14ac:dyDescent="0.25">
      <c r="A769" s="28" t="s">
        <v>3280</v>
      </c>
      <c r="B769" s="28" t="s">
        <v>2053</v>
      </c>
      <c r="C769" s="28" t="s">
        <v>878</v>
      </c>
      <c r="D769" s="28" t="s">
        <v>879</v>
      </c>
      <c r="E769" s="23">
        <v>45815.205127314817</v>
      </c>
      <c r="F769" s="28" t="s">
        <v>867</v>
      </c>
      <c r="G769" s="23">
        <v>45814.205127314817</v>
      </c>
    </row>
    <row r="770" spans="1:7" x14ac:dyDescent="0.25">
      <c r="A770" s="28" t="s">
        <v>3281</v>
      </c>
      <c r="B770" s="28" t="s">
        <v>2114</v>
      </c>
      <c r="C770" s="28" t="s">
        <v>875</v>
      </c>
      <c r="D770" s="28" t="s">
        <v>890</v>
      </c>
      <c r="E770" s="23">
        <v>45815.205659722225</v>
      </c>
      <c r="F770" s="28" t="s">
        <v>867</v>
      </c>
      <c r="G770" s="23">
        <v>45814.205659722225</v>
      </c>
    </row>
    <row r="771" spans="1:7" x14ac:dyDescent="0.25">
      <c r="A771" s="28" t="s">
        <v>3282</v>
      </c>
      <c r="B771" s="28" t="s">
        <v>2045</v>
      </c>
      <c r="C771" s="28" t="s">
        <v>875</v>
      </c>
      <c r="D771" s="28" t="s">
        <v>890</v>
      </c>
      <c r="E771" s="23">
        <v>45815.20585648148</v>
      </c>
      <c r="F771" s="28" t="s">
        <v>867</v>
      </c>
      <c r="G771" s="23">
        <v>45814.20585648148</v>
      </c>
    </row>
    <row r="772" spans="1:7" x14ac:dyDescent="0.25">
      <c r="A772" s="28" t="s">
        <v>3283</v>
      </c>
      <c r="B772" s="28" t="s">
        <v>2043</v>
      </c>
      <c r="C772" s="28" t="s">
        <v>875</v>
      </c>
      <c r="D772" s="28" t="s">
        <v>890</v>
      </c>
      <c r="E772" s="23">
        <v>45815.20585648148</v>
      </c>
      <c r="F772" s="28" t="s">
        <v>867</v>
      </c>
      <c r="G772" s="23">
        <v>45814.20585648148</v>
      </c>
    </row>
    <row r="773" spans="1:7" x14ac:dyDescent="0.25">
      <c r="A773" s="28" t="s">
        <v>3284</v>
      </c>
      <c r="B773" s="28" t="s">
        <v>2045</v>
      </c>
      <c r="C773" s="28" t="s">
        <v>878</v>
      </c>
      <c r="D773" s="28" t="s">
        <v>890</v>
      </c>
      <c r="E773" s="23">
        <v>45815.205983796295</v>
      </c>
      <c r="F773" s="28" t="s">
        <v>867</v>
      </c>
      <c r="G773" s="23">
        <v>45814.205983796295</v>
      </c>
    </row>
    <row r="774" spans="1:7" x14ac:dyDescent="0.25">
      <c r="A774" s="28" t="s">
        <v>3285</v>
      </c>
      <c r="B774" s="28" t="s">
        <v>2043</v>
      </c>
      <c r="C774" s="28" t="s">
        <v>878</v>
      </c>
      <c r="D774" s="28" t="s">
        <v>890</v>
      </c>
      <c r="E774" s="23">
        <v>45815.206006944441</v>
      </c>
      <c r="F774" s="28" t="s">
        <v>867</v>
      </c>
      <c r="G774" s="23">
        <v>45814.206006944441</v>
      </c>
    </row>
    <row r="775" spans="1:7" x14ac:dyDescent="0.25">
      <c r="A775" s="28" t="s">
        <v>3286</v>
      </c>
      <c r="B775" s="28" t="s">
        <v>2114</v>
      </c>
      <c r="C775" s="28" t="s">
        <v>878</v>
      </c>
      <c r="D775" s="28" t="s">
        <v>890</v>
      </c>
      <c r="E775" s="23">
        <v>45815.20616898148</v>
      </c>
      <c r="F775" s="28" t="s">
        <v>867</v>
      </c>
      <c r="G775" s="23">
        <v>45814.20616898148</v>
      </c>
    </row>
    <row r="776" spans="1:7" x14ac:dyDescent="0.25">
      <c r="A776" s="28" t="s">
        <v>3287</v>
      </c>
      <c r="B776" s="28" t="s">
        <v>1893</v>
      </c>
      <c r="C776" s="28" t="s">
        <v>875</v>
      </c>
      <c r="D776" s="28" t="s">
        <v>876</v>
      </c>
      <c r="E776" s="23">
        <v>45815.21162037037</v>
      </c>
      <c r="F776" s="28" t="s">
        <v>867</v>
      </c>
      <c r="G776" s="23">
        <v>45814.21162037037</v>
      </c>
    </row>
    <row r="777" spans="1:7" x14ac:dyDescent="0.25">
      <c r="A777" s="28" t="s">
        <v>3288</v>
      </c>
      <c r="B777" s="28" t="s">
        <v>1893</v>
      </c>
      <c r="C777" s="28" t="s">
        <v>878</v>
      </c>
      <c r="D777" s="28" t="s">
        <v>876</v>
      </c>
      <c r="E777" s="23">
        <v>45815.21193287037</v>
      </c>
      <c r="F777" s="28" t="s">
        <v>867</v>
      </c>
      <c r="G777" s="23">
        <v>45814.21193287037</v>
      </c>
    </row>
    <row r="778" spans="1:7" x14ac:dyDescent="0.25">
      <c r="A778" s="28" t="s">
        <v>3289</v>
      </c>
      <c r="B778" s="28" t="s">
        <v>2067</v>
      </c>
      <c r="C778" s="28" t="s">
        <v>878</v>
      </c>
      <c r="D778" s="28" t="s">
        <v>887</v>
      </c>
      <c r="E778" s="23">
        <v>45815.218506944446</v>
      </c>
      <c r="F778" s="28" t="s">
        <v>867</v>
      </c>
      <c r="G778" s="23">
        <v>45814.218506944446</v>
      </c>
    </row>
    <row r="779" spans="1:7" x14ac:dyDescent="0.25">
      <c r="A779" s="28" t="s">
        <v>3290</v>
      </c>
      <c r="B779" s="28" t="s">
        <v>2065</v>
      </c>
      <c r="C779" s="28" t="s">
        <v>878</v>
      </c>
      <c r="D779" s="28" t="s">
        <v>887</v>
      </c>
      <c r="E779" s="23">
        <v>45815.218912037039</v>
      </c>
      <c r="F779" s="28" t="s">
        <v>867</v>
      </c>
      <c r="G779" s="23">
        <v>45814.218912037039</v>
      </c>
    </row>
    <row r="780" spans="1:7" x14ac:dyDescent="0.25">
      <c r="A780" s="28" t="s">
        <v>3291</v>
      </c>
      <c r="B780" s="28" t="s">
        <v>2422</v>
      </c>
      <c r="C780" s="28" t="s">
        <v>878</v>
      </c>
      <c r="D780" s="28" t="s">
        <v>887</v>
      </c>
      <c r="E780" s="23">
        <v>45815.219004629631</v>
      </c>
      <c r="F780" s="28" t="s">
        <v>867</v>
      </c>
      <c r="G780" s="23">
        <v>45814.219004629631</v>
      </c>
    </row>
    <row r="781" spans="1:7" x14ac:dyDescent="0.25">
      <c r="A781" s="28" t="s">
        <v>3292</v>
      </c>
      <c r="B781" s="28" t="s">
        <v>2457</v>
      </c>
      <c r="C781" s="28" t="s">
        <v>870</v>
      </c>
      <c r="D781" s="28" t="s">
        <v>869</v>
      </c>
      <c r="E781" s="23">
        <v>45815.228171296294</v>
      </c>
      <c r="F781" s="28" t="s">
        <v>867</v>
      </c>
      <c r="G781" s="23">
        <v>45814.228171296294</v>
      </c>
    </row>
    <row r="782" spans="1:7" x14ac:dyDescent="0.25">
      <c r="A782" s="28" t="s">
        <v>3293</v>
      </c>
      <c r="B782" s="28" t="s">
        <v>2459</v>
      </c>
      <c r="C782" s="28" t="s">
        <v>870</v>
      </c>
      <c r="D782" s="28" t="s">
        <v>869</v>
      </c>
      <c r="E782" s="23">
        <v>45815.228229166663</v>
      </c>
      <c r="F782" s="28" t="s">
        <v>867</v>
      </c>
      <c r="G782" s="23">
        <v>45814.228229166663</v>
      </c>
    </row>
    <row r="783" spans="1:7" x14ac:dyDescent="0.25">
      <c r="A783" s="28" t="s">
        <v>3294</v>
      </c>
      <c r="B783" s="28" t="s">
        <v>2463</v>
      </c>
      <c r="C783" s="28" t="s">
        <v>870</v>
      </c>
      <c r="D783" s="28" t="s">
        <v>869</v>
      </c>
      <c r="E783" s="23">
        <v>45815.228275462963</v>
      </c>
      <c r="F783" s="28" t="s">
        <v>867</v>
      </c>
      <c r="G783" s="23">
        <v>45814.228275462963</v>
      </c>
    </row>
    <row r="784" spans="1:7" x14ac:dyDescent="0.25">
      <c r="A784" s="28" t="s">
        <v>3295</v>
      </c>
      <c r="B784" s="28" t="s">
        <v>2465</v>
      </c>
      <c r="C784" s="28" t="s">
        <v>870</v>
      </c>
      <c r="D784" s="28" t="s">
        <v>869</v>
      </c>
      <c r="E784" s="23">
        <v>45815.228310185186</v>
      </c>
      <c r="F784" s="28" t="s">
        <v>867</v>
      </c>
      <c r="G784" s="23">
        <v>45814.228310185186</v>
      </c>
    </row>
    <row r="785" spans="1:7" x14ac:dyDescent="0.25">
      <c r="A785" s="28" t="s">
        <v>3296</v>
      </c>
      <c r="B785" s="28" t="s">
        <v>2467</v>
      </c>
      <c r="C785" s="28" t="s">
        <v>870</v>
      </c>
      <c r="D785" s="28" t="s">
        <v>869</v>
      </c>
      <c r="E785" s="23">
        <v>45815.228344907409</v>
      </c>
      <c r="F785" s="28" t="s">
        <v>867</v>
      </c>
      <c r="G785" s="23">
        <v>45814.228344907409</v>
      </c>
    </row>
    <row r="786" spans="1:7" x14ac:dyDescent="0.25">
      <c r="A786" s="28" t="s">
        <v>3297</v>
      </c>
      <c r="B786" s="28" t="s">
        <v>2131</v>
      </c>
      <c r="C786" s="28" t="s">
        <v>870</v>
      </c>
      <c r="D786" s="28" t="s">
        <v>869</v>
      </c>
      <c r="E786" s="23">
        <v>45815.239224537036</v>
      </c>
      <c r="F786" s="28" t="s">
        <v>867</v>
      </c>
      <c r="G786" s="23">
        <v>45814.239224537036</v>
      </c>
    </row>
    <row r="787" spans="1:7" x14ac:dyDescent="0.25">
      <c r="A787" s="28" t="s">
        <v>3298</v>
      </c>
      <c r="B787" s="28" t="s">
        <v>2129</v>
      </c>
      <c r="C787" s="28" t="s">
        <v>870</v>
      </c>
      <c r="D787" s="28" t="s">
        <v>869</v>
      </c>
      <c r="E787" s="23">
        <v>45815.239270833335</v>
      </c>
      <c r="F787" s="28" t="s">
        <v>867</v>
      </c>
      <c r="G787" s="23">
        <v>45814.239270833335</v>
      </c>
    </row>
    <row r="788" spans="1:7" x14ac:dyDescent="0.25">
      <c r="A788" s="28" t="s">
        <v>3299</v>
      </c>
      <c r="B788" s="28" t="s">
        <v>1976</v>
      </c>
      <c r="C788" s="28" t="s">
        <v>870</v>
      </c>
      <c r="D788" s="28" t="s">
        <v>871</v>
      </c>
      <c r="E788" s="23">
        <v>45815.269444444442</v>
      </c>
      <c r="F788" s="28" t="s">
        <v>872</v>
      </c>
      <c r="G788" s="23">
        <v>45815.269444444442</v>
      </c>
    </row>
    <row r="789" spans="1:7" x14ac:dyDescent="0.25">
      <c r="A789" s="28" t="s">
        <v>3300</v>
      </c>
      <c r="B789" s="28" t="s">
        <v>1978</v>
      </c>
      <c r="C789" s="28" t="s">
        <v>870</v>
      </c>
      <c r="D789" s="28" t="s">
        <v>871</v>
      </c>
      <c r="E789" s="23">
        <v>45815.269525462965</v>
      </c>
      <c r="F789" s="28" t="s">
        <v>872</v>
      </c>
      <c r="G789" s="23">
        <v>45815.269525462965</v>
      </c>
    </row>
    <row r="790" spans="1:7" x14ac:dyDescent="0.25">
      <c r="A790" s="28" t="s">
        <v>3301</v>
      </c>
      <c r="B790" s="28" t="s">
        <v>1962</v>
      </c>
      <c r="C790" s="28" t="s">
        <v>870</v>
      </c>
      <c r="D790" s="28" t="s">
        <v>871</v>
      </c>
      <c r="E790" s="23">
        <v>45815.269560185188</v>
      </c>
      <c r="F790" s="28" t="s">
        <v>872</v>
      </c>
      <c r="G790" s="23">
        <v>45815.269560185188</v>
      </c>
    </row>
    <row r="791" spans="1:7" x14ac:dyDescent="0.25">
      <c r="A791" s="28" t="s">
        <v>3302</v>
      </c>
      <c r="B791" s="28" t="s">
        <v>1966</v>
      </c>
      <c r="C791" s="28" t="s">
        <v>870</v>
      </c>
      <c r="D791" s="28" t="s">
        <v>871</v>
      </c>
      <c r="E791" s="23">
        <v>45815.269583333335</v>
      </c>
      <c r="F791" s="28" t="s">
        <v>872</v>
      </c>
      <c r="G791" s="23">
        <v>45815.269583333335</v>
      </c>
    </row>
    <row r="792" spans="1:7" x14ac:dyDescent="0.25">
      <c r="A792" s="28" t="s">
        <v>3303</v>
      </c>
      <c r="B792" s="28" t="s">
        <v>1972</v>
      </c>
      <c r="C792" s="28" t="s">
        <v>870</v>
      </c>
      <c r="D792" s="28" t="s">
        <v>871</v>
      </c>
      <c r="E792" s="23">
        <v>45815.269618055558</v>
      </c>
      <c r="F792" s="28" t="s">
        <v>872</v>
      </c>
      <c r="G792" s="23">
        <v>45815.269618055558</v>
      </c>
    </row>
    <row r="793" spans="1:7" x14ac:dyDescent="0.25">
      <c r="A793" s="28" t="s">
        <v>3304</v>
      </c>
      <c r="B793" s="28" t="s">
        <v>1982</v>
      </c>
      <c r="C793" s="28" t="s">
        <v>870</v>
      </c>
      <c r="D793" s="28" t="s">
        <v>871</v>
      </c>
      <c r="E793" s="23">
        <v>45815.269652777781</v>
      </c>
      <c r="F793" s="28" t="s">
        <v>872</v>
      </c>
      <c r="G793" s="23">
        <v>45815.269652777781</v>
      </c>
    </row>
    <row r="794" spans="1:7" x14ac:dyDescent="0.25">
      <c r="A794" s="28" t="s">
        <v>3305</v>
      </c>
      <c r="B794" s="28" t="s">
        <v>1988</v>
      </c>
      <c r="C794" s="28" t="s">
        <v>870</v>
      </c>
      <c r="D794" s="28" t="s">
        <v>871</v>
      </c>
      <c r="E794" s="23">
        <v>45815.269699074073</v>
      </c>
      <c r="F794" s="28" t="s">
        <v>872</v>
      </c>
      <c r="G794" s="23">
        <v>45815.269699074073</v>
      </c>
    </row>
    <row r="795" spans="1:7" x14ac:dyDescent="0.25">
      <c r="A795" s="28" t="s">
        <v>3306</v>
      </c>
      <c r="B795" s="28" t="s">
        <v>2116</v>
      </c>
      <c r="C795" s="28" t="s">
        <v>870</v>
      </c>
      <c r="D795" s="28" t="s">
        <v>869</v>
      </c>
      <c r="E795" s="23">
        <v>45815.271840277775</v>
      </c>
      <c r="F795" s="28" t="s">
        <v>872</v>
      </c>
      <c r="G795" s="23">
        <v>45815.271840277775</v>
      </c>
    </row>
    <row r="796" spans="1:7" x14ac:dyDescent="0.25">
      <c r="A796" s="28" t="s">
        <v>3307</v>
      </c>
      <c r="B796" s="28" t="s">
        <v>2118</v>
      </c>
      <c r="C796" s="28" t="s">
        <v>870</v>
      </c>
      <c r="D796" s="28" t="s">
        <v>869</v>
      </c>
      <c r="E796" s="23">
        <v>45815.271874999999</v>
      </c>
      <c r="F796" s="28" t="s">
        <v>872</v>
      </c>
      <c r="G796" s="23">
        <v>45815.271874999999</v>
      </c>
    </row>
    <row r="797" spans="1:7" x14ac:dyDescent="0.25">
      <c r="A797" s="28" t="s">
        <v>3308</v>
      </c>
      <c r="B797" s="28" t="s">
        <v>2277</v>
      </c>
      <c r="C797" s="28" t="s">
        <v>865</v>
      </c>
      <c r="D797" s="28" t="s">
        <v>866</v>
      </c>
      <c r="E797" s="23">
        <v>45815.280081018522</v>
      </c>
      <c r="F797" s="28" t="s">
        <v>872</v>
      </c>
      <c r="G797" s="23">
        <v>45815.280081018522</v>
      </c>
    </row>
    <row r="798" spans="1:7" x14ac:dyDescent="0.25">
      <c r="A798" s="28" t="s">
        <v>3309</v>
      </c>
      <c r="B798" s="28" t="s">
        <v>1566</v>
      </c>
      <c r="C798" s="28" t="s">
        <v>865</v>
      </c>
      <c r="D798" s="28" t="s">
        <v>866</v>
      </c>
      <c r="E798" s="23">
        <v>45815.280995370369</v>
      </c>
      <c r="F798" s="28" t="s">
        <v>872</v>
      </c>
      <c r="G798" s="23">
        <v>45815.280995370369</v>
      </c>
    </row>
    <row r="799" spans="1:7" x14ac:dyDescent="0.25">
      <c r="A799" s="28" t="s">
        <v>3310</v>
      </c>
      <c r="B799" s="28" t="s">
        <v>2041</v>
      </c>
      <c r="C799" s="28" t="s">
        <v>875</v>
      </c>
      <c r="D799" s="28" t="s">
        <v>890</v>
      </c>
      <c r="E799" s="23">
        <v>45815.285613425927</v>
      </c>
      <c r="F799" s="28" t="s">
        <v>872</v>
      </c>
      <c r="G799" s="23">
        <v>45815.285613425927</v>
      </c>
    </row>
    <row r="800" spans="1:7" x14ac:dyDescent="0.25">
      <c r="A800" s="28" t="s">
        <v>3311</v>
      </c>
      <c r="B800" s="28" t="s">
        <v>2041</v>
      </c>
      <c r="C800" s="28" t="s">
        <v>878</v>
      </c>
      <c r="D800" s="28" t="s">
        <v>890</v>
      </c>
      <c r="E800" s="23">
        <v>45815.285868055558</v>
      </c>
      <c r="F800" s="28" t="s">
        <v>872</v>
      </c>
      <c r="G800" s="23">
        <v>45815.285868055558</v>
      </c>
    </row>
    <row r="801" spans="1:7" x14ac:dyDescent="0.25">
      <c r="A801" s="28" t="s">
        <v>3312</v>
      </c>
      <c r="B801" s="28" t="s">
        <v>2041</v>
      </c>
      <c r="C801" s="28" t="s">
        <v>865</v>
      </c>
      <c r="D801" s="28" t="s">
        <v>866</v>
      </c>
      <c r="E801" s="23">
        <v>45815.300694444442</v>
      </c>
      <c r="F801" s="28" t="s">
        <v>872</v>
      </c>
      <c r="G801" s="23">
        <v>45815.300694444442</v>
      </c>
    </row>
    <row r="802" spans="1:7" x14ac:dyDescent="0.25">
      <c r="A802" s="28" t="s">
        <v>3313</v>
      </c>
      <c r="B802" s="28" t="s">
        <v>2140</v>
      </c>
      <c r="C802" s="28" t="s">
        <v>865</v>
      </c>
      <c r="D802" s="28" t="s">
        <v>866</v>
      </c>
      <c r="E802" s="23">
        <v>45815.30196759259</v>
      </c>
      <c r="F802" s="28" t="s">
        <v>872</v>
      </c>
      <c r="G802" s="23">
        <v>45815.30196759259</v>
      </c>
    </row>
    <row r="803" spans="1:7" x14ac:dyDescent="0.25">
      <c r="A803" s="28" t="s">
        <v>3314</v>
      </c>
      <c r="B803" s="28" t="s">
        <v>2145</v>
      </c>
      <c r="C803" s="28" t="s">
        <v>865</v>
      </c>
      <c r="D803" s="28" t="s">
        <v>866</v>
      </c>
      <c r="E803" s="23">
        <v>45815.302997685183</v>
      </c>
      <c r="F803" s="28" t="s">
        <v>872</v>
      </c>
      <c r="G803" s="23">
        <v>45815.302997685183</v>
      </c>
    </row>
    <row r="804" spans="1:7" x14ac:dyDescent="0.25">
      <c r="A804" s="28" t="s">
        <v>3315</v>
      </c>
      <c r="B804" s="28" t="s">
        <v>2071</v>
      </c>
      <c r="C804" s="28" t="s">
        <v>878</v>
      </c>
      <c r="D804" s="28" t="s">
        <v>887</v>
      </c>
      <c r="E804" s="23">
        <v>45815.303969907407</v>
      </c>
      <c r="F804" s="28" t="s">
        <v>872</v>
      </c>
      <c r="G804" s="23">
        <v>45815.303969907407</v>
      </c>
    </row>
    <row r="805" spans="1:7" x14ac:dyDescent="0.25">
      <c r="A805" s="28" t="s">
        <v>3316</v>
      </c>
      <c r="B805" s="28" t="s">
        <v>2069</v>
      </c>
      <c r="C805" s="28" t="s">
        <v>878</v>
      </c>
      <c r="D805" s="28" t="s">
        <v>887</v>
      </c>
      <c r="E805" s="23">
        <v>45815.304027777776</v>
      </c>
      <c r="F805" s="28" t="s">
        <v>872</v>
      </c>
      <c r="G805" s="23">
        <v>45815.304027777776</v>
      </c>
    </row>
    <row r="806" spans="1:7" x14ac:dyDescent="0.25">
      <c r="A806" s="28" t="s">
        <v>3317</v>
      </c>
      <c r="B806" s="28" t="s">
        <v>2105</v>
      </c>
      <c r="C806" s="28" t="s">
        <v>875</v>
      </c>
      <c r="D806" s="28" t="s">
        <v>887</v>
      </c>
      <c r="E806" s="23">
        <v>45815.306018518517</v>
      </c>
      <c r="F806" s="28" t="s">
        <v>872</v>
      </c>
      <c r="G806" s="23">
        <v>45815.306018518517</v>
      </c>
    </row>
    <row r="807" spans="1:7" x14ac:dyDescent="0.25">
      <c r="A807" s="28" t="s">
        <v>3318</v>
      </c>
      <c r="B807" s="28" t="s">
        <v>2056</v>
      </c>
      <c r="C807" s="28" t="s">
        <v>875</v>
      </c>
      <c r="D807" s="28" t="s">
        <v>887</v>
      </c>
      <c r="E807" s="23">
        <v>45815.306041666663</v>
      </c>
      <c r="F807" s="28" t="s">
        <v>872</v>
      </c>
      <c r="G807" s="23">
        <v>45815.306041666663</v>
      </c>
    </row>
    <row r="808" spans="1:7" x14ac:dyDescent="0.25">
      <c r="A808" s="28" t="s">
        <v>3319</v>
      </c>
      <c r="B808" s="28" t="s">
        <v>2056</v>
      </c>
      <c r="C808" s="28" t="s">
        <v>878</v>
      </c>
      <c r="D808" s="28" t="s">
        <v>887</v>
      </c>
      <c r="E808" s="23">
        <v>45815.30636574074</v>
      </c>
      <c r="F808" s="28" t="s">
        <v>872</v>
      </c>
      <c r="G808" s="23">
        <v>45815.30636574074</v>
      </c>
    </row>
    <row r="809" spans="1:7" x14ac:dyDescent="0.25">
      <c r="A809" s="28" t="s">
        <v>3320</v>
      </c>
      <c r="B809" s="28" t="s">
        <v>2047</v>
      </c>
      <c r="C809" s="28" t="s">
        <v>875</v>
      </c>
      <c r="D809" s="28" t="s">
        <v>887</v>
      </c>
      <c r="E809" s="23">
        <v>45815.315636574072</v>
      </c>
      <c r="F809" s="28" t="s">
        <v>872</v>
      </c>
      <c r="G809" s="23">
        <v>45815.315636574072</v>
      </c>
    </row>
    <row r="810" spans="1:7" x14ac:dyDescent="0.25">
      <c r="A810" s="28" t="s">
        <v>3321</v>
      </c>
      <c r="B810" s="28" t="s">
        <v>2051</v>
      </c>
      <c r="C810" s="28" t="s">
        <v>875</v>
      </c>
      <c r="D810" s="28" t="s">
        <v>887</v>
      </c>
      <c r="E810" s="23">
        <v>45815.315717592595</v>
      </c>
      <c r="F810" s="28" t="s">
        <v>872</v>
      </c>
      <c r="G810" s="23">
        <v>45815.315717592595</v>
      </c>
    </row>
    <row r="811" spans="1:7" x14ac:dyDescent="0.25">
      <c r="A811" s="28" t="s">
        <v>3322</v>
      </c>
      <c r="B811" s="28" t="s">
        <v>2047</v>
      </c>
      <c r="C811" s="28" t="s">
        <v>878</v>
      </c>
      <c r="D811" s="28" t="s">
        <v>887</v>
      </c>
      <c r="E811" s="23">
        <v>45815.316006944442</v>
      </c>
      <c r="F811" s="28" t="s">
        <v>872</v>
      </c>
      <c r="G811" s="23">
        <v>45815.316006944442</v>
      </c>
    </row>
    <row r="812" spans="1:7" x14ac:dyDescent="0.25">
      <c r="A812" s="28" t="s">
        <v>3323</v>
      </c>
      <c r="B812" s="28" t="s">
        <v>2051</v>
      </c>
      <c r="C812" s="28" t="s">
        <v>878</v>
      </c>
      <c r="D812" s="28" t="s">
        <v>887</v>
      </c>
      <c r="E812" s="23">
        <v>45815.316087962965</v>
      </c>
      <c r="F812" s="28" t="s">
        <v>872</v>
      </c>
      <c r="G812" s="23">
        <v>45815.316087962965</v>
      </c>
    </row>
    <row r="813" spans="1:7" x14ac:dyDescent="0.25">
      <c r="A813" s="28" t="s">
        <v>3324</v>
      </c>
      <c r="B813" s="28" t="s">
        <v>1885</v>
      </c>
      <c r="C813" s="28" t="s">
        <v>865</v>
      </c>
      <c r="D813" s="28" t="s">
        <v>866</v>
      </c>
      <c r="E813" s="23">
        <v>45815.329305555555</v>
      </c>
      <c r="F813" s="28" t="s">
        <v>872</v>
      </c>
      <c r="G813" s="23">
        <v>45815.329305555555</v>
      </c>
    </row>
    <row r="814" spans="1:7" x14ac:dyDescent="0.25">
      <c r="A814" s="28" t="s">
        <v>3325</v>
      </c>
      <c r="B814" s="28" t="s">
        <v>1797</v>
      </c>
      <c r="C814" s="28" t="s">
        <v>865</v>
      </c>
      <c r="D814" s="28" t="s">
        <v>866</v>
      </c>
      <c r="E814" s="23">
        <v>45815.329456018517</v>
      </c>
      <c r="F814" s="28" t="s">
        <v>872</v>
      </c>
      <c r="G814" s="23">
        <v>45815.329456018517</v>
      </c>
    </row>
    <row r="815" spans="1:7" x14ac:dyDescent="0.25">
      <c r="A815" s="28" t="s">
        <v>3326</v>
      </c>
      <c r="B815" s="28" t="s">
        <v>2633</v>
      </c>
      <c r="C815" s="28" t="s">
        <v>870</v>
      </c>
      <c r="D815" s="28" t="s">
        <v>886</v>
      </c>
      <c r="E815" s="23">
        <v>45815.332002314812</v>
      </c>
      <c r="F815" s="28" t="s">
        <v>872</v>
      </c>
      <c r="G815" s="23">
        <v>45815.332002314812</v>
      </c>
    </row>
    <row r="816" spans="1:7" x14ac:dyDescent="0.25">
      <c r="A816" s="28" t="s">
        <v>3327</v>
      </c>
      <c r="B816" s="28" t="s">
        <v>2628</v>
      </c>
      <c r="C816" s="28" t="s">
        <v>870</v>
      </c>
      <c r="D816" s="28" t="s">
        <v>886</v>
      </c>
      <c r="E816" s="23">
        <v>45815.345590277779</v>
      </c>
      <c r="F816" s="28" t="s">
        <v>872</v>
      </c>
      <c r="G816" s="23">
        <v>45815.345590277779</v>
      </c>
    </row>
    <row r="817" spans="1:7" x14ac:dyDescent="0.25">
      <c r="A817" s="28" t="s">
        <v>3328</v>
      </c>
      <c r="B817" s="28" t="s">
        <v>2640</v>
      </c>
      <c r="C817" s="28" t="s">
        <v>870</v>
      </c>
      <c r="D817" s="28" t="s">
        <v>886</v>
      </c>
      <c r="E817" s="23">
        <v>45815.345636574071</v>
      </c>
      <c r="F817" s="28" t="s">
        <v>872</v>
      </c>
      <c r="G817" s="23">
        <v>45815.345636574071</v>
      </c>
    </row>
    <row r="818" spans="1:7" x14ac:dyDescent="0.25">
      <c r="A818" s="28" t="s">
        <v>3330</v>
      </c>
      <c r="B818" s="28" t="s">
        <v>1743</v>
      </c>
      <c r="C818" s="28" t="s">
        <v>865</v>
      </c>
      <c r="D818" s="28" t="s">
        <v>866</v>
      </c>
      <c r="E818" s="23">
        <v>45815.35125</v>
      </c>
      <c r="F818" s="28" t="s">
        <v>872</v>
      </c>
      <c r="G818" s="23">
        <v>45815.35125</v>
      </c>
    </row>
    <row r="819" spans="1:7" x14ac:dyDescent="0.25">
      <c r="A819" s="28" t="s">
        <v>3331</v>
      </c>
      <c r="B819" s="28" t="s">
        <v>1745</v>
      </c>
      <c r="C819" s="28" t="s">
        <v>865</v>
      </c>
      <c r="D819" s="28" t="s">
        <v>866</v>
      </c>
      <c r="E819" s="23">
        <v>45815.351319444446</v>
      </c>
      <c r="F819" s="28" t="s">
        <v>872</v>
      </c>
      <c r="G819" s="23">
        <v>45815.351319444446</v>
      </c>
    </row>
    <row r="820" spans="1:7" x14ac:dyDescent="0.25">
      <c r="A820" s="28" t="s">
        <v>3329</v>
      </c>
      <c r="B820" s="28" t="s">
        <v>2461</v>
      </c>
      <c r="C820" s="28" t="s">
        <v>875</v>
      </c>
      <c r="D820" s="28" t="s">
        <v>884</v>
      </c>
      <c r="E820" s="23">
        <v>45815.351342592592</v>
      </c>
      <c r="F820" s="28" t="s">
        <v>872</v>
      </c>
      <c r="G820" s="23">
        <v>45815.351342592592</v>
      </c>
    </row>
    <row r="821" spans="1:7" x14ac:dyDescent="0.25">
      <c r="A821" s="28" t="s">
        <v>3332</v>
      </c>
      <c r="B821" s="28" t="s">
        <v>1893</v>
      </c>
      <c r="C821" s="28" t="s">
        <v>865</v>
      </c>
      <c r="D821" s="28" t="s">
        <v>866</v>
      </c>
      <c r="E821" s="23">
        <v>45815.351597222223</v>
      </c>
      <c r="F821" s="28" t="s">
        <v>872</v>
      </c>
      <c r="G821" s="23">
        <v>45815.351597222223</v>
      </c>
    </row>
    <row r="822" spans="1:7" x14ac:dyDescent="0.25">
      <c r="A822" s="28" t="s">
        <v>3333</v>
      </c>
      <c r="B822" s="28" t="s">
        <v>1932</v>
      </c>
      <c r="C822" s="28" t="s">
        <v>865</v>
      </c>
      <c r="D822" s="28" t="s">
        <v>866</v>
      </c>
      <c r="E822" s="23">
        <v>45815.351678240739</v>
      </c>
      <c r="F822" s="28" t="s">
        <v>872</v>
      </c>
      <c r="G822" s="23">
        <v>45815.351678240739</v>
      </c>
    </row>
    <row r="823" spans="1:7" x14ac:dyDescent="0.25">
      <c r="A823" s="28" t="s">
        <v>3334</v>
      </c>
      <c r="B823" s="28" t="s">
        <v>1934</v>
      </c>
      <c r="C823" s="28" t="s">
        <v>865</v>
      </c>
      <c r="D823" s="28" t="s">
        <v>866</v>
      </c>
      <c r="E823" s="23">
        <v>45815.351759259262</v>
      </c>
      <c r="F823" s="28" t="s">
        <v>872</v>
      </c>
      <c r="G823" s="23">
        <v>45815.351759259262</v>
      </c>
    </row>
    <row r="824" spans="1:7" x14ac:dyDescent="0.25">
      <c r="A824" s="28" t="s">
        <v>3335</v>
      </c>
      <c r="B824" s="28" t="s">
        <v>2099</v>
      </c>
      <c r="C824" s="28" t="s">
        <v>875</v>
      </c>
      <c r="D824" s="28" t="s">
        <v>887</v>
      </c>
      <c r="E824" s="23">
        <v>45815.354039351849</v>
      </c>
      <c r="F824" s="28" t="s">
        <v>872</v>
      </c>
      <c r="G824" s="23">
        <v>45815.354039351849</v>
      </c>
    </row>
    <row r="825" spans="1:7" x14ac:dyDescent="0.25">
      <c r="A825" s="28" t="s">
        <v>3336</v>
      </c>
      <c r="B825" s="28" t="s">
        <v>2669</v>
      </c>
      <c r="C825" s="28" t="s">
        <v>870</v>
      </c>
      <c r="D825" s="28" t="s">
        <v>869</v>
      </c>
      <c r="E825" s="23">
        <v>45815.358726851853</v>
      </c>
      <c r="F825" s="28" t="s">
        <v>872</v>
      </c>
      <c r="G825" s="23">
        <v>45815.358726851853</v>
      </c>
    </row>
    <row r="826" spans="1:7" x14ac:dyDescent="0.25">
      <c r="A826" s="28" t="s">
        <v>3337</v>
      </c>
      <c r="B826" s="28" t="s">
        <v>2673</v>
      </c>
      <c r="C826" s="28" t="s">
        <v>870</v>
      </c>
      <c r="D826" s="28" t="s">
        <v>869</v>
      </c>
      <c r="E826" s="23">
        <v>45815.359594907408</v>
      </c>
      <c r="F826" s="28" t="s">
        <v>872</v>
      </c>
      <c r="G826" s="23">
        <v>45815.359594907408</v>
      </c>
    </row>
    <row r="827" spans="1:7" x14ac:dyDescent="0.25">
      <c r="A827" s="28" t="s">
        <v>3338</v>
      </c>
      <c r="B827" s="28" t="s">
        <v>2672</v>
      </c>
      <c r="C827" s="28" t="s">
        <v>870</v>
      </c>
      <c r="D827" s="28" t="s">
        <v>869</v>
      </c>
      <c r="E827" s="23">
        <v>45815.359629629631</v>
      </c>
      <c r="F827" s="28" t="s">
        <v>872</v>
      </c>
      <c r="G827" s="23">
        <v>45815.359629629631</v>
      </c>
    </row>
    <row r="828" spans="1:7" x14ac:dyDescent="0.25">
      <c r="A828" s="28" t="s">
        <v>3339</v>
      </c>
      <c r="B828" s="28" t="s">
        <v>1860</v>
      </c>
      <c r="C828" s="28" t="s">
        <v>875</v>
      </c>
      <c r="D828" s="28" t="s">
        <v>879</v>
      </c>
      <c r="E828" s="23">
        <v>45815.377766203703</v>
      </c>
      <c r="F828" s="28" t="s">
        <v>872</v>
      </c>
      <c r="G828" s="23">
        <v>45815.377766203703</v>
      </c>
    </row>
    <row r="829" spans="1:7" x14ac:dyDescent="0.25">
      <c r="A829" s="28" t="s">
        <v>3340</v>
      </c>
      <c r="B829" s="28" t="s">
        <v>1858</v>
      </c>
      <c r="C829" s="28" t="s">
        <v>875</v>
      </c>
      <c r="D829" s="28" t="s">
        <v>879</v>
      </c>
      <c r="E829" s="23">
        <v>45815.37809027778</v>
      </c>
      <c r="F829" s="28" t="s">
        <v>872</v>
      </c>
      <c r="G829" s="23">
        <v>45815.37809027778</v>
      </c>
    </row>
    <row r="830" spans="1:7" x14ac:dyDescent="0.25">
      <c r="A830" s="28" t="s">
        <v>3341</v>
      </c>
      <c r="B830" s="28" t="s">
        <v>1856</v>
      </c>
      <c r="C830" s="28" t="s">
        <v>875</v>
      </c>
      <c r="D830" s="28" t="s">
        <v>879</v>
      </c>
      <c r="E830" s="23">
        <v>45815.378125000003</v>
      </c>
      <c r="F830" s="28" t="s">
        <v>872</v>
      </c>
      <c r="G830" s="23">
        <v>45815.378125000003</v>
      </c>
    </row>
    <row r="831" spans="1:7" x14ac:dyDescent="0.25">
      <c r="A831" s="28" t="s">
        <v>3342</v>
      </c>
      <c r="B831" s="28" t="s">
        <v>1858</v>
      </c>
      <c r="C831" s="28" t="s">
        <v>878</v>
      </c>
      <c r="D831" s="28" t="s">
        <v>879</v>
      </c>
      <c r="E831" s="23">
        <v>45815.378738425927</v>
      </c>
      <c r="F831" s="28" t="s">
        <v>872</v>
      </c>
      <c r="G831" s="23">
        <v>45815.378738425927</v>
      </c>
    </row>
    <row r="832" spans="1:7" x14ac:dyDescent="0.25">
      <c r="A832" s="28" t="s">
        <v>3343</v>
      </c>
      <c r="B832" s="28" t="s">
        <v>1856</v>
      </c>
      <c r="C832" s="28" t="s">
        <v>878</v>
      </c>
      <c r="D832" s="28" t="s">
        <v>879</v>
      </c>
      <c r="E832" s="23">
        <v>45815.37877314815</v>
      </c>
      <c r="F832" s="28" t="s">
        <v>872</v>
      </c>
      <c r="G832" s="23">
        <v>45815.37877314815</v>
      </c>
    </row>
    <row r="833" spans="1:7" x14ac:dyDescent="0.25">
      <c r="A833" s="28" t="s">
        <v>3344</v>
      </c>
      <c r="B833" s="28" t="s">
        <v>1860</v>
      </c>
      <c r="C833" s="28" t="s">
        <v>878</v>
      </c>
      <c r="D833" s="28" t="s">
        <v>879</v>
      </c>
      <c r="E833" s="23">
        <v>45815.379074074073</v>
      </c>
      <c r="F833" s="28" t="s">
        <v>872</v>
      </c>
      <c r="G833" s="23">
        <v>45815.379074074073</v>
      </c>
    </row>
    <row r="834" spans="1:7" x14ac:dyDescent="0.25">
      <c r="A834" s="28" t="s">
        <v>3345</v>
      </c>
      <c r="B834" s="28" t="s">
        <v>1854</v>
      </c>
      <c r="C834" s="28" t="s">
        <v>875</v>
      </c>
      <c r="D834" s="28" t="s">
        <v>890</v>
      </c>
      <c r="E834" s="23">
        <v>45815.38140046296</v>
      </c>
      <c r="F834" s="28" t="s">
        <v>872</v>
      </c>
      <c r="G834" s="23">
        <v>45815.38140046296</v>
      </c>
    </row>
    <row r="835" spans="1:7" x14ac:dyDescent="0.25">
      <c r="A835" s="28" t="s">
        <v>3346</v>
      </c>
      <c r="B835" s="28" t="s">
        <v>1854</v>
      </c>
      <c r="C835" s="28" t="s">
        <v>878</v>
      </c>
      <c r="D835" s="28" t="s">
        <v>890</v>
      </c>
      <c r="E835" s="23">
        <v>45815.381597222222</v>
      </c>
      <c r="F835" s="28" t="s">
        <v>872</v>
      </c>
      <c r="G835" s="23">
        <v>45815.381597222222</v>
      </c>
    </row>
    <row r="836" spans="1:7" x14ac:dyDescent="0.25">
      <c r="A836" s="28" t="s">
        <v>3347</v>
      </c>
      <c r="B836" s="28" t="s">
        <v>1436</v>
      </c>
      <c r="C836" s="28" t="s">
        <v>888</v>
      </c>
      <c r="D836" s="28" t="s">
        <v>889</v>
      </c>
      <c r="E836" s="23">
        <v>45815.387685185182</v>
      </c>
      <c r="F836" s="28" t="s">
        <v>872</v>
      </c>
      <c r="G836" s="23">
        <v>45815.387685185182</v>
      </c>
    </row>
    <row r="837" spans="1:7" x14ac:dyDescent="0.25">
      <c r="A837" s="28" t="s">
        <v>3348</v>
      </c>
      <c r="B837" s="28" t="s">
        <v>2671</v>
      </c>
      <c r="C837" s="28" t="s">
        <v>870</v>
      </c>
      <c r="D837" s="28" t="s">
        <v>869</v>
      </c>
      <c r="E837" s="23">
        <v>45815.389409722222</v>
      </c>
      <c r="F837" s="28" t="s">
        <v>872</v>
      </c>
      <c r="G837" s="23">
        <v>45815.389409722222</v>
      </c>
    </row>
    <row r="838" spans="1:7" x14ac:dyDescent="0.25">
      <c r="A838" s="28" t="s">
        <v>3349</v>
      </c>
      <c r="B838" s="28" t="s">
        <v>2666</v>
      </c>
      <c r="C838" s="28" t="s">
        <v>870</v>
      </c>
      <c r="D838" s="28" t="s">
        <v>869</v>
      </c>
      <c r="E838" s="23">
        <v>45815.389965277776</v>
      </c>
      <c r="F838" s="28" t="s">
        <v>872</v>
      </c>
      <c r="G838" s="23">
        <v>45815.389965277776</v>
      </c>
    </row>
    <row r="839" spans="1:7" x14ac:dyDescent="0.25">
      <c r="A839" s="28" t="s">
        <v>3350</v>
      </c>
      <c r="B839" s="28" t="s">
        <v>2177</v>
      </c>
      <c r="C839" s="28" t="s">
        <v>888</v>
      </c>
      <c r="D839" s="28" t="s">
        <v>889</v>
      </c>
      <c r="E839" s="23">
        <v>45815.393703703703</v>
      </c>
      <c r="F839" s="28" t="s">
        <v>872</v>
      </c>
      <c r="G839" s="23">
        <v>45815.393703703703</v>
      </c>
    </row>
    <row r="840" spans="1:7" x14ac:dyDescent="0.25">
      <c r="A840" s="28" t="s">
        <v>3351</v>
      </c>
      <c r="B840" s="28" t="s">
        <v>2097</v>
      </c>
      <c r="C840" s="28" t="s">
        <v>875</v>
      </c>
      <c r="D840" s="28" t="s">
        <v>887</v>
      </c>
      <c r="E840" s="23">
        <v>45815.398668981485</v>
      </c>
      <c r="F840" s="28" t="s">
        <v>872</v>
      </c>
      <c r="G840" s="23">
        <v>45815.398668981485</v>
      </c>
    </row>
    <row r="841" spans="1:7" x14ac:dyDescent="0.25">
      <c r="A841" s="28" t="s">
        <v>3352</v>
      </c>
      <c r="B841" s="28" t="s">
        <v>1943</v>
      </c>
      <c r="C841" s="28" t="s">
        <v>865</v>
      </c>
      <c r="D841" s="28" t="s">
        <v>866</v>
      </c>
      <c r="E841" s="23">
        <v>45815.400995370372</v>
      </c>
      <c r="F841" s="28" t="s">
        <v>872</v>
      </c>
      <c r="G841" s="23">
        <v>45815.400995370372</v>
      </c>
    </row>
    <row r="842" spans="1:7" x14ac:dyDescent="0.25">
      <c r="A842" s="28" t="s">
        <v>3353</v>
      </c>
      <c r="B842" s="28" t="s">
        <v>1587</v>
      </c>
      <c r="C842" s="28" t="s">
        <v>865</v>
      </c>
      <c r="D842" s="28" t="s">
        <v>866</v>
      </c>
      <c r="E842" s="23">
        <v>45815.401030092595</v>
      </c>
      <c r="F842" s="28" t="s">
        <v>872</v>
      </c>
      <c r="G842" s="23">
        <v>45815.401030092595</v>
      </c>
    </row>
    <row r="843" spans="1:7" x14ac:dyDescent="0.25">
      <c r="A843" s="28" t="s">
        <v>3354</v>
      </c>
      <c r="B843" s="28" t="s">
        <v>1582</v>
      </c>
      <c r="C843" s="28" t="s">
        <v>865</v>
      </c>
      <c r="D843" s="28" t="s">
        <v>866</v>
      </c>
      <c r="E843" s="23">
        <v>45815.401064814818</v>
      </c>
      <c r="F843" s="28" t="s">
        <v>872</v>
      </c>
      <c r="G843" s="23">
        <v>45815.401064814818</v>
      </c>
    </row>
    <row r="844" spans="1:7" x14ac:dyDescent="0.25">
      <c r="A844" s="28" t="s">
        <v>3355</v>
      </c>
      <c r="B844" s="28" t="s">
        <v>2077</v>
      </c>
      <c r="C844" s="28" t="s">
        <v>865</v>
      </c>
      <c r="D844" s="28" t="s">
        <v>866</v>
      </c>
      <c r="E844" s="23">
        <v>45815.405405092592</v>
      </c>
      <c r="F844" s="28" t="s">
        <v>872</v>
      </c>
      <c r="G844" s="23">
        <v>45815.405405092592</v>
      </c>
    </row>
    <row r="845" spans="1:7" x14ac:dyDescent="0.25">
      <c r="A845" s="28" t="s">
        <v>3356</v>
      </c>
      <c r="B845" s="28" t="s">
        <v>2129</v>
      </c>
      <c r="C845" s="28" t="s">
        <v>875</v>
      </c>
      <c r="D845" s="28" t="s">
        <v>884</v>
      </c>
      <c r="E845" s="23">
        <v>45815.405497685184</v>
      </c>
      <c r="F845" s="28" t="s">
        <v>872</v>
      </c>
      <c r="G845" s="23">
        <v>45815.405497685184</v>
      </c>
    </row>
    <row r="846" spans="1:7" x14ac:dyDescent="0.25">
      <c r="A846" s="28" t="s">
        <v>3357</v>
      </c>
      <c r="B846" s="28" t="s">
        <v>2131</v>
      </c>
      <c r="C846" s="28" t="s">
        <v>875</v>
      </c>
      <c r="D846" s="28" t="s">
        <v>884</v>
      </c>
      <c r="E846" s="23">
        <v>45815.405532407407</v>
      </c>
      <c r="F846" s="28" t="s">
        <v>872</v>
      </c>
      <c r="G846" s="23">
        <v>45815.405532407407</v>
      </c>
    </row>
    <row r="847" spans="1:7" x14ac:dyDescent="0.25">
      <c r="A847" s="28" t="s">
        <v>3358</v>
      </c>
      <c r="B847" s="28" t="s">
        <v>2441</v>
      </c>
      <c r="C847" s="28" t="s">
        <v>870</v>
      </c>
      <c r="D847" s="28" t="s">
        <v>871</v>
      </c>
      <c r="E847" s="23">
        <v>45815.412685185183</v>
      </c>
      <c r="F847" s="28" t="s">
        <v>872</v>
      </c>
      <c r="G847" s="23">
        <v>45815.412685185183</v>
      </c>
    </row>
    <row r="848" spans="1:7" x14ac:dyDescent="0.25">
      <c r="A848" s="28" t="s">
        <v>3359</v>
      </c>
      <c r="B848" s="28" t="s">
        <v>1838</v>
      </c>
      <c r="C848" s="28" t="s">
        <v>870</v>
      </c>
      <c r="D848" s="28" t="s">
        <v>885</v>
      </c>
      <c r="E848" s="23">
        <v>45815.431701388887</v>
      </c>
      <c r="F848" s="28" t="s">
        <v>872</v>
      </c>
      <c r="G848" s="23">
        <v>45815.431701388887</v>
      </c>
    </row>
    <row r="849" spans="1:7" x14ac:dyDescent="0.25">
      <c r="A849" s="28" t="s">
        <v>3360</v>
      </c>
      <c r="B849" s="28" t="s">
        <v>1840</v>
      </c>
      <c r="C849" s="28" t="s">
        <v>870</v>
      </c>
      <c r="D849" s="28" t="s">
        <v>885</v>
      </c>
      <c r="E849" s="23">
        <v>45815.431747685187</v>
      </c>
      <c r="F849" s="28" t="s">
        <v>872</v>
      </c>
      <c r="G849" s="23">
        <v>45815.431747685187</v>
      </c>
    </row>
    <row r="850" spans="1:7" x14ac:dyDescent="0.25">
      <c r="A850" s="28" t="s">
        <v>3361</v>
      </c>
      <c r="B850" s="28" t="s">
        <v>2459</v>
      </c>
      <c r="C850" s="28" t="s">
        <v>875</v>
      </c>
      <c r="D850" s="28" t="s">
        <v>884</v>
      </c>
      <c r="E850" s="23">
        <v>45815.451215277775</v>
      </c>
      <c r="F850" s="28" t="s">
        <v>872</v>
      </c>
      <c r="G850" s="23">
        <v>45815.451215277775</v>
      </c>
    </row>
    <row r="851" spans="1:7" x14ac:dyDescent="0.25">
      <c r="A851" s="28" t="s">
        <v>3362</v>
      </c>
      <c r="B851" s="28" t="s">
        <v>2457</v>
      </c>
      <c r="C851" s="28" t="s">
        <v>875</v>
      </c>
      <c r="D851" s="28" t="s">
        <v>884</v>
      </c>
      <c r="E851" s="23">
        <v>45815.451226851852</v>
      </c>
      <c r="F851" s="28" t="s">
        <v>872</v>
      </c>
      <c r="G851" s="23">
        <v>45815.451226851852</v>
      </c>
    </row>
    <row r="852" spans="1:7" x14ac:dyDescent="0.25">
      <c r="A852" s="28" t="s">
        <v>3363</v>
      </c>
      <c r="B852" s="28" t="s">
        <v>2467</v>
      </c>
      <c r="C852" s="28" t="s">
        <v>875</v>
      </c>
      <c r="D852" s="28" t="s">
        <v>884</v>
      </c>
      <c r="E852" s="23">
        <v>45815.451273148145</v>
      </c>
      <c r="F852" s="28" t="s">
        <v>872</v>
      </c>
      <c r="G852" s="23">
        <v>45815.451273148145</v>
      </c>
    </row>
    <row r="853" spans="1:7" x14ac:dyDescent="0.25">
      <c r="A853" s="28" t="s">
        <v>3364</v>
      </c>
      <c r="B853" s="28" t="s">
        <v>2463</v>
      </c>
      <c r="C853" s="28" t="s">
        <v>875</v>
      </c>
      <c r="D853" s="28" t="s">
        <v>884</v>
      </c>
      <c r="E853" s="23">
        <v>45815.451307870368</v>
      </c>
      <c r="F853" s="28" t="s">
        <v>872</v>
      </c>
      <c r="G853" s="23">
        <v>45815.451307870368</v>
      </c>
    </row>
    <row r="854" spans="1:7" x14ac:dyDescent="0.25">
      <c r="A854" s="28" t="s">
        <v>3365</v>
      </c>
      <c r="B854" s="28" t="s">
        <v>2465</v>
      </c>
      <c r="C854" s="28" t="s">
        <v>875</v>
      </c>
      <c r="D854" s="28" t="s">
        <v>884</v>
      </c>
      <c r="E854" s="23">
        <v>45815.451412037037</v>
      </c>
      <c r="F854" s="28" t="s">
        <v>872</v>
      </c>
      <c r="G854" s="23">
        <v>45815.451412037037</v>
      </c>
    </row>
    <row r="855" spans="1:7" x14ac:dyDescent="0.25">
      <c r="A855" s="28" t="s">
        <v>3366</v>
      </c>
      <c r="B855" s="28" t="s">
        <v>2284</v>
      </c>
      <c r="C855" s="28" t="s">
        <v>888</v>
      </c>
      <c r="D855" s="28" t="s">
        <v>889</v>
      </c>
      <c r="E855" s="23">
        <v>45815.484837962962</v>
      </c>
      <c r="F855" s="28" t="s">
        <v>872</v>
      </c>
      <c r="G855" s="23">
        <v>45815.484837962962</v>
      </c>
    </row>
    <row r="856" spans="1:7" x14ac:dyDescent="0.25">
      <c r="A856" s="28" t="s">
        <v>3367</v>
      </c>
      <c r="B856" s="28" t="s">
        <v>2286</v>
      </c>
      <c r="C856" s="28" t="s">
        <v>888</v>
      </c>
      <c r="D856" s="28" t="s">
        <v>889</v>
      </c>
      <c r="E856" s="23">
        <v>45815.485000000001</v>
      </c>
      <c r="F856" s="28" t="s">
        <v>872</v>
      </c>
      <c r="G856" s="23">
        <v>45815.485000000001</v>
      </c>
    </row>
    <row r="857" spans="1:7" x14ac:dyDescent="0.25">
      <c r="A857" s="28" t="s">
        <v>3368</v>
      </c>
      <c r="B857" s="28" t="s">
        <v>2127</v>
      </c>
      <c r="C857" s="28" t="s">
        <v>875</v>
      </c>
      <c r="D857" s="28" t="s">
        <v>887</v>
      </c>
      <c r="E857" s="23">
        <v>45815.496689814812</v>
      </c>
      <c r="F857" s="28" t="s">
        <v>872</v>
      </c>
      <c r="G857" s="23">
        <v>45815.496689814812</v>
      </c>
    </row>
    <row r="858" spans="1:7" x14ac:dyDescent="0.25">
      <c r="A858" s="28" t="s">
        <v>3369</v>
      </c>
      <c r="B858" s="28" t="s">
        <v>2125</v>
      </c>
      <c r="C858" s="28" t="s">
        <v>875</v>
      </c>
      <c r="D858" s="28" t="s">
        <v>887</v>
      </c>
      <c r="E858" s="23">
        <v>45815.496712962966</v>
      </c>
      <c r="F858" s="28" t="s">
        <v>872</v>
      </c>
      <c r="G858" s="23">
        <v>45815.496712962966</v>
      </c>
    </row>
    <row r="859" spans="1:7" x14ac:dyDescent="0.25">
      <c r="A859" s="28" t="s">
        <v>3370</v>
      </c>
      <c r="B859" s="28" t="s">
        <v>2120</v>
      </c>
      <c r="C859" s="28" t="s">
        <v>875</v>
      </c>
      <c r="D859" s="28" t="s">
        <v>887</v>
      </c>
      <c r="E859" s="23">
        <v>45815.496747685182</v>
      </c>
      <c r="F859" s="28" t="s">
        <v>872</v>
      </c>
      <c r="G859" s="23">
        <v>45815.496747685182</v>
      </c>
    </row>
    <row r="860" spans="1:7" x14ac:dyDescent="0.25">
      <c r="A860" s="28" t="s">
        <v>3371</v>
      </c>
      <c r="B860" s="28" t="s">
        <v>2439</v>
      </c>
      <c r="C860" s="28" t="s">
        <v>870</v>
      </c>
      <c r="D860" s="28" t="s">
        <v>886</v>
      </c>
      <c r="E860" s="23">
        <v>45815.500659722224</v>
      </c>
      <c r="F860" s="28" t="s">
        <v>872</v>
      </c>
      <c r="G860" s="23">
        <v>45815.500659722224</v>
      </c>
    </row>
    <row r="861" spans="1:7" x14ac:dyDescent="0.25">
      <c r="A861" s="28" t="s">
        <v>3372</v>
      </c>
      <c r="B861" s="28" t="s">
        <v>2429</v>
      </c>
      <c r="C861" s="28" t="s">
        <v>870</v>
      </c>
      <c r="D861" s="28" t="s">
        <v>886</v>
      </c>
      <c r="E861" s="23">
        <v>45815.500706018516</v>
      </c>
      <c r="F861" s="28" t="s">
        <v>872</v>
      </c>
      <c r="G861" s="23">
        <v>45815.500706018516</v>
      </c>
    </row>
    <row r="862" spans="1:7" x14ac:dyDescent="0.25">
      <c r="A862" s="28" t="s">
        <v>3373</v>
      </c>
      <c r="B862" s="28" t="s">
        <v>2433</v>
      </c>
      <c r="C862" s="28" t="s">
        <v>870</v>
      </c>
      <c r="D862" s="28" t="s">
        <v>886</v>
      </c>
      <c r="E862" s="23">
        <v>45815.500740740739</v>
      </c>
      <c r="F862" s="28" t="s">
        <v>872</v>
      </c>
      <c r="G862" s="23">
        <v>45815.500740740739</v>
      </c>
    </row>
    <row r="863" spans="1:7" x14ac:dyDescent="0.25">
      <c r="A863" s="28" t="s">
        <v>3374</v>
      </c>
      <c r="B863" s="28" t="s">
        <v>1803</v>
      </c>
      <c r="C863" s="28" t="s">
        <v>870</v>
      </c>
      <c r="D863" s="28" t="s">
        <v>886</v>
      </c>
      <c r="E863" s="23">
        <v>45815.500787037039</v>
      </c>
      <c r="F863" s="28" t="s">
        <v>872</v>
      </c>
      <c r="G863" s="23">
        <v>45815.500787037039</v>
      </c>
    </row>
    <row r="864" spans="1:7" x14ac:dyDescent="0.25">
      <c r="A864" s="28" t="s">
        <v>3375</v>
      </c>
      <c r="B864" s="28" t="s">
        <v>1923</v>
      </c>
      <c r="C864" s="28" t="s">
        <v>870</v>
      </c>
      <c r="D864" s="28" t="s">
        <v>886</v>
      </c>
      <c r="E864" s="23">
        <v>45815.500821759262</v>
      </c>
      <c r="F864" s="28" t="s">
        <v>872</v>
      </c>
      <c r="G864" s="23">
        <v>45815.500821759262</v>
      </c>
    </row>
    <row r="865" spans="1:7" x14ac:dyDescent="0.25">
      <c r="A865" s="28" t="s">
        <v>3376</v>
      </c>
      <c r="B865" s="28" t="s">
        <v>2443</v>
      </c>
      <c r="C865" s="28" t="s">
        <v>870</v>
      </c>
      <c r="D865" s="28" t="s">
        <v>886</v>
      </c>
      <c r="E865" s="23">
        <v>45815.500856481478</v>
      </c>
      <c r="F865" s="28" t="s">
        <v>872</v>
      </c>
      <c r="G865" s="23">
        <v>45815.500856481478</v>
      </c>
    </row>
    <row r="866" spans="1:7" x14ac:dyDescent="0.25">
      <c r="A866" s="28" t="s">
        <v>3377</v>
      </c>
      <c r="B866" s="28" t="s">
        <v>2445</v>
      </c>
      <c r="C866" s="28" t="s">
        <v>870</v>
      </c>
      <c r="D866" s="28" t="s">
        <v>886</v>
      </c>
      <c r="E866" s="23">
        <v>45815.500891203701</v>
      </c>
      <c r="F866" s="28" t="s">
        <v>872</v>
      </c>
      <c r="G866" s="23">
        <v>45815.500891203701</v>
      </c>
    </row>
    <row r="867" spans="1:7" x14ac:dyDescent="0.25">
      <c r="A867" s="28" t="s">
        <v>3378</v>
      </c>
      <c r="B867" s="28" t="s">
        <v>2273</v>
      </c>
      <c r="C867" s="28" t="s">
        <v>888</v>
      </c>
      <c r="D867" s="28" t="s">
        <v>889</v>
      </c>
      <c r="E867" s="23">
        <v>45815.50309027778</v>
      </c>
      <c r="F867" s="28" t="s">
        <v>872</v>
      </c>
      <c r="G867" s="23">
        <v>45815.50309027778</v>
      </c>
    </row>
    <row r="868" spans="1:7" x14ac:dyDescent="0.25">
      <c r="A868" s="28" t="s">
        <v>3379</v>
      </c>
      <c r="B868" s="28" t="s">
        <v>2427</v>
      </c>
      <c r="C868" s="28" t="s">
        <v>870</v>
      </c>
      <c r="D868" s="28" t="s">
        <v>871</v>
      </c>
      <c r="E868" s="23">
        <v>45815.509780092594</v>
      </c>
      <c r="F868" s="28" t="s">
        <v>872</v>
      </c>
      <c r="G868" s="23">
        <v>45815.509780092594</v>
      </c>
    </row>
    <row r="869" spans="1:7" x14ac:dyDescent="0.25">
      <c r="A869" s="28" t="s">
        <v>3380</v>
      </c>
      <c r="B869" s="28" t="s">
        <v>2425</v>
      </c>
      <c r="C869" s="28" t="s">
        <v>870</v>
      </c>
      <c r="D869" s="28" t="s">
        <v>871</v>
      </c>
      <c r="E869" s="23">
        <v>45815.51</v>
      </c>
      <c r="F869" s="28" t="s">
        <v>872</v>
      </c>
      <c r="G869" s="23">
        <v>45815.51</v>
      </c>
    </row>
    <row r="870" spans="1:7" x14ac:dyDescent="0.25">
      <c r="A870" s="28" t="s">
        <v>3381</v>
      </c>
      <c r="B870" s="28" t="s">
        <v>1801</v>
      </c>
      <c r="C870" s="28" t="s">
        <v>870</v>
      </c>
      <c r="D870" s="28" t="s">
        <v>871</v>
      </c>
      <c r="E870" s="23">
        <v>45815.510555555556</v>
      </c>
      <c r="F870" s="28" t="s">
        <v>872</v>
      </c>
      <c r="G870" s="23">
        <v>45815.510555555556</v>
      </c>
    </row>
    <row r="871" spans="1:7" x14ac:dyDescent="0.25">
      <c r="A871" s="28" t="s">
        <v>3382</v>
      </c>
      <c r="B871" s="28" t="s">
        <v>2437</v>
      </c>
      <c r="C871" s="28" t="s">
        <v>870</v>
      </c>
      <c r="D871" s="28" t="s">
        <v>871</v>
      </c>
      <c r="E871" s="23">
        <v>45815.510717592595</v>
      </c>
      <c r="F871" s="28" t="s">
        <v>872</v>
      </c>
      <c r="G871" s="23">
        <v>45815.510717592595</v>
      </c>
    </row>
    <row r="872" spans="1:7" x14ac:dyDescent="0.25">
      <c r="A872" s="28" t="s">
        <v>3383</v>
      </c>
      <c r="B872" s="28" t="s">
        <v>2674</v>
      </c>
      <c r="C872" s="28" t="s">
        <v>870</v>
      </c>
      <c r="D872" s="28" t="s">
        <v>869</v>
      </c>
      <c r="E872" s="23">
        <v>45815.513159722221</v>
      </c>
      <c r="F872" s="28" t="s">
        <v>872</v>
      </c>
      <c r="G872" s="23">
        <v>45815.513159722221</v>
      </c>
    </row>
    <row r="873" spans="1:7" x14ac:dyDescent="0.25">
      <c r="A873" s="28" t="s">
        <v>3384</v>
      </c>
      <c r="B873" s="28" t="s">
        <v>2670</v>
      </c>
      <c r="C873" s="28" t="s">
        <v>870</v>
      </c>
      <c r="D873" s="28" t="s">
        <v>869</v>
      </c>
      <c r="E873" s="23">
        <v>45815.513692129629</v>
      </c>
      <c r="F873" s="28" t="s">
        <v>872</v>
      </c>
      <c r="G873" s="23">
        <v>45815.513692129629</v>
      </c>
    </row>
    <row r="874" spans="1:7" x14ac:dyDescent="0.25">
      <c r="A874" s="28" t="s">
        <v>3385</v>
      </c>
      <c r="B874" s="28" t="s">
        <v>2461</v>
      </c>
      <c r="C874" s="28" t="s">
        <v>878</v>
      </c>
      <c r="D874" s="28" t="s">
        <v>891</v>
      </c>
      <c r="E874" s="23">
        <v>45815.527465277781</v>
      </c>
      <c r="F874" s="28" t="s">
        <v>872</v>
      </c>
      <c r="G874" s="23">
        <v>45815.527465277781</v>
      </c>
    </row>
    <row r="875" spans="1:7" x14ac:dyDescent="0.25">
      <c r="A875" s="28" t="s">
        <v>3386</v>
      </c>
      <c r="B875" s="28" t="s">
        <v>2467</v>
      </c>
      <c r="C875" s="28" t="s">
        <v>878</v>
      </c>
      <c r="D875" s="28" t="s">
        <v>891</v>
      </c>
      <c r="E875" s="23">
        <v>45815.527557870373</v>
      </c>
      <c r="F875" s="28" t="s">
        <v>872</v>
      </c>
      <c r="G875" s="23">
        <v>45815.527557870373</v>
      </c>
    </row>
    <row r="876" spans="1:7" x14ac:dyDescent="0.25">
      <c r="A876" s="28" t="s">
        <v>3387</v>
      </c>
      <c r="B876" s="28" t="s">
        <v>2465</v>
      </c>
      <c r="C876" s="28" t="s">
        <v>878</v>
      </c>
      <c r="D876" s="28" t="s">
        <v>891</v>
      </c>
      <c r="E876" s="23">
        <v>45815.527604166666</v>
      </c>
      <c r="F876" s="28" t="s">
        <v>872</v>
      </c>
      <c r="G876" s="23">
        <v>45815.527604166666</v>
      </c>
    </row>
    <row r="877" spans="1:7" x14ac:dyDescent="0.25">
      <c r="A877" s="28" t="s">
        <v>3388</v>
      </c>
      <c r="B877" s="28" t="s">
        <v>2463</v>
      </c>
      <c r="C877" s="28" t="s">
        <v>878</v>
      </c>
      <c r="D877" s="28" t="s">
        <v>891</v>
      </c>
      <c r="E877" s="23">
        <v>45815.527650462966</v>
      </c>
      <c r="F877" s="28" t="s">
        <v>872</v>
      </c>
      <c r="G877" s="23">
        <v>45815.527650462966</v>
      </c>
    </row>
    <row r="878" spans="1:7" x14ac:dyDescent="0.25">
      <c r="A878" s="28" t="s">
        <v>3389</v>
      </c>
      <c r="B878" s="28" t="s">
        <v>2673</v>
      </c>
      <c r="C878" s="28" t="s">
        <v>875</v>
      </c>
      <c r="D878" s="28" t="s">
        <v>879</v>
      </c>
      <c r="E878" s="23">
        <v>45815.542013888888</v>
      </c>
      <c r="F878" s="28" t="s">
        <v>872</v>
      </c>
      <c r="G878" s="23">
        <v>45815.542013888888</v>
      </c>
    </row>
    <row r="879" spans="1:7" x14ac:dyDescent="0.25">
      <c r="A879" s="28" t="s">
        <v>3390</v>
      </c>
      <c r="B879" s="28" t="s">
        <v>2672</v>
      </c>
      <c r="C879" s="28" t="s">
        <v>875</v>
      </c>
      <c r="D879" s="28" t="s">
        <v>879</v>
      </c>
      <c r="E879" s="23">
        <v>45815.542060185187</v>
      </c>
      <c r="F879" s="28" t="s">
        <v>872</v>
      </c>
      <c r="G879" s="23">
        <v>45815.542060185187</v>
      </c>
    </row>
    <row r="880" spans="1:7" x14ac:dyDescent="0.25">
      <c r="A880" s="28" t="s">
        <v>3391</v>
      </c>
      <c r="B880" s="28" t="s">
        <v>2669</v>
      </c>
      <c r="C880" s="28" t="s">
        <v>875</v>
      </c>
      <c r="D880" s="28" t="s">
        <v>879</v>
      </c>
      <c r="E880" s="23">
        <v>45815.542094907411</v>
      </c>
      <c r="F880" s="28" t="s">
        <v>872</v>
      </c>
      <c r="G880" s="23">
        <v>45815.542094907411</v>
      </c>
    </row>
    <row r="881" spans="1:7" x14ac:dyDescent="0.25">
      <c r="A881" s="28" t="s">
        <v>3392</v>
      </c>
      <c r="B881" s="28" t="s">
        <v>637</v>
      </c>
      <c r="C881" s="28" t="s">
        <v>870</v>
      </c>
      <c r="D881" s="28" t="s">
        <v>869</v>
      </c>
      <c r="E881" s="23">
        <v>45815.549108796295</v>
      </c>
      <c r="F881" s="28" t="s">
        <v>872</v>
      </c>
      <c r="G881" s="23">
        <v>45815.549108796295</v>
      </c>
    </row>
    <row r="882" spans="1:7" x14ac:dyDescent="0.25">
      <c r="A882" s="28" t="s">
        <v>3393</v>
      </c>
      <c r="B882" s="28" t="s">
        <v>1595</v>
      </c>
      <c r="C882" s="28" t="s">
        <v>870</v>
      </c>
      <c r="D882" s="28" t="s">
        <v>869</v>
      </c>
      <c r="E882" s="23">
        <v>45815.549953703703</v>
      </c>
      <c r="F882" s="28" t="s">
        <v>872</v>
      </c>
      <c r="G882" s="23">
        <v>45815.549953703703</v>
      </c>
    </row>
    <row r="883" spans="1:7" x14ac:dyDescent="0.25">
      <c r="A883" s="28" t="s">
        <v>3394</v>
      </c>
      <c r="B883" s="28" t="s">
        <v>1597</v>
      </c>
      <c r="C883" s="28" t="s">
        <v>870</v>
      </c>
      <c r="D883" s="28" t="s">
        <v>869</v>
      </c>
      <c r="E883" s="23">
        <v>45815.550057870372</v>
      </c>
      <c r="F883" s="28" t="s">
        <v>872</v>
      </c>
      <c r="G883" s="23">
        <v>45815.550057870372</v>
      </c>
    </row>
    <row r="884" spans="1:7" x14ac:dyDescent="0.25">
      <c r="A884" s="28" t="s">
        <v>3395</v>
      </c>
      <c r="B884" s="28" t="s">
        <v>2633</v>
      </c>
      <c r="C884" s="28" t="s">
        <v>875</v>
      </c>
      <c r="D884" s="28" t="s">
        <v>887</v>
      </c>
      <c r="E884" s="23">
        <v>45815.552152777775</v>
      </c>
      <c r="F884" s="28" t="s">
        <v>872</v>
      </c>
      <c r="G884" s="23">
        <v>45815.552152777775</v>
      </c>
    </row>
    <row r="885" spans="1:7" x14ac:dyDescent="0.25">
      <c r="A885" s="28" t="s">
        <v>3396</v>
      </c>
      <c r="B885" s="28" t="s">
        <v>2431</v>
      </c>
      <c r="C885" s="28" t="s">
        <v>870</v>
      </c>
      <c r="D885" s="28" t="s">
        <v>871</v>
      </c>
      <c r="E885" s="23">
        <v>45815.555428240739</v>
      </c>
      <c r="F885" s="28" t="s">
        <v>872</v>
      </c>
      <c r="G885" s="23">
        <v>45815.555428240739</v>
      </c>
    </row>
    <row r="886" spans="1:7" x14ac:dyDescent="0.25">
      <c r="A886" s="28" t="s">
        <v>3397</v>
      </c>
      <c r="B886" s="28" t="s">
        <v>2435</v>
      </c>
      <c r="C886" s="28" t="s">
        <v>870</v>
      </c>
      <c r="D886" s="28" t="s">
        <v>871</v>
      </c>
      <c r="E886" s="23">
        <v>45815.555474537039</v>
      </c>
      <c r="F886" s="28" t="s">
        <v>872</v>
      </c>
      <c r="G886" s="23">
        <v>45815.555474537039</v>
      </c>
    </row>
    <row r="887" spans="1:7" x14ac:dyDescent="0.25">
      <c r="A887" s="28" t="s">
        <v>3398</v>
      </c>
      <c r="B887" s="28" t="s">
        <v>2449</v>
      </c>
      <c r="C887" s="28" t="s">
        <v>870</v>
      </c>
      <c r="D887" s="28" t="s">
        <v>886</v>
      </c>
      <c r="E887" s="23">
        <v>45815.556770833333</v>
      </c>
      <c r="F887" s="28" t="s">
        <v>872</v>
      </c>
      <c r="G887" s="23">
        <v>45815.556770833333</v>
      </c>
    </row>
    <row r="888" spans="1:7" x14ac:dyDescent="0.25">
      <c r="A888" s="28" t="s">
        <v>3399</v>
      </c>
      <c r="B888" s="28" t="s">
        <v>2447</v>
      </c>
      <c r="C888" s="28" t="s">
        <v>870</v>
      </c>
      <c r="D888" s="28" t="s">
        <v>886</v>
      </c>
      <c r="E888" s="23">
        <v>45815.556898148148</v>
      </c>
      <c r="F888" s="28" t="s">
        <v>872</v>
      </c>
      <c r="G888" s="23">
        <v>45815.556898148148</v>
      </c>
    </row>
    <row r="889" spans="1:7" x14ac:dyDescent="0.25">
      <c r="A889" s="28" t="s">
        <v>3400</v>
      </c>
      <c r="B889" s="28" t="s">
        <v>2451</v>
      </c>
      <c r="C889" s="28" t="s">
        <v>870</v>
      </c>
      <c r="D889" s="28" t="s">
        <v>886</v>
      </c>
      <c r="E889" s="23">
        <v>45815.556932870371</v>
      </c>
      <c r="F889" s="28" t="s">
        <v>872</v>
      </c>
      <c r="G889" s="23">
        <v>45815.556932870371</v>
      </c>
    </row>
    <row r="890" spans="1:7" x14ac:dyDescent="0.25">
      <c r="A890" s="28" t="s">
        <v>3401</v>
      </c>
      <c r="B890" s="28" t="s">
        <v>2457</v>
      </c>
      <c r="C890" s="28" t="s">
        <v>878</v>
      </c>
      <c r="D890" s="28" t="s">
        <v>891</v>
      </c>
      <c r="E890" s="23">
        <v>45815.563067129631</v>
      </c>
      <c r="F890" s="28" t="s">
        <v>872</v>
      </c>
      <c r="G890" s="23">
        <v>45815.563067129631</v>
      </c>
    </row>
    <row r="891" spans="1:7" x14ac:dyDescent="0.25">
      <c r="A891" s="28" t="s">
        <v>3402</v>
      </c>
      <c r="B891" s="28" t="s">
        <v>2459</v>
      </c>
      <c r="C891" s="28" t="s">
        <v>878</v>
      </c>
      <c r="D891" s="28" t="s">
        <v>891</v>
      </c>
      <c r="E891" s="23">
        <v>45815.563113425924</v>
      </c>
      <c r="F891" s="28" t="s">
        <v>872</v>
      </c>
      <c r="G891" s="23">
        <v>45815.563113425924</v>
      </c>
    </row>
    <row r="892" spans="1:7" x14ac:dyDescent="0.25">
      <c r="A892" s="28" t="s">
        <v>3403</v>
      </c>
      <c r="B892" s="28" t="s">
        <v>1986</v>
      </c>
      <c r="C892" s="28" t="s">
        <v>870</v>
      </c>
      <c r="D892" s="28" t="s">
        <v>885</v>
      </c>
      <c r="E892" s="23">
        <v>45815.567488425928</v>
      </c>
      <c r="F892" s="28" t="s">
        <v>872</v>
      </c>
      <c r="G892" s="23">
        <v>45815.567488425928</v>
      </c>
    </row>
    <row r="893" spans="1:7" x14ac:dyDescent="0.25">
      <c r="A893" s="28" t="s">
        <v>3404</v>
      </c>
      <c r="B893" s="28" t="s">
        <v>1992</v>
      </c>
      <c r="C893" s="28" t="s">
        <v>870</v>
      </c>
      <c r="D893" s="28" t="s">
        <v>885</v>
      </c>
      <c r="E893" s="23">
        <v>45815.567627314813</v>
      </c>
      <c r="F893" s="28" t="s">
        <v>872</v>
      </c>
      <c r="G893" s="23">
        <v>45815.567627314813</v>
      </c>
    </row>
    <row r="894" spans="1:7" x14ac:dyDescent="0.25">
      <c r="A894" s="28" t="s">
        <v>3405</v>
      </c>
      <c r="B894" s="28" t="s">
        <v>1984</v>
      </c>
      <c r="C894" s="28" t="s">
        <v>870</v>
      </c>
      <c r="D894" s="28" t="s">
        <v>885</v>
      </c>
      <c r="E894" s="23">
        <v>45815.567743055559</v>
      </c>
      <c r="F894" s="28" t="s">
        <v>872</v>
      </c>
      <c r="G894" s="23">
        <v>45815.567743055559</v>
      </c>
    </row>
    <row r="895" spans="1:7" x14ac:dyDescent="0.25">
      <c r="A895" s="28" t="s">
        <v>3406</v>
      </c>
      <c r="B895" s="28" t="s">
        <v>1990</v>
      </c>
      <c r="C895" s="28" t="s">
        <v>870</v>
      </c>
      <c r="D895" s="28" t="s">
        <v>885</v>
      </c>
      <c r="E895" s="23">
        <v>45815.567858796298</v>
      </c>
      <c r="F895" s="28" t="s">
        <v>872</v>
      </c>
      <c r="G895" s="23">
        <v>45815.567858796298</v>
      </c>
    </row>
    <row r="896" spans="1:7" x14ac:dyDescent="0.25">
      <c r="A896" s="28" t="s">
        <v>3407</v>
      </c>
      <c r="B896" s="28" t="s">
        <v>2856</v>
      </c>
      <c r="C896" s="28" t="s">
        <v>870</v>
      </c>
      <c r="D896" s="28" t="s">
        <v>886</v>
      </c>
      <c r="E896" s="23">
        <v>45815.592569444445</v>
      </c>
      <c r="F896" s="28" t="s">
        <v>877</v>
      </c>
      <c r="G896" s="23">
        <v>45815.592569444445</v>
      </c>
    </row>
    <row r="897" spans="1:7" x14ac:dyDescent="0.25">
      <c r="A897" s="28" t="s">
        <v>3408</v>
      </c>
      <c r="B897" s="28" t="s">
        <v>2131</v>
      </c>
      <c r="C897" s="28" t="s">
        <v>878</v>
      </c>
      <c r="D897" s="28" t="s">
        <v>884</v>
      </c>
      <c r="E897" s="23">
        <v>45815.628333333334</v>
      </c>
      <c r="F897" s="28" t="s">
        <v>877</v>
      </c>
      <c r="G897" s="23">
        <v>45815.628333333334</v>
      </c>
    </row>
    <row r="898" spans="1:7" x14ac:dyDescent="0.25">
      <c r="A898" s="28" t="s">
        <v>3409</v>
      </c>
      <c r="B898" s="28" t="s">
        <v>2129</v>
      </c>
      <c r="C898" s="28" t="s">
        <v>878</v>
      </c>
      <c r="D898" s="28" t="s">
        <v>884</v>
      </c>
      <c r="E898" s="23">
        <v>45815.62835648148</v>
      </c>
      <c r="F898" s="28" t="s">
        <v>877</v>
      </c>
      <c r="G898" s="23">
        <v>45815.62835648148</v>
      </c>
    </row>
    <row r="899" spans="1:7" x14ac:dyDescent="0.25">
      <c r="A899" s="28" t="s">
        <v>3410</v>
      </c>
      <c r="B899" s="28" t="s">
        <v>2455</v>
      </c>
      <c r="C899" s="28" t="s">
        <v>870</v>
      </c>
      <c r="D899" s="28" t="s">
        <v>871</v>
      </c>
      <c r="E899" s="23">
        <v>45815.629421296297</v>
      </c>
      <c r="F899" s="28" t="s">
        <v>877</v>
      </c>
      <c r="G899" s="23">
        <v>45815.629421296297</v>
      </c>
    </row>
    <row r="900" spans="1:7" x14ac:dyDescent="0.25">
      <c r="A900" s="28" t="s">
        <v>3411</v>
      </c>
      <c r="B900" s="28" t="s">
        <v>2453</v>
      </c>
      <c r="C900" s="28" t="s">
        <v>870</v>
      </c>
      <c r="D900" s="28" t="s">
        <v>871</v>
      </c>
      <c r="E900" s="23">
        <v>45815.62945601852</v>
      </c>
      <c r="F900" s="28" t="s">
        <v>877</v>
      </c>
      <c r="G900" s="23">
        <v>45815.62945601852</v>
      </c>
    </row>
    <row r="901" spans="1:7" x14ac:dyDescent="0.25">
      <c r="A901" s="28" t="s">
        <v>3412</v>
      </c>
      <c r="B901" s="28" t="s">
        <v>2116</v>
      </c>
      <c r="C901" s="28" t="s">
        <v>875</v>
      </c>
      <c r="D901" s="28" t="s">
        <v>887</v>
      </c>
      <c r="E901" s="23">
        <v>45815.634699074071</v>
      </c>
      <c r="F901" s="28" t="s">
        <v>877</v>
      </c>
      <c r="G901" s="23">
        <v>45815.634699074071</v>
      </c>
    </row>
    <row r="902" spans="1:7" x14ac:dyDescent="0.25">
      <c r="A902" s="28" t="s">
        <v>3413</v>
      </c>
      <c r="B902" s="28" t="s">
        <v>2118</v>
      </c>
      <c r="C902" s="28" t="s">
        <v>875</v>
      </c>
      <c r="D902" s="28" t="s">
        <v>887</v>
      </c>
      <c r="E902" s="23">
        <v>45815.634791666664</v>
      </c>
      <c r="F902" s="28" t="s">
        <v>877</v>
      </c>
      <c r="G902" s="23">
        <v>45815.634791666664</v>
      </c>
    </row>
    <row r="903" spans="1:7" x14ac:dyDescent="0.25">
      <c r="A903" s="28" t="s">
        <v>3414</v>
      </c>
      <c r="B903" s="28" t="s">
        <v>2284</v>
      </c>
      <c r="C903" s="28" t="s">
        <v>873</v>
      </c>
      <c r="D903" s="28" t="s">
        <v>77</v>
      </c>
      <c r="E903" s="23">
        <v>45815.639282407406</v>
      </c>
      <c r="F903" s="28" t="s">
        <v>874</v>
      </c>
      <c r="G903" s="23">
        <v>45815.639282407406</v>
      </c>
    </row>
    <row r="904" spans="1:7" x14ac:dyDescent="0.25">
      <c r="A904" s="28" t="s">
        <v>3415</v>
      </c>
      <c r="B904" s="28" t="s">
        <v>2286</v>
      </c>
      <c r="C904" s="28" t="s">
        <v>873</v>
      </c>
      <c r="D904" s="28" t="s">
        <v>77</v>
      </c>
      <c r="E904" s="23">
        <v>45815.639444444445</v>
      </c>
      <c r="F904" s="28" t="s">
        <v>874</v>
      </c>
      <c r="G904" s="23">
        <v>45815.639444444445</v>
      </c>
    </row>
    <row r="905" spans="1:7" x14ac:dyDescent="0.25">
      <c r="A905" s="28" t="s">
        <v>3416</v>
      </c>
      <c r="B905" s="28" t="s">
        <v>1950</v>
      </c>
      <c r="C905" s="28" t="s">
        <v>875</v>
      </c>
      <c r="D905" s="28" t="s">
        <v>887</v>
      </c>
      <c r="E905" s="23">
        <v>45815.658726851849</v>
      </c>
      <c r="F905" s="28" t="s">
        <v>877</v>
      </c>
      <c r="G905" s="23">
        <v>45815.658726851849</v>
      </c>
    </row>
    <row r="906" spans="1:7" x14ac:dyDescent="0.25">
      <c r="A906" s="28" t="s">
        <v>3417</v>
      </c>
      <c r="B906" s="28" t="s">
        <v>1950</v>
      </c>
      <c r="C906" s="28" t="s">
        <v>878</v>
      </c>
      <c r="D906" s="28" t="s">
        <v>887</v>
      </c>
      <c r="E906" s="23">
        <v>45815.658993055556</v>
      </c>
      <c r="F906" s="28" t="s">
        <v>877</v>
      </c>
      <c r="G906" s="23">
        <v>45815.658993055556</v>
      </c>
    </row>
    <row r="907" spans="1:7" x14ac:dyDescent="0.25">
      <c r="A907" s="28" t="s">
        <v>3418</v>
      </c>
      <c r="B907" s="28" t="s">
        <v>2642</v>
      </c>
      <c r="C907" s="28" t="s">
        <v>870</v>
      </c>
      <c r="D907" s="28" t="s">
        <v>886</v>
      </c>
      <c r="E907" s="23">
        <v>45815.664699074077</v>
      </c>
      <c r="F907" s="28" t="s">
        <v>877</v>
      </c>
      <c r="G907" s="23">
        <v>45815.664699074077</v>
      </c>
    </row>
    <row r="908" spans="1:7" x14ac:dyDescent="0.25">
      <c r="A908" s="28" t="s">
        <v>3419</v>
      </c>
      <c r="B908" s="28" t="s">
        <v>2640</v>
      </c>
      <c r="C908" s="28" t="s">
        <v>875</v>
      </c>
      <c r="D908" s="28" t="s">
        <v>884</v>
      </c>
      <c r="E908" s="23">
        <v>45815.681863425925</v>
      </c>
      <c r="F908" s="28" t="s">
        <v>877</v>
      </c>
      <c r="G908" s="23">
        <v>45815.681863425925</v>
      </c>
    </row>
    <row r="909" spans="1:7" x14ac:dyDescent="0.25">
      <c r="A909" s="28" t="s">
        <v>3420</v>
      </c>
      <c r="B909" s="28" t="s">
        <v>2628</v>
      </c>
      <c r="C909" s="28" t="s">
        <v>875</v>
      </c>
      <c r="D909" s="28" t="s">
        <v>884</v>
      </c>
      <c r="E909" s="23">
        <v>45815.681932870371</v>
      </c>
      <c r="F909" s="28" t="s">
        <v>877</v>
      </c>
      <c r="G909" s="23">
        <v>45815.681932870371</v>
      </c>
    </row>
    <row r="910" spans="1:7" x14ac:dyDescent="0.25">
      <c r="A910" s="28" t="s">
        <v>3421</v>
      </c>
      <c r="B910" s="28" t="s">
        <v>2672</v>
      </c>
      <c r="C910" s="28" t="s">
        <v>878</v>
      </c>
      <c r="D910" s="28" t="s">
        <v>887</v>
      </c>
      <c r="E910" s="23">
        <v>45815.686273148145</v>
      </c>
      <c r="F910" s="28" t="s">
        <v>877</v>
      </c>
      <c r="G910" s="23">
        <v>45815.686273148145</v>
      </c>
    </row>
    <row r="911" spans="1:7" x14ac:dyDescent="0.25">
      <c r="A911" s="28" t="s">
        <v>3422</v>
      </c>
      <c r="B911" s="28" t="s">
        <v>2671</v>
      </c>
      <c r="C911" s="28" t="s">
        <v>875</v>
      </c>
      <c r="D911" s="28" t="s">
        <v>891</v>
      </c>
      <c r="E911" s="23">
        <v>45815.730462962965</v>
      </c>
      <c r="F911" s="28" t="s">
        <v>877</v>
      </c>
      <c r="G911" s="23">
        <v>45815.730462962965</v>
      </c>
    </row>
    <row r="912" spans="1:7" x14ac:dyDescent="0.25">
      <c r="A912" s="28" t="s">
        <v>3423</v>
      </c>
      <c r="B912" s="28" t="s">
        <v>2666</v>
      </c>
      <c r="C912" s="28" t="s">
        <v>875</v>
      </c>
      <c r="D912" s="28" t="s">
        <v>891</v>
      </c>
      <c r="E912" s="23">
        <v>45815.730497685188</v>
      </c>
      <c r="F912" s="28" t="s">
        <v>877</v>
      </c>
      <c r="G912" s="23">
        <v>45815.730497685188</v>
      </c>
    </row>
    <row r="913" spans="1:7" x14ac:dyDescent="0.25">
      <c r="A913" s="28" t="s">
        <v>3424</v>
      </c>
      <c r="B913" s="28" t="s">
        <v>2670</v>
      </c>
      <c r="C913" s="28" t="s">
        <v>875</v>
      </c>
      <c r="D913" s="28" t="s">
        <v>891</v>
      </c>
      <c r="E913" s="23">
        <v>45815.730543981481</v>
      </c>
      <c r="F913" s="28" t="s">
        <v>877</v>
      </c>
      <c r="G913" s="23">
        <v>45815.730543981481</v>
      </c>
    </row>
    <row r="914" spans="1:7" x14ac:dyDescent="0.25">
      <c r="A914" s="28" t="s">
        <v>3425</v>
      </c>
      <c r="B914" s="28" t="s">
        <v>2668</v>
      </c>
      <c r="C914" s="28" t="s">
        <v>870</v>
      </c>
      <c r="D914" s="28" t="s">
        <v>869</v>
      </c>
      <c r="E914" s="23">
        <v>45815.732557870368</v>
      </c>
      <c r="F914" s="28" t="s">
        <v>877</v>
      </c>
      <c r="G914" s="23">
        <v>45815.732557870368</v>
      </c>
    </row>
    <row r="915" spans="1:7" x14ac:dyDescent="0.25">
      <c r="A915" s="28" t="s">
        <v>3426</v>
      </c>
      <c r="B915" s="28" t="s">
        <v>2668</v>
      </c>
      <c r="C915" s="28" t="s">
        <v>875</v>
      </c>
      <c r="D915" s="28" t="s">
        <v>891</v>
      </c>
      <c r="E915" s="23">
        <v>45815.732974537037</v>
      </c>
      <c r="F915" s="28" t="s">
        <v>877</v>
      </c>
      <c r="G915" s="23">
        <v>45815.732974537037</v>
      </c>
    </row>
    <row r="916" spans="1:7" x14ac:dyDescent="0.25">
      <c r="A916" s="28" t="s">
        <v>3427</v>
      </c>
      <c r="B916" s="28" t="s">
        <v>2467</v>
      </c>
      <c r="C916" s="28" t="s">
        <v>865</v>
      </c>
      <c r="D916" s="28" t="s">
        <v>866</v>
      </c>
      <c r="E916" s="23">
        <v>45815.738356481481</v>
      </c>
      <c r="F916" s="28" t="s">
        <v>877</v>
      </c>
      <c r="G916" s="23">
        <v>45815.738356481481</v>
      </c>
    </row>
    <row r="917" spans="1:7" x14ac:dyDescent="0.25">
      <c r="A917" s="28" t="s">
        <v>3428</v>
      </c>
      <c r="B917" s="28" t="s">
        <v>2465</v>
      </c>
      <c r="C917" s="28" t="s">
        <v>865</v>
      </c>
      <c r="D917" s="28" t="s">
        <v>866</v>
      </c>
      <c r="E917" s="23">
        <v>45815.738425925927</v>
      </c>
      <c r="F917" s="28" t="s">
        <v>877</v>
      </c>
      <c r="G917" s="23">
        <v>45815.738425925927</v>
      </c>
    </row>
    <row r="918" spans="1:7" x14ac:dyDescent="0.25">
      <c r="A918" s="28" t="s">
        <v>3429</v>
      </c>
      <c r="B918" s="28" t="s">
        <v>2463</v>
      </c>
      <c r="C918" s="28" t="s">
        <v>865</v>
      </c>
      <c r="D918" s="28" t="s">
        <v>866</v>
      </c>
      <c r="E918" s="23">
        <v>45815.738506944443</v>
      </c>
      <c r="F918" s="28" t="s">
        <v>877</v>
      </c>
      <c r="G918" s="23">
        <v>45815.738506944443</v>
      </c>
    </row>
    <row r="919" spans="1:7" x14ac:dyDescent="0.25">
      <c r="A919" s="28" t="s">
        <v>3430</v>
      </c>
      <c r="B919" s="28" t="s">
        <v>2457</v>
      </c>
      <c r="C919" s="28" t="s">
        <v>865</v>
      </c>
      <c r="D919" s="28" t="s">
        <v>866</v>
      </c>
      <c r="E919" s="23">
        <v>45815.738564814812</v>
      </c>
      <c r="F919" s="28" t="s">
        <v>877</v>
      </c>
      <c r="G919" s="23">
        <v>45815.738564814812</v>
      </c>
    </row>
    <row r="920" spans="1:7" x14ac:dyDescent="0.25">
      <c r="A920" s="28" t="s">
        <v>3431</v>
      </c>
      <c r="B920" s="28" t="s">
        <v>2138</v>
      </c>
      <c r="C920" s="28" t="s">
        <v>865</v>
      </c>
      <c r="D920" s="28" t="s">
        <v>866</v>
      </c>
      <c r="E920" s="23">
        <v>45815.738912037035</v>
      </c>
      <c r="F920" s="28" t="s">
        <v>877</v>
      </c>
      <c r="G920" s="23">
        <v>45815.738912037035</v>
      </c>
    </row>
    <row r="921" spans="1:7" x14ac:dyDescent="0.25">
      <c r="A921" s="28" t="s">
        <v>3432</v>
      </c>
      <c r="B921" s="28" t="s">
        <v>1605</v>
      </c>
      <c r="C921" s="28" t="s">
        <v>875</v>
      </c>
      <c r="D921" s="28" t="s">
        <v>884</v>
      </c>
      <c r="E921" s="23">
        <v>45815.75472222222</v>
      </c>
      <c r="F921" s="28" t="s">
        <v>877</v>
      </c>
      <c r="G921" s="23">
        <v>45815.75472222222</v>
      </c>
    </row>
    <row r="922" spans="1:7" x14ac:dyDescent="0.25">
      <c r="A922" s="28" t="s">
        <v>3433</v>
      </c>
      <c r="B922" s="28" t="s">
        <v>1599</v>
      </c>
      <c r="C922" s="28" t="s">
        <v>875</v>
      </c>
      <c r="D922" s="28" t="s">
        <v>884</v>
      </c>
      <c r="E922" s="23">
        <v>45815.754745370374</v>
      </c>
      <c r="F922" s="28" t="s">
        <v>877</v>
      </c>
      <c r="G922" s="23">
        <v>45815.754745370374</v>
      </c>
    </row>
    <row r="923" spans="1:7" x14ac:dyDescent="0.25">
      <c r="A923" s="28" t="s">
        <v>3434</v>
      </c>
      <c r="B923" s="28" t="s">
        <v>1605</v>
      </c>
      <c r="C923" s="28" t="s">
        <v>878</v>
      </c>
      <c r="D923" s="28" t="s">
        <v>884</v>
      </c>
      <c r="E923" s="23">
        <v>45815.75508101852</v>
      </c>
      <c r="F923" s="28" t="s">
        <v>877</v>
      </c>
      <c r="G923" s="23">
        <v>45815.75508101852</v>
      </c>
    </row>
    <row r="924" spans="1:7" x14ac:dyDescent="0.25">
      <c r="A924" s="28" t="s">
        <v>3435</v>
      </c>
      <c r="B924" s="28" t="s">
        <v>1599</v>
      </c>
      <c r="C924" s="28" t="s">
        <v>878</v>
      </c>
      <c r="D924" s="28" t="s">
        <v>884</v>
      </c>
      <c r="E924" s="23">
        <v>45815.755115740743</v>
      </c>
      <c r="F924" s="28" t="s">
        <v>877</v>
      </c>
      <c r="G924" s="23">
        <v>45815.755115740743</v>
      </c>
    </row>
    <row r="925" spans="1:7" x14ac:dyDescent="0.25">
      <c r="A925" s="28" t="s">
        <v>3436</v>
      </c>
      <c r="B925" s="28" t="s">
        <v>2624</v>
      </c>
      <c r="C925" s="28" t="s">
        <v>870</v>
      </c>
      <c r="D925" s="28" t="s">
        <v>882</v>
      </c>
      <c r="E925" s="23">
        <v>45815.766006944446</v>
      </c>
      <c r="F925" s="28" t="s">
        <v>877</v>
      </c>
      <c r="G925" s="23">
        <v>45815.766006944446</v>
      </c>
    </row>
    <row r="926" spans="1:7" x14ac:dyDescent="0.25">
      <c r="A926" s="28" t="s">
        <v>3437</v>
      </c>
      <c r="B926" s="28" t="s">
        <v>2624</v>
      </c>
      <c r="C926" s="28" t="s">
        <v>875</v>
      </c>
      <c r="D926" s="28" t="s">
        <v>884</v>
      </c>
      <c r="E926" s="23">
        <v>45815.766192129631</v>
      </c>
      <c r="F926" s="28" t="s">
        <v>877</v>
      </c>
      <c r="G926" s="23">
        <v>45815.766192129631</v>
      </c>
    </row>
    <row r="927" spans="1:7" x14ac:dyDescent="0.25">
      <c r="A927" s="28" t="s">
        <v>3438</v>
      </c>
      <c r="B927" s="28" t="s">
        <v>2624</v>
      </c>
      <c r="C927" s="28" t="s">
        <v>878</v>
      </c>
      <c r="D927" s="28" t="s">
        <v>884</v>
      </c>
      <c r="E927" s="23">
        <v>45815.766469907408</v>
      </c>
      <c r="F927" s="28" t="s">
        <v>877</v>
      </c>
      <c r="G927" s="23">
        <v>45815.766469907408</v>
      </c>
    </row>
    <row r="928" spans="1:7" x14ac:dyDescent="0.25">
      <c r="A928" s="28" t="s">
        <v>3439</v>
      </c>
      <c r="B928" s="28" t="s">
        <v>1950</v>
      </c>
      <c r="C928" s="28" t="s">
        <v>865</v>
      </c>
      <c r="D928" s="28" t="s">
        <v>866</v>
      </c>
      <c r="E928" s="23">
        <v>45815.799976851849</v>
      </c>
      <c r="F928" s="28" t="s">
        <v>877</v>
      </c>
      <c r="G928" s="23">
        <v>45815.799976851849</v>
      </c>
    </row>
    <row r="929" spans="1:7" x14ac:dyDescent="0.25">
      <c r="A929" s="28" t="s">
        <v>3440</v>
      </c>
      <c r="B929" s="28" t="s">
        <v>1831</v>
      </c>
      <c r="C929" s="28" t="s">
        <v>870</v>
      </c>
      <c r="D929" s="28" t="s">
        <v>886</v>
      </c>
      <c r="E929" s="23">
        <v>45815.803831018522</v>
      </c>
      <c r="F929" s="28" t="s">
        <v>877</v>
      </c>
      <c r="G929" s="23">
        <v>45815.803831018522</v>
      </c>
    </row>
    <row r="930" spans="1:7" x14ac:dyDescent="0.25">
      <c r="A930" s="28" t="s">
        <v>3441</v>
      </c>
      <c r="B930" s="28" t="s">
        <v>2640</v>
      </c>
      <c r="C930" s="28" t="s">
        <v>878</v>
      </c>
      <c r="D930" s="28" t="s">
        <v>887</v>
      </c>
      <c r="E930" s="23">
        <v>45815.80804398148</v>
      </c>
      <c r="F930" s="28" t="s">
        <v>877</v>
      </c>
      <c r="G930" s="23">
        <v>45815.80804398148</v>
      </c>
    </row>
    <row r="931" spans="1:7" x14ac:dyDescent="0.25">
      <c r="A931" s="28" t="s">
        <v>3442</v>
      </c>
      <c r="B931" s="28" t="s">
        <v>2640</v>
      </c>
      <c r="C931" s="28" t="s">
        <v>865</v>
      </c>
      <c r="D931" s="28" t="s">
        <v>866</v>
      </c>
      <c r="E931" s="23">
        <v>45815.81753472222</v>
      </c>
      <c r="F931" s="28" t="s">
        <v>877</v>
      </c>
      <c r="G931" s="23">
        <v>45815.81753472222</v>
      </c>
    </row>
    <row r="932" spans="1:7" x14ac:dyDescent="0.25">
      <c r="A932" s="28" t="s">
        <v>3443</v>
      </c>
      <c r="B932" s="28" t="s">
        <v>2673</v>
      </c>
      <c r="C932" s="28" t="s">
        <v>878</v>
      </c>
      <c r="D932" s="28" t="s">
        <v>887</v>
      </c>
      <c r="E932" s="23">
        <v>45815.847754629627</v>
      </c>
      <c r="F932" s="28" t="s">
        <v>877</v>
      </c>
      <c r="G932" s="23">
        <v>45815.847754629627</v>
      </c>
    </row>
    <row r="933" spans="1:7" x14ac:dyDescent="0.25">
      <c r="A933" s="28" t="s">
        <v>3444</v>
      </c>
      <c r="B933" s="28" t="s">
        <v>2669</v>
      </c>
      <c r="C933" s="28" t="s">
        <v>878</v>
      </c>
      <c r="D933" s="28" t="s">
        <v>887</v>
      </c>
      <c r="E933" s="23">
        <v>45815.847777777781</v>
      </c>
      <c r="F933" s="28" t="s">
        <v>877</v>
      </c>
      <c r="G933" s="23">
        <v>45815.847777777781</v>
      </c>
    </row>
    <row r="934" spans="1:7" x14ac:dyDescent="0.25">
      <c r="A934" s="28" t="s">
        <v>3445</v>
      </c>
      <c r="B934" s="28" t="s">
        <v>1776</v>
      </c>
      <c r="C934" s="28" t="s">
        <v>888</v>
      </c>
      <c r="D934" s="28" t="s">
        <v>889</v>
      </c>
      <c r="E934" s="23">
        <v>45815.856724537036</v>
      </c>
      <c r="F934" s="28" t="s">
        <v>877</v>
      </c>
      <c r="G934" s="23">
        <v>45815.856724537036</v>
      </c>
    </row>
    <row r="935" spans="1:7" x14ac:dyDescent="0.25">
      <c r="A935" s="28" t="s">
        <v>3446</v>
      </c>
      <c r="B935" s="28" t="s">
        <v>2431</v>
      </c>
      <c r="C935" s="28" t="s">
        <v>875</v>
      </c>
      <c r="D935" s="28" t="s">
        <v>879</v>
      </c>
      <c r="E935" s="23">
        <v>45815.858969907407</v>
      </c>
      <c r="F935" s="28" t="s">
        <v>877</v>
      </c>
      <c r="G935" s="23">
        <v>45815.858969907407</v>
      </c>
    </row>
    <row r="936" spans="1:7" x14ac:dyDescent="0.25">
      <c r="A936" s="28" t="s">
        <v>3447</v>
      </c>
      <c r="B936" s="28" t="s">
        <v>2443</v>
      </c>
      <c r="C936" s="28" t="s">
        <v>875</v>
      </c>
      <c r="D936" s="28" t="s">
        <v>879</v>
      </c>
      <c r="E936" s="23">
        <v>45815.85900462963</v>
      </c>
      <c r="F936" s="28" t="s">
        <v>877</v>
      </c>
      <c r="G936" s="23">
        <v>45815.85900462963</v>
      </c>
    </row>
    <row r="937" spans="1:7" x14ac:dyDescent="0.25">
      <c r="A937" s="28" t="s">
        <v>3448</v>
      </c>
      <c r="B937" s="28" t="s">
        <v>2439</v>
      </c>
      <c r="C937" s="28" t="s">
        <v>875</v>
      </c>
      <c r="D937" s="28" t="s">
        <v>879</v>
      </c>
      <c r="E937" s="23">
        <v>45815.859027777777</v>
      </c>
      <c r="F937" s="28" t="s">
        <v>877</v>
      </c>
      <c r="G937" s="23">
        <v>45815.859027777777</v>
      </c>
    </row>
    <row r="938" spans="1:7" x14ac:dyDescent="0.25">
      <c r="A938" s="28" t="s">
        <v>3449</v>
      </c>
      <c r="B938" s="28" t="s">
        <v>2441</v>
      </c>
      <c r="C938" s="28" t="s">
        <v>875</v>
      </c>
      <c r="D938" s="28" t="s">
        <v>879</v>
      </c>
      <c r="E938" s="23">
        <v>45815.859050925923</v>
      </c>
      <c r="F938" s="28" t="s">
        <v>877</v>
      </c>
      <c r="G938" s="23">
        <v>45815.859050925923</v>
      </c>
    </row>
    <row r="939" spans="1:7" x14ac:dyDescent="0.25">
      <c r="A939" s="28" t="s">
        <v>3450</v>
      </c>
      <c r="B939" s="28" t="s">
        <v>2431</v>
      </c>
      <c r="C939" s="28" t="s">
        <v>878</v>
      </c>
      <c r="D939" s="28" t="s">
        <v>879</v>
      </c>
      <c r="E939" s="23">
        <v>45815.859259259261</v>
      </c>
      <c r="F939" s="28" t="s">
        <v>877</v>
      </c>
      <c r="G939" s="23">
        <v>45815.859259259261</v>
      </c>
    </row>
    <row r="940" spans="1:7" x14ac:dyDescent="0.25">
      <c r="A940" s="28" t="s">
        <v>3451</v>
      </c>
      <c r="B940" s="28" t="s">
        <v>2443</v>
      </c>
      <c r="C940" s="28" t="s">
        <v>878</v>
      </c>
      <c r="D940" s="28" t="s">
        <v>879</v>
      </c>
      <c r="E940" s="23">
        <v>45815.859293981484</v>
      </c>
      <c r="F940" s="28" t="s">
        <v>877</v>
      </c>
      <c r="G940" s="23">
        <v>45815.859293981484</v>
      </c>
    </row>
    <row r="941" spans="1:7" x14ac:dyDescent="0.25">
      <c r="A941" s="28" t="s">
        <v>3452</v>
      </c>
      <c r="B941" s="28" t="s">
        <v>2439</v>
      </c>
      <c r="C941" s="28" t="s">
        <v>878</v>
      </c>
      <c r="D941" s="28" t="s">
        <v>879</v>
      </c>
      <c r="E941" s="23">
        <v>45815.859317129631</v>
      </c>
      <c r="F941" s="28" t="s">
        <v>877</v>
      </c>
      <c r="G941" s="23">
        <v>45815.859317129631</v>
      </c>
    </row>
    <row r="942" spans="1:7" x14ac:dyDescent="0.25">
      <c r="A942" s="28" t="s">
        <v>3453</v>
      </c>
      <c r="B942" s="28" t="s">
        <v>2441</v>
      </c>
      <c r="C942" s="28" t="s">
        <v>878</v>
      </c>
      <c r="D942" s="28" t="s">
        <v>879</v>
      </c>
      <c r="E942" s="23">
        <v>45815.859351851854</v>
      </c>
      <c r="F942" s="28" t="s">
        <v>877</v>
      </c>
      <c r="G942" s="23">
        <v>45815.859351851854</v>
      </c>
    </row>
    <row r="943" spans="1:7" x14ac:dyDescent="0.25">
      <c r="A943" s="28" t="s">
        <v>3454</v>
      </c>
      <c r="B943" s="28" t="s">
        <v>2628</v>
      </c>
      <c r="C943" s="28" t="s">
        <v>878</v>
      </c>
      <c r="D943" s="28" t="s">
        <v>887</v>
      </c>
      <c r="E943" s="23">
        <v>45815.859780092593</v>
      </c>
      <c r="F943" s="28" t="s">
        <v>877</v>
      </c>
      <c r="G943" s="23">
        <v>45815.859780092593</v>
      </c>
    </row>
    <row r="944" spans="1:7" x14ac:dyDescent="0.25">
      <c r="A944" s="28" t="s">
        <v>3455</v>
      </c>
      <c r="B944" s="28" t="s">
        <v>2441</v>
      </c>
      <c r="C944" s="28" t="s">
        <v>865</v>
      </c>
      <c r="D944" s="28" t="s">
        <v>866</v>
      </c>
      <c r="E944" s="23">
        <v>45815.872013888889</v>
      </c>
      <c r="F944" s="28" t="s">
        <v>877</v>
      </c>
      <c r="G944" s="23">
        <v>45815.872013888889</v>
      </c>
    </row>
    <row r="945" spans="1:7" x14ac:dyDescent="0.25">
      <c r="A945" s="28" t="s">
        <v>3456</v>
      </c>
      <c r="B945" s="28" t="s">
        <v>2671</v>
      </c>
      <c r="C945" s="28" t="s">
        <v>878</v>
      </c>
      <c r="D945" s="28" t="s">
        <v>887</v>
      </c>
      <c r="E945" s="23">
        <v>45815.888148148151</v>
      </c>
      <c r="F945" s="28" t="s">
        <v>877</v>
      </c>
      <c r="G945" s="23">
        <v>45815.888148148151</v>
      </c>
    </row>
    <row r="946" spans="1:7" x14ac:dyDescent="0.25">
      <c r="A946" s="28" t="s">
        <v>3457</v>
      </c>
      <c r="B946" s="28" t="s">
        <v>2097</v>
      </c>
      <c r="C946" s="28" t="s">
        <v>878</v>
      </c>
      <c r="D946" s="28" t="s">
        <v>887</v>
      </c>
      <c r="E946" s="23">
        <v>45815.891469907408</v>
      </c>
      <c r="F946" s="28" t="s">
        <v>877</v>
      </c>
      <c r="G946" s="23">
        <v>45815.891469907408</v>
      </c>
    </row>
    <row r="947" spans="1:7" x14ac:dyDescent="0.25">
      <c r="A947" s="28" t="s">
        <v>3458</v>
      </c>
      <c r="B947" s="28" t="s">
        <v>2169</v>
      </c>
      <c r="C947" s="28" t="s">
        <v>878</v>
      </c>
      <c r="D947" s="28" t="s">
        <v>887</v>
      </c>
      <c r="E947" s="23">
        <v>45815.92292824074</v>
      </c>
      <c r="F947" s="28" t="s">
        <v>867</v>
      </c>
      <c r="G947" s="23">
        <v>45815.92292824074</v>
      </c>
    </row>
    <row r="948" spans="1:7" x14ac:dyDescent="0.25">
      <c r="A948" s="28" t="s">
        <v>3459</v>
      </c>
      <c r="B948" s="28" t="s">
        <v>1776</v>
      </c>
      <c r="C948" s="28" t="s">
        <v>873</v>
      </c>
      <c r="D948" s="28" t="s">
        <v>61</v>
      </c>
      <c r="E948" s="23">
        <v>45815.935937499999</v>
      </c>
      <c r="F948" s="28" t="s">
        <v>867</v>
      </c>
      <c r="G948" s="23">
        <v>45815.935937499999</v>
      </c>
    </row>
    <row r="949" spans="1:7" x14ac:dyDescent="0.25">
      <c r="A949" s="28" t="s">
        <v>3460</v>
      </c>
      <c r="B949" s="28" t="s">
        <v>2247</v>
      </c>
      <c r="C949" s="28" t="s">
        <v>865</v>
      </c>
      <c r="D949" s="28" t="s">
        <v>866</v>
      </c>
      <c r="E949" s="23">
        <v>45815.973645833335</v>
      </c>
      <c r="F949" s="28" t="s">
        <v>867</v>
      </c>
      <c r="G949" s="23">
        <v>45815.973645833335</v>
      </c>
    </row>
    <row r="950" spans="1:7" x14ac:dyDescent="0.25">
      <c r="A950" s="28" t="s">
        <v>3461</v>
      </c>
      <c r="B950" s="28" t="s">
        <v>2034</v>
      </c>
      <c r="C950" s="28" t="s">
        <v>865</v>
      </c>
      <c r="D950" s="28" t="s">
        <v>866</v>
      </c>
      <c r="E950" s="23">
        <v>45815.973726851851</v>
      </c>
      <c r="F950" s="28" t="s">
        <v>867</v>
      </c>
      <c r="G950" s="23">
        <v>45815.973726851851</v>
      </c>
    </row>
    <row r="951" spans="1:7" x14ac:dyDescent="0.25">
      <c r="A951" s="28" t="s">
        <v>3462</v>
      </c>
      <c r="B951" s="28" t="s">
        <v>2628</v>
      </c>
      <c r="C951" s="28" t="s">
        <v>865</v>
      </c>
      <c r="D951" s="28" t="s">
        <v>866</v>
      </c>
      <c r="E951" s="23">
        <v>45816.048692129632</v>
      </c>
      <c r="F951" s="28" t="s">
        <v>867</v>
      </c>
      <c r="G951" s="23">
        <v>45815.048692129632</v>
      </c>
    </row>
    <row r="952" spans="1:7" x14ac:dyDescent="0.25">
      <c r="A952" s="28" t="s">
        <v>3463</v>
      </c>
      <c r="B952" s="28" t="s">
        <v>2642</v>
      </c>
      <c r="C952" s="28" t="s">
        <v>875</v>
      </c>
      <c r="D952" s="28" t="s">
        <v>879</v>
      </c>
      <c r="E952" s="23">
        <v>45816.048784722225</v>
      </c>
      <c r="F952" s="28" t="s">
        <v>867</v>
      </c>
      <c r="G952" s="23">
        <v>45815.048784722225</v>
      </c>
    </row>
    <row r="953" spans="1:7" x14ac:dyDescent="0.25">
      <c r="A953" s="28" t="s">
        <v>3464</v>
      </c>
      <c r="B953" s="28" t="s">
        <v>2633</v>
      </c>
      <c r="C953" s="28" t="s">
        <v>878</v>
      </c>
      <c r="D953" s="28" t="s">
        <v>891</v>
      </c>
      <c r="E953" s="23">
        <v>45816.056377314817</v>
      </c>
      <c r="F953" s="28" t="s">
        <v>867</v>
      </c>
      <c r="G953" s="23">
        <v>45815.056377314817</v>
      </c>
    </row>
    <row r="954" spans="1:7" x14ac:dyDescent="0.25">
      <c r="A954" s="28" t="s">
        <v>3465</v>
      </c>
      <c r="B954" s="28" t="s">
        <v>1603</v>
      </c>
      <c r="C954" s="28" t="s">
        <v>865</v>
      </c>
      <c r="D954" s="28" t="s">
        <v>866</v>
      </c>
      <c r="E954" s="23">
        <v>45816.060277777775</v>
      </c>
      <c r="F954" s="28" t="s">
        <v>867</v>
      </c>
      <c r="G954" s="23">
        <v>45815.060277777775</v>
      </c>
    </row>
    <row r="955" spans="1:7" x14ac:dyDescent="0.25">
      <c r="A955" s="28" t="s">
        <v>3466</v>
      </c>
      <c r="B955" s="28" t="s">
        <v>1601</v>
      </c>
      <c r="C955" s="28" t="s">
        <v>865</v>
      </c>
      <c r="D955" s="28" t="s">
        <v>866</v>
      </c>
      <c r="E955" s="23">
        <v>45816.060324074075</v>
      </c>
      <c r="F955" s="28" t="s">
        <v>867</v>
      </c>
      <c r="G955" s="23">
        <v>45815.060324074075</v>
      </c>
    </row>
    <row r="956" spans="1:7" x14ac:dyDescent="0.25">
      <c r="A956" s="28" t="s">
        <v>3467</v>
      </c>
      <c r="B956" s="28" t="s">
        <v>1140</v>
      </c>
      <c r="C956" s="28" t="s">
        <v>865</v>
      </c>
      <c r="D956" s="28" t="s">
        <v>866</v>
      </c>
      <c r="E956" s="23">
        <v>45816.078321759262</v>
      </c>
      <c r="F956" s="28" t="s">
        <v>867</v>
      </c>
      <c r="G956" s="23">
        <v>45815.078321759262</v>
      </c>
    </row>
    <row r="957" spans="1:7" x14ac:dyDescent="0.25">
      <c r="A957" s="28" t="s">
        <v>3468</v>
      </c>
      <c r="B957" s="28" t="s">
        <v>1801</v>
      </c>
      <c r="C957" s="28" t="s">
        <v>875</v>
      </c>
      <c r="D957" s="28" t="s">
        <v>890</v>
      </c>
      <c r="E957" s="23">
        <v>45816.083148148151</v>
      </c>
      <c r="F957" s="28" t="s">
        <v>867</v>
      </c>
      <c r="G957" s="23">
        <v>45815.083148148151</v>
      </c>
    </row>
    <row r="958" spans="1:7" x14ac:dyDescent="0.25">
      <c r="A958" s="28" t="s">
        <v>3469</v>
      </c>
      <c r="B958" s="28" t="s">
        <v>2435</v>
      </c>
      <c r="C958" s="28" t="s">
        <v>875</v>
      </c>
      <c r="D958" s="28" t="s">
        <v>890</v>
      </c>
      <c r="E958" s="23">
        <v>45816.083171296297</v>
      </c>
      <c r="F958" s="28" t="s">
        <v>867</v>
      </c>
      <c r="G958" s="23">
        <v>45815.083171296297</v>
      </c>
    </row>
    <row r="959" spans="1:7" x14ac:dyDescent="0.25">
      <c r="A959" s="28" t="s">
        <v>3470</v>
      </c>
      <c r="B959" s="28" t="s">
        <v>2429</v>
      </c>
      <c r="C959" s="28" t="s">
        <v>875</v>
      </c>
      <c r="D959" s="28" t="s">
        <v>890</v>
      </c>
      <c r="E959" s="23">
        <v>45816.083182870374</v>
      </c>
      <c r="F959" s="28" t="s">
        <v>867</v>
      </c>
      <c r="G959" s="23">
        <v>45815.083182870374</v>
      </c>
    </row>
    <row r="960" spans="1:7" x14ac:dyDescent="0.25">
      <c r="A960" s="28" t="s">
        <v>3471</v>
      </c>
      <c r="B960" s="28" t="s">
        <v>2433</v>
      </c>
      <c r="C960" s="28" t="s">
        <v>875</v>
      </c>
      <c r="D960" s="28" t="s">
        <v>890</v>
      </c>
      <c r="E960" s="23">
        <v>45816.083229166667</v>
      </c>
      <c r="F960" s="28" t="s">
        <v>867</v>
      </c>
      <c r="G960" s="23">
        <v>45815.083229166667</v>
      </c>
    </row>
    <row r="961" spans="1:7" x14ac:dyDescent="0.25">
      <c r="A961" s="28" t="s">
        <v>3472</v>
      </c>
      <c r="B961" s="28" t="s">
        <v>2427</v>
      </c>
      <c r="C961" s="28" t="s">
        <v>875</v>
      </c>
      <c r="D961" s="28" t="s">
        <v>890</v>
      </c>
      <c r="E961" s="23">
        <v>45816.083275462966</v>
      </c>
      <c r="F961" s="28" t="s">
        <v>867</v>
      </c>
      <c r="G961" s="23">
        <v>45815.083275462966</v>
      </c>
    </row>
    <row r="962" spans="1:7" x14ac:dyDescent="0.25">
      <c r="A962" s="28" t="s">
        <v>3473</v>
      </c>
      <c r="B962" s="28" t="s">
        <v>2425</v>
      </c>
      <c r="C962" s="28" t="s">
        <v>875</v>
      </c>
      <c r="D962" s="28" t="s">
        <v>890</v>
      </c>
      <c r="E962" s="23">
        <v>45816.083287037036</v>
      </c>
      <c r="F962" s="28" t="s">
        <v>867</v>
      </c>
      <c r="G962" s="23">
        <v>45815.083287037036</v>
      </c>
    </row>
    <row r="963" spans="1:7" x14ac:dyDescent="0.25">
      <c r="A963" s="28" t="s">
        <v>3474</v>
      </c>
      <c r="B963" s="28" t="s">
        <v>2427</v>
      </c>
      <c r="C963" s="28" t="s">
        <v>878</v>
      </c>
      <c r="D963" s="28" t="s">
        <v>890</v>
      </c>
      <c r="E963" s="23">
        <v>45816.083611111113</v>
      </c>
      <c r="F963" s="28" t="s">
        <v>867</v>
      </c>
      <c r="G963" s="23">
        <v>45815.083611111113</v>
      </c>
    </row>
    <row r="964" spans="1:7" x14ac:dyDescent="0.25">
      <c r="A964" s="28" t="s">
        <v>3475</v>
      </c>
      <c r="B964" s="28" t="s">
        <v>2425</v>
      </c>
      <c r="C964" s="28" t="s">
        <v>878</v>
      </c>
      <c r="D964" s="28" t="s">
        <v>890</v>
      </c>
      <c r="E964" s="23">
        <v>45816.083645833336</v>
      </c>
      <c r="F964" s="28" t="s">
        <v>867</v>
      </c>
      <c r="G964" s="23">
        <v>45815.083645833336</v>
      </c>
    </row>
    <row r="965" spans="1:7" x14ac:dyDescent="0.25">
      <c r="A965" s="28" t="s">
        <v>3476</v>
      </c>
      <c r="B965" s="28" t="s">
        <v>1801</v>
      </c>
      <c r="C965" s="28" t="s">
        <v>878</v>
      </c>
      <c r="D965" s="28" t="s">
        <v>890</v>
      </c>
      <c r="E965" s="23">
        <v>45816.083692129629</v>
      </c>
      <c r="F965" s="28" t="s">
        <v>867</v>
      </c>
      <c r="G965" s="23">
        <v>45815.083692129629</v>
      </c>
    </row>
    <row r="966" spans="1:7" x14ac:dyDescent="0.25">
      <c r="A966" s="28" t="s">
        <v>3477</v>
      </c>
      <c r="B966" s="28" t="s">
        <v>2435</v>
      </c>
      <c r="C966" s="28" t="s">
        <v>878</v>
      </c>
      <c r="D966" s="28" t="s">
        <v>890</v>
      </c>
      <c r="E966" s="23">
        <v>45816.083715277775</v>
      </c>
      <c r="F966" s="28" t="s">
        <v>867</v>
      </c>
      <c r="G966" s="23">
        <v>45815.083715277775</v>
      </c>
    </row>
    <row r="967" spans="1:7" x14ac:dyDescent="0.25">
      <c r="A967" s="28" t="s">
        <v>3478</v>
      </c>
      <c r="B967" s="28" t="s">
        <v>2429</v>
      </c>
      <c r="C967" s="28" t="s">
        <v>878</v>
      </c>
      <c r="D967" s="28" t="s">
        <v>890</v>
      </c>
      <c r="E967" s="23">
        <v>45816.083749999998</v>
      </c>
      <c r="F967" s="28" t="s">
        <v>867</v>
      </c>
      <c r="G967" s="23">
        <v>45815.083749999998</v>
      </c>
    </row>
    <row r="968" spans="1:7" x14ac:dyDescent="0.25">
      <c r="A968" s="28" t="s">
        <v>3479</v>
      </c>
      <c r="B968" s="28" t="s">
        <v>2433</v>
      </c>
      <c r="C968" s="28" t="s">
        <v>878</v>
      </c>
      <c r="D968" s="28" t="s">
        <v>890</v>
      </c>
      <c r="E968" s="23">
        <v>45816.083773148152</v>
      </c>
      <c r="F968" s="28" t="s">
        <v>867</v>
      </c>
      <c r="G968" s="23">
        <v>45815.083773148152</v>
      </c>
    </row>
    <row r="969" spans="1:7" x14ac:dyDescent="0.25">
      <c r="A969" s="28" t="s">
        <v>3480</v>
      </c>
      <c r="B969" s="28" t="s">
        <v>2799</v>
      </c>
      <c r="C969" s="28" t="s">
        <v>870</v>
      </c>
      <c r="D969" s="28" t="s">
        <v>886</v>
      </c>
      <c r="E969" s="23">
        <v>45816.095717592594</v>
      </c>
      <c r="F969" s="28" t="s">
        <v>867</v>
      </c>
      <c r="G969" s="23">
        <v>45815.095717592594</v>
      </c>
    </row>
    <row r="970" spans="1:7" x14ac:dyDescent="0.25">
      <c r="A970" s="28" t="s">
        <v>3481</v>
      </c>
      <c r="B970" s="28" t="s">
        <v>2805</v>
      </c>
      <c r="C970" s="28" t="s">
        <v>870</v>
      </c>
      <c r="D970" s="28" t="s">
        <v>886</v>
      </c>
      <c r="E970" s="23">
        <v>45816.09579861111</v>
      </c>
      <c r="F970" s="28" t="s">
        <v>867</v>
      </c>
      <c r="G970" s="23">
        <v>45815.09579861111</v>
      </c>
    </row>
    <row r="971" spans="1:7" x14ac:dyDescent="0.25">
      <c r="A971" s="28" t="s">
        <v>3482</v>
      </c>
      <c r="B971" s="28" t="s">
        <v>2804</v>
      </c>
      <c r="C971" s="28" t="s">
        <v>870</v>
      </c>
      <c r="D971" s="28" t="s">
        <v>886</v>
      </c>
      <c r="E971" s="23">
        <v>45816.095868055556</v>
      </c>
      <c r="F971" s="28" t="s">
        <v>867</v>
      </c>
      <c r="G971" s="23">
        <v>45815.095868055556</v>
      </c>
    </row>
    <row r="972" spans="1:7" x14ac:dyDescent="0.25">
      <c r="A972" s="28" t="s">
        <v>3483</v>
      </c>
      <c r="B972" s="28" t="s">
        <v>2803</v>
      </c>
      <c r="C972" s="28" t="s">
        <v>870</v>
      </c>
      <c r="D972" s="28" t="s">
        <v>886</v>
      </c>
      <c r="E972" s="23">
        <v>45816.095983796295</v>
      </c>
      <c r="F972" s="28" t="s">
        <v>867</v>
      </c>
      <c r="G972" s="23">
        <v>45815.095983796295</v>
      </c>
    </row>
    <row r="973" spans="1:7" x14ac:dyDescent="0.25">
      <c r="A973" s="28" t="s">
        <v>3484</v>
      </c>
      <c r="B973" s="28" t="s">
        <v>1589</v>
      </c>
      <c r="C973" s="28" t="s">
        <v>888</v>
      </c>
      <c r="D973" s="28" t="s">
        <v>889</v>
      </c>
      <c r="E973" s="23">
        <v>45816.104363425926</v>
      </c>
      <c r="F973" s="28" t="s">
        <v>867</v>
      </c>
      <c r="G973" s="23">
        <v>45815.104363425926</v>
      </c>
    </row>
    <row r="974" spans="1:7" x14ac:dyDescent="0.25">
      <c r="A974" s="28" t="s">
        <v>3485</v>
      </c>
      <c r="B974" s="28" t="s">
        <v>1591</v>
      </c>
      <c r="C974" s="28" t="s">
        <v>888</v>
      </c>
      <c r="D974" s="28" t="s">
        <v>889</v>
      </c>
      <c r="E974" s="23">
        <v>45816.104444444441</v>
      </c>
      <c r="F974" s="28" t="s">
        <v>867</v>
      </c>
      <c r="G974" s="23">
        <v>45815.104444444441</v>
      </c>
    </row>
    <row r="975" spans="1:7" x14ac:dyDescent="0.25">
      <c r="A975" s="28" t="s">
        <v>3486</v>
      </c>
      <c r="B975" s="28" t="s">
        <v>1593</v>
      </c>
      <c r="C975" s="28" t="s">
        <v>888</v>
      </c>
      <c r="D975" s="28" t="s">
        <v>889</v>
      </c>
      <c r="E975" s="23">
        <v>45816.104571759257</v>
      </c>
      <c r="F975" s="28" t="s">
        <v>867</v>
      </c>
      <c r="G975" s="23">
        <v>45815.104571759257</v>
      </c>
    </row>
    <row r="976" spans="1:7" x14ac:dyDescent="0.25">
      <c r="A976" s="28" t="s">
        <v>3487</v>
      </c>
      <c r="B976" s="28" t="s">
        <v>2642</v>
      </c>
      <c r="C976" s="28" t="s">
        <v>878</v>
      </c>
      <c r="D976" s="28" t="s">
        <v>893</v>
      </c>
      <c r="E976" s="23">
        <v>45816.111678240741</v>
      </c>
      <c r="F976" s="28" t="s">
        <v>867</v>
      </c>
      <c r="G976" s="23">
        <v>45815.111678240741</v>
      </c>
    </row>
    <row r="977" spans="1:7" x14ac:dyDescent="0.25">
      <c r="A977" s="28" t="s">
        <v>3488</v>
      </c>
      <c r="B977" s="28" t="s">
        <v>2002</v>
      </c>
      <c r="C977" s="28" t="s">
        <v>875</v>
      </c>
      <c r="D977" s="28" t="s">
        <v>887</v>
      </c>
      <c r="E977" s="23">
        <v>45816.13009259259</v>
      </c>
      <c r="F977" s="28" t="s">
        <v>867</v>
      </c>
      <c r="G977" s="23">
        <v>45815.13009259259</v>
      </c>
    </row>
    <row r="978" spans="1:7" x14ac:dyDescent="0.25">
      <c r="A978" s="28" t="s">
        <v>3489</v>
      </c>
      <c r="B978" s="28" t="s">
        <v>2002</v>
      </c>
      <c r="C978" s="28" t="s">
        <v>878</v>
      </c>
      <c r="D978" s="28" t="s">
        <v>887</v>
      </c>
      <c r="E978" s="23">
        <v>45816.130358796298</v>
      </c>
      <c r="F978" s="28" t="s">
        <v>867</v>
      </c>
      <c r="G978" s="23">
        <v>45815.130358796298</v>
      </c>
    </row>
    <row r="979" spans="1:7" x14ac:dyDescent="0.25">
      <c r="A979" s="28" t="s">
        <v>3490</v>
      </c>
      <c r="B979" s="28" t="s">
        <v>2877</v>
      </c>
      <c r="C979" s="28" t="s">
        <v>870</v>
      </c>
      <c r="D979" s="28" t="s">
        <v>869</v>
      </c>
      <c r="E979" s="23">
        <v>45816.131712962961</v>
      </c>
      <c r="F979" s="28" t="s">
        <v>867</v>
      </c>
      <c r="G979" s="23">
        <v>45815.131712962961</v>
      </c>
    </row>
    <row r="980" spans="1:7" x14ac:dyDescent="0.25">
      <c r="A980" s="28" t="s">
        <v>3491</v>
      </c>
      <c r="B980" s="28" t="s">
        <v>2868</v>
      </c>
      <c r="C980" s="28" t="s">
        <v>870</v>
      </c>
      <c r="D980" s="28" t="s">
        <v>869</v>
      </c>
      <c r="E980" s="23">
        <v>45816.131747685184</v>
      </c>
      <c r="F980" s="28" t="s">
        <v>867</v>
      </c>
      <c r="G980" s="23">
        <v>45815.131747685184</v>
      </c>
    </row>
    <row r="981" spans="1:7" x14ac:dyDescent="0.25">
      <c r="A981" s="28" t="s">
        <v>3492</v>
      </c>
      <c r="B981" s="28" t="s">
        <v>2875</v>
      </c>
      <c r="C981" s="28" t="s">
        <v>870</v>
      </c>
      <c r="D981" s="28" t="s">
        <v>869</v>
      </c>
      <c r="E981" s="23">
        <v>45816.131782407407</v>
      </c>
      <c r="F981" s="28" t="s">
        <v>867</v>
      </c>
      <c r="G981" s="23">
        <v>45815.131782407407</v>
      </c>
    </row>
    <row r="982" spans="1:7" x14ac:dyDescent="0.25">
      <c r="A982" s="28" t="s">
        <v>3493</v>
      </c>
      <c r="B982" s="28" t="s">
        <v>2876</v>
      </c>
      <c r="C982" s="28" t="s">
        <v>870</v>
      </c>
      <c r="D982" s="28" t="s">
        <v>869</v>
      </c>
      <c r="E982" s="23">
        <v>45816.132210648146</v>
      </c>
      <c r="F982" s="28" t="s">
        <v>867</v>
      </c>
      <c r="G982" s="23">
        <v>45815.132210648146</v>
      </c>
    </row>
    <row r="983" spans="1:7" x14ac:dyDescent="0.25">
      <c r="A983" s="28" t="s">
        <v>3494</v>
      </c>
      <c r="B983" s="28" t="s">
        <v>2797</v>
      </c>
      <c r="C983" s="28" t="s">
        <v>870</v>
      </c>
      <c r="D983" s="28" t="s">
        <v>886</v>
      </c>
      <c r="E983" s="23">
        <v>45816.134872685187</v>
      </c>
      <c r="F983" s="28" t="s">
        <v>867</v>
      </c>
      <c r="G983" s="23">
        <v>45815.134872685187</v>
      </c>
    </row>
    <row r="984" spans="1:7" x14ac:dyDescent="0.25">
      <c r="A984" s="28" t="s">
        <v>3495</v>
      </c>
      <c r="B984" s="28" t="s">
        <v>2800</v>
      </c>
      <c r="C984" s="28" t="s">
        <v>870</v>
      </c>
      <c r="D984" s="28" t="s">
        <v>886</v>
      </c>
      <c r="E984" s="23">
        <v>45816.13490740741</v>
      </c>
      <c r="F984" s="28" t="s">
        <v>867</v>
      </c>
      <c r="G984" s="23">
        <v>45815.13490740741</v>
      </c>
    </row>
    <row r="985" spans="1:7" x14ac:dyDescent="0.25">
      <c r="A985" s="28" t="s">
        <v>3496</v>
      </c>
      <c r="B985" s="28" t="s">
        <v>2801</v>
      </c>
      <c r="C985" s="28" t="s">
        <v>870</v>
      </c>
      <c r="D985" s="28" t="s">
        <v>886</v>
      </c>
      <c r="E985" s="23">
        <v>45816.134953703702</v>
      </c>
      <c r="F985" s="28" t="s">
        <v>867</v>
      </c>
      <c r="G985" s="23">
        <v>45815.134953703702</v>
      </c>
    </row>
    <row r="986" spans="1:7" x14ac:dyDescent="0.25">
      <c r="A986" s="28" t="s">
        <v>3497</v>
      </c>
      <c r="B986" s="28" t="s">
        <v>2802</v>
      </c>
      <c r="C986" s="28" t="s">
        <v>870</v>
      </c>
      <c r="D986" s="28" t="s">
        <v>886</v>
      </c>
      <c r="E986" s="23">
        <v>45816.134988425925</v>
      </c>
      <c r="F986" s="28" t="s">
        <v>867</v>
      </c>
      <c r="G986" s="23">
        <v>45815.134988425925</v>
      </c>
    </row>
    <row r="987" spans="1:7" x14ac:dyDescent="0.25">
      <c r="A987" s="28" t="s">
        <v>3498</v>
      </c>
      <c r="B987" s="28" t="s">
        <v>1840</v>
      </c>
      <c r="C987" s="28" t="s">
        <v>875</v>
      </c>
      <c r="D987" s="28" t="s">
        <v>879</v>
      </c>
      <c r="E987" s="23">
        <v>45816.161180555559</v>
      </c>
      <c r="F987" s="28" t="s">
        <v>867</v>
      </c>
      <c r="G987" s="23">
        <v>45815.161180555559</v>
      </c>
    </row>
    <row r="988" spans="1:7" x14ac:dyDescent="0.25">
      <c r="A988" s="28" t="s">
        <v>3499</v>
      </c>
      <c r="B988" s="28" t="s">
        <v>1838</v>
      </c>
      <c r="C988" s="28" t="s">
        <v>875</v>
      </c>
      <c r="D988" s="28" t="s">
        <v>879</v>
      </c>
      <c r="E988" s="23">
        <v>45816.16134259259</v>
      </c>
      <c r="F988" s="28" t="s">
        <v>867</v>
      </c>
      <c r="G988" s="23">
        <v>45815.16134259259</v>
      </c>
    </row>
    <row r="989" spans="1:7" x14ac:dyDescent="0.25">
      <c r="A989" s="28" t="s">
        <v>3500</v>
      </c>
      <c r="B989" s="28" t="s">
        <v>1838</v>
      </c>
      <c r="C989" s="28" t="s">
        <v>878</v>
      </c>
      <c r="D989" s="28" t="s">
        <v>879</v>
      </c>
      <c r="E989" s="23">
        <v>45816.161793981482</v>
      </c>
      <c r="F989" s="28" t="s">
        <v>867</v>
      </c>
      <c r="G989" s="23">
        <v>45815.161793981482</v>
      </c>
    </row>
    <row r="990" spans="1:7" x14ac:dyDescent="0.25">
      <c r="A990" s="28" t="s">
        <v>3501</v>
      </c>
      <c r="B990" s="28" t="s">
        <v>1840</v>
      </c>
      <c r="C990" s="28" t="s">
        <v>878</v>
      </c>
      <c r="D990" s="28" t="s">
        <v>879</v>
      </c>
      <c r="E990" s="23">
        <v>45816.161874999998</v>
      </c>
      <c r="F990" s="28" t="s">
        <v>867</v>
      </c>
      <c r="G990" s="23">
        <v>45815.161874999998</v>
      </c>
    </row>
    <row r="991" spans="1:7" x14ac:dyDescent="0.25">
      <c r="A991" s="28" t="s">
        <v>3502</v>
      </c>
      <c r="B991" s="28" t="s">
        <v>1928</v>
      </c>
      <c r="C991" s="28" t="s">
        <v>875</v>
      </c>
      <c r="D991" s="28" t="s">
        <v>894</v>
      </c>
      <c r="E991" s="23">
        <v>45816.163865740738</v>
      </c>
      <c r="F991" s="28" t="s">
        <v>867</v>
      </c>
      <c r="G991" s="23">
        <v>45815.163865740738</v>
      </c>
    </row>
    <row r="992" spans="1:7" x14ac:dyDescent="0.25">
      <c r="A992" s="28" t="s">
        <v>3503</v>
      </c>
      <c r="B992" s="28" t="s">
        <v>1976</v>
      </c>
      <c r="C992" s="28" t="s">
        <v>875</v>
      </c>
      <c r="D992" s="28" t="s">
        <v>894</v>
      </c>
      <c r="E992" s="23">
        <v>45816.163912037038</v>
      </c>
      <c r="F992" s="28" t="s">
        <v>867</v>
      </c>
      <c r="G992" s="23">
        <v>45815.163912037038</v>
      </c>
    </row>
    <row r="993" spans="1:7" x14ac:dyDescent="0.25">
      <c r="A993" s="28" t="s">
        <v>3504</v>
      </c>
      <c r="B993" s="28" t="s">
        <v>1958</v>
      </c>
      <c r="C993" s="28" t="s">
        <v>875</v>
      </c>
      <c r="D993" s="28" t="s">
        <v>894</v>
      </c>
      <c r="E993" s="23">
        <v>45816.163935185185</v>
      </c>
      <c r="F993" s="28" t="s">
        <v>867</v>
      </c>
      <c r="G993" s="23">
        <v>45815.163935185185</v>
      </c>
    </row>
    <row r="994" spans="1:7" x14ac:dyDescent="0.25">
      <c r="A994" s="28" t="s">
        <v>3505</v>
      </c>
      <c r="B994" s="28" t="s">
        <v>1958</v>
      </c>
      <c r="C994" s="28" t="s">
        <v>878</v>
      </c>
      <c r="D994" s="28" t="s">
        <v>884</v>
      </c>
      <c r="E994" s="23">
        <v>45816.164351851854</v>
      </c>
      <c r="F994" s="28" t="s">
        <v>867</v>
      </c>
      <c r="G994" s="23">
        <v>45815.164351851854</v>
      </c>
    </row>
    <row r="995" spans="1:7" x14ac:dyDescent="0.25">
      <c r="A995" s="28" t="s">
        <v>3506</v>
      </c>
      <c r="B995" s="28" t="s">
        <v>1928</v>
      </c>
      <c r="C995" s="28" t="s">
        <v>878</v>
      </c>
      <c r="D995" s="28" t="s">
        <v>884</v>
      </c>
      <c r="E995" s="23">
        <v>45816.16443287037</v>
      </c>
      <c r="F995" s="28" t="s">
        <v>867</v>
      </c>
      <c r="G995" s="23">
        <v>45815.16443287037</v>
      </c>
    </row>
    <row r="996" spans="1:7" x14ac:dyDescent="0.25">
      <c r="A996" s="28" t="s">
        <v>3507</v>
      </c>
      <c r="B996" s="28" t="s">
        <v>1976</v>
      </c>
      <c r="C996" s="28" t="s">
        <v>878</v>
      </c>
      <c r="D996" s="28" t="s">
        <v>884</v>
      </c>
      <c r="E996" s="23">
        <v>45816.164641203701</v>
      </c>
      <c r="F996" s="28" t="s">
        <v>867</v>
      </c>
      <c r="G996" s="23">
        <v>45815.164641203701</v>
      </c>
    </row>
    <row r="997" spans="1:7" x14ac:dyDescent="0.25">
      <c r="A997" s="28" t="s">
        <v>3508</v>
      </c>
      <c r="B997" s="28" t="s">
        <v>2372</v>
      </c>
      <c r="C997" s="28" t="s">
        <v>870</v>
      </c>
      <c r="D997" s="28" t="s">
        <v>885</v>
      </c>
      <c r="E997" s="23">
        <v>45816.168692129628</v>
      </c>
      <c r="F997" s="28" t="s">
        <v>867</v>
      </c>
      <c r="G997" s="23">
        <v>45815.168692129628</v>
      </c>
    </row>
    <row r="998" spans="1:7" x14ac:dyDescent="0.25">
      <c r="A998" s="28" t="s">
        <v>3509</v>
      </c>
      <c r="B998" s="28" t="s">
        <v>2374</v>
      </c>
      <c r="C998" s="28" t="s">
        <v>870</v>
      </c>
      <c r="D998" s="28" t="s">
        <v>885</v>
      </c>
      <c r="E998" s="23">
        <v>45816.169085648151</v>
      </c>
      <c r="F998" s="28" t="s">
        <v>867</v>
      </c>
      <c r="G998" s="23">
        <v>45815.169085648151</v>
      </c>
    </row>
    <row r="999" spans="1:7" x14ac:dyDescent="0.25">
      <c r="A999" s="28" t="s">
        <v>3510</v>
      </c>
      <c r="B999" s="28" t="s">
        <v>1595</v>
      </c>
      <c r="C999" s="28" t="s">
        <v>875</v>
      </c>
      <c r="D999" s="28" t="s">
        <v>887</v>
      </c>
      <c r="E999" s="23">
        <v>45816.172337962962</v>
      </c>
      <c r="F999" s="28" t="s">
        <v>867</v>
      </c>
      <c r="G999" s="23">
        <v>45815.172337962962</v>
      </c>
    </row>
    <row r="1000" spans="1:7" x14ac:dyDescent="0.25">
      <c r="A1000" s="28" t="s">
        <v>3511</v>
      </c>
      <c r="B1000" s="28" t="s">
        <v>1597</v>
      </c>
      <c r="C1000" s="28" t="s">
        <v>875</v>
      </c>
      <c r="D1000" s="28" t="s">
        <v>887</v>
      </c>
      <c r="E1000" s="23">
        <v>45816.172372685185</v>
      </c>
      <c r="F1000" s="28" t="s">
        <v>867</v>
      </c>
      <c r="G1000" s="23">
        <v>45815.172372685185</v>
      </c>
    </row>
    <row r="1001" spans="1:7" x14ac:dyDescent="0.25">
      <c r="A1001" s="28" t="s">
        <v>3512</v>
      </c>
      <c r="B1001" s="28" t="s">
        <v>1595</v>
      </c>
      <c r="C1001" s="28" t="s">
        <v>878</v>
      </c>
      <c r="D1001" s="28" t="s">
        <v>887</v>
      </c>
      <c r="E1001" s="23">
        <v>45816.173726851855</v>
      </c>
      <c r="F1001" s="28" t="s">
        <v>867</v>
      </c>
      <c r="G1001" s="23">
        <v>45815.173726851855</v>
      </c>
    </row>
    <row r="1002" spans="1:7" x14ac:dyDescent="0.25">
      <c r="A1002" s="28" t="s">
        <v>3513</v>
      </c>
      <c r="B1002" s="28" t="s">
        <v>1597</v>
      </c>
      <c r="C1002" s="28" t="s">
        <v>878</v>
      </c>
      <c r="D1002" s="28" t="s">
        <v>887</v>
      </c>
      <c r="E1002" s="23">
        <v>45816.173750000002</v>
      </c>
      <c r="F1002" s="28" t="s">
        <v>867</v>
      </c>
      <c r="G1002" s="23">
        <v>45815.173750000002</v>
      </c>
    </row>
    <row r="1003" spans="1:7" x14ac:dyDescent="0.25">
      <c r="A1003" s="28" t="s">
        <v>3514</v>
      </c>
      <c r="B1003" s="28" t="s">
        <v>1974</v>
      </c>
      <c r="C1003" s="28" t="s">
        <v>875</v>
      </c>
      <c r="D1003" s="28" t="s">
        <v>884</v>
      </c>
      <c r="E1003" s="23">
        <v>45816.180335648147</v>
      </c>
      <c r="F1003" s="28" t="s">
        <v>867</v>
      </c>
      <c r="G1003" s="23">
        <v>45815.180335648147</v>
      </c>
    </row>
    <row r="1004" spans="1:7" x14ac:dyDescent="0.25">
      <c r="A1004" s="28" t="s">
        <v>3515</v>
      </c>
      <c r="B1004" s="28" t="s">
        <v>1968</v>
      </c>
      <c r="C1004" s="28" t="s">
        <v>875</v>
      </c>
      <c r="D1004" s="28" t="s">
        <v>884</v>
      </c>
      <c r="E1004" s="23">
        <v>45816.18041666667</v>
      </c>
      <c r="F1004" s="28" t="s">
        <v>867</v>
      </c>
      <c r="G1004" s="23">
        <v>45815.18041666667</v>
      </c>
    </row>
    <row r="1005" spans="1:7" x14ac:dyDescent="0.25">
      <c r="A1005" s="28" t="s">
        <v>3516</v>
      </c>
      <c r="B1005" s="28" t="s">
        <v>1968</v>
      </c>
      <c r="C1005" s="28" t="s">
        <v>878</v>
      </c>
      <c r="D1005" s="28" t="s">
        <v>884</v>
      </c>
      <c r="E1005" s="23">
        <v>45816.180798611109</v>
      </c>
      <c r="F1005" s="28" t="s">
        <v>867</v>
      </c>
      <c r="G1005" s="23">
        <v>45815.180798611109</v>
      </c>
    </row>
    <row r="1006" spans="1:7" x14ac:dyDescent="0.25">
      <c r="A1006" s="28" t="s">
        <v>3517</v>
      </c>
      <c r="B1006" s="28" t="s">
        <v>1974</v>
      </c>
      <c r="C1006" s="28" t="s">
        <v>878</v>
      </c>
      <c r="D1006" s="28" t="s">
        <v>884</v>
      </c>
      <c r="E1006" s="23">
        <v>45816.180891203701</v>
      </c>
      <c r="F1006" s="28" t="s">
        <v>867</v>
      </c>
      <c r="G1006" s="23">
        <v>45815.180891203701</v>
      </c>
    </row>
    <row r="1007" spans="1:7" x14ac:dyDescent="0.25">
      <c r="A1007" s="28" t="s">
        <v>3518</v>
      </c>
      <c r="B1007" s="28" t="s">
        <v>2738</v>
      </c>
      <c r="C1007" s="28" t="s">
        <v>870</v>
      </c>
      <c r="D1007" s="28" t="s">
        <v>885</v>
      </c>
      <c r="E1007" s="23">
        <v>45816.192789351851</v>
      </c>
      <c r="F1007" s="28" t="s">
        <v>867</v>
      </c>
      <c r="G1007" s="23">
        <v>45815.192789351851</v>
      </c>
    </row>
    <row r="1008" spans="1:7" x14ac:dyDescent="0.25">
      <c r="A1008" s="28" t="s">
        <v>3519</v>
      </c>
      <c r="B1008" s="28" t="s">
        <v>2668</v>
      </c>
      <c r="C1008" s="28" t="s">
        <v>878</v>
      </c>
      <c r="D1008" s="28" t="s">
        <v>891</v>
      </c>
      <c r="E1008" s="23">
        <v>45816.19494212963</v>
      </c>
      <c r="F1008" s="28" t="s">
        <v>867</v>
      </c>
      <c r="G1008" s="23">
        <v>45815.19494212963</v>
      </c>
    </row>
    <row r="1009" spans="1:7" x14ac:dyDescent="0.25">
      <c r="A1009" s="28" t="s">
        <v>3520</v>
      </c>
      <c r="B1009" s="28" t="s">
        <v>2455</v>
      </c>
      <c r="C1009" s="28" t="s">
        <v>875</v>
      </c>
      <c r="D1009" s="28" t="s">
        <v>890</v>
      </c>
      <c r="E1009" s="23">
        <v>45816.213368055556</v>
      </c>
      <c r="F1009" s="28" t="s">
        <v>867</v>
      </c>
      <c r="G1009" s="23">
        <v>45815.213368055556</v>
      </c>
    </row>
    <row r="1010" spans="1:7" x14ac:dyDescent="0.25">
      <c r="A1010" s="28" t="s">
        <v>3521</v>
      </c>
      <c r="B1010" s="28" t="s">
        <v>2447</v>
      </c>
      <c r="C1010" s="28" t="s">
        <v>875</v>
      </c>
      <c r="D1010" s="28" t="s">
        <v>890</v>
      </c>
      <c r="E1010" s="23">
        <v>45816.213391203702</v>
      </c>
      <c r="F1010" s="28" t="s">
        <v>867</v>
      </c>
      <c r="G1010" s="23">
        <v>45815.213391203702</v>
      </c>
    </row>
    <row r="1011" spans="1:7" x14ac:dyDescent="0.25">
      <c r="A1011" s="28" t="s">
        <v>3522</v>
      </c>
      <c r="B1011" s="28" t="s">
        <v>2453</v>
      </c>
      <c r="C1011" s="28" t="s">
        <v>875</v>
      </c>
      <c r="D1011" s="28" t="s">
        <v>890</v>
      </c>
      <c r="E1011" s="23">
        <v>45816.213402777779</v>
      </c>
      <c r="F1011" s="28" t="s">
        <v>867</v>
      </c>
      <c r="G1011" s="23">
        <v>45815.213402777779</v>
      </c>
    </row>
    <row r="1012" spans="1:7" x14ac:dyDescent="0.25">
      <c r="A1012" s="28" t="s">
        <v>3523</v>
      </c>
      <c r="B1012" s="28" t="s">
        <v>1803</v>
      </c>
      <c r="C1012" s="28" t="s">
        <v>875</v>
      </c>
      <c r="D1012" s="28" t="s">
        <v>890</v>
      </c>
      <c r="E1012" s="23">
        <v>45816.213449074072</v>
      </c>
      <c r="F1012" s="28" t="s">
        <v>867</v>
      </c>
      <c r="G1012" s="23">
        <v>45815.213449074072</v>
      </c>
    </row>
    <row r="1013" spans="1:7" x14ac:dyDescent="0.25">
      <c r="A1013" s="28" t="s">
        <v>3524</v>
      </c>
      <c r="B1013" s="28" t="s">
        <v>2437</v>
      </c>
      <c r="C1013" s="28" t="s">
        <v>875</v>
      </c>
      <c r="D1013" s="28" t="s">
        <v>890</v>
      </c>
      <c r="E1013" s="23">
        <v>45816.213472222225</v>
      </c>
      <c r="F1013" s="28" t="s">
        <v>867</v>
      </c>
      <c r="G1013" s="23">
        <v>45815.213472222225</v>
      </c>
    </row>
    <row r="1014" spans="1:7" x14ac:dyDescent="0.25">
      <c r="A1014" s="28" t="s">
        <v>3525</v>
      </c>
      <c r="B1014" s="28" t="s">
        <v>2445</v>
      </c>
      <c r="C1014" s="28" t="s">
        <v>875</v>
      </c>
      <c r="D1014" s="28" t="s">
        <v>890</v>
      </c>
      <c r="E1014" s="23">
        <v>45816.213495370372</v>
      </c>
      <c r="F1014" s="28" t="s">
        <v>867</v>
      </c>
      <c r="G1014" s="23">
        <v>45815.213495370372</v>
      </c>
    </row>
    <row r="1015" spans="1:7" x14ac:dyDescent="0.25">
      <c r="A1015" s="28" t="s">
        <v>3526</v>
      </c>
      <c r="B1015" s="28" t="s">
        <v>2451</v>
      </c>
      <c r="C1015" s="28" t="s">
        <v>875</v>
      </c>
      <c r="D1015" s="28" t="s">
        <v>890</v>
      </c>
      <c r="E1015" s="23">
        <v>45816.213518518518</v>
      </c>
      <c r="F1015" s="28" t="s">
        <v>867</v>
      </c>
      <c r="G1015" s="23">
        <v>45815.213518518518</v>
      </c>
    </row>
    <row r="1016" spans="1:7" x14ac:dyDescent="0.25">
      <c r="A1016" s="28" t="s">
        <v>3527</v>
      </c>
      <c r="B1016" s="28" t="s">
        <v>2449</v>
      </c>
      <c r="C1016" s="28" t="s">
        <v>875</v>
      </c>
      <c r="D1016" s="28" t="s">
        <v>890</v>
      </c>
      <c r="E1016" s="23">
        <v>45816.213530092595</v>
      </c>
      <c r="F1016" s="28" t="s">
        <v>867</v>
      </c>
      <c r="G1016" s="23">
        <v>45815.213530092595</v>
      </c>
    </row>
    <row r="1017" spans="1:7" x14ac:dyDescent="0.25">
      <c r="A1017" s="28" t="s">
        <v>3528</v>
      </c>
      <c r="B1017" s="28" t="s">
        <v>1923</v>
      </c>
      <c r="C1017" s="28" t="s">
        <v>875</v>
      </c>
      <c r="D1017" s="28" t="s">
        <v>890</v>
      </c>
      <c r="E1017" s="23">
        <v>45816.213703703703</v>
      </c>
      <c r="F1017" s="28" t="s">
        <v>867</v>
      </c>
      <c r="G1017" s="23">
        <v>45815.213703703703</v>
      </c>
    </row>
    <row r="1018" spans="1:7" x14ac:dyDescent="0.25">
      <c r="A1018" s="28" t="s">
        <v>3529</v>
      </c>
      <c r="B1018" s="28" t="s">
        <v>1803</v>
      </c>
      <c r="C1018" s="28" t="s">
        <v>878</v>
      </c>
      <c r="D1018" s="28" t="s">
        <v>890</v>
      </c>
      <c r="E1018" s="23">
        <v>45816.214016203703</v>
      </c>
      <c r="F1018" s="28" t="s">
        <v>867</v>
      </c>
      <c r="G1018" s="23">
        <v>45815.214016203703</v>
      </c>
    </row>
    <row r="1019" spans="1:7" x14ac:dyDescent="0.25">
      <c r="A1019" s="28" t="s">
        <v>3530</v>
      </c>
      <c r="B1019" s="28" t="s">
        <v>1923</v>
      </c>
      <c r="C1019" s="28" t="s">
        <v>878</v>
      </c>
      <c r="D1019" s="28" t="s">
        <v>890</v>
      </c>
      <c r="E1019" s="23">
        <v>45816.214039351849</v>
      </c>
      <c r="F1019" s="28" t="s">
        <v>867</v>
      </c>
      <c r="G1019" s="23">
        <v>45815.214039351849</v>
      </c>
    </row>
    <row r="1020" spans="1:7" x14ac:dyDescent="0.25">
      <c r="A1020" s="28" t="s">
        <v>3531</v>
      </c>
      <c r="B1020" s="28" t="s">
        <v>2445</v>
      </c>
      <c r="C1020" s="28" t="s">
        <v>878</v>
      </c>
      <c r="D1020" s="28" t="s">
        <v>890</v>
      </c>
      <c r="E1020" s="23">
        <v>45816.214074074072</v>
      </c>
      <c r="F1020" s="28" t="s">
        <v>867</v>
      </c>
      <c r="G1020" s="23">
        <v>45815.214074074072</v>
      </c>
    </row>
    <row r="1021" spans="1:7" x14ac:dyDescent="0.25">
      <c r="A1021" s="28" t="s">
        <v>3532</v>
      </c>
      <c r="B1021" s="28" t="s">
        <v>2449</v>
      </c>
      <c r="C1021" s="28" t="s">
        <v>878</v>
      </c>
      <c r="D1021" s="28" t="s">
        <v>890</v>
      </c>
      <c r="E1021" s="23">
        <v>45816.214097222219</v>
      </c>
      <c r="F1021" s="28" t="s">
        <v>867</v>
      </c>
      <c r="G1021" s="23">
        <v>45815.214097222219</v>
      </c>
    </row>
    <row r="1022" spans="1:7" x14ac:dyDescent="0.25">
      <c r="A1022" s="28" t="s">
        <v>3533</v>
      </c>
      <c r="B1022" s="28" t="s">
        <v>2437</v>
      </c>
      <c r="C1022" s="28" t="s">
        <v>878</v>
      </c>
      <c r="D1022" s="28" t="s">
        <v>890</v>
      </c>
      <c r="E1022" s="23">
        <v>45816.214224537034</v>
      </c>
      <c r="F1022" s="28" t="s">
        <v>867</v>
      </c>
      <c r="G1022" s="23">
        <v>45815.214224537034</v>
      </c>
    </row>
    <row r="1023" spans="1:7" x14ac:dyDescent="0.25">
      <c r="A1023" s="28" t="s">
        <v>3534</v>
      </c>
      <c r="B1023" s="28" t="s">
        <v>2451</v>
      </c>
      <c r="C1023" s="28" t="s">
        <v>878</v>
      </c>
      <c r="D1023" s="28" t="s">
        <v>890</v>
      </c>
      <c r="E1023" s="23">
        <v>45816.214282407411</v>
      </c>
      <c r="F1023" s="28" t="s">
        <v>867</v>
      </c>
      <c r="G1023" s="23">
        <v>45815.214282407411</v>
      </c>
    </row>
    <row r="1024" spans="1:7" x14ac:dyDescent="0.25">
      <c r="A1024" s="28" t="s">
        <v>3535</v>
      </c>
      <c r="B1024" s="28" t="s">
        <v>2455</v>
      </c>
      <c r="C1024" s="28" t="s">
        <v>878</v>
      </c>
      <c r="D1024" s="28" t="s">
        <v>890</v>
      </c>
      <c r="E1024" s="23">
        <v>45816.21434027778</v>
      </c>
      <c r="F1024" s="28" t="s">
        <v>867</v>
      </c>
      <c r="G1024" s="23">
        <v>45815.21434027778</v>
      </c>
    </row>
    <row r="1025" spans="1:7" x14ac:dyDescent="0.25">
      <c r="A1025" s="28" t="s">
        <v>3536</v>
      </c>
      <c r="B1025" s="28" t="s">
        <v>2447</v>
      </c>
      <c r="C1025" s="28" t="s">
        <v>878</v>
      </c>
      <c r="D1025" s="28" t="s">
        <v>890</v>
      </c>
      <c r="E1025" s="23">
        <v>45816.214363425926</v>
      </c>
      <c r="F1025" s="28" t="s">
        <v>867</v>
      </c>
      <c r="G1025" s="23">
        <v>45815.214363425926</v>
      </c>
    </row>
    <row r="1026" spans="1:7" x14ac:dyDescent="0.25">
      <c r="A1026" s="28" t="s">
        <v>3537</v>
      </c>
      <c r="B1026" s="28" t="s">
        <v>2453</v>
      </c>
      <c r="C1026" s="28" t="s">
        <v>878</v>
      </c>
      <c r="D1026" s="28" t="s">
        <v>890</v>
      </c>
      <c r="E1026" s="23">
        <v>45816.214386574073</v>
      </c>
      <c r="F1026" s="28" t="s">
        <v>867</v>
      </c>
      <c r="G1026" s="23">
        <v>45815.214386574073</v>
      </c>
    </row>
    <row r="1027" spans="1:7" x14ac:dyDescent="0.25">
      <c r="A1027" s="28" t="s">
        <v>3538</v>
      </c>
      <c r="B1027" s="28" t="s">
        <v>1911</v>
      </c>
      <c r="C1027" s="28" t="s">
        <v>875</v>
      </c>
      <c r="D1027" s="28" t="s">
        <v>879</v>
      </c>
      <c r="E1027" s="23">
        <v>45816.218738425923</v>
      </c>
      <c r="F1027" s="28" t="s">
        <v>867</v>
      </c>
      <c r="G1027" s="23">
        <v>45815.218738425923</v>
      </c>
    </row>
    <row r="1028" spans="1:7" x14ac:dyDescent="0.25">
      <c r="A1028" s="28" t="s">
        <v>3539</v>
      </c>
      <c r="B1028" s="28" t="s">
        <v>1907</v>
      </c>
      <c r="C1028" s="28" t="s">
        <v>875</v>
      </c>
      <c r="D1028" s="28" t="s">
        <v>879</v>
      </c>
      <c r="E1028" s="23">
        <v>45816.218958333331</v>
      </c>
      <c r="F1028" s="28" t="s">
        <v>867</v>
      </c>
      <c r="G1028" s="23">
        <v>45815.218958333331</v>
      </c>
    </row>
    <row r="1029" spans="1:7" x14ac:dyDescent="0.25">
      <c r="A1029" s="28" t="s">
        <v>3540</v>
      </c>
      <c r="B1029" s="28" t="s">
        <v>1905</v>
      </c>
      <c r="C1029" s="28" t="s">
        <v>875</v>
      </c>
      <c r="D1029" s="28" t="s">
        <v>879</v>
      </c>
      <c r="E1029" s="23">
        <v>45816.218993055554</v>
      </c>
      <c r="F1029" s="28" t="s">
        <v>867</v>
      </c>
      <c r="G1029" s="23">
        <v>45815.218993055554</v>
      </c>
    </row>
    <row r="1030" spans="1:7" x14ac:dyDescent="0.25">
      <c r="A1030" s="28" t="s">
        <v>3541</v>
      </c>
      <c r="B1030" s="28" t="s">
        <v>1903</v>
      </c>
      <c r="C1030" s="28" t="s">
        <v>875</v>
      </c>
      <c r="D1030" s="28" t="s">
        <v>879</v>
      </c>
      <c r="E1030" s="23">
        <v>45816.219039351854</v>
      </c>
      <c r="F1030" s="28" t="s">
        <v>867</v>
      </c>
      <c r="G1030" s="23">
        <v>45815.219039351854</v>
      </c>
    </row>
    <row r="1031" spans="1:7" x14ac:dyDescent="0.25">
      <c r="A1031" s="28" t="s">
        <v>3542</v>
      </c>
      <c r="B1031" s="28" t="s">
        <v>1895</v>
      </c>
      <c r="C1031" s="28" t="s">
        <v>875</v>
      </c>
      <c r="D1031" s="28" t="s">
        <v>879</v>
      </c>
      <c r="E1031" s="23">
        <v>45816.219074074077</v>
      </c>
      <c r="F1031" s="28" t="s">
        <v>867</v>
      </c>
      <c r="G1031" s="23">
        <v>45815.219074074077</v>
      </c>
    </row>
    <row r="1032" spans="1:7" x14ac:dyDescent="0.25">
      <c r="A1032" s="28" t="s">
        <v>3543</v>
      </c>
      <c r="B1032" s="28" t="s">
        <v>1901</v>
      </c>
      <c r="C1032" s="28" t="s">
        <v>875</v>
      </c>
      <c r="D1032" s="28" t="s">
        <v>879</v>
      </c>
      <c r="E1032" s="23">
        <v>45816.219097222223</v>
      </c>
      <c r="F1032" s="28" t="s">
        <v>867</v>
      </c>
      <c r="G1032" s="23">
        <v>45815.219097222223</v>
      </c>
    </row>
    <row r="1033" spans="1:7" x14ac:dyDescent="0.25">
      <c r="A1033" s="28" t="s">
        <v>3544</v>
      </c>
      <c r="B1033" s="28" t="s">
        <v>1907</v>
      </c>
      <c r="C1033" s="28" t="s">
        <v>878</v>
      </c>
      <c r="D1033" s="28" t="s">
        <v>879</v>
      </c>
      <c r="E1033" s="23">
        <v>45816.219537037039</v>
      </c>
      <c r="F1033" s="28" t="s">
        <v>867</v>
      </c>
      <c r="G1033" s="23">
        <v>45815.219537037039</v>
      </c>
    </row>
    <row r="1034" spans="1:7" x14ac:dyDescent="0.25">
      <c r="A1034" s="28" t="s">
        <v>3545</v>
      </c>
      <c r="B1034" s="28" t="s">
        <v>1905</v>
      </c>
      <c r="C1034" s="28" t="s">
        <v>878</v>
      </c>
      <c r="D1034" s="28" t="s">
        <v>879</v>
      </c>
      <c r="E1034" s="23">
        <v>45816.219571759262</v>
      </c>
      <c r="F1034" s="28" t="s">
        <v>867</v>
      </c>
      <c r="G1034" s="23">
        <v>45815.219571759262</v>
      </c>
    </row>
    <row r="1035" spans="1:7" x14ac:dyDescent="0.25">
      <c r="A1035" s="28" t="s">
        <v>3546</v>
      </c>
      <c r="B1035" s="28" t="s">
        <v>1903</v>
      </c>
      <c r="C1035" s="28" t="s">
        <v>878</v>
      </c>
      <c r="D1035" s="28" t="s">
        <v>879</v>
      </c>
      <c r="E1035" s="23">
        <v>45816.219618055555</v>
      </c>
      <c r="F1035" s="28" t="s">
        <v>867</v>
      </c>
      <c r="G1035" s="23">
        <v>45815.219618055555</v>
      </c>
    </row>
    <row r="1036" spans="1:7" x14ac:dyDescent="0.25">
      <c r="A1036" s="28" t="s">
        <v>3547</v>
      </c>
      <c r="B1036" s="28" t="s">
        <v>1895</v>
      </c>
      <c r="C1036" s="28" t="s">
        <v>878</v>
      </c>
      <c r="D1036" s="28" t="s">
        <v>879</v>
      </c>
      <c r="E1036" s="23">
        <v>45816.219664351855</v>
      </c>
      <c r="F1036" s="28" t="s">
        <v>867</v>
      </c>
      <c r="G1036" s="23">
        <v>45815.219664351855</v>
      </c>
    </row>
    <row r="1037" spans="1:7" x14ac:dyDescent="0.25">
      <c r="A1037" s="28" t="s">
        <v>3548</v>
      </c>
      <c r="B1037" s="28" t="s">
        <v>1901</v>
      </c>
      <c r="C1037" s="28" t="s">
        <v>878</v>
      </c>
      <c r="D1037" s="28" t="s">
        <v>879</v>
      </c>
      <c r="E1037" s="23">
        <v>45816.219687500001</v>
      </c>
      <c r="F1037" s="28" t="s">
        <v>867</v>
      </c>
      <c r="G1037" s="23">
        <v>45815.219687500001</v>
      </c>
    </row>
    <row r="1038" spans="1:7" x14ac:dyDescent="0.25">
      <c r="A1038" s="28" t="s">
        <v>3549</v>
      </c>
      <c r="B1038" s="28" t="s">
        <v>1911</v>
      </c>
      <c r="C1038" s="28" t="s">
        <v>878</v>
      </c>
      <c r="D1038" s="28" t="s">
        <v>879</v>
      </c>
      <c r="E1038" s="23">
        <v>45816.219768518517</v>
      </c>
      <c r="F1038" s="28" t="s">
        <v>867</v>
      </c>
      <c r="G1038" s="23">
        <v>45815.219768518517</v>
      </c>
    </row>
    <row r="1039" spans="1:7" x14ac:dyDescent="0.25">
      <c r="A1039" s="28" t="s">
        <v>3550</v>
      </c>
      <c r="B1039" s="28" t="s">
        <v>2273</v>
      </c>
      <c r="C1039" s="28" t="s">
        <v>873</v>
      </c>
      <c r="D1039" s="28" t="s">
        <v>77</v>
      </c>
      <c r="E1039" s="23">
        <v>45816.234444444446</v>
      </c>
      <c r="F1039" s="28" t="s">
        <v>867</v>
      </c>
      <c r="G1039" s="23">
        <v>45815.234444444446</v>
      </c>
    </row>
    <row r="1040" spans="1:7" x14ac:dyDescent="0.25">
      <c r="A1040" s="28" t="s">
        <v>3556</v>
      </c>
      <c r="B1040" s="28" t="s">
        <v>2642</v>
      </c>
      <c r="C1040" s="28" t="s">
        <v>865</v>
      </c>
      <c r="D1040" s="28" t="s">
        <v>866</v>
      </c>
      <c r="E1040" s="23">
        <v>45817.262013888889</v>
      </c>
      <c r="F1040" s="28" t="s">
        <v>872</v>
      </c>
      <c r="G1040" s="23">
        <v>45817.262013888889</v>
      </c>
    </row>
    <row r="1041" spans="1:7" x14ac:dyDescent="0.25">
      <c r="A1041" s="28" t="s">
        <v>3557</v>
      </c>
      <c r="B1041" s="28" t="s">
        <v>2633</v>
      </c>
      <c r="C1041" s="28" t="s">
        <v>865</v>
      </c>
      <c r="D1041" s="28" t="s">
        <v>866</v>
      </c>
      <c r="E1041" s="23">
        <v>45817.262060185189</v>
      </c>
      <c r="F1041" s="28" t="s">
        <v>872</v>
      </c>
      <c r="G1041" s="23">
        <v>45817.262060185189</v>
      </c>
    </row>
    <row r="1042" spans="1:7" x14ac:dyDescent="0.25">
      <c r="A1042" s="28" t="s">
        <v>3558</v>
      </c>
      <c r="B1042" s="28" t="s">
        <v>2079</v>
      </c>
      <c r="C1042" s="28" t="s">
        <v>888</v>
      </c>
      <c r="D1042" s="28" t="s">
        <v>889</v>
      </c>
      <c r="E1042" s="23">
        <v>45817.276273148149</v>
      </c>
      <c r="F1042" s="28" t="s">
        <v>872</v>
      </c>
      <c r="G1042" s="23">
        <v>45817.276273148149</v>
      </c>
    </row>
    <row r="1043" spans="1:7" x14ac:dyDescent="0.25">
      <c r="A1043" s="28" t="s">
        <v>3559</v>
      </c>
      <c r="B1043" s="28" t="s">
        <v>1852</v>
      </c>
      <c r="C1043" s="28" t="s">
        <v>875</v>
      </c>
      <c r="D1043" s="28" t="s">
        <v>887</v>
      </c>
      <c r="E1043" s="23">
        <v>45817.284224537034</v>
      </c>
      <c r="F1043" s="28" t="s">
        <v>872</v>
      </c>
      <c r="G1043" s="23">
        <v>45817.284224537034</v>
      </c>
    </row>
    <row r="1044" spans="1:7" x14ac:dyDescent="0.25">
      <c r="A1044" s="28" t="s">
        <v>3560</v>
      </c>
      <c r="B1044" s="28" t="s">
        <v>1852</v>
      </c>
      <c r="C1044" s="28" t="s">
        <v>878</v>
      </c>
      <c r="D1044" s="28" t="s">
        <v>887</v>
      </c>
      <c r="E1044" s="23">
        <v>45817.284432870372</v>
      </c>
      <c r="F1044" s="28" t="s">
        <v>872</v>
      </c>
      <c r="G1044" s="23">
        <v>45817.284432870372</v>
      </c>
    </row>
    <row r="1045" spans="1:7" x14ac:dyDescent="0.25">
      <c r="A1045" s="28" t="s">
        <v>3561</v>
      </c>
      <c r="B1045" s="28" t="s">
        <v>2023</v>
      </c>
      <c r="C1045" s="28" t="s">
        <v>888</v>
      </c>
      <c r="D1045" s="28" t="s">
        <v>889</v>
      </c>
      <c r="E1045" s="23">
        <v>45817.285555555558</v>
      </c>
      <c r="F1045" s="28" t="s">
        <v>872</v>
      </c>
      <c r="G1045" s="23">
        <v>45817.285555555558</v>
      </c>
    </row>
    <row r="1046" spans="1:7" x14ac:dyDescent="0.25">
      <c r="A1046" s="28" t="s">
        <v>3562</v>
      </c>
      <c r="B1046" s="28" t="s">
        <v>2740</v>
      </c>
      <c r="C1046" s="28" t="s">
        <v>870</v>
      </c>
      <c r="D1046" s="28" t="s">
        <v>885</v>
      </c>
      <c r="E1046" s="23">
        <v>45817.309282407405</v>
      </c>
      <c r="F1046" s="28" t="s">
        <v>872</v>
      </c>
      <c r="G1046" s="23">
        <v>45817.309282407405</v>
      </c>
    </row>
    <row r="1047" spans="1:7" x14ac:dyDescent="0.25">
      <c r="A1047" s="28" t="s">
        <v>3563</v>
      </c>
      <c r="B1047" s="28" t="s">
        <v>2741</v>
      </c>
      <c r="C1047" s="28" t="s">
        <v>870</v>
      </c>
      <c r="D1047" s="28" t="s">
        <v>885</v>
      </c>
      <c r="E1047" s="23">
        <v>45817.309317129628</v>
      </c>
      <c r="F1047" s="28" t="s">
        <v>872</v>
      </c>
      <c r="G1047" s="23">
        <v>45817.309317129628</v>
      </c>
    </row>
    <row r="1048" spans="1:7" x14ac:dyDescent="0.25">
      <c r="A1048" s="28" t="s">
        <v>3564</v>
      </c>
      <c r="B1048" s="28" t="s">
        <v>2742</v>
      </c>
      <c r="C1048" s="28" t="s">
        <v>870</v>
      </c>
      <c r="D1048" s="28" t="s">
        <v>885</v>
      </c>
      <c r="E1048" s="23">
        <v>45817.309363425928</v>
      </c>
      <c r="F1048" s="28" t="s">
        <v>872</v>
      </c>
      <c r="G1048" s="23">
        <v>45817.309363425928</v>
      </c>
    </row>
    <row r="1049" spans="1:7" x14ac:dyDescent="0.25">
      <c r="A1049" s="28" t="s">
        <v>3565</v>
      </c>
      <c r="B1049" s="28" t="s">
        <v>2743</v>
      </c>
      <c r="C1049" s="28" t="s">
        <v>870</v>
      </c>
      <c r="D1049" s="28" t="s">
        <v>885</v>
      </c>
      <c r="E1049" s="23">
        <v>45817.309398148151</v>
      </c>
      <c r="F1049" s="28" t="s">
        <v>872</v>
      </c>
      <c r="G1049" s="23">
        <v>45817.309398148151</v>
      </c>
    </row>
    <row r="1050" spans="1:7" x14ac:dyDescent="0.25">
      <c r="A1050" s="28" t="s">
        <v>3566</v>
      </c>
      <c r="B1050" s="28" t="s">
        <v>2744</v>
      </c>
      <c r="C1050" s="28" t="s">
        <v>870</v>
      </c>
      <c r="D1050" s="28" t="s">
        <v>885</v>
      </c>
      <c r="E1050" s="23">
        <v>45817.309444444443</v>
      </c>
      <c r="F1050" s="28" t="s">
        <v>872</v>
      </c>
      <c r="G1050" s="23">
        <v>45817.309444444443</v>
      </c>
    </row>
    <row r="1051" spans="1:7" x14ac:dyDescent="0.25">
      <c r="A1051" s="28" t="s">
        <v>3567</v>
      </c>
      <c r="B1051" s="28" t="s">
        <v>2745</v>
      </c>
      <c r="C1051" s="28" t="s">
        <v>870</v>
      </c>
      <c r="D1051" s="28" t="s">
        <v>885</v>
      </c>
      <c r="E1051" s="23">
        <v>45817.309479166666</v>
      </c>
      <c r="F1051" s="28" t="s">
        <v>872</v>
      </c>
      <c r="G1051" s="23">
        <v>45817.309479166666</v>
      </c>
    </row>
    <row r="1052" spans="1:7" x14ac:dyDescent="0.25">
      <c r="A1052" s="28" t="s">
        <v>3568</v>
      </c>
      <c r="B1052" s="28" t="s">
        <v>2746</v>
      </c>
      <c r="C1052" s="28" t="s">
        <v>870</v>
      </c>
      <c r="D1052" s="28" t="s">
        <v>885</v>
      </c>
      <c r="E1052" s="23">
        <v>45817.309548611112</v>
      </c>
      <c r="F1052" s="28" t="s">
        <v>872</v>
      </c>
      <c r="G1052" s="23">
        <v>45817.309548611112</v>
      </c>
    </row>
    <row r="1053" spans="1:7" x14ac:dyDescent="0.25">
      <c r="A1053" s="28" t="s">
        <v>3569</v>
      </c>
      <c r="B1053" s="28" t="s">
        <v>2747</v>
      </c>
      <c r="C1053" s="28" t="s">
        <v>870</v>
      </c>
      <c r="D1053" s="28" t="s">
        <v>885</v>
      </c>
      <c r="E1053" s="23">
        <v>45817.309594907405</v>
      </c>
      <c r="F1053" s="28" t="s">
        <v>872</v>
      </c>
      <c r="G1053" s="23">
        <v>45817.309594907405</v>
      </c>
    </row>
    <row r="1054" spans="1:7" x14ac:dyDescent="0.25">
      <c r="A1054" s="28" t="s">
        <v>3570</v>
      </c>
      <c r="B1054" s="28" t="s">
        <v>2748</v>
      </c>
      <c r="C1054" s="28" t="s">
        <v>870</v>
      </c>
      <c r="D1054" s="28" t="s">
        <v>885</v>
      </c>
      <c r="E1054" s="23">
        <v>45817.309641203705</v>
      </c>
      <c r="F1054" s="28" t="s">
        <v>872</v>
      </c>
      <c r="G1054" s="23">
        <v>45817.309641203705</v>
      </c>
    </row>
    <row r="1055" spans="1:7" x14ac:dyDescent="0.25">
      <c r="A1055" s="28" t="s">
        <v>3571</v>
      </c>
      <c r="B1055" s="28" t="s">
        <v>2739</v>
      </c>
      <c r="C1055" s="28" t="s">
        <v>870</v>
      </c>
      <c r="D1055" s="28" t="s">
        <v>885</v>
      </c>
      <c r="E1055" s="23">
        <v>45817.30972222222</v>
      </c>
      <c r="F1055" s="28" t="s">
        <v>872</v>
      </c>
      <c r="G1055" s="23">
        <v>45817.30972222222</v>
      </c>
    </row>
    <row r="1056" spans="1:7" x14ac:dyDescent="0.25">
      <c r="A1056" s="28" t="s">
        <v>3572</v>
      </c>
      <c r="B1056" s="28" t="s">
        <v>2481</v>
      </c>
      <c r="C1056" s="28" t="s">
        <v>865</v>
      </c>
      <c r="D1056" s="28" t="s">
        <v>866</v>
      </c>
      <c r="E1056" s="23">
        <v>45817.314722222225</v>
      </c>
      <c r="F1056" s="28" t="s">
        <v>872</v>
      </c>
      <c r="G1056" s="23">
        <v>45817.314722222225</v>
      </c>
    </row>
    <row r="1057" spans="1:7" x14ac:dyDescent="0.25">
      <c r="A1057" s="28" t="s">
        <v>3573</v>
      </c>
      <c r="B1057" s="28" t="s">
        <v>1854</v>
      </c>
      <c r="C1057" s="28" t="s">
        <v>865</v>
      </c>
      <c r="D1057" s="28" t="s">
        <v>866</v>
      </c>
      <c r="E1057" s="23">
        <v>45817.314768518518</v>
      </c>
      <c r="F1057" s="28" t="s">
        <v>872</v>
      </c>
      <c r="G1057" s="23">
        <v>45817.314768518518</v>
      </c>
    </row>
    <row r="1058" spans="1:7" x14ac:dyDescent="0.25">
      <c r="A1058" s="28" t="s">
        <v>3574</v>
      </c>
      <c r="B1058" s="28" t="s">
        <v>1862</v>
      </c>
      <c r="C1058" s="28" t="s">
        <v>865</v>
      </c>
      <c r="D1058" s="28" t="s">
        <v>866</v>
      </c>
      <c r="E1058" s="23">
        <v>45817.314884259256</v>
      </c>
      <c r="F1058" s="28" t="s">
        <v>872</v>
      </c>
      <c r="G1058" s="23">
        <v>45817.314884259256</v>
      </c>
    </row>
    <row r="1059" spans="1:7" x14ac:dyDescent="0.25">
      <c r="A1059" s="28" t="s">
        <v>3575</v>
      </c>
      <c r="B1059" s="28" t="s">
        <v>2447</v>
      </c>
      <c r="C1059" s="28" t="s">
        <v>865</v>
      </c>
      <c r="D1059" s="28" t="s">
        <v>866</v>
      </c>
      <c r="E1059" s="23">
        <v>45817.314930555556</v>
      </c>
      <c r="F1059" s="28" t="s">
        <v>872</v>
      </c>
      <c r="G1059" s="23">
        <v>45817.314930555556</v>
      </c>
    </row>
    <row r="1060" spans="1:7" x14ac:dyDescent="0.25">
      <c r="A1060" s="28" t="s">
        <v>3576</v>
      </c>
      <c r="B1060" s="28" t="s">
        <v>2422</v>
      </c>
      <c r="C1060" s="28" t="s">
        <v>865</v>
      </c>
      <c r="D1060" s="28" t="s">
        <v>866</v>
      </c>
      <c r="E1060" s="23">
        <v>45817.316608796296</v>
      </c>
      <c r="F1060" s="28" t="s">
        <v>872</v>
      </c>
      <c r="G1060" s="23">
        <v>45817.316608796296</v>
      </c>
    </row>
    <row r="1061" spans="1:7" x14ac:dyDescent="0.25">
      <c r="A1061" s="28" t="s">
        <v>3577</v>
      </c>
      <c r="B1061" s="28" t="s">
        <v>2065</v>
      </c>
      <c r="C1061" s="28" t="s">
        <v>865</v>
      </c>
      <c r="D1061" s="28" t="s">
        <v>866</v>
      </c>
      <c r="E1061" s="23">
        <v>45817.316689814812</v>
      </c>
      <c r="F1061" s="28" t="s">
        <v>872</v>
      </c>
      <c r="G1061" s="23">
        <v>45817.316689814812</v>
      </c>
    </row>
    <row r="1062" spans="1:7" x14ac:dyDescent="0.25">
      <c r="A1062" s="28" t="s">
        <v>3578</v>
      </c>
      <c r="B1062" s="28" t="s">
        <v>637</v>
      </c>
      <c r="C1062" s="28" t="s">
        <v>875</v>
      </c>
      <c r="D1062" s="28" t="s">
        <v>887</v>
      </c>
      <c r="E1062" s="23">
        <v>45817.326365740744</v>
      </c>
      <c r="F1062" s="28" t="s">
        <v>872</v>
      </c>
      <c r="G1062" s="23">
        <v>45817.326365740744</v>
      </c>
    </row>
    <row r="1063" spans="1:7" x14ac:dyDescent="0.25">
      <c r="A1063" s="28" t="s">
        <v>3579</v>
      </c>
      <c r="B1063" s="28" t="s">
        <v>637</v>
      </c>
      <c r="C1063" s="28" t="s">
        <v>878</v>
      </c>
      <c r="D1063" s="28" t="s">
        <v>887</v>
      </c>
      <c r="E1063" s="23">
        <v>45817.32671296296</v>
      </c>
      <c r="F1063" s="28" t="s">
        <v>872</v>
      </c>
      <c r="G1063" s="23">
        <v>45817.32671296296</v>
      </c>
    </row>
    <row r="1064" spans="1:7" x14ac:dyDescent="0.25">
      <c r="A1064" s="28" t="s">
        <v>3580</v>
      </c>
      <c r="B1064" s="28" t="s">
        <v>2249</v>
      </c>
      <c r="C1064" s="28" t="s">
        <v>865</v>
      </c>
      <c r="D1064" s="28" t="s">
        <v>866</v>
      </c>
      <c r="E1064" s="23">
        <v>45817.33079861111</v>
      </c>
      <c r="F1064" s="28" t="s">
        <v>872</v>
      </c>
      <c r="G1064" s="23">
        <v>45817.33079861111</v>
      </c>
    </row>
    <row r="1065" spans="1:7" x14ac:dyDescent="0.25">
      <c r="A1065" s="28" t="s">
        <v>3581</v>
      </c>
      <c r="B1065" s="28" t="s">
        <v>1964</v>
      </c>
      <c r="C1065" s="28" t="s">
        <v>875</v>
      </c>
      <c r="D1065" s="28" t="s">
        <v>884</v>
      </c>
      <c r="E1065" s="23">
        <v>45817.343078703707</v>
      </c>
      <c r="F1065" s="28" t="s">
        <v>872</v>
      </c>
      <c r="G1065" s="23">
        <v>45817.343078703707</v>
      </c>
    </row>
    <row r="1066" spans="1:7" x14ac:dyDescent="0.25">
      <c r="A1066" s="28" t="s">
        <v>3582</v>
      </c>
      <c r="B1066" s="28" t="s">
        <v>1962</v>
      </c>
      <c r="C1066" s="28" t="s">
        <v>875</v>
      </c>
      <c r="D1066" s="28" t="s">
        <v>884</v>
      </c>
      <c r="E1066" s="23">
        <v>45817.343263888892</v>
      </c>
      <c r="F1066" s="28" t="s">
        <v>872</v>
      </c>
      <c r="G1066" s="23">
        <v>45817.343263888892</v>
      </c>
    </row>
    <row r="1067" spans="1:7" x14ac:dyDescent="0.25">
      <c r="A1067" s="28" t="s">
        <v>3583</v>
      </c>
      <c r="B1067" s="28" t="s">
        <v>1966</v>
      </c>
      <c r="C1067" s="28" t="s">
        <v>875</v>
      </c>
      <c r="D1067" s="28" t="s">
        <v>884</v>
      </c>
      <c r="E1067" s="23">
        <v>45817.343310185184</v>
      </c>
      <c r="F1067" s="28" t="s">
        <v>872</v>
      </c>
      <c r="G1067" s="23">
        <v>45817.343310185184</v>
      </c>
    </row>
    <row r="1068" spans="1:7" x14ac:dyDescent="0.25">
      <c r="A1068" s="28" t="s">
        <v>3584</v>
      </c>
      <c r="B1068" s="28" t="s">
        <v>1972</v>
      </c>
      <c r="C1068" s="28" t="s">
        <v>875</v>
      </c>
      <c r="D1068" s="28" t="s">
        <v>884</v>
      </c>
      <c r="E1068" s="23">
        <v>45817.343344907407</v>
      </c>
      <c r="F1068" s="28" t="s">
        <v>872</v>
      </c>
      <c r="G1068" s="23">
        <v>45817.343344907407</v>
      </c>
    </row>
    <row r="1069" spans="1:7" x14ac:dyDescent="0.25">
      <c r="A1069" s="28" t="s">
        <v>3585</v>
      </c>
      <c r="B1069" s="28" t="s">
        <v>1962</v>
      </c>
      <c r="C1069" s="28" t="s">
        <v>878</v>
      </c>
      <c r="D1069" s="28" t="s">
        <v>884</v>
      </c>
      <c r="E1069" s="23">
        <v>45817.343854166669</v>
      </c>
      <c r="F1069" s="28" t="s">
        <v>872</v>
      </c>
      <c r="G1069" s="23">
        <v>45817.343854166669</v>
      </c>
    </row>
    <row r="1070" spans="1:7" x14ac:dyDescent="0.25">
      <c r="A1070" s="28" t="s">
        <v>3586</v>
      </c>
      <c r="B1070" s="28" t="s">
        <v>1966</v>
      </c>
      <c r="C1070" s="28" t="s">
        <v>878</v>
      </c>
      <c r="D1070" s="28" t="s">
        <v>884</v>
      </c>
      <c r="E1070" s="23">
        <v>45817.343877314815</v>
      </c>
      <c r="F1070" s="28" t="s">
        <v>872</v>
      </c>
      <c r="G1070" s="23">
        <v>45817.343877314815</v>
      </c>
    </row>
    <row r="1071" spans="1:7" x14ac:dyDescent="0.25">
      <c r="A1071" s="28" t="s">
        <v>3587</v>
      </c>
      <c r="B1071" s="28" t="s">
        <v>1972</v>
      </c>
      <c r="C1071" s="28" t="s">
        <v>878</v>
      </c>
      <c r="D1071" s="28" t="s">
        <v>884</v>
      </c>
      <c r="E1071" s="23">
        <v>45817.343912037039</v>
      </c>
      <c r="F1071" s="28" t="s">
        <v>872</v>
      </c>
      <c r="G1071" s="23">
        <v>45817.343912037039</v>
      </c>
    </row>
    <row r="1072" spans="1:7" x14ac:dyDescent="0.25">
      <c r="A1072" s="28" t="s">
        <v>3588</v>
      </c>
      <c r="B1072" s="28" t="s">
        <v>1964</v>
      </c>
      <c r="C1072" s="28" t="s">
        <v>878</v>
      </c>
      <c r="D1072" s="28" t="s">
        <v>884</v>
      </c>
      <c r="E1072" s="23">
        <v>45817.343993055554</v>
      </c>
      <c r="F1072" s="28" t="s">
        <v>872</v>
      </c>
      <c r="G1072" s="23">
        <v>45817.343993055554</v>
      </c>
    </row>
    <row r="1073" spans="1:7" x14ac:dyDescent="0.25">
      <c r="A1073" s="28" t="s">
        <v>3589</v>
      </c>
      <c r="B1073" s="28" t="s">
        <v>1781</v>
      </c>
      <c r="C1073" s="28" t="s">
        <v>873</v>
      </c>
      <c r="D1073" s="28" t="s">
        <v>77</v>
      </c>
      <c r="E1073" s="23">
        <v>45817.3516087963</v>
      </c>
      <c r="F1073" s="28" t="s">
        <v>872</v>
      </c>
      <c r="G1073" s="23">
        <v>45817.3516087963</v>
      </c>
    </row>
    <row r="1074" spans="1:7" x14ac:dyDescent="0.25">
      <c r="A1074" s="28" t="s">
        <v>3590</v>
      </c>
      <c r="B1074" s="28" t="s">
        <v>2073</v>
      </c>
      <c r="C1074" s="28" t="s">
        <v>875</v>
      </c>
      <c r="D1074" s="28" t="s">
        <v>879</v>
      </c>
      <c r="E1074" s="23">
        <v>45817.357916666668</v>
      </c>
      <c r="F1074" s="28" t="s">
        <v>872</v>
      </c>
      <c r="G1074" s="23">
        <v>45817.357916666668</v>
      </c>
    </row>
    <row r="1075" spans="1:7" x14ac:dyDescent="0.25">
      <c r="A1075" s="28" t="s">
        <v>3591</v>
      </c>
      <c r="B1075" s="28" t="s">
        <v>2075</v>
      </c>
      <c r="C1075" s="28" t="s">
        <v>875</v>
      </c>
      <c r="D1075" s="28" t="s">
        <v>879</v>
      </c>
      <c r="E1075" s="23">
        <v>45817.357939814814</v>
      </c>
      <c r="F1075" s="28" t="s">
        <v>872</v>
      </c>
      <c r="G1075" s="23">
        <v>45817.357939814814</v>
      </c>
    </row>
    <row r="1076" spans="1:7" x14ac:dyDescent="0.25">
      <c r="A1076" s="28" t="s">
        <v>3592</v>
      </c>
      <c r="B1076" s="28" t="s">
        <v>2073</v>
      </c>
      <c r="C1076" s="28" t="s">
        <v>878</v>
      </c>
      <c r="D1076" s="28" t="s">
        <v>879</v>
      </c>
      <c r="E1076" s="23">
        <v>45817.358298611114</v>
      </c>
      <c r="F1076" s="28" t="s">
        <v>872</v>
      </c>
      <c r="G1076" s="23">
        <v>45817.358298611114</v>
      </c>
    </row>
    <row r="1077" spans="1:7" x14ac:dyDescent="0.25">
      <c r="A1077" s="28" t="s">
        <v>3593</v>
      </c>
      <c r="B1077" s="28" t="s">
        <v>2075</v>
      </c>
      <c r="C1077" s="28" t="s">
        <v>878</v>
      </c>
      <c r="D1077" s="28" t="s">
        <v>879</v>
      </c>
      <c r="E1077" s="23">
        <v>45817.358402777776</v>
      </c>
      <c r="F1077" s="28" t="s">
        <v>872</v>
      </c>
      <c r="G1077" s="23">
        <v>45817.358402777776</v>
      </c>
    </row>
    <row r="1078" spans="1:7" x14ac:dyDescent="0.25">
      <c r="A1078" s="28" t="s">
        <v>3912</v>
      </c>
      <c r="B1078" s="28" t="s">
        <v>2069</v>
      </c>
      <c r="C1078" s="28" t="s">
        <v>865</v>
      </c>
      <c r="D1078" s="28" t="s">
        <v>866</v>
      </c>
      <c r="E1078" s="23">
        <v>45817.37777777778</v>
      </c>
      <c r="F1078" s="28" t="s">
        <v>872</v>
      </c>
      <c r="G1078" s="23">
        <v>45817.37777777778</v>
      </c>
    </row>
    <row r="1079" spans="1:7" x14ac:dyDescent="0.25">
      <c r="A1079" s="28" t="s">
        <v>3912</v>
      </c>
      <c r="B1079" s="28" t="s">
        <v>2069</v>
      </c>
      <c r="C1079" s="28" t="s">
        <v>865</v>
      </c>
      <c r="D1079" s="28" t="s">
        <v>866</v>
      </c>
      <c r="E1079" s="23">
        <v>45817.37777777778</v>
      </c>
      <c r="F1079" s="28" t="s">
        <v>872</v>
      </c>
      <c r="G1079" s="23">
        <v>45817.37777777778</v>
      </c>
    </row>
    <row r="1080" spans="1:7" x14ac:dyDescent="0.25">
      <c r="A1080" s="28" t="s">
        <v>3913</v>
      </c>
      <c r="B1080" s="28" t="s">
        <v>2873</v>
      </c>
      <c r="C1080" s="28" t="s">
        <v>870</v>
      </c>
      <c r="D1080" s="28" t="s">
        <v>886</v>
      </c>
      <c r="E1080" s="23">
        <v>45817.379745370374</v>
      </c>
      <c r="F1080" s="28" t="s">
        <v>872</v>
      </c>
      <c r="G1080" s="23">
        <v>45817.379745370374</v>
      </c>
    </row>
    <row r="1081" spans="1:7" x14ac:dyDescent="0.25">
      <c r="A1081" s="28" t="s">
        <v>3913</v>
      </c>
      <c r="B1081" s="28" t="s">
        <v>2873</v>
      </c>
      <c r="C1081" s="28" t="s">
        <v>870</v>
      </c>
      <c r="D1081" s="28" t="s">
        <v>886</v>
      </c>
      <c r="E1081" s="23">
        <v>45817.379745370374</v>
      </c>
      <c r="F1081" s="28" t="s">
        <v>872</v>
      </c>
      <c r="G1081" s="23">
        <v>45817.379745370374</v>
      </c>
    </row>
    <row r="1082" spans="1:7" x14ac:dyDescent="0.25">
      <c r="A1082" s="28" t="s">
        <v>3914</v>
      </c>
      <c r="B1082" s="28" t="s">
        <v>2127</v>
      </c>
      <c r="C1082" s="28" t="s">
        <v>878</v>
      </c>
      <c r="D1082" s="28" t="s">
        <v>887</v>
      </c>
      <c r="E1082" s="23">
        <v>45817.382222222222</v>
      </c>
      <c r="F1082" s="28" t="s">
        <v>872</v>
      </c>
      <c r="G1082" s="23">
        <v>45817.382222222222</v>
      </c>
    </row>
    <row r="1083" spans="1:7" x14ac:dyDescent="0.25">
      <c r="A1083" s="28" t="s">
        <v>3914</v>
      </c>
      <c r="B1083" s="28" t="s">
        <v>2127</v>
      </c>
      <c r="C1083" s="28" t="s">
        <v>878</v>
      </c>
      <c r="D1083" s="28" t="s">
        <v>887</v>
      </c>
      <c r="E1083" s="23">
        <v>45817.382222222222</v>
      </c>
      <c r="F1083" s="28" t="s">
        <v>872</v>
      </c>
      <c r="G1083" s="23">
        <v>45817.382222222222</v>
      </c>
    </row>
    <row r="1084" spans="1:7" x14ac:dyDescent="0.25">
      <c r="A1084" s="28" t="s">
        <v>3915</v>
      </c>
      <c r="B1084" s="28" t="s">
        <v>2125</v>
      </c>
      <c r="C1084" s="28" t="s">
        <v>878</v>
      </c>
      <c r="D1084" s="28" t="s">
        <v>887</v>
      </c>
      <c r="E1084" s="23">
        <v>45817.382268518515</v>
      </c>
      <c r="F1084" s="28" t="s">
        <v>872</v>
      </c>
      <c r="G1084" s="23">
        <v>45817.382268518515</v>
      </c>
    </row>
    <row r="1085" spans="1:7" x14ac:dyDescent="0.25">
      <c r="A1085" s="28" t="s">
        <v>3915</v>
      </c>
      <c r="B1085" s="28" t="s">
        <v>2125</v>
      </c>
      <c r="C1085" s="28" t="s">
        <v>878</v>
      </c>
      <c r="D1085" s="28" t="s">
        <v>887</v>
      </c>
      <c r="E1085" s="23">
        <v>45817.382268518515</v>
      </c>
      <c r="F1085" s="28" t="s">
        <v>872</v>
      </c>
      <c r="G1085" s="23">
        <v>45817.382268518515</v>
      </c>
    </row>
    <row r="1086" spans="1:7" x14ac:dyDescent="0.25">
      <c r="A1086" s="28" t="s">
        <v>3916</v>
      </c>
      <c r="B1086" s="28" t="s">
        <v>2120</v>
      </c>
      <c r="C1086" s="28" t="s">
        <v>878</v>
      </c>
      <c r="D1086" s="28" t="s">
        <v>887</v>
      </c>
      <c r="E1086" s="23">
        <v>45817.382326388892</v>
      </c>
      <c r="F1086" s="28" t="s">
        <v>872</v>
      </c>
      <c r="G1086" s="23">
        <v>45817.382326388892</v>
      </c>
    </row>
    <row r="1087" spans="1:7" x14ac:dyDescent="0.25">
      <c r="A1087" s="28" t="s">
        <v>3916</v>
      </c>
      <c r="B1087" s="28" t="s">
        <v>2120</v>
      </c>
      <c r="C1087" s="28" t="s">
        <v>878</v>
      </c>
      <c r="D1087" s="28" t="s">
        <v>887</v>
      </c>
      <c r="E1087" s="23">
        <v>45817.382326388892</v>
      </c>
      <c r="F1087" s="28" t="s">
        <v>872</v>
      </c>
      <c r="G1087" s="23">
        <v>45817.382326388892</v>
      </c>
    </row>
    <row r="1088" spans="1:7" x14ac:dyDescent="0.25">
      <c r="A1088" s="28" t="s">
        <v>3919</v>
      </c>
      <c r="B1088" s="28" t="s">
        <v>1996</v>
      </c>
      <c r="C1088" s="28" t="s">
        <v>875</v>
      </c>
      <c r="D1088" s="28" t="s">
        <v>887</v>
      </c>
      <c r="E1088" s="23">
        <v>45817.383553240739</v>
      </c>
      <c r="F1088" s="28" t="s">
        <v>872</v>
      </c>
      <c r="G1088" s="23">
        <v>45817.383553240739</v>
      </c>
    </row>
    <row r="1089" spans="1:7" x14ac:dyDescent="0.25">
      <c r="A1089" s="28" t="s">
        <v>3919</v>
      </c>
      <c r="B1089" s="28" t="s">
        <v>1996</v>
      </c>
      <c r="C1089" s="28" t="s">
        <v>875</v>
      </c>
      <c r="D1089" s="28" t="s">
        <v>887</v>
      </c>
      <c r="E1089" s="23">
        <v>45817.383553240739</v>
      </c>
      <c r="F1089" s="28" t="s">
        <v>872</v>
      </c>
      <c r="G1089" s="23">
        <v>45817.383553240739</v>
      </c>
    </row>
    <row r="1090" spans="1:7" x14ac:dyDescent="0.25">
      <c r="A1090" s="28" t="s">
        <v>3917</v>
      </c>
      <c r="B1090" s="28" t="s">
        <v>2817</v>
      </c>
      <c r="C1090" s="28" t="s">
        <v>870</v>
      </c>
      <c r="D1090" s="28" t="s">
        <v>871</v>
      </c>
      <c r="E1090" s="23">
        <v>45817.383587962962</v>
      </c>
      <c r="F1090" s="28" t="s">
        <v>872</v>
      </c>
      <c r="G1090" s="23">
        <v>45817.383587962962</v>
      </c>
    </row>
    <row r="1091" spans="1:7" x14ac:dyDescent="0.25">
      <c r="A1091" s="28" t="s">
        <v>3917</v>
      </c>
      <c r="B1091" s="28" t="s">
        <v>2817</v>
      </c>
      <c r="C1091" s="28" t="s">
        <v>870</v>
      </c>
      <c r="D1091" s="28" t="s">
        <v>871</v>
      </c>
      <c r="E1091" s="23">
        <v>45817.383587962962</v>
      </c>
      <c r="F1091" s="28" t="s">
        <v>872</v>
      </c>
      <c r="G1091" s="23">
        <v>45817.383587962962</v>
      </c>
    </row>
    <row r="1092" spans="1:7" x14ac:dyDescent="0.25">
      <c r="A1092" s="28" t="s">
        <v>3920</v>
      </c>
      <c r="B1092" s="28" t="s">
        <v>1988</v>
      </c>
      <c r="C1092" s="28" t="s">
        <v>875</v>
      </c>
      <c r="D1092" s="28" t="s">
        <v>887</v>
      </c>
      <c r="E1092" s="23">
        <v>45817.383599537039</v>
      </c>
      <c r="F1092" s="28" t="s">
        <v>872</v>
      </c>
      <c r="G1092" s="23">
        <v>45817.383599537039</v>
      </c>
    </row>
    <row r="1093" spans="1:7" x14ac:dyDescent="0.25">
      <c r="A1093" s="28" t="s">
        <v>3920</v>
      </c>
      <c r="B1093" s="28" t="s">
        <v>1988</v>
      </c>
      <c r="C1093" s="28" t="s">
        <v>875</v>
      </c>
      <c r="D1093" s="28" t="s">
        <v>887</v>
      </c>
      <c r="E1093" s="23">
        <v>45817.383599537039</v>
      </c>
      <c r="F1093" s="28" t="s">
        <v>872</v>
      </c>
      <c r="G1093" s="23">
        <v>45817.383599537039</v>
      </c>
    </row>
    <row r="1094" spans="1:7" x14ac:dyDescent="0.25">
      <c r="A1094" s="28" t="s">
        <v>3921</v>
      </c>
      <c r="B1094" s="28" t="s">
        <v>1982</v>
      </c>
      <c r="C1094" s="28" t="s">
        <v>875</v>
      </c>
      <c r="D1094" s="28" t="s">
        <v>887</v>
      </c>
      <c r="E1094" s="23">
        <v>45817.383692129632</v>
      </c>
      <c r="F1094" s="28" t="s">
        <v>872</v>
      </c>
      <c r="G1094" s="23">
        <v>45817.383692129632</v>
      </c>
    </row>
    <row r="1095" spans="1:7" x14ac:dyDescent="0.25">
      <c r="A1095" s="28" t="s">
        <v>3921</v>
      </c>
      <c r="B1095" s="28" t="s">
        <v>1982</v>
      </c>
      <c r="C1095" s="28" t="s">
        <v>875</v>
      </c>
      <c r="D1095" s="28" t="s">
        <v>887</v>
      </c>
      <c r="E1095" s="23">
        <v>45817.383692129632</v>
      </c>
      <c r="F1095" s="28" t="s">
        <v>872</v>
      </c>
      <c r="G1095" s="23">
        <v>45817.383692129632</v>
      </c>
    </row>
    <row r="1096" spans="1:7" x14ac:dyDescent="0.25">
      <c r="A1096" s="28" t="s">
        <v>3922</v>
      </c>
      <c r="B1096" s="28" t="s">
        <v>1980</v>
      </c>
      <c r="C1096" s="28" t="s">
        <v>875</v>
      </c>
      <c r="D1096" s="28" t="s">
        <v>887</v>
      </c>
      <c r="E1096" s="23">
        <v>45817.383784722224</v>
      </c>
      <c r="F1096" s="28" t="s">
        <v>872</v>
      </c>
      <c r="G1096" s="23">
        <v>45817.383784722224</v>
      </c>
    </row>
    <row r="1097" spans="1:7" x14ac:dyDescent="0.25">
      <c r="A1097" s="28" t="s">
        <v>3922</v>
      </c>
      <c r="B1097" s="28" t="s">
        <v>1980</v>
      </c>
      <c r="C1097" s="28" t="s">
        <v>875</v>
      </c>
      <c r="D1097" s="28" t="s">
        <v>887</v>
      </c>
      <c r="E1097" s="23">
        <v>45817.383784722224</v>
      </c>
      <c r="F1097" s="28" t="s">
        <v>872</v>
      </c>
      <c r="G1097" s="23">
        <v>45817.383784722224</v>
      </c>
    </row>
    <row r="1098" spans="1:7" x14ac:dyDescent="0.25">
      <c r="A1098" s="28" t="s">
        <v>3918</v>
      </c>
      <c r="B1098" s="28" t="s">
        <v>2815</v>
      </c>
      <c r="C1098" s="28" t="s">
        <v>870</v>
      </c>
      <c r="D1098" s="28" t="s">
        <v>871</v>
      </c>
      <c r="E1098" s="23">
        <v>45817.383819444447</v>
      </c>
      <c r="F1098" s="28" t="s">
        <v>872</v>
      </c>
      <c r="G1098" s="23">
        <v>45817.383819444447</v>
      </c>
    </row>
    <row r="1099" spans="1:7" x14ac:dyDescent="0.25">
      <c r="A1099" s="28" t="s">
        <v>3918</v>
      </c>
      <c r="B1099" s="28" t="s">
        <v>2815</v>
      </c>
      <c r="C1099" s="28" t="s">
        <v>870</v>
      </c>
      <c r="D1099" s="28" t="s">
        <v>871</v>
      </c>
      <c r="E1099" s="23">
        <v>45817.383819444447</v>
      </c>
      <c r="F1099" s="28" t="s">
        <v>872</v>
      </c>
      <c r="G1099" s="23">
        <v>45817.383819444447</v>
      </c>
    </row>
    <row r="1100" spans="1:7" x14ac:dyDescent="0.25">
      <c r="A1100" s="28" t="s">
        <v>3923</v>
      </c>
      <c r="B1100" s="28" t="s">
        <v>1996</v>
      </c>
      <c r="C1100" s="28" t="s">
        <v>878</v>
      </c>
      <c r="D1100" s="28" t="s">
        <v>887</v>
      </c>
      <c r="E1100" s="23">
        <v>45817.384120370371</v>
      </c>
      <c r="F1100" s="28" t="s">
        <v>872</v>
      </c>
      <c r="G1100" s="23">
        <v>45817.384120370371</v>
      </c>
    </row>
    <row r="1101" spans="1:7" x14ac:dyDescent="0.25">
      <c r="A1101" s="28" t="s">
        <v>3923</v>
      </c>
      <c r="B1101" s="28" t="s">
        <v>1996</v>
      </c>
      <c r="C1101" s="28" t="s">
        <v>878</v>
      </c>
      <c r="D1101" s="28" t="s">
        <v>887</v>
      </c>
      <c r="E1101" s="23">
        <v>45817.384120370371</v>
      </c>
      <c r="F1101" s="28" t="s">
        <v>872</v>
      </c>
      <c r="G1101" s="23">
        <v>45817.384120370371</v>
      </c>
    </row>
    <row r="1102" spans="1:7" x14ac:dyDescent="0.25">
      <c r="A1102" s="28" t="s">
        <v>3924</v>
      </c>
      <c r="B1102" s="28" t="s">
        <v>1988</v>
      </c>
      <c r="C1102" s="28" t="s">
        <v>878</v>
      </c>
      <c r="D1102" s="28" t="s">
        <v>887</v>
      </c>
      <c r="E1102" s="23">
        <v>45817.384155092594</v>
      </c>
      <c r="F1102" s="28" t="s">
        <v>872</v>
      </c>
      <c r="G1102" s="23">
        <v>45817.384155092594</v>
      </c>
    </row>
    <row r="1103" spans="1:7" x14ac:dyDescent="0.25">
      <c r="A1103" s="28" t="s">
        <v>3924</v>
      </c>
      <c r="B1103" s="28" t="s">
        <v>1988</v>
      </c>
      <c r="C1103" s="28" t="s">
        <v>878</v>
      </c>
      <c r="D1103" s="28" t="s">
        <v>887</v>
      </c>
      <c r="E1103" s="23">
        <v>45817.384155092594</v>
      </c>
      <c r="F1103" s="28" t="s">
        <v>872</v>
      </c>
      <c r="G1103" s="23">
        <v>45817.384155092594</v>
      </c>
    </row>
    <row r="1104" spans="1:7" x14ac:dyDescent="0.25">
      <c r="A1104" s="28" t="s">
        <v>3925</v>
      </c>
      <c r="B1104" s="28" t="s">
        <v>1982</v>
      </c>
      <c r="C1104" s="28" t="s">
        <v>878</v>
      </c>
      <c r="D1104" s="28" t="s">
        <v>887</v>
      </c>
      <c r="E1104" s="23">
        <v>45817.384201388886</v>
      </c>
      <c r="F1104" s="28" t="s">
        <v>872</v>
      </c>
      <c r="G1104" s="23">
        <v>45817.384201388886</v>
      </c>
    </row>
    <row r="1105" spans="1:7" x14ac:dyDescent="0.25">
      <c r="A1105" s="28" t="s">
        <v>3925</v>
      </c>
      <c r="B1105" s="28" t="s">
        <v>1982</v>
      </c>
      <c r="C1105" s="28" t="s">
        <v>878</v>
      </c>
      <c r="D1105" s="28" t="s">
        <v>887</v>
      </c>
      <c r="E1105" s="23">
        <v>45817.384201388886</v>
      </c>
      <c r="F1105" s="28" t="s">
        <v>872</v>
      </c>
      <c r="G1105" s="23">
        <v>45817.384201388886</v>
      </c>
    </row>
    <row r="1106" spans="1:7" x14ac:dyDescent="0.25">
      <c r="A1106" s="28" t="s">
        <v>3926</v>
      </c>
      <c r="B1106" s="28" t="s">
        <v>1980</v>
      </c>
      <c r="C1106" s="28" t="s">
        <v>878</v>
      </c>
      <c r="D1106" s="28" t="s">
        <v>887</v>
      </c>
      <c r="E1106" s="23">
        <v>45817.384247685186</v>
      </c>
      <c r="F1106" s="28" t="s">
        <v>872</v>
      </c>
      <c r="G1106" s="23">
        <v>45817.384247685186</v>
      </c>
    </row>
    <row r="1107" spans="1:7" x14ac:dyDescent="0.25">
      <c r="A1107" s="28" t="s">
        <v>3926</v>
      </c>
      <c r="B1107" s="28" t="s">
        <v>1980</v>
      </c>
      <c r="C1107" s="28" t="s">
        <v>878</v>
      </c>
      <c r="D1107" s="28" t="s">
        <v>887</v>
      </c>
      <c r="E1107" s="23">
        <v>45817.384247685186</v>
      </c>
      <c r="F1107" s="28" t="s">
        <v>872</v>
      </c>
      <c r="G1107" s="23">
        <v>45817.384247685186</v>
      </c>
    </row>
    <row r="1108" spans="1:7" x14ac:dyDescent="0.25">
      <c r="A1108" s="28" t="s">
        <v>3931</v>
      </c>
      <c r="B1108" s="28" t="s">
        <v>1932</v>
      </c>
      <c r="C1108" s="28" t="s">
        <v>888</v>
      </c>
      <c r="D1108" s="28" t="s">
        <v>889</v>
      </c>
      <c r="E1108" s="23">
        <v>45817.393923611111</v>
      </c>
      <c r="F1108" s="28" t="s">
        <v>872</v>
      </c>
      <c r="G1108" s="23">
        <v>45817.393923611111</v>
      </c>
    </row>
    <row r="1109" spans="1:7" x14ac:dyDescent="0.25">
      <c r="A1109" s="28" t="s">
        <v>3931</v>
      </c>
      <c r="B1109" s="28" t="s">
        <v>1932</v>
      </c>
      <c r="C1109" s="28" t="s">
        <v>888</v>
      </c>
      <c r="D1109" s="28" t="s">
        <v>889</v>
      </c>
      <c r="E1109" s="23">
        <v>45817.393923611111</v>
      </c>
      <c r="F1109" s="28" t="s">
        <v>872</v>
      </c>
      <c r="G1109" s="23">
        <v>45817.393923611111</v>
      </c>
    </row>
    <row r="1110" spans="1:7" x14ac:dyDescent="0.25">
      <c r="A1110" s="28" t="s">
        <v>3932</v>
      </c>
      <c r="B1110" s="28" t="s">
        <v>1934</v>
      </c>
      <c r="C1110" s="28" t="s">
        <v>888</v>
      </c>
      <c r="D1110" s="28" t="s">
        <v>889</v>
      </c>
      <c r="E1110" s="23">
        <v>45817.39402777778</v>
      </c>
      <c r="F1110" s="28" t="s">
        <v>872</v>
      </c>
      <c r="G1110" s="23">
        <v>45817.39402777778</v>
      </c>
    </row>
    <row r="1111" spans="1:7" x14ac:dyDescent="0.25">
      <c r="A1111" s="28" t="s">
        <v>3932</v>
      </c>
      <c r="B1111" s="28" t="s">
        <v>1934</v>
      </c>
      <c r="C1111" s="28" t="s">
        <v>888</v>
      </c>
      <c r="D1111" s="28" t="s">
        <v>889</v>
      </c>
      <c r="E1111" s="23">
        <v>45817.39402777778</v>
      </c>
      <c r="F1111" s="28" t="s">
        <v>872</v>
      </c>
      <c r="G1111" s="23">
        <v>45817.39402777778</v>
      </c>
    </row>
    <row r="1112" spans="1:7" x14ac:dyDescent="0.25">
      <c r="A1112" s="28" t="s">
        <v>3933</v>
      </c>
      <c r="B1112" s="28" t="s">
        <v>1383</v>
      </c>
      <c r="C1112" s="28" t="s">
        <v>878</v>
      </c>
      <c r="D1112" s="28" t="s">
        <v>887</v>
      </c>
      <c r="E1112" s="23">
        <v>45817.402881944443</v>
      </c>
      <c r="F1112" s="28" t="s">
        <v>872</v>
      </c>
      <c r="G1112" s="23">
        <v>45817.402881944443</v>
      </c>
    </row>
    <row r="1113" spans="1:7" x14ac:dyDescent="0.25">
      <c r="A1113" s="28" t="s">
        <v>3933</v>
      </c>
      <c r="B1113" s="28" t="s">
        <v>1383</v>
      </c>
      <c r="C1113" s="28" t="s">
        <v>878</v>
      </c>
      <c r="D1113" s="28" t="s">
        <v>887</v>
      </c>
      <c r="E1113" s="23">
        <v>45817.402881944443</v>
      </c>
      <c r="F1113" s="28" t="s">
        <v>872</v>
      </c>
      <c r="G1113" s="23">
        <v>45817.402881944443</v>
      </c>
    </row>
    <row r="1114" spans="1:7" x14ac:dyDescent="0.25">
      <c r="A1114" s="28" t="s">
        <v>3934</v>
      </c>
      <c r="B1114" s="28" t="s">
        <v>2817</v>
      </c>
      <c r="C1114" s="28" t="s">
        <v>875</v>
      </c>
      <c r="D1114" s="28" t="s">
        <v>891</v>
      </c>
      <c r="E1114" s="23">
        <v>45817.412164351852</v>
      </c>
      <c r="F1114" s="28" t="s">
        <v>872</v>
      </c>
      <c r="G1114" s="23">
        <v>45817.412164351852</v>
      </c>
    </row>
    <row r="1115" spans="1:7" x14ac:dyDescent="0.25">
      <c r="A1115" s="28" t="s">
        <v>3934</v>
      </c>
      <c r="B1115" s="28" t="s">
        <v>2817</v>
      </c>
      <c r="C1115" s="28" t="s">
        <v>875</v>
      </c>
      <c r="D1115" s="28" t="s">
        <v>891</v>
      </c>
      <c r="E1115" s="23">
        <v>45817.412164351852</v>
      </c>
      <c r="F1115" s="28" t="s">
        <v>872</v>
      </c>
      <c r="G1115" s="23">
        <v>45817.412164351852</v>
      </c>
    </row>
    <row r="1116" spans="1:7" x14ac:dyDescent="0.25">
      <c r="A1116" s="28" t="s">
        <v>3935</v>
      </c>
      <c r="B1116" s="28" t="s">
        <v>3147</v>
      </c>
      <c r="C1116" s="28" t="s">
        <v>873</v>
      </c>
      <c r="D1116" s="28" t="s">
        <v>122</v>
      </c>
      <c r="E1116" s="23">
        <v>45817.43037037037</v>
      </c>
      <c r="F1116" s="28" t="s">
        <v>872</v>
      </c>
      <c r="G1116" s="23">
        <v>45817.43037037037</v>
      </c>
    </row>
    <row r="1117" spans="1:7" x14ac:dyDescent="0.25">
      <c r="A1117" s="28" t="s">
        <v>3935</v>
      </c>
      <c r="B1117" s="28" t="s">
        <v>3147</v>
      </c>
      <c r="C1117" s="28" t="s">
        <v>873</v>
      </c>
      <c r="D1117" s="28" t="s">
        <v>122</v>
      </c>
      <c r="E1117" s="23">
        <v>45817.43037037037</v>
      </c>
      <c r="F1117" s="28" t="s">
        <v>872</v>
      </c>
      <c r="G1117" s="23">
        <v>45817.43037037037</v>
      </c>
    </row>
    <row r="1118" spans="1:7" x14ac:dyDescent="0.25">
      <c r="A1118" s="28" t="s">
        <v>3936</v>
      </c>
      <c r="B1118" s="28" t="s">
        <v>2715</v>
      </c>
      <c r="C1118" s="28" t="s">
        <v>873</v>
      </c>
      <c r="D1118" s="28" t="s">
        <v>122</v>
      </c>
      <c r="E1118" s="23">
        <v>45817.432488425926</v>
      </c>
      <c r="F1118" s="28" t="s">
        <v>872</v>
      </c>
      <c r="G1118" s="23">
        <v>45817.432488425926</v>
      </c>
    </row>
    <row r="1119" spans="1:7" x14ac:dyDescent="0.25">
      <c r="A1119" s="28" t="s">
        <v>3936</v>
      </c>
      <c r="B1119" s="28" t="s">
        <v>2715</v>
      </c>
      <c r="C1119" s="28" t="s">
        <v>873</v>
      </c>
      <c r="D1119" s="28" t="s">
        <v>122</v>
      </c>
      <c r="E1119" s="23">
        <v>45817.432488425926</v>
      </c>
      <c r="F1119" s="28" t="s">
        <v>872</v>
      </c>
      <c r="G1119" s="23">
        <v>45817.432488425926</v>
      </c>
    </row>
    <row r="1120" spans="1:7" x14ac:dyDescent="0.25">
      <c r="A1120" s="28" t="s">
        <v>3937</v>
      </c>
      <c r="B1120" s="28" t="s">
        <v>3147</v>
      </c>
      <c r="C1120" s="28" t="s">
        <v>880</v>
      </c>
      <c r="D1120" s="28" t="s">
        <v>122</v>
      </c>
      <c r="E1120" s="23">
        <v>45817.436030092591</v>
      </c>
      <c r="F1120" s="28" t="s">
        <v>872</v>
      </c>
      <c r="G1120" s="23">
        <v>45817.436030092591</v>
      </c>
    </row>
    <row r="1121" spans="1:7" x14ac:dyDescent="0.25">
      <c r="A1121" s="28" t="s">
        <v>3938</v>
      </c>
      <c r="B1121" s="28" t="s">
        <v>2715</v>
      </c>
      <c r="C1121" s="28" t="s">
        <v>880</v>
      </c>
      <c r="D1121" s="28" t="s">
        <v>122</v>
      </c>
      <c r="E1121" s="23">
        <v>45817.437777777777</v>
      </c>
      <c r="F1121" s="28" t="s">
        <v>872</v>
      </c>
      <c r="G1121" s="23">
        <v>45817.437777777777</v>
      </c>
    </row>
    <row r="1122" spans="1:7" x14ac:dyDescent="0.25">
      <c r="A1122" s="28" t="s">
        <v>3939</v>
      </c>
      <c r="B1122" s="28" t="s">
        <v>2670</v>
      </c>
      <c r="C1122" s="28" t="s">
        <v>878</v>
      </c>
      <c r="D1122" s="28" t="s">
        <v>891</v>
      </c>
      <c r="E1122" s="23">
        <v>45817.440763888888</v>
      </c>
      <c r="F1122" s="28" t="s">
        <v>872</v>
      </c>
      <c r="G1122" s="23">
        <v>45817.440763888888</v>
      </c>
    </row>
    <row r="1123" spans="1:7" x14ac:dyDescent="0.25">
      <c r="A1123" s="28" t="s">
        <v>3940</v>
      </c>
      <c r="B1123" s="28" t="s">
        <v>2129</v>
      </c>
      <c r="C1123" s="28" t="s">
        <v>865</v>
      </c>
      <c r="D1123" s="28" t="s">
        <v>866</v>
      </c>
      <c r="E1123" s="23">
        <v>45817.445775462962</v>
      </c>
      <c r="F1123" s="28" t="s">
        <v>872</v>
      </c>
      <c r="G1123" s="23">
        <v>45817.445775462962</v>
      </c>
    </row>
    <row r="1124" spans="1:7" x14ac:dyDescent="0.25">
      <c r="A1124" s="28" t="s">
        <v>3941</v>
      </c>
      <c r="B1124" s="28" t="s">
        <v>2131</v>
      </c>
      <c r="C1124" s="28" t="s">
        <v>865</v>
      </c>
      <c r="D1124" s="28" t="s">
        <v>866</v>
      </c>
      <c r="E1124" s="23">
        <v>45817.445821759262</v>
      </c>
      <c r="F1124" s="28" t="s">
        <v>872</v>
      </c>
      <c r="G1124" s="23">
        <v>45817.445821759262</v>
      </c>
    </row>
    <row r="1125" spans="1:7" x14ac:dyDescent="0.25">
      <c r="A1125" s="28" t="s">
        <v>3942</v>
      </c>
      <c r="B1125" s="28" t="s">
        <v>2081</v>
      </c>
      <c r="C1125" s="28" t="s">
        <v>870</v>
      </c>
      <c r="D1125" s="28" t="s">
        <v>885</v>
      </c>
      <c r="E1125" s="23">
        <v>45817.446747685186</v>
      </c>
      <c r="F1125" s="28" t="s">
        <v>872</v>
      </c>
      <c r="G1125" s="23">
        <v>45817.446747685186</v>
      </c>
    </row>
    <row r="1126" spans="1:7" x14ac:dyDescent="0.25">
      <c r="A1126" s="28" t="s">
        <v>3943</v>
      </c>
      <c r="B1126" s="28" t="s">
        <v>2116</v>
      </c>
      <c r="C1126" s="28" t="s">
        <v>878</v>
      </c>
      <c r="D1126" s="28" t="s">
        <v>887</v>
      </c>
      <c r="E1126" s="23">
        <v>45817.450011574074</v>
      </c>
      <c r="F1126" s="28" t="s">
        <v>872</v>
      </c>
      <c r="G1126" s="23">
        <v>45817.450011574074</v>
      </c>
    </row>
    <row r="1127" spans="1:7" x14ac:dyDescent="0.25">
      <c r="A1127" s="28" t="s">
        <v>3943</v>
      </c>
      <c r="B1127" s="28" t="s">
        <v>2116</v>
      </c>
      <c r="C1127" s="28" t="s">
        <v>878</v>
      </c>
      <c r="D1127" s="28" t="s">
        <v>887</v>
      </c>
      <c r="E1127" s="23">
        <v>45817.450011574074</v>
      </c>
      <c r="F1127" s="28" t="s">
        <v>872</v>
      </c>
      <c r="G1127" s="23">
        <v>45817.450011574074</v>
      </c>
    </row>
    <row r="1128" spans="1:7" x14ac:dyDescent="0.25">
      <c r="A1128" s="28" t="s">
        <v>3944</v>
      </c>
      <c r="B1128" s="28" t="s">
        <v>2118</v>
      </c>
      <c r="C1128" s="28" t="s">
        <v>878</v>
      </c>
      <c r="D1128" s="28" t="s">
        <v>887</v>
      </c>
      <c r="E1128" s="23">
        <v>45817.450057870374</v>
      </c>
      <c r="F1128" s="28" t="s">
        <v>872</v>
      </c>
      <c r="G1128" s="23">
        <v>45817.450057870374</v>
      </c>
    </row>
    <row r="1129" spans="1:7" x14ac:dyDescent="0.25">
      <c r="A1129" s="28" t="s">
        <v>3944</v>
      </c>
      <c r="B1129" s="28" t="s">
        <v>2118</v>
      </c>
      <c r="C1129" s="28" t="s">
        <v>878</v>
      </c>
      <c r="D1129" s="28" t="s">
        <v>887</v>
      </c>
      <c r="E1129" s="23">
        <v>45817.450057870374</v>
      </c>
      <c r="F1129" s="28" t="s">
        <v>872</v>
      </c>
      <c r="G1129" s="23">
        <v>45817.450057870374</v>
      </c>
    </row>
    <row r="1130" spans="1:7" x14ac:dyDescent="0.25">
      <c r="A1130" s="28" t="s">
        <v>3945</v>
      </c>
      <c r="B1130" s="28" t="s">
        <v>2873</v>
      </c>
      <c r="C1130" s="28" t="s">
        <v>875</v>
      </c>
      <c r="D1130" s="28" t="s">
        <v>891</v>
      </c>
      <c r="E1130" s="23">
        <v>45817.45045138889</v>
      </c>
      <c r="F1130" s="28" t="s">
        <v>872</v>
      </c>
      <c r="G1130" s="23">
        <v>45817.45045138889</v>
      </c>
    </row>
    <row r="1131" spans="1:7" x14ac:dyDescent="0.25">
      <c r="A1131" s="28" t="s">
        <v>3945</v>
      </c>
      <c r="B1131" s="28" t="s">
        <v>2873</v>
      </c>
      <c r="C1131" s="28" t="s">
        <v>875</v>
      </c>
      <c r="D1131" s="28" t="s">
        <v>891</v>
      </c>
      <c r="E1131" s="23">
        <v>45817.45045138889</v>
      </c>
      <c r="F1131" s="28" t="s">
        <v>872</v>
      </c>
      <c r="G1131" s="23">
        <v>45817.45045138889</v>
      </c>
    </row>
    <row r="1132" spans="1:7" x14ac:dyDescent="0.25">
      <c r="A1132" s="28" t="s">
        <v>3946</v>
      </c>
      <c r="B1132" s="28" t="s">
        <v>1986</v>
      </c>
      <c r="C1132" s="28" t="s">
        <v>875</v>
      </c>
      <c r="D1132" s="28" t="s">
        <v>876</v>
      </c>
      <c r="E1132" s="23">
        <v>45817.48228009259</v>
      </c>
      <c r="F1132" s="28" t="s">
        <v>872</v>
      </c>
      <c r="G1132" s="23">
        <v>45817.48228009259</v>
      </c>
    </row>
    <row r="1133" spans="1:7" x14ac:dyDescent="0.25">
      <c r="A1133" s="28" t="s">
        <v>3947</v>
      </c>
      <c r="B1133" s="28" t="s">
        <v>1992</v>
      </c>
      <c r="C1133" s="28" t="s">
        <v>875</v>
      </c>
      <c r="D1133" s="28" t="s">
        <v>876</v>
      </c>
      <c r="E1133" s="23">
        <v>45817.482303240744</v>
      </c>
      <c r="F1133" s="28" t="s">
        <v>872</v>
      </c>
      <c r="G1133" s="23">
        <v>45817.482303240744</v>
      </c>
    </row>
    <row r="1134" spans="1:7" x14ac:dyDescent="0.25">
      <c r="A1134" s="28" t="s">
        <v>3948</v>
      </c>
      <c r="B1134" s="28" t="s">
        <v>1984</v>
      </c>
      <c r="C1134" s="28" t="s">
        <v>875</v>
      </c>
      <c r="D1134" s="28" t="s">
        <v>876</v>
      </c>
      <c r="E1134" s="23">
        <v>45817.48232638889</v>
      </c>
      <c r="F1134" s="28" t="s">
        <v>872</v>
      </c>
      <c r="G1134" s="23">
        <v>45817.48232638889</v>
      </c>
    </row>
    <row r="1135" spans="1:7" x14ac:dyDescent="0.25">
      <c r="A1135" s="28" t="s">
        <v>3949</v>
      </c>
      <c r="B1135" s="28" t="s">
        <v>1990</v>
      </c>
      <c r="C1135" s="28" t="s">
        <v>875</v>
      </c>
      <c r="D1135" s="28" t="s">
        <v>876</v>
      </c>
      <c r="E1135" s="23">
        <v>45817.482592592591</v>
      </c>
      <c r="F1135" s="28" t="s">
        <v>872</v>
      </c>
      <c r="G1135" s="23">
        <v>45817.482592592591</v>
      </c>
    </row>
    <row r="1136" spans="1:7" x14ac:dyDescent="0.25">
      <c r="A1136" s="28" t="s">
        <v>3950</v>
      </c>
      <c r="B1136" s="28" t="s">
        <v>1986</v>
      </c>
      <c r="C1136" s="28" t="s">
        <v>878</v>
      </c>
      <c r="D1136" s="28" t="s">
        <v>876</v>
      </c>
      <c r="E1136" s="23">
        <v>45817.4840625</v>
      </c>
      <c r="F1136" s="28" t="s">
        <v>872</v>
      </c>
      <c r="G1136" s="23">
        <v>45817.4840625</v>
      </c>
    </row>
    <row r="1137" spans="1:7" x14ac:dyDescent="0.25">
      <c r="A1137" s="28" t="s">
        <v>3951</v>
      </c>
      <c r="B1137" s="28" t="s">
        <v>1984</v>
      </c>
      <c r="C1137" s="28" t="s">
        <v>878</v>
      </c>
      <c r="D1137" s="28" t="s">
        <v>876</v>
      </c>
      <c r="E1137" s="23">
        <v>45817.484120370369</v>
      </c>
      <c r="F1137" s="28" t="s">
        <v>872</v>
      </c>
      <c r="G1137" s="23">
        <v>45817.484120370369</v>
      </c>
    </row>
    <row r="1138" spans="1:7" x14ac:dyDescent="0.25">
      <c r="A1138" s="28" t="s">
        <v>3952</v>
      </c>
      <c r="B1138" s="28" t="s">
        <v>1992</v>
      </c>
      <c r="C1138" s="28" t="s">
        <v>878</v>
      </c>
      <c r="D1138" s="28" t="s">
        <v>876</v>
      </c>
      <c r="E1138" s="23">
        <v>45817.484398148146</v>
      </c>
      <c r="F1138" s="28" t="s">
        <v>872</v>
      </c>
      <c r="G1138" s="23">
        <v>45817.484398148146</v>
      </c>
    </row>
    <row r="1139" spans="1:7" x14ac:dyDescent="0.25">
      <c r="A1139" s="28" t="s">
        <v>3953</v>
      </c>
      <c r="B1139" s="28" t="s">
        <v>1990</v>
      </c>
      <c r="C1139" s="28" t="s">
        <v>878</v>
      </c>
      <c r="D1139" s="28" t="s">
        <v>876</v>
      </c>
      <c r="E1139" s="23">
        <v>45817.4844212963</v>
      </c>
      <c r="F1139" s="28" t="s">
        <v>872</v>
      </c>
      <c r="G1139" s="23">
        <v>45817.4844212963</v>
      </c>
    </row>
    <row r="1140" spans="1:7" x14ac:dyDescent="0.25">
      <c r="A1140" s="28" t="s">
        <v>3954</v>
      </c>
      <c r="B1140" s="28" t="s">
        <v>1842</v>
      </c>
      <c r="C1140" s="28" t="s">
        <v>875</v>
      </c>
      <c r="D1140" s="28" t="s">
        <v>887</v>
      </c>
      <c r="E1140" s="23">
        <v>45817.484953703701</v>
      </c>
      <c r="F1140" s="28" t="s">
        <v>872</v>
      </c>
      <c r="G1140" s="23">
        <v>45817.484953703701</v>
      </c>
    </row>
    <row r="1141" spans="1:7" x14ac:dyDescent="0.25">
      <c r="A1141" s="28" t="s">
        <v>3955</v>
      </c>
      <c r="B1141" s="28" t="s">
        <v>1849</v>
      </c>
      <c r="C1141" s="28" t="s">
        <v>875</v>
      </c>
      <c r="D1141" s="28" t="s">
        <v>887</v>
      </c>
      <c r="E1141" s="23">
        <v>45817.484988425924</v>
      </c>
      <c r="F1141" s="28" t="s">
        <v>872</v>
      </c>
      <c r="G1141" s="23">
        <v>45817.484988425924</v>
      </c>
    </row>
    <row r="1142" spans="1:7" x14ac:dyDescent="0.25">
      <c r="A1142" s="28" t="s">
        <v>3956</v>
      </c>
      <c r="B1142" s="28" t="s">
        <v>1847</v>
      </c>
      <c r="C1142" s="28" t="s">
        <v>875</v>
      </c>
      <c r="D1142" s="28" t="s">
        <v>887</v>
      </c>
      <c r="E1142" s="23">
        <v>45817.485219907408</v>
      </c>
      <c r="F1142" s="28" t="s">
        <v>872</v>
      </c>
      <c r="G1142" s="23">
        <v>45817.485219907408</v>
      </c>
    </row>
    <row r="1143" spans="1:7" x14ac:dyDescent="0.25">
      <c r="A1143" s="28" t="s">
        <v>3957</v>
      </c>
      <c r="B1143" s="28" t="s">
        <v>1842</v>
      </c>
      <c r="C1143" s="28" t="s">
        <v>878</v>
      </c>
      <c r="D1143" s="28" t="s">
        <v>887</v>
      </c>
      <c r="E1143" s="23">
        <v>45817.485520833332</v>
      </c>
      <c r="F1143" s="28" t="s">
        <v>872</v>
      </c>
      <c r="G1143" s="23">
        <v>45817.485520833332</v>
      </c>
    </row>
    <row r="1144" spans="1:7" x14ac:dyDescent="0.25">
      <c r="A1144" s="28" t="s">
        <v>3958</v>
      </c>
      <c r="B1144" s="28" t="s">
        <v>1847</v>
      </c>
      <c r="C1144" s="28" t="s">
        <v>878</v>
      </c>
      <c r="D1144" s="28" t="s">
        <v>887</v>
      </c>
      <c r="E1144" s="23">
        <v>45817.485567129632</v>
      </c>
      <c r="F1144" s="28" t="s">
        <v>872</v>
      </c>
      <c r="G1144" s="23">
        <v>45817.485567129632</v>
      </c>
    </row>
    <row r="1145" spans="1:7" x14ac:dyDescent="0.25">
      <c r="A1145" s="28" t="s">
        <v>3959</v>
      </c>
      <c r="B1145" s="28" t="s">
        <v>1849</v>
      </c>
      <c r="C1145" s="28" t="s">
        <v>878</v>
      </c>
      <c r="D1145" s="28" t="s">
        <v>887</v>
      </c>
      <c r="E1145" s="23">
        <v>45817.485625000001</v>
      </c>
      <c r="F1145" s="28" t="s">
        <v>872</v>
      </c>
      <c r="G1145" s="23">
        <v>45817.485625000001</v>
      </c>
    </row>
    <row r="1146" spans="1:7" x14ac:dyDescent="0.25">
      <c r="A1146" s="28" t="s">
        <v>3960</v>
      </c>
      <c r="B1146" s="28" t="s">
        <v>1925</v>
      </c>
      <c r="C1146" s="28" t="s">
        <v>875</v>
      </c>
      <c r="D1146" s="28" t="s">
        <v>884</v>
      </c>
      <c r="E1146" s="23">
        <v>45817.486527777779</v>
      </c>
      <c r="F1146" s="28" t="s">
        <v>872</v>
      </c>
      <c r="G1146" s="23">
        <v>45817.486527777779</v>
      </c>
    </row>
    <row r="1147" spans="1:7" x14ac:dyDescent="0.25">
      <c r="A1147" s="28" t="s">
        <v>3961</v>
      </c>
      <c r="B1147" s="28" t="s">
        <v>1956</v>
      </c>
      <c r="C1147" s="28" t="s">
        <v>875</v>
      </c>
      <c r="D1147" s="28" t="s">
        <v>884</v>
      </c>
      <c r="E1147" s="23">
        <v>45817.486597222225</v>
      </c>
      <c r="F1147" s="28" t="s">
        <v>872</v>
      </c>
      <c r="G1147" s="23">
        <v>45817.486597222225</v>
      </c>
    </row>
    <row r="1148" spans="1:7" x14ac:dyDescent="0.25">
      <c r="A1148" s="28" t="s">
        <v>3962</v>
      </c>
      <c r="B1148" s="28" t="s">
        <v>1948</v>
      </c>
      <c r="C1148" s="28" t="s">
        <v>875</v>
      </c>
      <c r="D1148" s="28" t="s">
        <v>884</v>
      </c>
      <c r="E1148" s="23">
        <v>45817.486655092594</v>
      </c>
      <c r="F1148" s="28" t="s">
        <v>872</v>
      </c>
      <c r="G1148" s="23">
        <v>45817.486655092594</v>
      </c>
    </row>
    <row r="1149" spans="1:7" x14ac:dyDescent="0.25">
      <c r="A1149" s="28" t="s">
        <v>3963</v>
      </c>
      <c r="B1149" s="28" t="s">
        <v>1954</v>
      </c>
      <c r="C1149" s="28" t="s">
        <v>875</v>
      </c>
      <c r="D1149" s="28" t="s">
        <v>884</v>
      </c>
      <c r="E1149" s="23">
        <v>45817.486689814818</v>
      </c>
      <c r="F1149" s="28" t="s">
        <v>872</v>
      </c>
      <c r="G1149" s="23">
        <v>45817.486689814818</v>
      </c>
    </row>
    <row r="1150" spans="1:7" x14ac:dyDescent="0.25">
      <c r="A1150" s="28" t="s">
        <v>3964</v>
      </c>
      <c r="B1150" s="28" t="s">
        <v>1952</v>
      </c>
      <c r="C1150" s="28" t="s">
        <v>875</v>
      </c>
      <c r="D1150" s="28" t="s">
        <v>884</v>
      </c>
      <c r="E1150" s="23">
        <v>45817.486724537041</v>
      </c>
      <c r="F1150" s="28" t="s">
        <v>872</v>
      </c>
      <c r="G1150" s="23">
        <v>45817.486724537041</v>
      </c>
    </row>
    <row r="1151" spans="1:7" x14ac:dyDescent="0.25">
      <c r="A1151" s="28" t="s">
        <v>3965</v>
      </c>
      <c r="B1151" s="28" t="s">
        <v>1956</v>
      </c>
      <c r="C1151" s="28" t="s">
        <v>878</v>
      </c>
      <c r="D1151" s="28" t="s">
        <v>894</v>
      </c>
      <c r="E1151" s="23">
        <v>45817.487361111111</v>
      </c>
      <c r="F1151" s="28" t="s">
        <v>872</v>
      </c>
      <c r="G1151" s="23">
        <v>45817.487361111111</v>
      </c>
    </row>
    <row r="1152" spans="1:7" x14ac:dyDescent="0.25">
      <c r="A1152" s="28" t="s">
        <v>3966</v>
      </c>
      <c r="B1152" s="28" t="s">
        <v>1948</v>
      </c>
      <c r="C1152" s="28" t="s">
        <v>878</v>
      </c>
      <c r="D1152" s="28" t="s">
        <v>894</v>
      </c>
      <c r="E1152" s="23">
        <v>45817.487407407411</v>
      </c>
      <c r="F1152" s="28" t="s">
        <v>872</v>
      </c>
      <c r="G1152" s="23">
        <v>45817.487407407411</v>
      </c>
    </row>
    <row r="1153" spans="1:7" x14ac:dyDescent="0.25">
      <c r="A1153" s="28" t="s">
        <v>3967</v>
      </c>
      <c r="B1153" s="28" t="s">
        <v>1954</v>
      </c>
      <c r="C1153" s="28" t="s">
        <v>878</v>
      </c>
      <c r="D1153" s="28" t="s">
        <v>894</v>
      </c>
      <c r="E1153" s="23">
        <v>45817.487453703703</v>
      </c>
      <c r="F1153" s="28" t="s">
        <v>872</v>
      </c>
      <c r="G1153" s="23">
        <v>45817.487453703703</v>
      </c>
    </row>
    <row r="1154" spans="1:7" x14ac:dyDescent="0.25">
      <c r="A1154" s="28" t="s">
        <v>3968</v>
      </c>
      <c r="B1154" s="28" t="s">
        <v>1925</v>
      </c>
      <c r="C1154" s="28" t="s">
        <v>878</v>
      </c>
      <c r="D1154" s="28" t="s">
        <v>894</v>
      </c>
      <c r="E1154" s="23">
        <v>45817.487488425926</v>
      </c>
      <c r="F1154" s="28" t="s">
        <v>872</v>
      </c>
      <c r="G1154" s="23">
        <v>45817.487488425926</v>
      </c>
    </row>
    <row r="1155" spans="1:7" x14ac:dyDescent="0.25">
      <c r="A1155" s="28" t="s">
        <v>3969</v>
      </c>
      <c r="B1155" s="28" t="s">
        <v>1952</v>
      </c>
      <c r="C1155" s="28" t="s">
        <v>878</v>
      </c>
      <c r="D1155" s="28" t="s">
        <v>894</v>
      </c>
      <c r="E1155" s="23">
        <v>45817.487534722219</v>
      </c>
      <c r="F1155" s="28" t="s">
        <v>872</v>
      </c>
      <c r="G1155" s="23">
        <v>45817.487534722219</v>
      </c>
    </row>
    <row r="1156" spans="1:7" x14ac:dyDescent="0.25">
      <c r="A1156" s="28" t="s">
        <v>3970</v>
      </c>
      <c r="B1156" s="28" t="s">
        <v>2778</v>
      </c>
      <c r="C1156" s="28" t="s">
        <v>870</v>
      </c>
      <c r="D1156" s="28" t="s">
        <v>882</v>
      </c>
      <c r="E1156" s="23">
        <v>45817.490069444444</v>
      </c>
      <c r="F1156" s="28" t="s">
        <v>872</v>
      </c>
      <c r="G1156" s="23">
        <v>45817.490069444444</v>
      </c>
    </row>
    <row r="1157" spans="1:7" x14ac:dyDescent="0.25">
      <c r="A1157" s="28" t="s">
        <v>3971</v>
      </c>
      <c r="B1157" s="28" t="s">
        <v>1831</v>
      </c>
      <c r="C1157" s="28" t="s">
        <v>875</v>
      </c>
      <c r="D1157" s="28" t="s">
        <v>876</v>
      </c>
      <c r="E1157" s="23">
        <v>45817.495798611111</v>
      </c>
      <c r="F1157" s="28" t="s">
        <v>872</v>
      </c>
      <c r="G1157" s="23">
        <v>45817.495798611111</v>
      </c>
    </row>
    <row r="1158" spans="1:7" x14ac:dyDescent="0.25">
      <c r="A1158" s="28" t="s">
        <v>3972</v>
      </c>
      <c r="B1158" s="28" t="s">
        <v>1831</v>
      </c>
      <c r="C1158" s="28" t="s">
        <v>878</v>
      </c>
      <c r="D1158" s="28" t="s">
        <v>876</v>
      </c>
      <c r="E1158" s="23">
        <v>45817.496527777781</v>
      </c>
      <c r="F1158" s="28" t="s">
        <v>872</v>
      </c>
      <c r="G1158" s="23">
        <v>45817.496527777781</v>
      </c>
    </row>
    <row r="1159" spans="1:7" x14ac:dyDescent="0.25">
      <c r="A1159" s="28" t="s">
        <v>3973</v>
      </c>
      <c r="B1159" s="28" t="s">
        <v>2403</v>
      </c>
      <c r="C1159" s="28" t="s">
        <v>875</v>
      </c>
      <c r="D1159" s="28" t="s">
        <v>879</v>
      </c>
      <c r="E1159" s="23">
        <v>45817.498032407406</v>
      </c>
      <c r="F1159" s="28" t="s">
        <v>872</v>
      </c>
      <c r="G1159" s="23">
        <v>45817.498032407406</v>
      </c>
    </row>
    <row r="1160" spans="1:7" x14ac:dyDescent="0.25">
      <c r="A1160" s="28" t="s">
        <v>3974</v>
      </c>
      <c r="B1160" s="28" t="s">
        <v>2403</v>
      </c>
      <c r="C1160" s="28" t="s">
        <v>878</v>
      </c>
      <c r="D1160" s="28" t="s">
        <v>879</v>
      </c>
      <c r="E1160" s="23">
        <v>45817.498703703706</v>
      </c>
      <c r="F1160" s="28" t="s">
        <v>872</v>
      </c>
      <c r="G1160" s="23">
        <v>45817.498703703706</v>
      </c>
    </row>
    <row r="1161" spans="1:7" x14ac:dyDescent="0.25">
      <c r="A1161" s="28" t="s">
        <v>3975</v>
      </c>
      <c r="B1161" s="28" t="s">
        <v>2833</v>
      </c>
      <c r="C1161" s="28" t="s">
        <v>870</v>
      </c>
      <c r="D1161" s="28" t="s">
        <v>871</v>
      </c>
      <c r="E1161" s="23">
        <v>45817.502256944441</v>
      </c>
      <c r="F1161" s="28" t="s">
        <v>872</v>
      </c>
      <c r="G1161" s="23">
        <v>45817.502256944441</v>
      </c>
    </row>
    <row r="1162" spans="1:7" x14ac:dyDescent="0.25">
      <c r="A1162" s="28" t="s">
        <v>3976</v>
      </c>
      <c r="B1162" s="28" t="s">
        <v>2823</v>
      </c>
      <c r="C1162" s="28" t="s">
        <v>870</v>
      </c>
      <c r="D1162" s="28" t="s">
        <v>886</v>
      </c>
      <c r="E1162" s="23">
        <v>45817.523240740738</v>
      </c>
      <c r="F1162" s="28" t="s">
        <v>872</v>
      </c>
      <c r="G1162" s="23">
        <v>45817.523240740738</v>
      </c>
    </row>
    <row r="1163" spans="1:7" x14ac:dyDescent="0.25">
      <c r="A1163" s="28" t="s">
        <v>3976</v>
      </c>
      <c r="B1163" s="28" t="s">
        <v>2823</v>
      </c>
      <c r="C1163" s="28" t="s">
        <v>870</v>
      </c>
      <c r="D1163" s="28" t="s">
        <v>886</v>
      </c>
      <c r="E1163" s="23">
        <v>45817.523240740738</v>
      </c>
      <c r="F1163" s="28" t="s">
        <v>872</v>
      </c>
      <c r="G1163" s="23">
        <v>45817.523240740738</v>
      </c>
    </row>
    <row r="1164" spans="1:7" x14ac:dyDescent="0.25">
      <c r="A1164" s="28" t="s">
        <v>3977</v>
      </c>
      <c r="B1164" s="28" t="s">
        <v>2823</v>
      </c>
      <c r="C1164" s="28" t="s">
        <v>875</v>
      </c>
      <c r="D1164" s="28" t="s">
        <v>887</v>
      </c>
      <c r="E1164" s="23">
        <v>45817.538425925923</v>
      </c>
      <c r="F1164" s="28" t="s">
        <v>872</v>
      </c>
      <c r="G1164" s="23">
        <v>45817.538425925923</v>
      </c>
    </row>
    <row r="1165" spans="1:7" x14ac:dyDescent="0.25">
      <c r="A1165" s="28" t="s">
        <v>3977</v>
      </c>
      <c r="B1165" s="28" t="s">
        <v>2823</v>
      </c>
      <c r="C1165" s="28" t="s">
        <v>875</v>
      </c>
      <c r="D1165" s="28" t="s">
        <v>887</v>
      </c>
      <c r="E1165" s="23">
        <v>45817.538425925923</v>
      </c>
      <c r="F1165" s="28" t="s">
        <v>872</v>
      </c>
      <c r="G1165" s="23">
        <v>45817.538425925923</v>
      </c>
    </row>
    <row r="1166" spans="1:7" x14ac:dyDescent="0.25">
      <c r="A1166" s="28" t="s">
        <v>3978</v>
      </c>
      <c r="B1166" s="28" t="s">
        <v>2823</v>
      </c>
      <c r="C1166" s="28" t="s">
        <v>878</v>
      </c>
      <c r="D1166" s="28" t="s">
        <v>887</v>
      </c>
      <c r="E1166" s="23">
        <v>45817.538784722223</v>
      </c>
      <c r="F1166" s="28" t="s">
        <v>872</v>
      </c>
      <c r="G1166" s="23">
        <v>45817.538784722223</v>
      </c>
    </row>
    <row r="1167" spans="1:7" x14ac:dyDescent="0.25">
      <c r="A1167" s="28" t="s">
        <v>3978</v>
      </c>
      <c r="B1167" s="28" t="s">
        <v>2823</v>
      </c>
      <c r="C1167" s="28" t="s">
        <v>878</v>
      </c>
      <c r="D1167" s="28" t="s">
        <v>887</v>
      </c>
      <c r="E1167" s="23">
        <v>45817.538784722223</v>
      </c>
      <c r="F1167" s="28" t="s">
        <v>872</v>
      </c>
      <c r="G1167" s="23">
        <v>45817.538784722223</v>
      </c>
    </row>
    <row r="1168" spans="1:7" x14ac:dyDescent="0.25">
      <c r="A1168" s="28" t="s">
        <v>3979</v>
      </c>
      <c r="B1168" s="28" t="s">
        <v>2155</v>
      </c>
      <c r="C1168" s="28" t="s">
        <v>870</v>
      </c>
      <c r="D1168" s="28" t="s">
        <v>883</v>
      </c>
      <c r="E1168" s="23">
        <v>45817.542025462964</v>
      </c>
      <c r="F1168" s="28" t="s">
        <v>872</v>
      </c>
      <c r="G1168" s="23">
        <v>45817.542025462964</v>
      </c>
    </row>
    <row r="1169" spans="1:7" x14ac:dyDescent="0.25">
      <c r="A1169" s="28" t="s">
        <v>3979</v>
      </c>
      <c r="B1169" s="28" t="s">
        <v>2155</v>
      </c>
      <c r="C1169" s="28" t="s">
        <v>870</v>
      </c>
      <c r="D1169" s="28" t="s">
        <v>883</v>
      </c>
      <c r="E1169" s="23">
        <v>45817.542025462964</v>
      </c>
      <c r="F1169" s="28" t="s">
        <v>872</v>
      </c>
      <c r="G1169" s="23">
        <v>45817.542025462964</v>
      </c>
    </row>
    <row r="1170" spans="1:7" x14ac:dyDescent="0.25">
      <c r="A1170" s="28" t="s">
        <v>3980</v>
      </c>
      <c r="B1170" s="28" t="s">
        <v>2405</v>
      </c>
      <c r="C1170" s="28" t="s">
        <v>875</v>
      </c>
      <c r="D1170" s="28" t="s">
        <v>879</v>
      </c>
      <c r="E1170" s="23">
        <v>45817.544166666667</v>
      </c>
      <c r="F1170" s="28" t="s">
        <v>872</v>
      </c>
      <c r="G1170" s="23">
        <v>45817.544166666667</v>
      </c>
    </row>
    <row r="1171" spans="1:7" x14ac:dyDescent="0.25">
      <c r="A1171" s="28" t="s">
        <v>3980</v>
      </c>
      <c r="B1171" s="28" t="s">
        <v>2405</v>
      </c>
      <c r="C1171" s="28" t="s">
        <v>875</v>
      </c>
      <c r="D1171" s="28" t="s">
        <v>879</v>
      </c>
      <c r="E1171" s="23">
        <v>45817.544166666667</v>
      </c>
      <c r="F1171" s="28" t="s">
        <v>872</v>
      </c>
      <c r="G1171" s="23">
        <v>45817.544166666667</v>
      </c>
    </row>
    <row r="1172" spans="1:7" x14ac:dyDescent="0.25">
      <c r="A1172" s="28" t="s">
        <v>3981</v>
      </c>
      <c r="B1172" s="28" t="s">
        <v>2736</v>
      </c>
      <c r="C1172" s="28" t="s">
        <v>870</v>
      </c>
      <c r="D1172" s="28" t="s">
        <v>883</v>
      </c>
      <c r="E1172" s="23">
        <v>45817.544456018521</v>
      </c>
      <c r="F1172" s="28" t="s">
        <v>872</v>
      </c>
      <c r="G1172" s="23">
        <v>45817.544456018521</v>
      </c>
    </row>
    <row r="1173" spans="1:7" x14ac:dyDescent="0.25">
      <c r="A1173" s="28" t="s">
        <v>3981</v>
      </c>
      <c r="B1173" s="28" t="s">
        <v>2736</v>
      </c>
      <c r="C1173" s="28" t="s">
        <v>870</v>
      </c>
      <c r="D1173" s="28" t="s">
        <v>883</v>
      </c>
      <c r="E1173" s="23">
        <v>45817.544456018521</v>
      </c>
      <c r="F1173" s="28" t="s">
        <v>872</v>
      </c>
      <c r="G1173" s="23">
        <v>45817.544456018521</v>
      </c>
    </row>
    <row r="1174" spans="1:7" x14ac:dyDescent="0.25">
      <c r="A1174" s="28" t="s">
        <v>3982</v>
      </c>
      <c r="B1174" s="28" t="s">
        <v>2405</v>
      </c>
      <c r="C1174" s="28" t="s">
        <v>878</v>
      </c>
      <c r="D1174" s="28" t="s">
        <v>879</v>
      </c>
      <c r="E1174" s="23">
        <v>45817.544583333336</v>
      </c>
      <c r="F1174" s="28" t="s">
        <v>872</v>
      </c>
      <c r="G1174" s="23">
        <v>45817.544583333336</v>
      </c>
    </row>
    <row r="1175" spans="1:7" x14ac:dyDescent="0.25">
      <c r="A1175" s="28" t="s">
        <v>3982</v>
      </c>
      <c r="B1175" s="28" t="s">
        <v>2405</v>
      </c>
      <c r="C1175" s="28" t="s">
        <v>878</v>
      </c>
      <c r="D1175" s="28" t="s">
        <v>879</v>
      </c>
      <c r="E1175" s="23">
        <v>45817.544583333336</v>
      </c>
      <c r="F1175" s="28" t="s">
        <v>872</v>
      </c>
      <c r="G1175" s="23">
        <v>45817.544583333336</v>
      </c>
    </row>
    <row r="1176" spans="1:7" x14ac:dyDescent="0.25">
      <c r="A1176" s="28" t="s">
        <v>3983</v>
      </c>
      <c r="B1176" s="28" t="s">
        <v>2439</v>
      </c>
      <c r="C1176" s="28" t="s">
        <v>865</v>
      </c>
      <c r="D1176" s="28" t="s">
        <v>866</v>
      </c>
      <c r="E1176" s="23">
        <v>45817.544722222221</v>
      </c>
      <c r="F1176" s="28" t="s">
        <v>872</v>
      </c>
      <c r="G1176" s="23">
        <v>45817.544722222221</v>
      </c>
    </row>
    <row r="1177" spans="1:7" x14ac:dyDescent="0.25">
      <c r="A1177" s="28" t="s">
        <v>3983</v>
      </c>
      <c r="B1177" s="28" t="s">
        <v>2439</v>
      </c>
      <c r="C1177" s="28" t="s">
        <v>865</v>
      </c>
      <c r="D1177" s="28" t="s">
        <v>866</v>
      </c>
      <c r="E1177" s="23">
        <v>45817.544722222221</v>
      </c>
      <c r="F1177" s="28" t="s">
        <v>872</v>
      </c>
      <c r="G1177" s="23">
        <v>45817.544722222221</v>
      </c>
    </row>
    <row r="1178" spans="1:7" x14ac:dyDescent="0.25">
      <c r="A1178" s="28" t="s">
        <v>3984</v>
      </c>
      <c r="B1178" s="28" t="s">
        <v>2459</v>
      </c>
      <c r="C1178" s="28" t="s">
        <v>865</v>
      </c>
      <c r="D1178" s="28" t="s">
        <v>866</v>
      </c>
      <c r="E1178" s="23">
        <v>45817.544803240744</v>
      </c>
      <c r="F1178" s="28" t="s">
        <v>872</v>
      </c>
      <c r="G1178" s="23">
        <v>45817.544803240744</v>
      </c>
    </row>
    <row r="1179" spans="1:7" x14ac:dyDescent="0.25">
      <c r="A1179" s="28" t="s">
        <v>3984</v>
      </c>
      <c r="B1179" s="28" t="s">
        <v>2459</v>
      </c>
      <c r="C1179" s="28" t="s">
        <v>865</v>
      </c>
      <c r="D1179" s="28" t="s">
        <v>866</v>
      </c>
      <c r="E1179" s="23">
        <v>45817.544803240744</v>
      </c>
      <c r="F1179" s="28" t="s">
        <v>872</v>
      </c>
      <c r="G1179" s="23">
        <v>45817.544803240744</v>
      </c>
    </row>
    <row r="1180" spans="1:7" x14ac:dyDescent="0.25">
      <c r="A1180" s="28" t="s">
        <v>3985</v>
      </c>
      <c r="B1180" s="28" t="s">
        <v>2461</v>
      </c>
      <c r="C1180" s="28" t="s">
        <v>865</v>
      </c>
      <c r="D1180" s="28" t="s">
        <v>866</v>
      </c>
      <c r="E1180" s="23">
        <v>45817.545138888891</v>
      </c>
      <c r="F1180" s="28" t="s">
        <v>872</v>
      </c>
      <c r="G1180" s="23">
        <v>45817.545138888891</v>
      </c>
    </row>
    <row r="1181" spans="1:7" x14ac:dyDescent="0.25">
      <c r="A1181" s="28" t="s">
        <v>3985</v>
      </c>
      <c r="B1181" s="28" t="s">
        <v>2461</v>
      </c>
      <c r="C1181" s="28" t="s">
        <v>865</v>
      </c>
      <c r="D1181" s="28" t="s">
        <v>866</v>
      </c>
      <c r="E1181" s="23">
        <v>45817.545138888891</v>
      </c>
      <c r="F1181" s="28" t="s">
        <v>872</v>
      </c>
      <c r="G1181" s="23">
        <v>45817.545138888891</v>
      </c>
    </row>
    <row r="1182" spans="1:7" x14ac:dyDescent="0.25">
      <c r="A1182" s="28" t="s">
        <v>3986</v>
      </c>
      <c r="B1182" s="28" t="s">
        <v>2118</v>
      </c>
      <c r="C1182" s="28" t="s">
        <v>865</v>
      </c>
      <c r="D1182" s="28" t="s">
        <v>866</v>
      </c>
      <c r="E1182" s="23">
        <v>45817.545405092591</v>
      </c>
      <c r="F1182" s="28" t="s">
        <v>872</v>
      </c>
      <c r="G1182" s="23">
        <v>45817.545405092591</v>
      </c>
    </row>
    <row r="1183" spans="1:7" x14ac:dyDescent="0.25">
      <c r="A1183" s="28" t="s">
        <v>3986</v>
      </c>
      <c r="B1183" s="28" t="s">
        <v>2118</v>
      </c>
      <c r="C1183" s="28" t="s">
        <v>865</v>
      </c>
      <c r="D1183" s="28" t="s">
        <v>866</v>
      </c>
      <c r="E1183" s="23">
        <v>45817.545405092591</v>
      </c>
      <c r="F1183" s="28" t="s">
        <v>872</v>
      </c>
      <c r="G1183" s="23">
        <v>45817.545405092591</v>
      </c>
    </row>
    <row r="1184" spans="1:7" x14ac:dyDescent="0.25">
      <c r="A1184" s="28" t="s">
        <v>3987</v>
      </c>
      <c r="B1184" s="28" t="s">
        <v>2116</v>
      </c>
      <c r="C1184" s="28" t="s">
        <v>865</v>
      </c>
      <c r="D1184" s="28" t="s">
        <v>866</v>
      </c>
      <c r="E1184" s="23">
        <v>45817.545451388891</v>
      </c>
      <c r="F1184" s="28" t="s">
        <v>872</v>
      </c>
      <c r="G1184" s="23">
        <v>45817.545451388891</v>
      </c>
    </row>
    <row r="1185" spans="1:7" x14ac:dyDescent="0.25">
      <c r="A1185" s="28" t="s">
        <v>3987</v>
      </c>
      <c r="B1185" s="28" t="s">
        <v>2116</v>
      </c>
      <c r="C1185" s="28" t="s">
        <v>865</v>
      </c>
      <c r="D1185" s="28" t="s">
        <v>866</v>
      </c>
      <c r="E1185" s="23">
        <v>45817.545451388891</v>
      </c>
      <c r="F1185" s="28" t="s">
        <v>872</v>
      </c>
      <c r="G1185" s="23">
        <v>45817.545451388891</v>
      </c>
    </row>
    <row r="1186" spans="1:7" x14ac:dyDescent="0.25">
      <c r="A1186" s="28" t="s">
        <v>3988</v>
      </c>
      <c r="B1186" s="28" t="s">
        <v>2127</v>
      </c>
      <c r="C1186" s="28" t="s">
        <v>865</v>
      </c>
      <c r="D1186" s="28" t="s">
        <v>866</v>
      </c>
      <c r="E1186" s="23">
        <v>45817.54550925926</v>
      </c>
      <c r="F1186" s="28" t="s">
        <v>872</v>
      </c>
      <c r="G1186" s="23">
        <v>45817.54550925926</v>
      </c>
    </row>
    <row r="1187" spans="1:7" x14ac:dyDescent="0.25">
      <c r="A1187" s="28" t="s">
        <v>3988</v>
      </c>
      <c r="B1187" s="28" t="s">
        <v>2127</v>
      </c>
      <c r="C1187" s="28" t="s">
        <v>865</v>
      </c>
      <c r="D1187" s="28" t="s">
        <v>866</v>
      </c>
      <c r="E1187" s="23">
        <v>45817.54550925926</v>
      </c>
      <c r="F1187" s="28" t="s">
        <v>872</v>
      </c>
      <c r="G1187" s="23">
        <v>45817.54550925926</v>
      </c>
    </row>
    <row r="1188" spans="1:7" x14ac:dyDescent="0.25">
      <c r="A1188" s="28" t="s">
        <v>3989</v>
      </c>
      <c r="B1188" s="28" t="s">
        <v>2125</v>
      </c>
      <c r="C1188" s="28" t="s">
        <v>865</v>
      </c>
      <c r="D1188" s="28" t="s">
        <v>866</v>
      </c>
      <c r="E1188" s="23">
        <v>45817.545567129629</v>
      </c>
      <c r="F1188" s="28" t="s">
        <v>872</v>
      </c>
      <c r="G1188" s="23">
        <v>45817.545567129629</v>
      </c>
    </row>
    <row r="1189" spans="1:7" x14ac:dyDescent="0.25">
      <c r="A1189" s="28" t="s">
        <v>3989</v>
      </c>
      <c r="B1189" s="28" t="s">
        <v>2125</v>
      </c>
      <c r="C1189" s="28" t="s">
        <v>865</v>
      </c>
      <c r="D1189" s="28" t="s">
        <v>866</v>
      </c>
      <c r="E1189" s="23">
        <v>45817.545567129629</v>
      </c>
      <c r="F1189" s="28" t="s">
        <v>872</v>
      </c>
      <c r="G1189" s="23">
        <v>45817.545567129629</v>
      </c>
    </row>
    <row r="1190" spans="1:7" x14ac:dyDescent="0.25">
      <c r="A1190" s="28" t="s">
        <v>3990</v>
      </c>
      <c r="B1190" s="28" t="s">
        <v>2120</v>
      </c>
      <c r="C1190" s="28" t="s">
        <v>865</v>
      </c>
      <c r="D1190" s="28" t="s">
        <v>866</v>
      </c>
      <c r="E1190" s="23">
        <v>45817.545636574076</v>
      </c>
      <c r="F1190" s="28" t="s">
        <v>872</v>
      </c>
      <c r="G1190" s="23">
        <v>45817.545636574076</v>
      </c>
    </row>
    <row r="1191" spans="1:7" x14ac:dyDescent="0.25">
      <c r="A1191" s="28" t="s">
        <v>3990</v>
      </c>
      <c r="B1191" s="28" t="s">
        <v>2120</v>
      </c>
      <c r="C1191" s="28" t="s">
        <v>865</v>
      </c>
      <c r="D1191" s="28" t="s">
        <v>866</v>
      </c>
      <c r="E1191" s="23">
        <v>45817.545636574076</v>
      </c>
      <c r="F1191" s="28" t="s">
        <v>872</v>
      </c>
      <c r="G1191" s="23">
        <v>45817.545636574076</v>
      </c>
    </row>
    <row r="1192" spans="1:7" x14ac:dyDescent="0.25">
      <c r="A1192" s="28" t="s">
        <v>3991</v>
      </c>
      <c r="B1192" s="28" t="s">
        <v>2838</v>
      </c>
      <c r="C1192" s="28" t="s">
        <v>870</v>
      </c>
      <c r="D1192" s="28" t="s">
        <v>886</v>
      </c>
      <c r="E1192" s="23">
        <v>45817.55064814815</v>
      </c>
      <c r="F1192" s="28" t="s">
        <v>872</v>
      </c>
      <c r="G1192" s="23">
        <v>45817.55064814815</v>
      </c>
    </row>
    <row r="1193" spans="1:7" x14ac:dyDescent="0.25">
      <c r="A1193" s="28" t="s">
        <v>3991</v>
      </c>
      <c r="B1193" s="28" t="s">
        <v>2838</v>
      </c>
      <c r="C1193" s="28" t="s">
        <v>870</v>
      </c>
      <c r="D1193" s="28" t="s">
        <v>886</v>
      </c>
      <c r="E1193" s="23">
        <v>45817.55064814815</v>
      </c>
      <c r="F1193" s="28" t="s">
        <v>872</v>
      </c>
      <c r="G1193" s="23">
        <v>45817.55064814815</v>
      </c>
    </row>
    <row r="1194" spans="1:7" x14ac:dyDescent="0.25">
      <c r="A1194" s="28" t="s">
        <v>3992</v>
      </c>
      <c r="B1194" s="28" t="s">
        <v>2839</v>
      </c>
      <c r="C1194" s="28" t="s">
        <v>870</v>
      </c>
      <c r="D1194" s="28" t="s">
        <v>886</v>
      </c>
      <c r="E1194" s="23">
        <v>45817.550694444442</v>
      </c>
      <c r="F1194" s="28" t="s">
        <v>872</v>
      </c>
      <c r="G1194" s="23">
        <v>45817.550694444442</v>
      </c>
    </row>
    <row r="1195" spans="1:7" x14ac:dyDescent="0.25">
      <c r="A1195" s="28" t="s">
        <v>3992</v>
      </c>
      <c r="B1195" s="28" t="s">
        <v>2839</v>
      </c>
      <c r="C1195" s="28" t="s">
        <v>870</v>
      </c>
      <c r="D1195" s="28" t="s">
        <v>886</v>
      </c>
      <c r="E1195" s="23">
        <v>45817.550694444442</v>
      </c>
      <c r="F1195" s="28" t="s">
        <v>872</v>
      </c>
      <c r="G1195" s="23">
        <v>45817.550694444442</v>
      </c>
    </row>
    <row r="1196" spans="1:7" x14ac:dyDescent="0.25">
      <c r="A1196" s="28" t="s">
        <v>3993</v>
      </c>
      <c r="B1196" s="28" t="s">
        <v>2836</v>
      </c>
      <c r="C1196" s="28" t="s">
        <v>870</v>
      </c>
      <c r="D1196" s="28" t="s">
        <v>886</v>
      </c>
      <c r="E1196" s="23">
        <v>45817.550856481481</v>
      </c>
      <c r="F1196" s="28" t="s">
        <v>872</v>
      </c>
      <c r="G1196" s="23">
        <v>45817.550856481481</v>
      </c>
    </row>
    <row r="1197" spans="1:7" x14ac:dyDescent="0.25">
      <c r="A1197" s="28" t="s">
        <v>3993</v>
      </c>
      <c r="B1197" s="28" t="s">
        <v>2836</v>
      </c>
      <c r="C1197" s="28" t="s">
        <v>870</v>
      </c>
      <c r="D1197" s="28" t="s">
        <v>886</v>
      </c>
      <c r="E1197" s="23">
        <v>45817.550856481481</v>
      </c>
      <c r="F1197" s="28" t="s">
        <v>872</v>
      </c>
      <c r="G1197" s="23">
        <v>45817.550856481481</v>
      </c>
    </row>
    <row r="1198" spans="1:7" x14ac:dyDescent="0.25">
      <c r="A1198" s="28" t="s">
        <v>3994</v>
      </c>
      <c r="B1198" s="28" t="s">
        <v>2835</v>
      </c>
      <c r="C1198" s="28" t="s">
        <v>870</v>
      </c>
      <c r="D1198" s="28" t="s">
        <v>886</v>
      </c>
      <c r="E1198" s="23">
        <v>45817.551099537035</v>
      </c>
      <c r="F1198" s="28" t="s">
        <v>872</v>
      </c>
      <c r="G1198" s="23">
        <v>45817.551099537035</v>
      </c>
    </row>
    <row r="1199" spans="1:7" x14ac:dyDescent="0.25">
      <c r="A1199" s="28" t="s">
        <v>3994</v>
      </c>
      <c r="B1199" s="28" t="s">
        <v>2835</v>
      </c>
      <c r="C1199" s="28" t="s">
        <v>870</v>
      </c>
      <c r="D1199" s="28" t="s">
        <v>886</v>
      </c>
      <c r="E1199" s="23">
        <v>45817.551099537035</v>
      </c>
      <c r="F1199" s="28" t="s">
        <v>872</v>
      </c>
      <c r="G1199" s="23">
        <v>45817.551099537035</v>
      </c>
    </row>
    <row r="1200" spans="1:7" x14ac:dyDescent="0.25">
      <c r="A1200" s="28" t="s">
        <v>3995</v>
      </c>
      <c r="B1200" s="28" t="s">
        <v>2834</v>
      </c>
      <c r="C1200" s="28" t="s">
        <v>870</v>
      </c>
      <c r="D1200" s="28" t="s">
        <v>886</v>
      </c>
      <c r="E1200" s="23">
        <v>45817.551354166666</v>
      </c>
      <c r="F1200" s="28" t="s">
        <v>872</v>
      </c>
      <c r="G1200" s="23">
        <v>45817.551354166666</v>
      </c>
    </row>
    <row r="1201" spans="1:7" x14ac:dyDescent="0.25">
      <c r="A1201" s="28" t="s">
        <v>3995</v>
      </c>
      <c r="B1201" s="28" t="s">
        <v>2834</v>
      </c>
      <c r="C1201" s="28" t="s">
        <v>870</v>
      </c>
      <c r="D1201" s="28" t="s">
        <v>886</v>
      </c>
      <c r="E1201" s="23">
        <v>45817.551354166666</v>
      </c>
      <c r="F1201" s="28" t="s">
        <v>872</v>
      </c>
      <c r="G1201" s="23">
        <v>45817.551354166666</v>
      </c>
    </row>
    <row r="1202" spans="1:7" x14ac:dyDescent="0.25">
      <c r="A1202" s="28" t="s">
        <v>3996</v>
      </c>
      <c r="B1202" s="28" t="s">
        <v>2830</v>
      </c>
      <c r="C1202" s="28" t="s">
        <v>870</v>
      </c>
      <c r="D1202" s="28" t="s">
        <v>886</v>
      </c>
      <c r="E1202" s="23">
        <v>45817.551400462966</v>
      </c>
      <c r="F1202" s="28" t="s">
        <v>872</v>
      </c>
      <c r="G1202" s="23">
        <v>45817.551400462966</v>
      </c>
    </row>
    <row r="1203" spans="1:7" x14ac:dyDescent="0.25">
      <c r="A1203" s="28" t="s">
        <v>3996</v>
      </c>
      <c r="B1203" s="28" t="s">
        <v>2830</v>
      </c>
      <c r="C1203" s="28" t="s">
        <v>870</v>
      </c>
      <c r="D1203" s="28" t="s">
        <v>886</v>
      </c>
      <c r="E1203" s="23">
        <v>45817.551400462966</v>
      </c>
      <c r="F1203" s="28" t="s">
        <v>872</v>
      </c>
      <c r="G1203" s="23">
        <v>45817.551400462966</v>
      </c>
    </row>
    <row r="1204" spans="1:7" x14ac:dyDescent="0.25">
      <c r="A1204" s="28" t="s">
        <v>3997</v>
      </c>
      <c r="B1204" s="28" t="s">
        <v>2829</v>
      </c>
      <c r="C1204" s="28" t="s">
        <v>870</v>
      </c>
      <c r="D1204" s="28" t="s">
        <v>886</v>
      </c>
      <c r="E1204" s="23">
        <v>45817.551516203705</v>
      </c>
      <c r="F1204" s="28" t="s">
        <v>872</v>
      </c>
      <c r="G1204" s="23">
        <v>45817.551516203705</v>
      </c>
    </row>
    <row r="1205" spans="1:7" x14ac:dyDescent="0.25">
      <c r="A1205" s="28" t="s">
        <v>3997</v>
      </c>
      <c r="B1205" s="28" t="s">
        <v>2829</v>
      </c>
      <c r="C1205" s="28" t="s">
        <v>870</v>
      </c>
      <c r="D1205" s="28" t="s">
        <v>886</v>
      </c>
      <c r="E1205" s="23">
        <v>45817.551516203705</v>
      </c>
      <c r="F1205" s="28" t="s">
        <v>872</v>
      </c>
      <c r="G1205" s="23">
        <v>45817.551516203705</v>
      </c>
    </row>
    <row r="1206" spans="1:7" x14ac:dyDescent="0.25">
      <c r="A1206" s="28" t="s">
        <v>3998</v>
      </c>
      <c r="B1206" s="28" t="s">
        <v>2816</v>
      </c>
      <c r="C1206" s="28" t="s">
        <v>870</v>
      </c>
      <c r="D1206" s="28" t="s">
        <v>886</v>
      </c>
      <c r="E1206" s="23">
        <v>45817.551608796297</v>
      </c>
      <c r="F1206" s="28" t="s">
        <v>872</v>
      </c>
      <c r="G1206" s="23">
        <v>45817.551608796297</v>
      </c>
    </row>
    <row r="1207" spans="1:7" x14ac:dyDescent="0.25">
      <c r="A1207" s="28" t="s">
        <v>3998</v>
      </c>
      <c r="B1207" s="28" t="s">
        <v>2816</v>
      </c>
      <c r="C1207" s="28" t="s">
        <v>870</v>
      </c>
      <c r="D1207" s="28" t="s">
        <v>886</v>
      </c>
      <c r="E1207" s="23">
        <v>45817.551608796297</v>
      </c>
      <c r="F1207" s="28" t="s">
        <v>872</v>
      </c>
      <c r="G1207" s="23">
        <v>45817.551608796297</v>
      </c>
    </row>
    <row r="1208" spans="1:7" x14ac:dyDescent="0.25">
      <c r="A1208" s="28" t="s">
        <v>3999</v>
      </c>
      <c r="B1208" s="28" t="s">
        <v>2824</v>
      </c>
      <c r="C1208" s="28" t="s">
        <v>870</v>
      </c>
      <c r="D1208" s="28" t="s">
        <v>886</v>
      </c>
      <c r="E1208" s="23">
        <v>45817.552164351851</v>
      </c>
      <c r="F1208" s="28" t="s">
        <v>872</v>
      </c>
      <c r="G1208" s="23">
        <v>45817.552164351851</v>
      </c>
    </row>
    <row r="1209" spans="1:7" x14ac:dyDescent="0.25">
      <c r="A1209" s="28" t="s">
        <v>3999</v>
      </c>
      <c r="B1209" s="28" t="s">
        <v>2824</v>
      </c>
      <c r="C1209" s="28" t="s">
        <v>870</v>
      </c>
      <c r="D1209" s="28" t="s">
        <v>886</v>
      </c>
      <c r="E1209" s="23">
        <v>45817.552164351851</v>
      </c>
      <c r="F1209" s="28" t="s">
        <v>872</v>
      </c>
      <c r="G1209" s="23">
        <v>45817.552164351851</v>
      </c>
    </row>
    <row r="1210" spans="1:7" x14ac:dyDescent="0.25">
      <c r="A1210" s="28" t="s">
        <v>4000</v>
      </c>
      <c r="B1210" s="28" t="s">
        <v>2825</v>
      </c>
      <c r="C1210" s="28" t="s">
        <v>870</v>
      </c>
      <c r="D1210" s="28" t="s">
        <v>886</v>
      </c>
      <c r="E1210" s="23">
        <v>45817.552361111113</v>
      </c>
      <c r="F1210" s="28" t="s">
        <v>872</v>
      </c>
      <c r="G1210" s="23">
        <v>45817.552361111113</v>
      </c>
    </row>
    <row r="1211" spans="1:7" x14ac:dyDescent="0.25">
      <c r="A1211" s="28" t="s">
        <v>4000</v>
      </c>
      <c r="B1211" s="28" t="s">
        <v>2825</v>
      </c>
      <c r="C1211" s="28" t="s">
        <v>870</v>
      </c>
      <c r="D1211" s="28" t="s">
        <v>886</v>
      </c>
      <c r="E1211" s="23">
        <v>45817.552361111113</v>
      </c>
      <c r="F1211" s="28" t="s">
        <v>872</v>
      </c>
      <c r="G1211" s="23">
        <v>45817.552361111113</v>
      </c>
    </row>
    <row r="1212" spans="1:7" x14ac:dyDescent="0.25">
      <c r="A1212" s="28" t="s">
        <v>4001</v>
      </c>
      <c r="B1212" s="28" t="s">
        <v>2826</v>
      </c>
      <c r="C1212" s="28" t="s">
        <v>870</v>
      </c>
      <c r="D1212" s="28" t="s">
        <v>886</v>
      </c>
      <c r="E1212" s="23">
        <v>45817.552546296298</v>
      </c>
      <c r="F1212" s="28" t="s">
        <v>872</v>
      </c>
      <c r="G1212" s="23">
        <v>45817.552546296298</v>
      </c>
    </row>
    <row r="1213" spans="1:7" x14ac:dyDescent="0.25">
      <c r="A1213" s="28" t="s">
        <v>4001</v>
      </c>
      <c r="B1213" s="28" t="s">
        <v>2826</v>
      </c>
      <c r="C1213" s="28" t="s">
        <v>870</v>
      </c>
      <c r="D1213" s="28" t="s">
        <v>886</v>
      </c>
      <c r="E1213" s="23">
        <v>45817.552546296298</v>
      </c>
      <c r="F1213" s="28" t="s">
        <v>872</v>
      </c>
      <c r="G1213" s="23">
        <v>45817.552546296298</v>
      </c>
    </row>
    <row r="1214" spans="1:7" x14ac:dyDescent="0.25">
      <c r="A1214" s="28" t="s">
        <v>4002</v>
      </c>
      <c r="B1214" s="28" t="s">
        <v>2827</v>
      </c>
      <c r="C1214" s="28" t="s">
        <v>870</v>
      </c>
      <c r="D1214" s="28" t="s">
        <v>886</v>
      </c>
      <c r="E1214" s="23">
        <v>45817.552615740744</v>
      </c>
      <c r="F1214" s="28" t="s">
        <v>872</v>
      </c>
      <c r="G1214" s="23">
        <v>45817.552615740744</v>
      </c>
    </row>
    <row r="1215" spans="1:7" x14ac:dyDescent="0.25">
      <c r="A1215" s="28" t="s">
        <v>4002</v>
      </c>
      <c r="B1215" s="28" t="s">
        <v>2827</v>
      </c>
      <c r="C1215" s="28" t="s">
        <v>870</v>
      </c>
      <c r="D1215" s="28" t="s">
        <v>886</v>
      </c>
      <c r="E1215" s="23">
        <v>45817.552615740744</v>
      </c>
      <c r="F1215" s="28" t="s">
        <v>872</v>
      </c>
      <c r="G1215" s="23">
        <v>45817.552615740744</v>
      </c>
    </row>
    <row r="1216" spans="1:7" x14ac:dyDescent="0.25">
      <c r="A1216" s="28" t="s">
        <v>4003</v>
      </c>
      <c r="B1216" s="28" t="s">
        <v>2871</v>
      </c>
      <c r="C1216" s="28" t="s">
        <v>870</v>
      </c>
      <c r="D1216" s="28" t="s">
        <v>886</v>
      </c>
      <c r="E1216" s="23">
        <v>45817.554016203707</v>
      </c>
      <c r="F1216" s="28" t="s">
        <v>872</v>
      </c>
      <c r="G1216" s="23">
        <v>45817.554016203707</v>
      </c>
    </row>
    <row r="1217" spans="1:7" x14ac:dyDescent="0.25">
      <c r="A1217" s="28" t="s">
        <v>4003</v>
      </c>
      <c r="B1217" s="28" t="s">
        <v>2871</v>
      </c>
      <c r="C1217" s="28" t="s">
        <v>870</v>
      </c>
      <c r="D1217" s="28" t="s">
        <v>886</v>
      </c>
      <c r="E1217" s="23">
        <v>45817.554016203707</v>
      </c>
      <c r="F1217" s="28" t="s">
        <v>872</v>
      </c>
      <c r="G1217" s="23">
        <v>45817.554016203707</v>
      </c>
    </row>
    <row r="1218" spans="1:7" x14ac:dyDescent="0.25">
      <c r="A1218" s="28" t="s">
        <v>4004</v>
      </c>
      <c r="B1218" s="28" t="s">
        <v>2837</v>
      </c>
      <c r="C1218" s="28" t="s">
        <v>870</v>
      </c>
      <c r="D1218" s="28" t="s">
        <v>871</v>
      </c>
      <c r="E1218" s="23">
        <v>45817.56150462963</v>
      </c>
      <c r="F1218" s="28" t="s">
        <v>872</v>
      </c>
      <c r="G1218" s="23">
        <v>45817.56150462963</v>
      </c>
    </row>
    <row r="1219" spans="1:7" x14ac:dyDescent="0.25">
      <c r="A1219" s="28" t="s">
        <v>4004</v>
      </c>
      <c r="B1219" s="28" t="s">
        <v>2837</v>
      </c>
      <c r="C1219" s="28" t="s">
        <v>870</v>
      </c>
      <c r="D1219" s="28" t="s">
        <v>871</v>
      </c>
      <c r="E1219" s="23">
        <v>45817.56150462963</v>
      </c>
      <c r="F1219" s="28" t="s">
        <v>872</v>
      </c>
      <c r="G1219" s="23">
        <v>45817.56150462963</v>
      </c>
    </row>
    <row r="1220" spans="1:7" x14ac:dyDescent="0.25">
      <c r="A1220" s="28" t="s">
        <v>4005</v>
      </c>
      <c r="B1220" s="28" t="s">
        <v>2832</v>
      </c>
      <c r="C1220" s="28" t="s">
        <v>870</v>
      </c>
      <c r="D1220" s="28" t="s">
        <v>871</v>
      </c>
      <c r="E1220" s="23">
        <v>45817.56177083333</v>
      </c>
      <c r="F1220" s="28" t="s">
        <v>872</v>
      </c>
      <c r="G1220" s="23">
        <v>45817.56177083333</v>
      </c>
    </row>
    <row r="1221" spans="1:7" x14ac:dyDescent="0.25">
      <c r="A1221" s="28" t="s">
        <v>4005</v>
      </c>
      <c r="B1221" s="28" t="s">
        <v>2832</v>
      </c>
      <c r="C1221" s="28" t="s">
        <v>870</v>
      </c>
      <c r="D1221" s="28" t="s">
        <v>871</v>
      </c>
      <c r="E1221" s="23">
        <v>45817.56177083333</v>
      </c>
      <c r="F1221" s="28" t="s">
        <v>872</v>
      </c>
      <c r="G1221" s="23">
        <v>45817.56177083333</v>
      </c>
    </row>
    <row r="1222" spans="1:7" x14ac:dyDescent="0.25">
      <c r="A1222" s="28" t="s">
        <v>4006</v>
      </c>
      <c r="B1222" s="28" t="s">
        <v>2831</v>
      </c>
      <c r="C1222" s="28" t="s">
        <v>870</v>
      </c>
      <c r="D1222" s="28" t="s">
        <v>871</v>
      </c>
      <c r="E1222" s="23">
        <v>45817.561898148146</v>
      </c>
      <c r="F1222" s="28" t="s">
        <v>872</v>
      </c>
      <c r="G1222" s="23">
        <v>45817.561898148146</v>
      </c>
    </row>
    <row r="1223" spans="1:7" x14ac:dyDescent="0.25">
      <c r="A1223" s="28" t="s">
        <v>4006</v>
      </c>
      <c r="B1223" s="28" t="s">
        <v>2831</v>
      </c>
      <c r="C1223" s="28" t="s">
        <v>870</v>
      </c>
      <c r="D1223" s="28" t="s">
        <v>871</v>
      </c>
      <c r="E1223" s="23">
        <v>45817.561898148146</v>
      </c>
      <c r="F1223" s="28" t="s">
        <v>872</v>
      </c>
      <c r="G1223" s="23">
        <v>45817.561898148146</v>
      </c>
    </row>
    <row r="1224" spans="1:7" x14ac:dyDescent="0.25">
      <c r="A1224" s="28" t="s">
        <v>4007</v>
      </c>
      <c r="B1224" s="28" t="s">
        <v>2828</v>
      </c>
      <c r="C1224" s="28" t="s">
        <v>870</v>
      </c>
      <c r="D1224" s="28" t="s">
        <v>871</v>
      </c>
      <c r="E1224" s="23">
        <v>45817.561921296299</v>
      </c>
      <c r="F1224" s="28" t="s">
        <v>872</v>
      </c>
      <c r="G1224" s="23">
        <v>45817.561921296299</v>
      </c>
    </row>
    <row r="1225" spans="1:7" x14ac:dyDescent="0.25">
      <c r="A1225" s="28" t="s">
        <v>4007</v>
      </c>
      <c r="B1225" s="28" t="s">
        <v>2828</v>
      </c>
      <c r="C1225" s="28" t="s">
        <v>870</v>
      </c>
      <c r="D1225" s="28" t="s">
        <v>871</v>
      </c>
      <c r="E1225" s="23">
        <v>45817.561921296299</v>
      </c>
      <c r="F1225" s="28" t="s">
        <v>872</v>
      </c>
      <c r="G1225" s="23">
        <v>45817.561921296299</v>
      </c>
    </row>
    <row r="1226" spans="1:7" x14ac:dyDescent="0.25">
      <c r="A1226" s="28" t="s">
        <v>4008</v>
      </c>
      <c r="B1226" s="28" t="s">
        <v>2717</v>
      </c>
      <c r="C1226" s="28" t="s">
        <v>875</v>
      </c>
      <c r="D1226" s="28" t="s">
        <v>887</v>
      </c>
      <c r="E1226" s="23">
        <v>45817.570925925924</v>
      </c>
      <c r="F1226" s="28" t="s">
        <v>872</v>
      </c>
      <c r="G1226" s="23">
        <v>45817.570925925924</v>
      </c>
    </row>
    <row r="1227" spans="1:7" x14ac:dyDescent="0.25">
      <c r="A1227" s="28" t="s">
        <v>4008</v>
      </c>
      <c r="B1227" s="28" t="s">
        <v>2717</v>
      </c>
      <c r="C1227" s="28" t="s">
        <v>875</v>
      </c>
      <c r="D1227" s="28" t="s">
        <v>887</v>
      </c>
      <c r="E1227" s="23">
        <v>45817.570925925924</v>
      </c>
      <c r="F1227" s="28" t="s">
        <v>872</v>
      </c>
      <c r="G1227" s="23">
        <v>45817.570925925924</v>
      </c>
    </row>
    <row r="1228" spans="1:7" x14ac:dyDescent="0.25">
      <c r="A1228" s="28" t="s">
        <v>4009</v>
      </c>
      <c r="B1228" s="28" t="s">
        <v>2717</v>
      </c>
      <c r="C1228" s="28" t="s">
        <v>878</v>
      </c>
      <c r="D1228" s="28" t="s">
        <v>887</v>
      </c>
      <c r="E1228" s="23">
        <v>45817.571168981478</v>
      </c>
      <c r="F1228" s="28" t="s">
        <v>872</v>
      </c>
      <c r="G1228" s="23">
        <v>45817.571168981478</v>
      </c>
    </row>
    <row r="1229" spans="1:7" x14ac:dyDescent="0.25">
      <c r="A1229" s="28" t="s">
        <v>4009</v>
      </c>
      <c r="B1229" s="28" t="s">
        <v>2717</v>
      </c>
      <c r="C1229" s="28" t="s">
        <v>878</v>
      </c>
      <c r="D1229" s="28" t="s">
        <v>887</v>
      </c>
      <c r="E1229" s="23">
        <v>45817.571168981478</v>
      </c>
      <c r="F1229" s="28" t="s">
        <v>872</v>
      </c>
      <c r="G1229" s="23">
        <v>45817.571168981478</v>
      </c>
    </row>
    <row r="1230" spans="1:7" x14ac:dyDescent="0.25">
      <c r="A1230" s="28" t="s">
        <v>4010</v>
      </c>
      <c r="B1230" s="28" t="s">
        <v>2804</v>
      </c>
      <c r="C1230" s="28" t="s">
        <v>875</v>
      </c>
      <c r="D1230" s="28" t="s">
        <v>879</v>
      </c>
      <c r="E1230" s="23">
        <v>45817.572800925926</v>
      </c>
      <c r="F1230" s="28" t="s">
        <v>872</v>
      </c>
      <c r="G1230" s="23">
        <v>45817.572800925926</v>
      </c>
    </row>
    <row r="1231" spans="1:7" x14ac:dyDescent="0.25">
      <c r="A1231" s="28" t="s">
        <v>4010</v>
      </c>
      <c r="B1231" s="28" t="s">
        <v>2804</v>
      </c>
      <c r="C1231" s="28" t="s">
        <v>875</v>
      </c>
      <c r="D1231" s="28" t="s">
        <v>879</v>
      </c>
      <c r="E1231" s="23">
        <v>45817.572800925926</v>
      </c>
      <c r="F1231" s="28" t="s">
        <v>872</v>
      </c>
      <c r="G1231" s="23">
        <v>45817.572800925926</v>
      </c>
    </row>
    <row r="1232" spans="1:7" x14ac:dyDescent="0.25">
      <c r="A1232" s="28" t="s">
        <v>4011</v>
      </c>
      <c r="B1232" s="28" t="s">
        <v>2799</v>
      </c>
      <c r="C1232" s="28" t="s">
        <v>875</v>
      </c>
      <c r="D1232" s="28" t="s">
        <v>879</v>
      </c>
      <c r="E1232" s="23">
        <v>45817.572835648149</v>
      </c>
      <c r="F1232" s="28" t="s">
        <v>872</v>
      </c>
      <c r="G1232" s="23">
        <v>45817.572835648149</v>
      </c>
    </row>
    <row r="1233" spans="1:7" x14ac:dyDescent="0.25">
      <c r="A1233" s="28" t="s">
        <v>4011</v>
      </c>
      <c r="B1233" s="28" t="s">
        <v>2799</v>
      </c>
      <c r="C1233" s="28" t="s">
        <v>875</v>
      </c>
      <c r="D1233" s="28" t="s">
        <v>879</v>
      </c>
      <c r="E1233" s="23">
        <v>45817.572835648149</v>
      </c>
      <c r="F1233" s="28" t="s">
        <v>872</v>
      </c>
      <c r="G1233" s="23">
        <v>45817.572835648149</v>
      </c>
    </row>
    <row r="1234" spans="1:7" x14ac:dyDescent="0.25">
      <c r="A1234" s="28" t="s">
        <v>4022</v>
      </c>
      <c r="B1234" s="28" t="s">
        <v>1897</v>
      </c>
      <c r="C1234" s="28" t="s">
        <v>875</v>
      </c>
      <c r="D1234" s="28" t="s">
        <v>884</v>
      </c>
      <c r="E1234" s="23">
        <v>45817.58152777778</v>
      </c>
      <c r="F1234" s="28" t="s">
        <v>872</v>
      </c>
      <c r="G1234" s="23">
        <v>45817.58152777778</v>
      </c>
    </row>
    <row r="1235" spans="1:7" x14ac:dyDescent="0.25">
      <c r="A1235" s="28" t="s">
        <v>4022</v>
      </c>
      <c r="B1235" s="28" t="s">
        <v>1897</v>
      </c>
      <c r="C1235" s="28" t="s">
        <v>875</v>
      </c>
      <c r="D1235" s="28" t="s">
        <v>884</v>
      </c>
      <c r="E1235" s="23">
        <v>45817.58152777778</v>
      </c>
      <c r="F1235" s="28" t="s">
        <v>872</v>
      </c>
      <c r="G1235" s="23">
        <v>45817.58152777778</v>
      </c>
    </row>
    <row r="1236" spans="1:7" x14ac:dyDescent="0.25">
      <c r="A1236" s="28" t="s">
        <v>4024</v>
      </c>
      <c r="B1236" s="28" t="s">
        <v>1897</v>
      </c>
      <c r="C1236" s="28" t="s">
        <v>878</v>
      </c>
      <c r="D1236" s="28" t="s">
        <v>884</v>
      </c>
      <c r="E1236" s="23">
        <v>45817.581979166665</v>
      </c>
      <c r="F1236" s="28" t="s">
        <v>872</v>
      </c>
      <c r="G1236" s="23">
        <v>45817.581979166665</v>
      </c>
    </row>
    <row r="1237" spans="1:7" x14ac:dyDescent="0.25">
      <c r="A1237" s="28" t="s">
        <v>4024</v>
      </c>
      <c r="B1237" s="28" t="s">
        <v>1897</v>
      </c>
      <c r="C1237" s="28" t="s">
        <v>878</v>
      </c>
      <c r="D1237" s="28" t="s">
        <v>884</v>
      </c>
      <c r="E1237" s="23">
        <v>45817.581979166665</v>
      </c>
      <c r="F1237" s="28" t="s">
        <v>872</v>
      </c>
      <c r="G1237" s="23">
        <v>45817.581979166665</v>
      </c>
    </row>
    <row r="1238" spans="1:7" x14ac:dyDescent="0.25">
      <c r="A1238" s="28" t="s">
        <v>4023</v>
      </c>
      <c r="B1238" s="28" t="s">
        <v>1522</v>
      </c>
      <c r="C1238" s="28" t="s">
        <v>880</v>
      </c>
      <c r="D1238" s="28" t="s">
        <v>77</v>
      </c>
      <c r="E1238" s="23">
        <v>45817.582083333335</v>
      </c>
      <c r="F1238" s="28" t="s">
        <v>872</v>
      </c>
      <c r="G1238" s="23">
        <v>45817.582083333335</v>
      </c>
    </row>
    <row r="1239" spans="1:7" x14ac:dyDescent="0.25">
      <c r="A1239" s="28" t="s">
        <v>4023</v>
      </c>
      <c r="B1239" s="28" t="s">
        <v>1522</v>
      </c>
      <c r="C1239" s="28" t="s">
        <v>880</v>
      </c>
      <c r="D1239" s="28" t="s">
        <v>77</v>
      </c>
      <c r="E1239" s="23">
        <v>45817.582083333335</v>
      </c>
      <c r="F1239" s="28" t="s">
        <v>872</v>
      </c>
      <c r="G1239" s="23">
        <v>45817.582083333335</v>
      </c>
    </row>
    <row r="1240" spans="1:7" x14ac:dyDescent="0.25">
      <c r="A1240" s="28" t="s">
        <v>4122</v>
      </c>
      <c r="B1240" s="28" t="s">
        <v>2018</v>
      </c>
      <c r="C1240" s="28" t="s">
        <v>875</v>
      </c>
      <c r="D1240" s="28" t="s">
        <v>887</v>
      </c>
      <c r="E1240" s="23">
        <v>45817.623229166667</v>
      </c>
      <c r="F1240" s="28" t="s">
        <v>877</v>
      </c>
      <c r="G1240" s="23">
        <v>45817.623229166667</v>
      </c>
    </row>
    <row r="1241" spans="1:7" x14ac:dyDescent="0.25">
      <c r="A1241" s="28" t="s">
        <v>4123</v>
      </c>
      <c r="B1241" s="28" t="s">
        <v>2018</v>
      </c>
      <c r="C1241" s="28" t="s">
        <v>878</v>
      </c>
      <c r="D1241" s="28" t="s">
        <v>887</v>
      </c>
      <c r="E1241" s="23">
        <v>45817.624201388891</v>
      </c>
      <c r="F1241" s="28" t="s">
        <v>877</v>
      </c>
      <c r="G1241" s="23">
        <v>45817.624201388891</v>
      </c>
    </row>
    <row r="1242" spans="1:7" x14ac:dyDescent="0.25">
      <c r="A1242" s="28" t="s">
        <v>4124</v>
      </c>
      <c r="B1242" s="28" t="s">
        <v>1801</v>
      </c>
      <c r="C1242" s="28" t="s">
        <v>865</v>
      </c>
      <c r="D1242" s="28" t="s">
        <v>866</v>
      </c>
      <c r="E1242" s="23">
        <v>45817.633171296293</v>
      </c>
      <c r="F1242" s="28" t="s">
        <v>877</v>
      </c>
      <c r="G1242" s="23">
        <v>45817.633171296293</v>
      </c>
    </row>
    <row r="1243" spans="1:7" x14ac:dyDescent="0.25">
      <c r="A1243" s="28" t="s">
        <v>4125</v>
      </c>
      <c r="B1243" s="28" t="s">
        <v>2435</v>
      </c>
      <c r="C1243" s="28" t="s">
        <v>865</v>
      </c>
      <c r="D1243" s="28" t="s">
        <v>866</v>
      </c>
      <c r="E1243" s="23">
        <v>45817.633344907408</v>
      </c>
      <c r="F1243" s="28" t="s">
        <v>877</v>
      </c>
      <c r="G1243" s="23">
        <v>45817.633344907408</v>
      </c>
    </row>
    <row r="1244" spans="1:7" x14ac:dyDescent="0.25">
      <c r="A1244" s="28" t="s">
        <v>4126</v>
      </c>
      <c r="B1244" s="28" t="s">
        <v>2429</v>
      </c>
      <c r="C1244" s="28" t="s">
        <v>865</v>
      </c>
      <c r="D1244" s="28" t="s">
        <v>866</v>
      </c>
      <c r="E1244" s="23">
        <v>45817.633460648147</v>
      </c>
      <c r="F1244" s="28" t="s">
        <v>877</v>
      </c>
      <c r="G1244" s="23">
        <v>45817.633460648147</v>
      </c>
    </row>
    <row r="1245" spans="1:7" x14ac:dyDescent="0.25">
      <c r="A1245" s="28" t="s">
        <v>4127</v>
      </c>
      <c r="B1245" s="28" t="s">
        <v>2433</v>
      </c>
      <c r="C1245" s="28" t="s">
        <v>865</v>
      </c>
      <c r="D1245" s="28" t="s">
        <v>866</v>
      </c>
      <c r="E1245" s="23">
        <v>45817.63354166667</v>
      </c>
      <c r="F1245" s="28" t="s">
        <v>877</v>
      </c>
      <c r="G1245" s="23">
        <v>45817.63354166667</v>
      </c>
    </row>
    <row r="1246" spans="1:7" x14ac:dyDescent="0.25">
      <c r="A1246" s="28" t="s">
        <v>4128</v>
      </c>
      <c r="B1246" s="28" t="s">
        <v>2873</v>
      </c>
      <c r="C1246" s="28" t="s">
        <v>878</v>
      </c>
      <c r="D1246" s="28" t="s">
        <v>887</v>
      </c>
      <c r="E1246" s="23">
        <v>45817.640416666669</v>
      </c>
      <c r="F1246" s="28" t="s">
        <v>877</v>
      </c>
      <c r="G1246" s="23">
        <v>45817.640416666669</v>
      </c>
    </row>
    <row r="1247" spans="1:7" x14ac:dyDescent="0.25">
      <c r="A1247" s="28" t="s">
        <v>4129</v>
      </c>
      <c r="B1247" s="28" t="s">
        <v>2155</v>
      </c>
      <c r="C1247" s="28" t="s">
        <v>875</v>
      </c>
      <c r="D1247" s="28" t="s">
        <v>884</v>
      </c>
      <c r="E1247" s="23">
        <v>45817.641145833331</v>
      </c>
      <c r="F1247" s="28" t="s">
        <v>877</v>
      </c>
      <c r="G1247" s="23">
        <v>45817.641145833331</v>
      </c>
    </row>
    <row r="1248" spans="1:7" x14ac:dyDescent="0.25">
      <c r="A1248" s="28" t="s">
        <v>4130</v>
      </c>
      <c r="B1248" s="28" t="s">
        <v>2155</v>
      </c>
      <c r="C1248" s="28" t="s">
        <v>878</v>
      </c>
      <c r="D1248" s="28" t="s">
        <v>884</v>
      </c>
      <c r="E1248" s="23">
        <v>45817.641562500001</v>
      </c>
      <c r="F1248" s="28" t="s">
        <v>877</v>
      </c>
      <c r="G1248" s="23">
        <v>45817.641562500001</v>
      </c>
    </row>
    <row r="1249" spans="1:7" x14ac:dyDescent="0.25">
      <c r="A1249" s="28" t="s">
        <v>4131</v>
      </c>
      <c r="B1249" s="28" t="s">
        <v>1436</v>
      </c>
      <c r="C1249" s="28" t="s">
        <v>873</v>
      </c>
      <c r="D1249" s="28" t="s">
        <v>77</v>
      </c>
      <c r="E1249" s="23">
        <v>45817.65761574074</v>
      </c>
      <c r="F1249" s="28" t="s">
        <v>872</v>
      </c>
      <c r="G1249" s="23">
        <v>45817.65761574074</v>
      </c>
    </row>
    <row r="1250" spans="1:7" x14ac:dyDescent="0.25">
      <c r="A1250" s="28" t="s">
        <v>4140</v>
      </c>
      <c r="B1250" s="28" t="s">
        <v>2802</v>
      </c>
      <c r="C1250" s="28" t="s">
        <v>875</v>
      </c>
      <c r="D1250" s="28" t="s">
        <v>879</v>
      </c>
      <c r="E1250" s="23">
        <v>45817.668611111112</v>
      </c>
      <c r="F1250" s="28" t="s">
        <v>877</v>
      </c>
      <c r="G1250" s="23">
        <v>45817.668611111112</v>
      </c>
    </row>
    <row r="1251" spans="1:7" x14ac:dyDescent="0.25">
      <c r="A1251" s="28" t="s">
        <v>4141</v>
      </c>
      <c r="B1251" s="28" t="s">
        <v>2801</v>
      </c>
      <c r="C1251" s="28" t="s">
        <v>875</v>
      </c>
      <c r="D1251" s="28" t="s">
        <v>879</v>
      </c>
      <c r="E1251" s="23">
        <v>45817.668657407405</v>
      </c>
      <c r="F1251" s="28" t="s">
        <v>877</v>
      </c>
      <c r="G1251" s="23">
        <v>45817.668657407405</v>
      </c>
    </row>
    <row r="1252" spans="1:7" x14ac:dyDescent="0.25">
      <c r="A1252" s="28" t="s">
        <v>4142</v>
      </c>
      <c r="B1252" s="28" t="s">
        <v>2800</v>
      </c>
      <c r="C1252" s="28" t="s">
        <v>875</v>
      </c>
      <c r="D1252" s="28" t="s">
        <v>879</v>
      </c>
      <c r="E1252" s="23">
        <v>45817.668692129628</v>
      </c>
      <c r="F1252" s="28" t="s">
        <v>877</v>
      </c>
      <c r="G1252" s="23">
        <v>45817.668692129628</v>
      </c>
    </row>
    <row r="1253" spans="1:7" x14ac:dyDescent="0.25">
      <c r="A1253" s="28" t="s">
        <v>4143</v>
      </c>
      <c r="B1253" s="28" t="s">
        <v>2797</v>
      </c>
      <c r="C1253" s="28" t="s">
        <v>875</v>
      </c>
      <c r="D1253" s="28" t="s">
        <v>879</v>
      </c>
      <c r="E1253" s="23">
        <v>45817.668726851851</v>
      </c>
      <c r="F1253" s="28" t="s">
        <v>877</v>
      </c>
      <c r="G1253" s="23">
        <v>45817.668726851851</v>
      </c>
    </row>
    <row r="1254" spans="1:7" x14ac:dyDescent="0.25">
      <c r="A1254" s="28" t="s">
        <v>4144</v>
      </c>
      <c r="B1254" s="28" t="s">
        <v>2805</v>
      </c>
      <c r="C1254" s="28" t="s">
        <v>875</v>
      </c>
      <c r="D1254" s="28" t="s">
        <v>879</v>
      </c>
      <c r="E1254" s="23">
        <v>45817.668761574074</v>
      </c>
      <c r="F1254" s="28" t="s">
        <v>877</v>
      </c>
      <c r="G1254" s="23">
        <v>45817.668761574074</v>
      </c>
    </row>
    <row r="1255" spans="1:7" x14ac:dyDescent="0.25">
      <c r="A1255" s="28" t="s">
        <v>4145</v>
      </c>
      <c r="B1255" s="28" t="s">
        <v>2803</v>
      </c>
      <c r="C1255" s="28" t="s">
        <v>875</v>
      </c>
      <c r="D1255" s="28" t="s">
        <v>879</v>
      </c>
      <c r="E1255" s="23">
        <v>45817.668796296297</v>
      </c>
      <c r="F1255" s="28" t="s">
        <v>877</v>
      </c>
      <c r="G1255" s="23">
        <v>45817.668796296297</v>
      </c>
    </row>
    <row r="1256" spans="1:7" x14ac:dyDescent="0.25">
      <c r="A1256" s="28" t="s">
        <v>4146</v>
      </c>
      <c r="B1256" s="28" t="s">
        <v>2804</v>
      </c>
      <c r="C1256" s="28" t="s">
        <v>878</v>
      </c>
      <c r="D1256" s="28" t="s">
        <v>891</v>
      </c>
      <c r="E1256" s="23">
        <v>45817.672986111109</v>
      </c>
      <c r="F1256" s="28" t="s">
        <v>877</v>
      </c>
      <c r="G1256" s="23">
        <v>45817.672986111109</v>
      </c>
    </row>
    <row r="1257" spans="1:7" x14ac:dyDescent="0.25">
      <c r="A1257" s="28" t="s">
        <v>4147</v>
      </c>
      <c r="B1257" s="28" t="s">
        <v>1838</v>
      </c>
      <c r="C1257" s="28" t="s">
        <v>865</v>
      </c>
      <c r="D1257" s="28" t="s">
        <v>866</v>
      </c>
      <c r="E1257" s="23">
        <v>45817.674780092595</v>
      </c>
      <c r="F1257" s="28" t="s">
        <v>877</v>
      </c>
      <c r="G1257" s="23">
        <v>45817.674780092595</v>
      </c>
    </row>
    <row r="1258" spans="1:7" x14ac:dyDescent="0.25">
      <c r="A1258" s="28" t="s">
        <v>4148</v>
      </c>
      <c r="B1258" s="28" t="s">
        <v>2730</v>
      </c>
      <c r="C1258" s="28" t="s">
        <v>870</v>
      </c>
      <c r="D1258" s="28" t="s">
        <v>871</v>
      </c>
      <c r="E1258" s="23">
        <v>45817.698506944442</v>
      </c>
      <c r="F1258" s="28" t="s">
        <v>877</v>
      </c>
      <c r="G1258" s="23">
        <v>45817.698506944442</v>
      </c>
    </row>
    <row r="1259" spans="1:7" x14ac:dyDescent="0.25">
      <c r="A1259" s="28" t="s">
        <v>4149</v>
      </c>
      <c r="B1259" s="28" t="s">
        <v>2723</v>
      </c>
      <c r="C1259" s="28" t="s">
        <v>870</v>
      </c>
      <c r="D1259" s="28" t="s">
        <v>871</v>
      </c>
      <c r="E1259" s="23">
        <v>45817.698587962965</v>
      </c>
      <c r="F1259" s="28" t="s">
        <v>877</v>
      </c>
      <c r="G1259" s="23">
        <v>45817.698587962965</v>
      </c>
    </row>
    <row r="1260" spans="1:7" x14ac:dyDescent="0.25">
      <c r="A1260" s="28" t="s">
        <v>4150</v>
      </c>
      <c r="B1260" s="28" t="s">
        <v>2878</v>
      </c>
      <c r="C1260" s="28" t="s">
        <v>870</v>
      </c>
      <c r="D1260" s="28" t="s">
        <v>869</v>
      </c>
      <c r="E1260" s="23">
        <v>45817.729456018518</v>
      </c>
      <c r="F1260" s="28" t="s">
        <v>877</v>
      </c>
      <c r="G1260" s="23">
        <v>45817.729456018518</v>
      </c>
    </row>
    <row r="1261" spans="1:7" x14ac:dyDescent="0.25">
      <c r="A1261" s="28" t="s">
        <v>4151</v>
      </c>
      <c r="B1261" s="28" t="s">
        <v>2879</v>
      </c>
      <c r="C1261" s="28" t="s">
        <v>870</v>
      </c>
      <c r="D1261" s="28" t="s">
        <v>869</v>
      </c>
      <c r="E1261" s="23">
        <v>45817.729502314818</v>
      </c>
      <c r="F1261" s="28" t="s">
        <v>877</v>
      </c>
      <c r="G1261" s="23">
        <v>45817.729502314818</v>
      </c>
    </row>
    <row r="1262" spans="1:7" x14ac:dyDescent="0.25">
      <c r="A1262" s="28" t="s">
        <v>4152</v>
      </c>
      <c r="B1262" s="28" t="s">
        <v>2880</v>
      </c>
      <c r="C1262" s="28" t="s">
        <v>870</v>
      </c>
      <c r="D1262" s="28" t="s">
        <v>869</v>
      </c>
      <c r="E1262" s="23">
        <v>45817.729548611111</v>
      </c>
      <c r="F1262" s="28" t="s">
        <v>877</v>
      </c>
      <c r="G1262" s="23">
        <v>45817.729548611111</v>
      </c>
    </row>
    <row r="1263" spans="1:7" x14ac:dyDescent="0.25">
      <c r="A1263" s="28" t="s">
        <v>4153</v>
      </c>
      <c r="B1263" s="28" t="s">
        <v>2881</v>
      </c>
      <c r="C1263" s="28" t="s">
        <v>870</v>
      </c>
      <c r="D1263" s="28" t="s">
        <v>869</v>
      </c>
      <c r="E1263" s="23">
        <v>45817.729594907411</v>
      </c>
      <c r="F1263" s="28" t="s">
        <v>877</v>
      </c>
      <c r="G1263" s="23">
        <v>45817.729594907411</v>
      </c>
    </row>
    <row r="1264" spans="1:7" x14ac:dyDescent="0.25">
      <c r="A1264" s="28" t="s">
        <v>4154</v>
      </c>
      <c r="B1264" s="28" t="s">
        <v>2734</v>
      </c>
      <c r="C1264" s="28" t="s">
        <v>870</v>
      </c>
      <c r="D1264" s="28" t="s">
        <v>883</v>
      </c>
      <c r="E1264" s="23">
        <v>45817.73400462963</v>
      </c>
      <c r="F1264" s="28" t="s">
        <v>877</v>
      </c>
      <c r="G1264" s="23">
        <v>45817.73400462963</v>
      </c>
    </row>
    <row r="1265" spans="1:7" x14ac:dyDescent="0.25">
      <c r="A1265" s="28" t="s">
        <v>4155</v>
      </c>
      <c r="B1265" s="28" t="s">
        <v>2735</v>
      </c>
      <c r="C1265" s="28" t="s">
        <v>870</v>
      </c>
      <c r="D1265" s="28" t="s">
        <v>883</v>
      </c>
      <c r="E1265" s="23">
        <v>45817.734456018516</v>
      </c>
      <c r="F1265" s="28" t="s">
        <v>877</v>
      </c>
      <c r="G1265" s="23">
        <v>45817.734456018516</v>
      </c>
    </row>
    <row r="1266" spans="1:7" x14ac:dyDescent="0.25">
      <c r="A1266" s="28" t="s">
        <v>4156</v>
      </c>
      <c r="B1266" s="28" t="s">
        <v>2145</v>
      </c>
      <c r="C1266" s="28" t="s">
        <v>888</v>
      </c>
      <c r="D1266" s="28" t="s">
        <v>889</v>
      </c>
      <c r="E1266" s="23">
        <v>45817.756064814814</v>
      </c>
      <c r="F1266" s="28" t="s">
        <v>877</v>
      </c>
      <c r="G1266" s="23">
        <v>45817.756064814814</v>
      </c>
    </row>
    <row r="1267" spans="1:7" x14ac:dyDescent="0.25">
      <c r="A1267" s="28" t="s">
        <v>4156</v>
      </c>
      <c r="B1267" s="28" t="s">
        <v>2145</v>
      </c>
      <c r="C1267" s="28" t="s">
        <v>888</v>
      </c>
      <c r="D1267" s="28" t="s">
        <v>889</v>
      </c>
      <c r="E1267" s="23">
        <v>45817.756064814814</v>
      </c>
      <c r="F1267" s="28" t="s">
        <v>877</v>
      </c>
      <c r="G1267" s="23">
        <v>45817.756064814814</v>
      </c>
    </row>
    <row r="1268" spans="1:7" x14ac:dyDescent="0.25">
      <c r="A1268" s="28" t="s">
        <v>4157</v>
      </c>
      <c r="B1268" s="28" t="s">
        <v>2175</v>
      </c>
      <c r="C1268" s="28" t="s">
        <v>888</v>
      </c>
      <c r="D1268" s="28" t="s">
        <v>889</v>
      </c>
      <c r="E1268" s="23">
        <v>45817.757303240738</v>
      </c>
      <c r="F1268" s="28" t="s">
        <v>877</v>
      </c>
      <c r="G1268" s="23">
        <v>45817.757303240738</v>
      </c>
    </row>
    <row r="1269" spans="1:7" x14ac:dyDescent="0.25">
      <c r="A1269" s="28" t="s">
        <v>4157</v>
      </c>
      <c r="B1269" s="28" t="s">
        <v>2175</v>
      </c>
      <c r="C1269" s="28" t="s">
        <v>888</v>
      </c>
      <c r="D1269" s="28" t="s">
        <v>889</v>
      </c>
      <c r="E1269" s="23">
        <v>45817.757303240738</v>
      </c>
      <c r="F1269" s="28" t="s">
        <v>877</v>
      </c>
      <c r="G1269" s="23">
        <v>45817.757303240738</v>
      </c>
    </row>
    <row r="1270" spans="1:7" x14ac:dyDescent="0.25">
      <c r="A1270" s="28" t="s">
        <v>4158</v>
      </c>
      <c r="B1270" s="28" t="s">
        <v>2185</v>
      </c>
      <c r="C1270" s="28" t="s">
        <v>888</v>
      </c>
      <c r="D1270" s="28" t="s">
        <v>889</v>
      </c>
      <c r="E1270" s="23">
        <v>45817.757430555554</v>
      </c>
      <c r="F1270" s="28" t="s">
        <v>877</v>
      </c>
      <c r="G1270" s="23">
        <v>45817.757430555554</v>
      </c>
    </row>
    <row r="1271" spans="1:7" x14ac:dyDescent="0.25">
      <c r="A1271" s="28" t="s">
        <v>4158</v>
      </c>
      <c r="B1271" s="28" t="s">
        <v>2185</v>
      </c>
      <c r="C1271" s="28" t="s">
        <v>888</v>
      </c>
      <c r="D1271" s="28" t="s">
        <v>889</v>
      </c>
      <c r="E1271" s="23">
        <v>45817.757430555554</v>
      </c>
      <c r="F1271" s="28" t="s">
        <v>877</v>
      </c>
      <c r="G1271" s="23">
        <v>45817.757430555554</v>
      </c>
    </row>
    <row r="1272" spans="1:7" x14ac:dyDescent="0.25">
      <c r="A1272" s="28" t="s">
        <v>4159</v>
      </c>
      <c r="B1272" s="28" t="s">
        <v>1899</v>
      </c>
      <c r="C1272" s="28" t="s">
        <v>875</v>
      </c>
      <c r="D1272" s="28" t="s">
        <v>887</v>
      </c>
      <c r="E1272" s="23">
        <v>45817.770752314813</v>
      </c>
      <c r="F1272" s="28" t="s">
        <v>877</v>
      </c>
      <c r="G1272" s="23">
        <v>45817.770752314813</v>
      </c>
    </row>
    <row r="1273" spans="1:7" x14ac:dyDescent="0.25">
      <c r="A1273" s="28" t="s">
        <v>4159</v>
      </c>
      <c r="B1273" s="28" t="s">
        <v>1899</v>
      </c>
      <c r="C1273" s="28" t="s">
        <v>875</v>
      </c>
      <c r="D1273" s="28" t="s">
        <v>887</v>
      </c>
      <c r="E1273" s="23">
        <v>45817.770752314813</v>
      </c>
      <c r="F1273" s="28" t="s">
        <v>877</v>
      </c>
      <c r="G1273" s="23">
        <v>45817.770752314813</v>
      </c>
    </row>
    <row r="1274" spans="1:7" x14ac:dyDescent="0.25">
      <c r="A1274" s="28" t="s">
        <v>4160</v>
      </c>
      <c r="B1274" s="28" t="s">
        <v>1915</v>
      </c>
      <c r="C1274" s="28" t="s">
        <v>875</v>
      </c>
      <c r="D1274" s="28" t="s">
        <v>887</v>
      </c>
      <c r="E1274" s="23">
        <v>45817.770856481482</v>
      </c>
      <c r="F1274" s="28" t="s">
        <v>877</v>
      </c>
      <c r="G1274" s="23">
        <v>45817.770856481482</v>
      </c>
    </row>
    <row r="1275" spans="1:7" x14ac:dyDescent="0.25">
      <c r="A1275" s="28" t="s">
        <v>4160</v>
      </c>
      <c r="B1275" s="28" t="s">
        <v>1915</v>
      </c>
      <c r="C1275" s="28" t="s">
        <v>875</v>
      </c>
      <c r="D1275" s="28" t="s">
        <v>887</v>
      </c>
      <c r="E1275" s="23">
        <v>45817.770856481482</v>
      </c>
      <c r="F1275" s="28" t="s">
        <v>877</v>
      </c>
      <c r="G1275" s="23">
        <v>45817.770856481482</v>
      </c>
    </row>
    <row r="1276" spans="1:7" x14ac:dyDescent="0.25">
      <c r="A1276" s="28" t="s">
        <v>4161</v>
      </c>
      <c r="B1276" s="28" t="s">
        <v>1917</v>
      </c>
      <c r="C1276" s="28" t="s">
        <v>875</v>
      </c>
      <c r="D1276" s="28" t="s">
        <v>887</v>
      </c>
      <c r="E1276" s="23">
        <v>45817.770868055559</v>
      </c>
      <c r="F1276" s="28" t="s">
        <v>877</v>
      </c>
      <c r="G1276" s="23">
        <v>45817.770868055559</v>
      </c>
    </row>
    <row r="1277" spans="1:7" x14ac:dyDescent="0.25">
      <c r="A1277" s="28" t="s">
        <v>4161</v>
      </c>
      <c r="B1277" s="28" t="s">
        <v>1917</v>
      </c>
      <c r="C1277" s="28" t="s">
        <v>875</v>
      </c>
      <c r="D1277" s="28" t="s">
        <v>887</v>
      </c>
      <c r="E1277" s="23">
        <v>45817.770868055559</v>
      </c>
      <c r="F1277" s="28" t="s">
        <v>877</v>
      </c>
      <c r="G1277" s="23">
        <v>45817.770868055559</v>
      </c>
    </row>
    <row r="1278" spans="1:7" x14ac:dyDescent="0.25">
      <c r="A1278" s="28" t="s">
        <v>4162</v>
      </c>
      <c r="B1278" s="28" t="s">
        <v>1913</v>
      </c>
      <c r="C1278" s="28" t="s">
        <v>875</v>
      </c>
      <c r="D1278" s="28" t="s">
        <v>887</v>
      </c>
      <c r="E1278" s="23">
        <v>45817.771192129629</v>
      </c>
      <c r="F1278" s="28" t="s">
        <v>877</v>
      </c>
      <c r="G1278" s="23">
        <v>45817.771192129629</v>
      </c>
    </row>
    <row r="1279" spans="1:7" x14ac:dyDescent="0.25">
      <c r="A1279" s="28" t="s">
        <v>4162</v>
      </c>
      <c r="B1279" s="28" t="s">
        <v>1913</v>
      </c>
      <c r="C1279" s="28" t="s">
        <v>875</v>
      </c>
      <c r="D1279" s="28" t="s">
        <v>887</v>
      </c>
      <c r="E1279" s="23">
        <v>45817.771192129629</v>
      </c>
      <c r="F1279" s="28" t="s">
        <v>877</v>
      </c>
      <c r="G1279" s="23">
        <v>45817.771192129629</v>
      </c>
    </row>
    <row r="1280" spans="1:7" x14ac:dyDescent="0.25">
      <c r="A1280" s="28" t="s">
        <v>4163</v>
      </c>
      <c r="B1280" s="28" t="s">
        <v>1919</v>
      </c>
      <c r="C1280" s="28" t="s">
        <v>875</v>
      </c>
      <c r="D1280" s="28" t="s">
        <v>887</v>
      </c>
      <c r="E1280" s="23">
        <v>45817.771261574075</v>
      </c>
      <c r="F1280" s="28" t="s">
        <v>877</v>
      </c>
      <c r="G1280" s="23">
        <v>45817.771261574075</v>
      </c>
    </row>
    <row r="1281" spans="1:7" x14ac:dyDescent="0.25">
      <c r="A1281" s="28" t="s">
        <v>4163</v>
      </c>
      <c r="B1281" s="28" t="s">
        <v>1919</v>
      </c>
      <c r="C1281" s="28" t="s">
        <v>875</v>
      </c>
      <c r="D1281" s="28" t="s">
        <v>887</v>
      </c>
      <c r="E1281" s="23">
        <v>45817.771261574075</v>
      </c>
      <c r="F1281" s="28" t="s">
        <v>877</v>
      </c>
      <c r="G1281" s="23">
        <v>45817.771261574075</v>
      </c>
    </row>
    <row r="1282" spans="1:7" x14ac:dyDescent="0.25">
      <c r="A1282" s="28" t="s">
        <v>4164</v>
      </c>
      <c r="B1282" s="28" t="s">
        <v>1921</v>
      </c>
      <c r="C1282" s="28" t="s">
        <v>875</v>
      </c>
      <c r="D1282" s="28" t="s">
        <v>887</v>
      </c>
      <c r="E1282" s="23">
        <v>45817.77134259259</v>
      </c>
      <c r="F1282" s="28" t="s">
        <v>877</v>
      </c>
      <c r="G1282" s="23">
        <v>45817.77134259259</v>
      </c>
    </row>
    <row r="1283" spans="1:7" x14ac:dyDescent="0.25">
      <c r="A1283" s="28" t="s">
        <v>4164</v>
      </c>
      <c r="B1283" s="28" t="s">
        <v>1921</v>
      </c>
      <c r="C1283" s="28" t="s">
        <v>875</v>
      </c>
      <c r="D1283" s="28" t="s">
        <v>887</v>
      </c>
      <c r="E1283" s="23">
        <v>45817.77134259259</v>
      </c>
      <c r="F1283" s="28" t="s">
        <v>877</v>
      </c>
      <c r="G1283" s="23">
        <v>45817.77134259259</v>
      </c>
    </row>
    <row r="1284" spans="1:7" x14ac:dyDescent="0.25">
      <c r="A1284" s="28" t="s">
        <v>4165</v>
      </c>
      <c r="B1284" s="28" t="s">
        <v>1909</v>
      </c>
      <c r="C1284" s="28" t="s">
        <v>875</v>
      </c>
      <c r="D1284" s="28" t="s">
        <v>887</v>
      </c>
      <c r="E1284" s="23">
        <v>45817.771423611113</v>
      </c>
      <c r="F1284" s="28" t="s">
        <v>877</v>
      </c>
      <c r="G1284" s="23">
        <v>45817.771423611113</v>
      </c>
    </row>
    <row r="1285" spans="1:7" x14ac:dyDescent="0.25">
      <c r="A1285" s="28" t="s">
        <v>4165</v>
      </c>
      <c r="B1285" s="28" t="s">
        <v>1909</v>
      </c>
      <c r="C1285" s="28" t="s">
        <v>875</v>
      </c>
      <c r="D1285" s="28" t="s">
        <v>887</v>
      </c>
      <c r="E1285" s="23">
        <v>45817.771423611113</v>
      </c>
      <c r="F1285" s="28" t="s">
        <v>877</v>
      </c>
      <c r="G1285" s="23">
        <v>45817.771423611113</v>
      </c>
    </row>
    <row r="1286" spans="1:7" x14ac:dyDescent="0.25">
      <c r="A1286" s="28" t="s">
        <v>4166</v>
      </c>
      <c r="B1286" s="28" t="s">
        <v>1917</v>
      </c>
      <c r="C1286" s="28" t="s">
        <v>878</v>
      </c>
      <c r="D1286" s="28" t="s">
        <v>887</v>
      </c>
      <c r="E1286" s="23">
        <v>45817.772060185183</v>
      </c>
      <c r="F1286" s="28" t="s">
        <v>877</v>
      </c>
      <c r="G1286" s="23">
        <v>45817.772060185183</v>
      </c>
    </row>
    <row r="1287" spans="1:7" x14ac:dyDescent="0.25">
      <c r="A1287" s="28" t="s">
        <v>4166</v>
      </c>
      <c r="B1287" s="28" t="s">
        <v>1917</v>
      </c>
      <c r="C1287" s="28" t="s">
        <v>878</v>
      </c>
      <c r="D1287" s="28" t="s">
        <v>887</v>
      </c>
      <c r="E1287" s="23">
        <v>45817.772060185183</v>
      </c>
      <c r="F1287" s="28" t="s">
        <v>877</v>
      </c>
      <c r="G1287" s="23">
        <v>45817.772060185183</v>
      </c>
    </row>
    <row r="1288" spans="1:7" x14ac:dyDescent="0.25">
      <c r="A1288" s="28" t="s">
        <v>4167</v>
      </c>
      <c r="B1288" s="28" t="s">
        <v>1915</v>
      </c>
      <c r="C1288" s="28" t="s">
        <v>878</v>
      </c>
      <c r="D1288" s="28" t="s">
        <v>887</v>
      </c>
      <c r="E1288" s="23">
        <v>45817.772106481483</v>
      </c>
      <c r="F1288" s="28" t="s">
        <v>877</v>
      </c>
      <c r="G1288" s="23">
        <v>45817.772106481483</v>
      </c>
    </row>
    <row r="1289" spans="1:7" x14ac:dyDescent="0.25">
      <c r="A1289" s="28" t="s">
        <v>4167</v>
      </c>
      <c r="B1289" s="28" t="s">
        <v>1915</v>
      </c>
      <c r="C1289" s="28" t="s">
        <v>878</v>
      </c>
      <c r="D1289" s="28" t="s">
        <v>887</v>
      </c>
      <c r="E1289" s="23">
        <v>45817.772106481483</v>
      </c>
      <c r="F1289" s="28" t="s">
        <v>877</v>
      </c>
      <c r="G1289" s="23">
        <v>45817.772106481483</v>
      </c>
    </row>
    <row r="1290" spans="1:7" x14ac:dyDescent="0.25">
      <c r="A1290" s="28" t="s">
        <v>4168</v>
      </c>
      <c r="B1290" s="28" t="s">
        <v>1913</v>
      </c>
      <c r="C1290" s="28" t="s">
        <v>878</v>
      </c>
      <c r="D1290" s="28" t="s">
        <v>887</v>
      </c>
      <c r="E1290" s="23">
        <v>45817.772152777776</v>
      </c>
      <c r="F1290" s="28" t="s">
        <v>877</v>
      </c>
      <c r="G1290" s="23">
        <v>45817.772152777776</v>
      </c>
    </row>
    <row r="1291" spans="1:7" x14ac:dyDescent="0.25">
      <c r="A1291" s="28" t="s">
        <v>4168</v>
      </c>
      <c r="B1291" s="28" t="s">
        <v>1913</v>
      </c>
      <c r="C1291" s="28" t="s">
        <v>878</v>
      </c>
      <c r="D1291" s="28" t="s">
        <v>887</v>
      </c>
      <c r="E1291" s="23">
        <v>45817.772152777776</v>
      </c>
      <c r="F1291" s="28" t="s">
        <v>877</v>
      </c>
      <c r="G1291" s="23">
        <v>45817.772152777776</v>
      </c>
    </row>
    <row r="1292" spans="1:7" x14ac:dyDescent="0.25">
      <c r="A1292" s="28" t="s">
        <v>4169</v>
      </c>
      <c r="B1292" s="28" t="s">
        <v>1919</v>
      </c>
      <c r="C1292" s="28" t="s">
        <v>878</v>
      </c>
      <c r="D1292" s="28" t="s">
        <v>887</v>
      </c>
      <c r="E1292" s="23">
        <v>45817.772199074076</v>
      </c>
      <c r="F1292" s="28" t="s">
        <v>877</v>
      </c>
      <c r="G1292" s="23">
        <v>45817.772199074076</v>
      </c>
    </row>
    <row r="1293" spans="1:7" x14ac:dyDescent="0.25">
      <c r="A1293" s="28" t="s">
        <v>4169</v>
      </c>
      <c r="B1293" s="28" t="s">
        <v>1919</v>
      </c>
      <c r="C1293" s="28" t="s">
        <v>878</v>
      </c>
      <c r="D1293" s="28" t="s">
        <v>887</v>
      </c>
      <c r="E1293" s="23">
        <v>45817.772199074076</v>
      </c>
      <c r="F1293" s="28" t="s">
        <v>877</v>
      </c>
      <c r="G1293" s="23">
        <v>45817.772199074076</v>
      </c>
    </row>
    <row r="1294" spans="1:7" x14ac:dyDescent="0.25">
      <c r="A1294" s="28" t="s">
        <v>4170</v>
      </c>
      <c r="B1294" s="28" t="s">
        <v>1921</v>
      </c>
      <c r="C1294" s="28" t="s">
        <v>878</v>
      </c>
      <c r="D1294" s="28" t="s">
        <v>887</v>
      </c>
      <c r="E1294" s="23">
        <v>45817.772256944445</v>
      </c>
      <c r="F1294" s="28" t="s">
        <v>877</v>
      </c>
      <c r="G1294" s="23">
        <v>45817.772256944445</v>
      </c>
    </row>
    <row r="1295" spans="1:7" x14ac:dyDescent="0.25">
      <c r="A1295" s="28" t="s">
        <v>4170</v>
      </c>
      <c r="B1295" s="28" t="s">
        <v>1921</v>
      </c>
      <c r="C1295" s="28" t="s">
        <v>878</v>
      </c>
      <c r="D1295" s="28" t="s">
        <v>887</v>
      </c>
      <c r="E1295" s="23">
        <v>45817.772256944445</v>
      </c>
      <c r="F1295" s="28" t="s">
        <v>877</v>
      </c>
      <c r="G1295" s="23">
        <v>45817.772256944445</v>
      </c>
    </row>
    <row r="1296" spans="1:7" x14ac:dyDescent="0.25">
      <c r="A1296" s="28" t="s">
        <v>4171</v>
      </c>
      <c r="B1296" s="28" t="s">
        <v>1909</v>
      </c>
      <c r="C1296" s="28" t="s">
        <v>878</v>
      </c>
      <c r="D1296" s="28" t="s">
        <v>887</v>
      </c>
      <c r="E1296" s="23">
        <v>45817.772314814814</v>
      </c>
      <c r="F1296" s="28" t="s">
        <v>877</v>
      </c>
      <c r="G1296" s="23">
        <v>45817.772314814814</v>
      </c>
    </row>
    <row r="1297" spans="1:7" x14ac:dyDescent="0.25">
      <c r="A1297" s="28" t="s">
        <v>4171</v>
      </c>
      <c r="B1297" s="28" t="s">
        <v>1909</v>
      </c>
      <c r="C1297" s="28" t="s">
        <v>878</v>
      </c>
      <c r="D1297" s="28" t="s">
        <v>887</v>
      </c>
      <c r="E1297" s="23">
        <v>45817.772314814814</v>
      </c>
      <c r="F1297" s="28" t="s">
        <v>877</v>
      </c>
      <c r="G1297" s="23">
        <v>45817.772314814814</v>
      </c>
    </row>
    <row r="1298" spans="1:7" x14ac:dyDescent="0.25">
      <c r="A1298" s="28" t="s">
        <v>4172</v>
      </c>
      <c r="B1298" s="28" t="s">
        <v>1899</v>
      </c>
      <c r="C1298" s="28" t="s">
        <v>878</v>
      </c>
      <c r="D1298" s="28" t="s">
        <v>887</v>
      </c>
      <c r="E1298" s="23">
        <v>45817.772361111114</v>
      </c>
      <c r="F1298" s="28" t="s">
        <v>877</v>
      </c>
      <c r="G1298" s="23">
        <v>45817.772361111114</v>
      </c>
    </row>
    <row r="1299" spans="1:7" x14ac:dyDescent="0.25">
      <c r="A1299" s="28" t="s">
        <v>4172</v>
      </c>
      <c r="B1299" s="28" t="s">
        <v>1899</v>
      </c>
      <c r="C1299" s="28" t="s">
        <v>878</v>
      </c>
      <c r="D1299" s="28" t="s">
        <v>887</v>
      </c>
      <c r="E1299" s="23">
        <v>45817.772361111114</v>
      </c>
      <c r="F1299" s="28" t="s">
        <v>877</v>
      </c>
      <c r="G1299" s="23">
        <v>45817.772361111114</v>
      </c>
    </row>
    <row r="1300" spans="1:7" x14ac:dyDescent="0.25">
      <c r="A1300" s="28" t="s">
        <v>4173</v>
      </c>
      <c r="B1300" s="28" t="s">
        <v>1990</v>
      </c>
      <c r="C1300" s="28" t="s">
        <v>865</v>
      </c>
      <c r="D1300" s="28" t="s">
        <v>866</v>
      </c>
      <c r="E1300" s="23">
        <v>45817.774560185186</v>
      </c>
      <c r="F1300" s="28" t="s">
        <v>877</v>
      </c>
      <c r="G1300" s="23">
        <v>45817.774560185186</v>
      </c>
    </row>
    <row r="1301" spans="1:7" x14ac:dyDescent="0.25">
      <c r="A1301" s="28" t="s">
        <v>4173</v>
      </c>
      <c r="B1301" s="28" t="s">
        <v>1990</v>
      </c>
      <c r="C1301" s="28" t="s">
        <v>865</v>
      </c>
      <c r="D1301" s="28" t="s">
        <v>866</v>
      </c>
      <c r="E1301" s="23">
        <v>45817.774560185186</v>
      </c>
      <c r="F1301" s="28" t="s">
        <v>877</v>
      </c>
      <c r="G1301" s="23">
        <v>45817.774560185186</v>
      </c>
    </row>
    <row r="1302" spans="1:7" x14ac:dyDescent="0.25">
      <c r="A1302" s="28" t="s">
        <v>4174</v>
      </c>
      <c r="B1302" s="28" t="s">
        <v>2140</v>
      </c>
      <c r="C1302" s="28" t="s">
        <v>888</v>
      </c>
      <c r="D1302" s="28" t="s">
        <v>889</v>
      </c>
      <c r="E1302" s="23">
        <v>45817.776678240742</v>
      </c>
      <c r="F1302" s="28" t="s">
        <v>877</v>
      </c>
      <c r="G1302" s="23">
        <v>45817.776678240742</v>
      </c>
    </row>
    <row r="1303" spans="1:7" x14ac:dyDescent="0.25">
      <c r="A1303" s="28" t="s">
        <v>4174</v>
      </c>
      <c r="B1303" s="28" t="s">
        <v>2140</v>
      </c>
      <c r="C1303" s="28" t="s">
        <v>888</v>
      </c>
      <c r="D1303" s="28" t="s">
        <v>889</v>
      </c>
      <c r="E1303" s="23">
        <v>45817.776678240742</v>
      </c>
      <c r="F1303" s="28" t="s">
        <v>877</v>
      </c>
      <c r="G1303" s="23">
        <v>45817.776678240742</v>
      </c>
    </row>
    <row r="1304" spans="1:7" x14ac:dyDescent="0.25">
      <c r="A1304" s="28" t="s">
        <v>4175</v>
      </c>
      <c r="B1304" s="28" t="s">
        <v>2862</v>
      </c>
      <c r="C1304" s="28" t="s">
        <v>870</v>
      </c>
      <c r="D1304" s="28" t="s">
        <v>886</v>
      </c>
      <c r="E1304" s="23">
        <v>45817.780243055553</v>
      </c>
      <c r="F1304" s="28" t="s">
        <v>877</v>
      </c>
      <c r="G1304" s="23">
        <v>45817.780243055553</v>
      </c>
    </row>
    <row r="1305" spans="1:7" x14ac:dyDescent="0.25">
      <c r="A1305" s="28" t="s">
        <v>4175</v>
      </c>
      <c r="B1305" s="28" t="s">
        <v>2862</v>
      </c>
      <c r="C1305" s="28" t="s">
        <v>870</v>
      </c>
      <c r="D1305" s="28" t="s">
        <v>886</v>
      </c>
      <c r="E1305" s="23">
        <v>45817.780243055553</v>
      </c>
      <c r="F1305" s="28" t="s">
        <v>877</v>
      </c>
      <c r="G1305" s="23">
        <v>45817.780243055553</v>
      </c>
    </row>
    <row r="1306" spans="1:7" x14ac:dyDescent="0.25">
      <c r="A1306" s="28" t="s">
        <v>4176</v>
      </c>
      <c r="B1306" s="28" t="s">
        <v>2815</v>
      </c>
      <c r="C1306" s="28" t="s">
        <v>875</v>
      </c>
      <c r="D1306" s="28" t="s">
        <v>890</v>
      </c>
      <c r="E1306" s="23">
        <v>45817.792256944442</v>
      </c>
      <c r="F1306" s="28" t="s">
        <v>877</v>
      </c>
      <c r="G1306" s="23">
        <v>45817.792256944442</v>
      </c>
    </row>
    <row r="1307" spans="1:7" x14ac:dyDescent="0.25">
      <c r="A1307" s="28" t="s">
        <v>4176</v>
      </c>
      <c r="B1307" s="28" t="s">
        <v>2815</v>
      </c>
      <c r="C1307" s="28" t="s">
        <v>875</v>
      </c>
      <c r="D1307" s="28" t="s">
        <v>890</v>
      </c>
      <c r="E1307" s="23">
        <v>45817.792256944442</v>
      </c>
      <c r="F1307" s="28" t="s">
        <v>877</v>
      </c>
      <c r="G1307" s="23">
        <v>45817.792256944442</v>
      </c>
    </row>
    <row r="1308" spans="1:7" x14ac:dyDescent="0.25">
      <c r="A1308" s="28" t="s">
        <v>4177</v>
      </c>
      <c r="B1308" s="28" t="s">
        <v>2815</v>
      </c>
      <c r="C1308" s="28" t="s">
        <v>878</v>
      </c>
      <c r="D1308" s="28" t="s">
        <v>890</v>
      </c>
      <c r="E1308" s="23">
        <v>45817.792847222219</v>
      </c>
      <c r="F1308" s="28" t="s">
        <v>877</v>
      </c>
      <c r="G1308" s="23">
        <v>45817.792847222219</v>
      </c>
    </row>
    <row r="1309" spans="1:7" x14ac:dyDescent="0.25">
      <c r="A1309" s="28" t="s">
        <v>4177</v>
      </c>
      <c r="B1309" s="28" t="s">
        <v>2815</v>
      </c>
      <c r="C1309" s="28" t="s">
        <v>878</v>
      </c>
      <c r="D1309" s="28" t="s">
        <v>890</v>
      </c>
      <c r="E1309" s="23">
        <v>45817.792847222219</v>
      </c>
      <c r="F1309" s="28" t="s">
        <v>877</v>
      </c>
      <c r="G1309" s="23">
        <v>45817.792847222219</v>
      </c>
    </row>
    <row r="1310" spans="1:7" x14ac:dyDescent="0.25">
      <c r="A1310" s="28" t="s">
        <v>4178</v>
      </c>
      <c r="B1310" s="28" t="s">
        <v>2815</v>
      </c>
      <c r="C1310" s="28" t="s">
        <v>865</v>
      </c>
      <c r="D1310" s="28" t="s">
        <v>866</v>
      </c>
      <c r="E1310" s="23">
        <v>45817.804942129631</v>
      </c>
      <c r="F1310" s="28" t="s">
        <v>877</v>
      </c>
      <c r="G1310" s="23">
        <v>45817.804942129631</v>
      </c>
    </row>
    <row r="1311" spans="1:7" x14ac:dyDescent="0.25">
      <c r="A1311" s="28" t="s">
        <v>4178</v>
      </c>
      <c r="B1311" s="28" t="s">
        <v>2815</v>
      </c>
      <c r="C1311" s="28" t="s">
        <v>865</v>
      </c>
      <c r="D1311" s="28" t="s">
        <v>866</v>
      </c>
      <c r="E1311" s="23">
        <v>45817.804942129631</v>
      </c>
      <c r="F1311" s="28" t="s">
        <v>877</v>
      </c>
      <c r="G1311" s="23">
        <v>45817.804942129631</v>
      </c>
    </row>
    <row r="1312" spans="1:7" x14ac:dyDescent="0.25">
      <c r="A1312" s="28" t="s">
        <v>4179</v>
      </c>
      <c r="B1312" s="28" t="s">
        <v>637</v>
      </c>
      <c r="C1312" s="28" t="s">
        <v>865</v>
      </c>
      <c r="D1312" s="28" t="s">
        <v>866</v>
      </c>
      <c r="E1312" s="23">
        <v>45817.806400462963</v>
      </c>
      <c r="F1312" s="28" t="s">
        <v>877</v>
      </c>
      <c r="G1312" s="23">
        <v>45817.806400462963</v>
      </c>
    </row>
    <row r="1313" spans="1:7" x14ac:dyDescent="0.25">
      <c r="A1313" s="28" t="s">
        <v>4179</v>
      </c>
      <c r="B1313" s="28" t="s">
        <v>637</v>
      </c>
      <c r="C1313" s="28" t="s">
        <v>865</v>
      </c>
      <c r="D1313" s="28" t="s">
        <v>866</v>
      </c>
      <c r="E1313" s="23">
        <v>45817.806400462963</v>
      </c>
      <c r="F1313" s="28" t="s">
        <v>877</v>
      </c>
      <c r="G1313" s="23">
        <v>45817.806400462963</v>
      </c>
    </row>
    <row r="1314" spans="1:7" x14ac:dyDescent="0.25">
      <c r="A1314" s="28" t="s">
        <v>4180</v>
      </c>
      <c r="B1314" s="28" t="s">
        <v>2749</v>
      </c>
      <c r="C1314" s="28" t="s">
        <v>870</v>
      </c>
      <c r="D1314" s="28" t="s">
        <v>883</v>
      </c>
      <c r="E1314" s="23">
        <v>45817.815347222226</v>
      </c>
      <c r="F1314" s="28" t="s">
        <v>877</v>
      </c>
      <c r="G1314" s="23">
        <v>45817.815347222226</v>
      </c>
    </row>
    <row r="1315" spans="1:7" x14ac:dyDescent="0.25">
      <c r="A1315" s="28" t="s">
        <v>4180</v>
      </c>
      <c r="B1315" s="28" t="s">
        <v>2749</v>
      </c>
      <c r="C1315" s="28" t="s">
        <v>870</v>
      </c>
      <c r="D1315" s="28" t="s">
        <v>883</v>
      </c>
      <c r="E1315" s="23">
        <v>45817.815347222226</v>
      </c>
      <c r="F1315" s="28" t="s">
        <v>877</v>
      </c>
      <c r="G1315" s="23">
        <v>45817.815347222226</v>
      </c>
    </row>
    <row r="1316" spans="1:7" x14ac:dyDescent="0.25">
      <c r="A1316" s="28" t="s">
        <v>4181</v>
      </c>
      <c r="B1316" s="28" t="s">
        <v>2750</v>
      </c>
      <c r="C1316" s="28" t="s">
        <v>870</v>
      </c>
      <c r="D1316" s="28" t="s">
        <v>883</v>
      </c>
      <c r="E1316" s="23">
        <v>45817.815381944441</v>
      </c>
      <c r="F1316" s="28" t="s">
        <v>877</v>
      </c>
      <c r="G1316" s="23">
        <v>45817.815381944441</v>
      </c>
    </row>
    <row r="1317" spans="1:7" x14ac:dyDescent="0.25">
      <c r="A1317" s="28" t="s">
        <v>4181</v>
      </c>
      <c r="B1317" s="28" t="s">
        <v>2750</v>
      </c>
      <c r="C1317" s="28" t="s">
        <v>870</v>
      </c>
      <c r="D1317" s="28" t="s">
        <v>883</v>
      </c>
      <c r="E1317" s="23">
        <v>45817.815381944441</v>
      </c>
      <c r="F1317" s="28" t="s">
        <v>877</v>
      </c>
      <c r="G1317" s="23">
        <v>45817.815381944441</v>
      </c>
    </row>
    <row r="1318" spans="1:7" x14ac:dyDescent="0.25">
      <c r="A1318" s="28" t="s">
        <v>4182</v>
      </c>
      <c r="B1318" s="28" t="s">
        <v>2751</v>
      </c>
      <c r="C1318" s="28" t="s">
        <v>870</v>
      </c>
      <c r="D1318" s="28" t="s">
        <v>883</v>
      </c>
      <c r="E1318" s="23">
        <v>45817.815405092595</v>
      </c>
      <c r="F1318" s="28" t="s">
        <v>877</v>
      </c>
      <c r="G1318" s="23">
        <v>45817.815405092595</v>
      </c>
    </row>
    <row r="1319" spans="1:7" x14ac:dyDescent="0.25">
      <c r="A1319" s="28" t="s">
        <v>4182</v>
      </c>
      <c r="B1319" s="28" t="s">
        <v>2751</v>
      </c>
      <c r="C1319" s="28" t="s">
        <v>870</v>
      </c>
      <c r="D1319" s="28" t="s">
        <v>883</v>
      </c>
      <c r="E1319" s="23">
        <v>45817.815405092595</v>
      </c>
      <c r="F1319" s="28" t="s">
        <v>877</v>
      </c>
      <c r="G1319" s="23">
        <v>45817.815405092595</v>
      </c>
    </row>
    <row r="1320" spans="1:7" x14ac:dyDescent="0.25">
      <c r="A1320" s="28" t="s">
        <v>4183</v>
      </c>
      <c r="B1320" s="28" t="s">
        <v>2752</v>
      </c>
      <c r="C1320" s="28" t="s">
        <v>870</v>
      </c>
      <c r="D1320" s="28" t="s">
        <v>883</v>
      </c>
      <c r="E1320" s="23">
        <v>45817.815451388888</v>
      </c>
      <c r="F1320" s="28" t="s">
        <v>877</v>
      </c>
      <c r="G1320" s="23">
        <v>45817.815451388888</v>
      </c>
    </row>
    <row r="1321" spans="1:7" x14ac:dyDescent="0.25">
      <c r="A1321" s="28" t="s">
        <v>4183</v>
      </c>
      <c r="B1321" s="28" t="s">
        <v>2752</v>
      </c>
      <c r="C1321" s="28" t="s">
        <v>870</v>
      </c>
      <c r="D1321" s="28" t="s">
        <v>883</v>
      </c>
      <c r="E1321" s="23">
        <v>45817.815451388888</v>
      </c>
      <c r="F1321" s="28" t="s">
        <v>877</v>
      </c>
      <c r="G1321" s="23">
        <v>45817.815451388888</v>
      </c>
    </row>
    <row r="1322" spans="1:7" x14ac:dyDescent="0.25">
      <c r="A1322" s="28" t="s">
        <v>4184</v>
      </c>
      <c r="B1322" s="28" t="s">
        <v>2753</v>
      </c>
      <c r="C1322" s="28" t="s">
        <v>870</v>
      </c>
      <c r="D1322" s="28" t="s">
        <v>883</v>
      </c>
      <c r="E1322" s="23">
        <v>45817.815509259257</v>
      </c>
      <c r="F1322" s="28" t="s">
        <v>877</v>
      </c>
      <c r="G1322" s="23">
        <v>45817.815509259257</v>
      </c>
    </row>
    <row r="1323" spans="1:7" x14ac:dyDescent="0.25">
      <c r="A1323" s="28" t="s">
        <v>4184</v>
      </c>
      <c r="B1323" s="28" t="s">
        <v>2753</v>
      </c>
      <c r="C1323" s="28" t="s">
        <v>870</v>
      </c>
      <c r="D1323" s="28" t="s">
        <v>883</v>
      </c>
      <c r="E1323" s="23">
        <v>45817.815509259257</v>
      </c>
      <c r="F1323" s="28" t="s">
        <v>877</v>
      </c>
      <c r="G1323" s="23">
        <v>45817.815509259257</v>
      </c>
    </row>
    <row r="1324" spans="1:7" x14ac:dyDescent="0.25">
      <c r="A1324" s="28" t="s">
        <v>4185</v>
      </c>
      <c r="B1324" s="28" t="s">
        <v>2754</v>
      </c>
      <c r="C1324" s="28" t="s">
        <v>870</v>
      </c>
      <c r="D1324" s="28" t="s">
        <v>883</v>
      </c>
      <c r="E1324" s="23">
        <v>45817.81554398148</v>
      </c>
      <c r="F1324" s="28" t="s">
        <v>877</v>
      </c>
      <c r="G1324" s="23">
        <v>45817.81554398148</v>
      </c>
    </row>
    <row r="1325" spans="1:7" x14ac:dyDescent="0.25">
      <c r="A1325" s="28" t="s">
        <v>4185</v>
      </c>
      <c r="B1325" s="28" t="s">
        <v>2754</v>
      </c>
      <c r="C1325" s="28" t="s">
        <v>870</v>
      </c>
      <c r="D1325" s="28" t="s">
        <v>883</v>
      </c>
      <c r="E1325" s="23">
        <v>45817.81554398148</v>
      </c>
      <c r="F1325" s="28" t="s">
        <v>877</v>
      </c>
      <c r="G1325" s="23">
        <v>45817.81554398148</v>
      </c>
    </row>
    <row r="1326" spans="1:7" x14ac:dyDescent="0.25">
      <c r="A1326" s="28" t="s">
        <v>4186</v>
      </c>
      <c r="B1326" s="28" t="s">
        <v>2755</v>
      </c>
      <c r="C1326" s="28" t="s">
        <v>870</v>
      </c>
      <c r="D1326" s="28" t="s">
        <v>883</v>
      </c>
      <c r="E1326" s="23">
        <v>45817.815601851849</v>
      </c>
      <c r="F1326" s="28" t="s">
        <v>877</v>
      </c>
      <c r="G1326" s="23">
        <v>45817.815601851849</v>
      </c>
    </row>
    <row r="1327" spans="1:7" x14ac:dyDescent="0.25">
      <c r="A1327" s="28" t="s">
        <v>4186</v>
      </c>
      <c r="B1327" s="28" t="s">
        <v>2755</v>
      </c>
      <c r="C1327" s="28" t="s">
        <v>870</v>
      </c>
      <c r="D1327" s="28" t="s">
        <v>883</v>
      </c>
      <c r="E1327" s="23">
        <v>45817.815601851849</v>
      </c>
      <c r="F1327" s="28" t="s">
        <v>877</v>
      </c>
      <c r="G1327" s="23">
        <v>45817.815601851849</v>
      </c>
    </row>
    <row r="1328" spans="1:7" x14ac:dyDescent="0.25">
      <c r="A1328" s="28" t="s">
        <v>4187</v>
      </c>
      <c r="B1328" s="28" t="s">
        <v>2756</v>
      </c>
      <c r="C1328" s="28" t="s">
        <v>870</v>
      </c>
      <c r="D1328" s="28" t="s">
        <v>883</v>
      </c>
      <c r="E1328" s="23">
        <v>45817.815625000003</v>
      </c>
      <c r="F1328" s="28" t="s">
        <v>877</v>
      </c>
      <c r="G1328" s="23">
        <v>45817.815625000003</v>
      </c>
    </row>
    <row r="1329" spans="1:7" x14ac:dyDescent="0.25">
      <c r="A1329" s="28" t="s">
        <v>4187</v>
      </c>
      <c r="B1329" s="28" t="s">
        <v>2756</v>
      </c>
      <c r="C1329" s="28" t="s">
        <v>870</v>
      </c>
      <c r="D1329" s="28" t="s">
        <v>883</v>
      </c>
      <c r="E1329" s="23">
        <v>45817.815625000003</v>
      </c>
      <c r="F1329" s="28" t="s">
        <v>877</v>
      </c>
      <c r="G1329" s="23">
        <v>45817.815625000003</v>
      </c>
    </row>
    <row r="1330" spans="1:7" x14ac:dyDescent="0.25">
      <c r="A1330" s="28" t="s">
        <v>4188</v>
      </c>
      <c r="B1330" s="28" t="s">
        <v>2757</v>
      </c>
      <c r="C1330" s="28" t="s">
        <v>870</v>
      </c>
      <c r="D1330" s="28" t="s">
        <v>883</v>
      </c>
      <c r="E1330" s="23">
        <v>45817.815659722219</v>
      </c>
      <c r="F1330" s="28" t="s">
        <v>877</v>
      </c>
      <c r="G1330" s="23">
        <v>45817.815659722219</v>
      </c>
    </row>
    <row r="1331" spans="1:7" x14ac:dyDescent="0.25">
      <c r="A1331" s="28" t="s">
        <v>4188</v>
      </c>
      <c r="B1331" s="28" t="s">
        <v>2757</v>
      </c>
      <c r="C1331" s="28" t="s">
        <v>870</v>
      </c>
      <c r="D1331" s="28" t="s">
        <v>883</v>
      </c>
      <c r="E1331" s="23">
        <v>45817.815659722219</v>
      </c>
      <c r="F1331" s="28" t="s">
        <v>877</v>
      </c>
      <c r="G1331" s="23">
        <v>45817.815659722219</v>
      </c>
    </row>
    <row r="1332" spans="1:7" x14ac:dyDescent="0.25">
      <c r="A1332" s="28" t="s">
        <v>4189</v>
      </c>
      <c r="B1332" s="28" t="s">
        <v>2758</v>
      </c>
      <c r="C1332" s="28" t="s">
        <v>870</v>
      </c>
      <c r="D1332" s="28" t="s">
        <v>883</v>
      </c>
      <c r="E1332" s="23">
        <v>45817.815706018519</v>
      </c>
      <c r="F1332" s="28" t="s">
        <v>877</v>
      </c>
      <c r="G1332" s="23">
        <v>45817.815706018519</v>
      </c>
    </row>
    <row r="1333" spans="1:7" x14ac:dyDescent="0.25">
      <c r="A1333" s="28" t="s">
        <v>4189</v>
      </c>
      <c r="B1333" s="28" t="s">
        <v>2758</v>
      </c>
      <c r="C1333" s="28" t="s">
        <v>870</v>
      </c>
      <c r="D1333" s="28" t="s">
        <v>883</v>
      </c>
      <c r="E1333" s="23">
        <v>45817.815706018519</v>
      </c>
      <c r="F1333" s="28" t="s">
        <v>877</v>
      </c>
      <c r="G1333" s="23">
        <v>45817.815706018519</v>
      </c>
    </row>
    <row r="1334" spans="1:7" x14ac:dyDescent="0.25">
      <c r="A1334" s="28" t="s">
        <v>4190</v>
      </c>
      <c r="B1334" s="28" t="s">
        <v>2759</v>
      </c>
      <c r="C1334" s="28" t="s">
        <v>870</v>
      </c>
      <c r="D1334" s="28" t="s">
        <v>883</v>
      </c>
      <c r="E1334" s="23">
        <v>45817.815740740742</v>
      </c>
      <c r="F1334" s="28" t="s">
        <v>877</v>
      </c>
      <c r="G1334" s="23">
        <v>45817.815740740742</v>
      </c>
    </row>
    <row r="1335" spans="1:7" x14ac:dyDescent="0.25">
      <c r="A1335" s="28" t="s">
        <v>4190</v>
      </c>
      <c r="B1335" s="28" t="s">
        <v>2759</v>
      </c>
      <c r="C1335" s="28" t="s">
        <v>870</v>
      </c>
      <c r="D1335" s="28" t="s">
        <v>883</v>
      </c>
      <c r="E1335" s="23">
        <v>45817.815740740742</v>
      </c>
      <c r="F1335" s="28" t="s">
        <v>877</v>
      </c>
      <c r="G1335" s="23">
        <v>45817.815740740742</v>
      </c>
    </row>
    <row r="1336" spans="1:7" x14ac:dyDescent="0.25">
      <c r="A1336" s="28" t="s">
        <v>4191</v>
      </c>
      <c r="B1336" s="28" t="s">
        <v>2878</v>
      </c>
      <c r="C1336" s="28" t="s">
        <v>875</v>
      </c>
      <c r="D1336" s="28" t="s">
        <v>879</v>
      </c>
      <c r="E1336" s="23">
        <v>45817.826215277775</v>
      </c>
      <c r="F1336" s="28" t="s">
        <v>877</v>
      </c>
      <c r="G1336" s="23">
        <v>45817.826215277775</v>
      </c>
    </row>
    <row r="1337" spans="1:7" x14ac:dyDescent="0.25">
      <c r="A1337" s="28" t="s">
        <v>4191</v>
      </c>
      <c r="B1337" s="28" t="s">
        <v>2878</v>
      </c>
      <c r="C1337" s="28" t="s">
        <v>875</v>
      </c>
      <c r="D1337" s="28" t="s">
        <v>879</v>
      </c>
      <c r="E1337" s="23">
        <v>45817.826215277775</v>
      </c>
      <c r="F1337" s="28" t="s">
        <v>877</v>
      </c>
      <c r="G1337" s="23">
        <v>45817.826215277775</v>
      </c>
    </row>
    <row r="1338" spans="1:7" x14ac:dyDescent="0.25">
      <c r="A1338" s="28" t="s">
        <v>4192</v>
      </c>
      <c r="B1338" s="28" t="s">
        <v>2879</v>
      </c>
      <c r="C1338" s="28" t="s">
        <v>875</v>
      </c>
      <c r="D1338" s="28" t="s">
        <v>879</v>
      </c>
      <c r="E1338" s="23">
        <v>45817.826261574075</v>
      </c>
      <c r="F1338" s="28" t="s">
        <v>877</v>
      </c>
      <c r="G1338" s="23">
        <v>45817.826261574075</v>
      </c>
    </row>
    <row r="1339" spans="1:7" x14ac:dyDescent="0.25">
      <c r="A1339" s="28" t="s">
        <v>4192</v>
      </c>
      <c r="B1339" s="28" t="s">
        <v>2879</v>
      </c>
      <c r="C1339" s="28" t="s">
        <v>875</v>
      </c>
      <c r="D1339" s="28" t="s">
        <v>879</v>
      </c>
      <c r="E1339" s="23">
        <v>45817.826261574075</v>
      </c>
      <c r="F1339" s="28" t="s">
        <v>877</v>
      </c>
      <c r="G1339" s="23">
        <v>45817.826261574075</v>
      </c>
    </row>
    <row r="1340" spans="1:7" x14ac:dyDescent="0.25">
      <c r="A1340" s="28" t="s">
        <v>4193</v>
      </c>
      <c r="B1340" s="28" t="s">
        <v>2880</v>
      </c>
      <c r="C1340" s="28" t="s">
        <v>875</v>
      </c>
      <c r="D1340" s="28" t="s">
        <v>879</v>
      </c>
      <c r="E1340" s="23">
        <v>45817.826273148145</v>
      </c>
      <c r="F1340" s="28" t="s">
        <v>877</v>
      </c>
      <c r="G1340" s="23">
        <v>45817.826273148145</v>
      </c>
    </row>
    <row r="1341" spans="1:7" x14ac:dyDescent="0.25">
      <c r="A1341" s="28" t="s">
        <v>4193</v>
      </c>
      <c r="B1341" s="28" t="s">
        <v>2880</v>
      </c>
      <c r="C1341" s="28" t="s">
        <v>875</v>
      </c>
      <c r="D1341" s="28" t="s">
        <v>879</v>
      </c>
      <c r="E1341" s="23">
        <v>45817.826273148145</v>
      </c>
      <c r="F1341" s="28" t="s">
        <v>877</v>
      </c>
      <c r="G1341" s="23">
        <v>45817.826273148145</v>
      </c>
    </row>
    <row r="1342" spans="1:7" x14ac:dyDescent="0.25">
      <c r="A1342" s="28" t="s">
        <v>4194</v>
      </c>
      <c r="B1342" s="28" t="s">
        <v>2881</v>
      </c>
      <c r="C1342" s="28" t="s">
        <v>875</v>
      </c>
      <c r="D1342" s="28" t="s">
        <v>879</v>
      </c>
      <c r="E1342" s="23">
        <v>45817.826296296298</v>
      </c>
      <c r="F1342" s="28" t="s">
        <v>877</v>
      </c>
      <c r="G1342" s="23">
        <v>45817.826296296298</v>
      </c>
    </row>
    <row r="1343" spans="1:7" x14ac:dyDescent="0.25">
      <c r="A1343" s="28" t="s">
        <v>4194</v>
      </c>
      <c r="B1343" s="28" t="s">
        <v>2881</v>
      </c>
      <c r="C1343" s="28" t="s">
        <v>875</v>
      </c>
      <c r="D1343" s="28" t="s">
        <v>879</v>
      </c>
      <c r="E1343" s="23">
        <v>45817.826296296298</v>
      </c>
      <c r="F1343" s="28" t="s">
        <v>877</v>
      </c>
      <c r="G1343" s="23">
        <v>45817.826296296298</v>
      </c>
    </row>
    <row r="1344" spans="1:7" x14ac:dyDescent="0.25">
      <c r="A1344" s="28" t="s">
        <v>4195</v>
      </c>
      <c r="B1344" s="28" t="s">
        <v>2878</v>
      </c>
      <c r="C1344" s="28" t="s">
        <v>878</v>
      </c>
      <c r="D1344" s="28" t="s">
        <v>879</v>
      </c>
      <c r="E1344" s="23">
        <v>45817.826655092591</v>
      </c>
      <c r="F1344" s="28" t="s">
        <v>877</v>
      </c>
      <c r="G1344" s="23">
        <v>45817.826655092591</v>
      </c>
    </row>
    <row r="1345" spans="1:7" x14ac:dyDescent="0.25">
      <c r="A1345" s="28" t="s">
        <v>4195</v>
      </c>
      <c r="B1345" s="28" t="s">
        <v>2878</v>
      </c>
      <c r="C1345" s="28" t="s">
        <v>878</v>
      </c>
      <c r="D1345" s="28" t="s">
        <v>879</v>
      </c>
      <c r="E1345" s="23">
        <v>45817.826655092591</v>
      </c>
      <c r="F1345" s="28" t="s">
        <v>877</v>
      </c>
      <c r="G1345" s="23">
        <v>45817.826655092591</v>
      </c>
    </row>
    <row r="1346" spans="1:7" x14ac:dyDescent="0.25">
      <c r="A1346" s="28" t="s">
        <v>4196</v>
      </c>
      <c r="B1346" s="28" t="s">
        <v>2879</v>
      </c>
      <c r="C1346" s="28" t="s">
        <v>878</v>
      </c>
      <c r="D1346" s="28" t="s">
        <v>879</v>
      </c>
      <c r="E1346" s="23">
        <v>45817.826689814814</v>
      </c>
      <c r="F1346" s="28" t="s">
        <v>877</v>
      </c>
      <c r="G1346" s="23">
        <v>45817.826689814814</v>
      </c>
    </row>
    <row r="1347" spans="1:7" x14ac:dyDescent="0.25">
      <c r="A1347" s="28" t="s">
        <v>4196</v>
      </c>
      <c r="B1347" s="28" t="s">
        <v>2879</v>
      </c>
      <c r="C1347" s="28" t="s">
        <v>878</v>
      </c>
      <c r="D1347" s="28" t="s">
        <v>879</v>
      </c>
      <c r="E1347" s="23">
        <v>45817.826689814814</v>
      </c>
      <c r="F1347" s="28" t="s">
        <v>877</v>
      </c>
      <c r="G1347" s="23">
        <v>45817.826689814814</v>
      </c>
    </row>
    <row r="1348" spans="1:7" x14ac:dyDescent="0.25">
      <c r="A1348" s="28" t="s">
        <v>4197</v>
      </c>
      <c r="B1348" s="28" t="s">
        <v>2880</v>
      </c>
      <c r="C1348" s="28" t="s">
        <v>878</v>
      </c>
      <c r="D1348" s="28" t="s">
        <v>879</v>
      </c>
      <c r="E1348" s="23">
        <v>45817.82671296296</v>
      </c>
      <c r="F1348" s="28" t="s">
        <v>877</v>
      </c>
      <c r="G1348" s="23">
        <v>45817.82671296296</v>
      </c>
    </row>
    <row r="1349" spans="1:7" x14ac:dyDescent="0.25">
      <c r="A1349" s="28" t="s">
        <v>4197</v>
      </c>
      <c r="B1349" s="28" t="s">
        <v>2880</v>
      </c>
      <c r="C1349" s="28" t="s">
        <v>878</v>
      </c>
      <c r="D1349" s="28" t="s">
        <v>879</v>
      </c>
      <c r="E1349" s="23">
        <v>45817.82671296296</v>
      </c>
      <c r="F1349" s="28" t="s">
        <v>877</v>
      </c>
      <c r="G1349" s="23">
        <v>45817.82671296296</v>
      </c>
    </row>
    <row r="1350" spans="1:7" x14ac:dyDescent="0.25">
      <c r="A1350" s="28" t="s">
        <v>4198</v>
      </c>
      <c r="B1350" s="28" t="s">
        <v>2881</v>
      </c>
      <c r="C1350" s="28" t="s">
        <v>878</v>
      </c>
      <c r="D1350" s="28" t="s">
        <v>879</v>
      </c>
      <c r="E1350" s="23">
        <v>45817.826747685183</v>
      </c>
      <c r="F1350" s="28" t="s">
        <v>877</v>
      </c>
      <c r="G1350" s="23">
        <v>45817.826747685183</v>
      </c>
    </row>
    <row r="1351" spans="1:7" x14ac:dyDescent="0.25">
      <c r="A1351" s="28" t="s">
        <v>4198</v>
      </c>
      <c r="B1351" s="28" t="s">
        <v>2881</v>
      </c>
      <c r="C1351" s="28" t="s">
        <v>878</v>
      </c>
      <c r="D1351" s="28" t="s">
        <v>879</v>
      </c>
      <c r="E1351" s="23">
        <v>45817.826747685183</v>
      </c>
      <c r="F1351" s="28" t="s">
        <v>877</v>
      </c>
      <c r="G1351" s="23">
        <v>45817.826747685183</v>
      </c>
    </row>
    <row r="1352" spans="1:7" x14ac:dyDescent="0.25">
      <c r="A1352" s="28" t="s">
        <v>4199</v>
      </c>
      <c r="B1352" s="28" t="s">
        <v>1561</v>
      </c>
      <c r="C1352" s="28" t="s">
        <v>870</v>
      </c>
      <c r="D1352" s="28" t="s">
        <v>882</v>
      </c>
      <c r="E1352" s="23">
        <v>45817.82708333333</v>
      </c>
      <c r="F1352" s="28" t="s">
        <v>877</v>
      </c>
      <c r="G1352" s="23">
        <v>45817.82708333333</v>
      </c>
    </row>
    <row r="1353" spans="1:7" x14ac:dyDescent="0.25">
      <c r="A1353" s="28" t="s">
        <v>4199</v>
      </c>
      <c r="B1353" s="28" t="s">
        <v>1561</v>
      </c>
      <c r="C1353" s="28" t="s">
        <v>870</v>
      </c>
      <c r="D1353" s="28" t="s">
        <v>882</v>
      </c>
      <c r="E1353" s="23">
        <v>45817.82708333333</v>
      </c>
      <c r="F1353" s="28" t="s">
        <v>877</v>
      </c>
      <c r="G1353" s="23">
        <v>45817.82708333333</v>
      </c>
    </row>
    <row r="1354" spans="1:7" x14ac:dyDescent="0.25">
      <c r="A1354" s="28" t="s">
        <v>4200</v>
      </c>
      <c r="B1354" s="28" t="s">
        <v>1564</v>
      </c>
      <c r="C1354" s="28" t="s">
        <v>870</v>
      </c>
      <c r="D1354" s="28" t="s">
        <v>882</v>
      </c>
      <c r="E1354" s="23">
        <v>45817.827962962961</v>
      </c>
      <c r="F1354" s="28" t="s">
        <v>877</v>
      </c>
      <c r="G1354" s="23">
        <v>45817.827962962961</v>
      </c>
    </row>
    <row r="1355" spans="1:7" x14ac:dyDescent="0.25">
      <c r="A1355" s="28" t="s">
        <v>4200</v>
      </c>
      <c r="B1355" s="28" t="s">
        <v>1564</v>
      </c>
      <c r="C1355" s="28" t="s">
        <v>870</v>
      </c>
      <c r="D1355" s="28" t="s">
        <v>882</v>
      </c>
      <c r="E1355" s="23">
        <v>45817.827962962961</v>
      </c>
      <c r="F1355" s="28" t="s">
        <v>877</v>
      </c>
      <c r="G1355" s="23">
        <v>45817.827962962961</v>
      </c>
    </row>
    <row r="1356" spans="1:7" x14ac:dyDescent="0.25">
      <c r="A1356" s="28" t="s">
        <v>4201</v>
      </c>
      <c r="B1356" s="28" t="s">
        <v>2863</v>
      </c>
      <c r="C1356" s="28" t="s">
        <v>870</v>
      </c>
      <c r="D1356" s="28" t="s">
        <v>886</v>
      </c>
      <c r="E1356" s="23">
        <v>45817.833043981482</v>
      </c>
      <c r="F1356" s="28" t="s">
        <v>877</v>
      </c>
      <c r="G1356" s="23">
        <v>45817.833043981482</v>
      </c>
    </row>
    <row r="1357" spans="1:7" x14ac:dyDescent="0.25">
      <c r="A1357" s="28" t="s">
        <v>4201</v>
      </c>
      <c r="B1357" s="28" t="s">
        <v>2863</v>
      </c>
      <c r="C1357" s="28" t="s">
        <v>870</v>
      </c>
      <c r="D1357" s="28" t="s">
        <v>886</v>
      </c>
      <c r="E1357" s="23">
        <v>45817.833043981482</v>
      </c>
      <c r="F1357" s="28" t="s">
        <v>877</v>
      </c>
      <c r="G1357" s="23">
        <v>45817.833043981482</v>
      </c>
    </row>
    <row r="1358" spans="1:7" x14ac:dyDescent="0.25">
      <c r="A1358" s="28" t="s">
        <v>4202</v>
      </c>
      <c r="B1358" s="28" t="s">
        <v>2870</v>
      </c>
      <c r="C1358" s="28" t="s">
        <v>870</v>
      </c>
      <c r="D1358" s="28" t="s">
        <v>886</v>
      </c>
      <c r="E1358" s="23">
        <v>45817.833240740743</v>
      </c>
      <c r="F1358" s="28" t="s">
        <v>877</v>
      </c>
      <c r="G1358" s="23">
        <v>45817.833240740743</v>
      </c>
    </row>
    <row r="1359" spans="1:7" x14ac:dyDescent="0.25">
      <c r="A1359" s="28" t="s">
        <v>4202</v>
      </c>
      <c r="B1359" s="28" t="s">
        <v>2870</v>
      </c>
      <c r="C1359" s="28" t="s">
        <v>870</v>
      </c>
      <c r="D1359" s="28" t="s">
        <v>886</v>
      </c>
      <c r="E1359" s="23">
        <v>45817.833240740743</v>
      </c>
      <c r="F1359" s="28" t="s">
        <v>877</v>
      </c>
      <c r="G1359" s="23">
        <v>45817.833240740743</v>
      </c>
    </row>
    <row r="1360" spans="1:7" x14ac:dyDescent="0.25">
      <c r="A1360" s="28" t="s">
        <v>4203</v>
      </c>
      <c r="B1360" s="28" t="s">
        <v>2859</v>
      </c>
      <c r="C1360" s="28" t="s">
        <v>870</v>
      </c>
      <c r="D1360" s="28" t="s">
        <v>886</v>
      </c>
      <c r="E1360" s="23">
        <v>45817.833379629628</v>
      </c>
      <c r="F1360" s="28" t="s">
        <v>877</v>
      </c>
      <c r="G1360" s="23">
        <v>45817.833379629628</v>
      </c>
    </row>
    <row r="1361" spans="1:7" x14ac:dyDescent="0.25">
      <c r="A1361" s="28" t="s">
        <v>4203</v>
      </c>
      <c r="B1361" s="28" t="s">
        <v>2859</v>
      </c>
      <c r="C1361" s="28" t="s">
        <v>870</v>
      </c>
      <c r="D1361" s="28" t="s">
        <v>886</v>
      </c>
      <c r="E1361" s="23">
        <v>45817.833379629628</v>
      </c>
      <c r="F1361" s="28" t="s">
        <v>877</v>
      </c>
      <c r="G1361" s="23">
        <v>45817.833379629628</v>
      </c>
    </row>
    <row r="1362" spans="1:7" x14ac:dyDescent="0.25">
      <c r="A1362" s="28" t="s">
        <v>4204</v>
      </c>
      <c r="B1362" s="28" t="s">
        <v>2860</v>
      </c>
      <c r="C1362" s="28" t="s">
        <v>870</v>
      </c>
      <c r="D1362" s="28" t="s">
        <v>886</v>
      </c>
      <c r="E1362" s="23">
        <v>45817.833564814813</v>
      </c>
      <c r="F1362" s="28" t="s">
        <v>877</v>
      </c>
      <c r="G1362" s="23">
        <v>45817.833564814813</v>
      </c>
    </row>
    <row r="1363" spans="1:7" x14ac:dyDescent="0.25">
      <c r="A1363" s="28" t="s">
        <v>4204</v>
      </c>
      <c r="B1363" s="28" t="s">
        <v>2860</v>
      </c>
      <c r="C1363" s="28" t="s">
        <v>870</v>
      </c>
      <c r="D1363" s="28" t="s">
        <v>886</v>
      </c>
      <c r="E1363" s="23">
        <v>45817.833564814813</v>
      </c>
      <c r="F1363" s="28" t="s">
        <v>877</v>
      </c>
      <c r="G1363" s="23">
        <v>45817.833564814813</v>
      </c>
    </row>
    <row r="1364" spans="1:7" x14ac:dyDescent="0.25">
      <c r="A1364" s="28" t="s">
        <v>4205</v>
      </c>
      <c r="B1364" s="28" t="s">
        <v>2840</v>
      </c>
      <c r="C1364" s="28" t="s">
        <v>870</v>
      </c>
      <c r="D1364" s="28" t="s">
        <v>871</v>
      </c>
      <c r="E1364" s="23">
        <v>45817.840173611112</v>
      </c>
      <c r="F1364" s="28" t="s">
        <v>877</v>
      </c>
      <c r="G1364" s="23">
        <v>45817.840173611112</v>
      </c>
    </row>
    <row r="1365" spans="1:7" x14ac:dyDescent="0.25">
      <c r="A1365" s="28" t="s">
        <v>4205</v>
      </c>
      <c r="B1365" s="28" t="s">
        <v>2840</v>
      </c>
      <c r="C1365" s="28" t="s">
        <v>870</v>
      </c>
      <c r="D1365" s="28" t="s">
        <v>871</v>
      </c>
      <c r="E1365" s="23">
        <v>45817.840173611112</v>
      </c>
      <c r="F1365" s="28" t="s">
        <v>877</v>
      </c>
      <c r="G1365" s="23">
        <v>45817.840173611112</v>
      </c>
    </row>
    <row r="1366" spans="1:7" x14ac:dyDescent="0.25">
      <c r="A1366" s="28" t="s">
        <v>4206</v>
      </c>
      <c r="B1366" s="28" t="s">
        <v>2481</v>
      </c>
      <c r="C1366" s="28" t="s">
        <v>888</v>
      </c>
      <c r="D1366" s="28" t="s">
        <v>889</v>
      </c>
      <c r="E1366" s="23">
        <v>45817.840486111112</v>
      </c>
      <c r="F1366" s="28" t="s">
        <v>877</v>
      </c>
      <c r="G1366" s="23">
        <v>45817.840486111112</v>
      </c>
    </row>
    <row r="1367" spans="1:7" x14ac:dyDescent="0.25">
      <c r="A1367" s="28" t="s">
        <v>4206</v>
      </c>
      <c r="B1367" s="28" t="s">
        <v>2481</v>
      </c>
      <c r="C1367" s="28" t="s">
        <v>888</v>
      </c>
      <c r="D1367" s="28" t="s">
        <v>889</v>
      </c>
      <c r="E1367" s="23">
        <v>45817.840486111112</v>
      </c>
      <c r="F1367" s="28" t="s">
        <v>877</v>
      </c>
      <c r="G1367" s="23">
        <v>45817.840486111112</v>
      </c>
    </row>
    <row r="1368" spans="1:7" x14ac:dyDescent="0.25">
      <c r="A1368" s="28" t="s">
        <v>4207</v>
      </c>
      <c r="B1368" s="28" t="s">
        <v>2858</v>
      </c>
      <c r="C1368" s="28" t="s">
        <v>870</v>
      </c>
      <c r="D1368" s="28" t="s">
        <v>871</v>
      </c>
      <c r="E1368" s="23">
        <v>45817.841053240743</v>
      </c>
      <c r="F1368" s="28" t="s">
        <v>877</v>
      </c>
      <c r="G1368" s="23">
        <v>45817.841053240743</v>
      </c>
    </row>
    <row r="1369" spans="1:7" x14ac:dyDescent="0.25">
      <c r="A1369" s="28" t="s">
        <v>4207</v>
      </c>
      <c r="B1369" s="28" t="s">
        <v>2858</v>
      </c>
      <c r="C1369" s="28" t="s">
        <v>870</v>
      </c>
      <c r="D1369" s="28" t="s">
        <v>871</v>
      </c>
      <c r="E1369" s="23">
        <v>45817.841053240743</v>
      </c>
      <c r="F1369" s="28" t="s">
        <v>877</v>
      </c>
      <c r="G1369" s="23">
        <v>45817.841053240743</v>
      </c>
    </row>
    <row r="1370" spans="1:7" x14ac:dyDescent="0.25">
      <c r="A1370" s="28" t="s">
        <v>4208</v>
      </c>
      <c r="B1370" s="28" t="s">
        <v>2822</v>
      </c>
      <c r="C1370" s="28" t="s">
        <v>870</v>
      </c>
      <c r="D1370" s="28" t="s">
        <v>871</v>
      </c>
      <c r="E1370" s="23">
        <v>45817.860821759263</v>
      </c>
      <c r="F1370" s="28" t="s">
        <v>877</v>
      </c>
      <c r="G1370" s="23">
        <v>45817.860821759263</v>
      </c>
    </row>
    <row r="1371" spans="1:7" x14ac:dyDescent="0.25">
      <c r="A1371" s="28" t="s">
        <v>4208</v>
      </c>
      <c r="B1371" s="28" t="s">
        <v>2822</v>
      </c>
      <c r="C1371" s="28" t="s">
        <v>870</v>
      </c>
      <c r="D1371" s="28" t="s">
        <v>871</v>
      </c>
      <c r="E1371" s="23">
        <v>45817.860821759263</v>
      </c>
      <c r="F1371" s="28" t="s">
        <v>877</v>
      </c>
      <c r="G1371" s="23">
        <v>45817.860821759263</v>
      </c>
    </row>
    <row r="1372" spans="1:7" x14ac:dyDescent="0.25">
      <c r="A1372" s="28" t="s">
        <v>4209</v>
      </c>
      <c r="B1372" s="28" t="s">
        <v>2863</v>
      </c>
      <c r="C1372" s="28" t="s">
        <v>875</v>
      </c>
      <c r="D1372" s="28" t="s">
        <v>879</v>
      </c>
      <c r="E1372" s="23">
        <v>45817.860891203702</v>
      </c>
      <c r="F1372" s="28" t="s">
        <v>877</v>
      </c>
      <c r="G1372" s="23">
        <v>45817.860891203702</v>
      </c>
    </row>
    <row r="1373" spans="1:7" x14ac:dyDescent="0.25">
      <c r="A1373" s="28" t="s">
        <v>4209</v>
      </c>
      <c r="B1373" s="28" t="s">
        <v>2863</v>
      </c>
      <c r="C1373" s="28" t="s">
        <v>875</v>
      </c>
      <c r="D1373" s="28" t="s">
        <v>879</v>
      </c>
      <c r="E1373" s="23">
        <v>45817.860891203702</v>
      </c>
      <c r="F1373" s="28" t="s">
        <v>877</v>
      </c>
      <c r="G1373" s="23">
        <v>45817.860891203702</v>
      </c>
    </row>
    <row r="1374" spans="1:7" x14ac:dyDescent="0.25">
      <c r="A1374" s="28" t="s">
        <v>4210</v>
      </c>
      <c r="B1374" s="28" t="s">
        <v>2860</v>
      </c>
      <c r="C1374" s="28" t="s">
        <v>875</v>
      </c>
      <c r="D1374" s="28" t="s">
        <v>879</v>
      </c>
      <c r="E1374" s="23">
        <v>45817.860925925925</v>
      </c>
      <c r="F1374" s="28" t="s">
        <v>877</v>
      </c>
      <c r="G1374" s="23">
        <v>45817.860925925925</v>
      </c>
    </row>
    <row r="1375" spans="1:7" x14ac:dyDescent="0.25">
      <c r="A1375" s="28" t="s">
        <v>4211</v>
      </c>
      <c r="B1375" s="28" t="s">
        <v>2859</v>
      </c>
      <c r="C1375" s="28" t="s">
        <v>875</v>
      </c>
      <c r="D1375" s="28" t="s">
        <v>879</v>
      </c>
      <c r="E1375" s="23">
        <v>45817.860925925925</v>
      </c>
      <c r="F1375" s="28" t="s">
        <v>877</v>
      </c>
      <c r="G1375" s="23">
        <v>45817.860925925925</v>
      </c>
    </row>
    <row r="1376" spans="1:7" x14ac:dyDescent="0.25">
      <c r="A1376" s="28" t="s">
        <v>4210</v>
      </c>
      <c r="B1376" s="28" t="s">
        <v>2860</v>
      </c>
      <c r="C1376" s="28" t="s">
        <v>875</v>
      </c>
      <c r="D1376" s="28" t="s">
        <v>879</v>
      </c>
      <c r="E1376" s="23">
        <v>45817.860925925925</v>
      </c>
      <c r="F1376" s="28" t="s">
        <v>877</v>
      </c>
      <c r="G1376" s="23">
        <v>45817.860925925925</v>
      </c>
    </row>
    <row r="1377" spans="1:7" x14ac:dyDescent="0.25">
      <c r="A1377" s="28" t="s">
        <v>4211</v>
      </c>
      <c r="B1377" s="28" t="s">
        <v>2859</v>
      </c>
      <c r="C1377" s="28" t="s">
        <v>875</v>
      </c>
      <c r="D1377" s="28" t="s">
        <v>879</v>
      </c>
      <c r="E1377" s="23">
        <v>45817.860925925925</v>
      </c>
      <c r="F1377" s="28" t="s">
        <v>877</v>
      </c>
      <c r="G1377" s="23">
        <v>45817.860925925925</v>
      </c>
    </row>
    <row r="1378" spans="1:7" x14ac:dyDescent="0.25">
      <c r="A1378" s="28" t="s">
        <v>4212</v>
      </c>
      <c r="B1378" s="28" t="s">
        <v>2863</v>
      </c>
      <c r="C1378" s="28" t="s">
        <v>878</v>
      </c>
      <c r="D1378" s="28" t="s">
        <v>893</v>
      </c>
      <c r="E1378" s="23">
        <v>45817.879108796296</v>
      </c>
      <c r="F1378" s="28" t="s">
        <v>877</v>
      </c>
      <c r="G1378" s="23">
        <v>45817.879108796296</v>
      </c>
    </row>
    <row r="1379" spans="1:7" x14ac:dyDescent="0.25">
      <c r="A1379" s="28" t="s">
        <v>4213</v>
      </c>
      <c r="B1379" s="28" t="s">
        <v>2860</v>
      </c>
      <c r="C1379" s="28" t="s">
        <v>878</v>
      </c>
      <c r="D1379" s="28" t="s">
        <v>893</v>
      </c>
      <c r="E1379" s="23">
        <v>45817.879178240742</v>
      </c>
      <c r="F1379" s="28" t="s">
        <v>877</v>
      </c>
      <c r="G1379" s="23">
        <v>45817.879178240742</v>
      </c>
    </row>
    <row r="1380" spans="1:7" x14ac:dyDescent="0.25">
      <c r="A1380" s="28" t="s">
        <v>4214</v>
      </c>
      <c r="B1380" s="28" t="s">
        <v>2859</v>
      </c>
      <c r="C1380" s="28" t="s">
        <v>878</v>
      </c>
      <c r="D1380" s="28" t="s">
        <v>893</v>
      </c>
      <c r="E1380" s="23">
        <v>45817.879212962966</v>
      </c>
      <c r="F1380" s="28" t="s">
        <v>877</v>
      </c>
      <c r="G1380" s="23">
        <v>45817.879212962966</v>
      </c>
    </row>
    <row r="1381" spans="1:7" x14ac:dyDescent="0.25">
      <c r="A1381" s="28" t="s">
        <v>4215</v>
      </c>
      <c r="B1381" s="28" t="s">
        <v>1340</v>
      </c>
      <c r="C1381" s="28" t="s">
        <v>870</v>
      </c>
      <c r="D1381" s="28" t="s">
        <v>883</v>
      </c>
      <c r="E1381" s="23">
        <v>45817.880787037036</v>
      </c>
      <c r="F1381" s="28" t="s">
        <v>877</v>
      </c>
      <c r="G1381" s="23">
        <v>45817.880787037036</v>
      </c>
    </row>
    <row r="1382" spans="1:7" x14ac:dyDescent="0.25">
      <c r="A1382" s="28" t="s">
        <v>4216</v>
      </c>
      <c r="B1382" s="28" t="s">
        <v>1342</v>
      </c>
      <c r="C1382" s="28" t="s">
        <v>870</v>
      </c>
      <c r="D1382" s="28" t="s">
        <v>883</v>
      </c>
      <c r="E1382" s="23">
        <v>45817.880833333336</v>
      </c>
      <c r="F1382" s="28" t="s">
        <v>877</v>
      </c>
      <c r="G1382" s="23">
        <v>45817.880833333336</v>
      </c>
    </row>
    <row r="1383" spans="1:7" x14ac:dyDescent="0.25">
      <c r="A1383" s="28" t="s">
        <v>4217</v>
      </c>
      <c r="B1383" s="28" t="s">
        <v>1344</v>
      </c>
      <c r="C1383" s="28" t="s">
        <v>870</v>
      </c>
      <c r="D1383" s="28" t="s">
        <v>883</v>
      </c>
      <c r="E1383" s="23">
        <v>45817.880868055552</v>
      </c>
      <c r="F1383" s="28" t="s">
        <v>877</v>
      </c>
      <c r="G1383" s="23">
        <v>45817.880868055552</v>
      </c>
    </row>
    <row r="1384" spans="1:7" x14ac:dyDescent="0.25">
      <c r="A1384" s="28" t="s">
        <v>4218</v>
      </c>
      <c r="B1384" s="28" t="s">
        <v>1346</v>
      </c>
      <c r="C1384" s="28" t="s">
        <v>870</v>
      </c>
      <c r="D1384" s="28" t="s">
        <v>883</v>
      </c>
      <c r="E1384" s="23">
        <v>45817.880902777775</v>
      </c>
      <c r="F1384" s="28" t="s">
        <v>877</v>
      </c>
      <c r="G1384" s="23">
        <v>45817.880902777775</v>
      </c>
    </row>
    <row r="1385" spans="1:7" x14ac:dyDescent="0.25">
      <c r="A1385" s="28" t="s">
        <v>4219</v>
      </c>
      <c r="B1385" s="28" t="s">
        <v>1348</v>
      </c>
      <c r="C1385" s="28" t="s">
        <v>870</v>
      </c>
      <c r="D1385" s="28" t="s">
        <v>883</v>
      </c>
      <c r="E1385" s="23">
        <v>45817.880914351852</v>
      </c>
      <c r="F1385" s="28" t="s">
        <v>877</v>
      </c>
      <c r="G1385" s="23">
        <v>45817.880914351852</v>
      </c>
    </row>
    <row r="1386" spans="1:7" x14ac:dyDescent="0.25">
      <c r="A1386" s="28" t="s">
        <v>4220</v>
      </c>
      <c r="B1386" s="28" t="s">
        <v>1350</v>
      </c>
      <c r="C1386" s="28" t="s">
        <v>870</v>
      </c>
      <c r="D1386" s="28" t="s">
        <v>883</v>
      </c>
      <c r="E1386" s="23">
        <v>45817.880960648145</v>
      </c>
      <c r="F1386" s="28" t="s">
        <v>877</v>
      </c>
      <c r="G1386" s="23">
        <v>45817.880960648145</v>
      </c>
    </row>
    <row r="1387" spans="1:7" x14ac:dyDescent="0.25">
      <c r="A1387" s="28" t="s">
        <v>4221</v>
      </c>
      <c r="B1387" s="28" t="s">
        <v>1352</v>
      </c>
      <c r="C1387" s="28" t="s">
        <v>870</v>
      </c>
      <c r="D1387" s="28" t="s">
        <v>883</v>
      </c>
      <c r="E1387" s="23">
        <v>45817.881018518521</v>
      </c>
      <c r="F1387" s="28" t="s">
        <v>877</v>
      </c>
      <c r="G1387" s="23">
        <v>45817.881018518521</v>
      </c>
    </row>
    <row r="1388" spans="1:7" x14ac:dyDescent="0.25">
      <c r="A1388" s="28" t="s">
        <v>4222</v>
      </c>
      <c r="B1388" s="28" t="s">
        <v>1334</v>
      </c>
      <c r="C1388" s="28" t="s">
        <v>870</v>
      </c>
      <c r="D1388" s="28" t="s">
        <v>883</v>
      </c>
      <c r="E1388" s="23">
        <v>45817.881064814814</v>
      </c>
      <c r="F1388" s="28" t="s">
        <v>877</v>
      </c>
      <c r="G1388" s="23">
        <v>45817.881064814814</v>
      </c>
    </row>
    <row r="1389" spans="1:7" x14ac:dyDescent="0.25">
      <c r="A1389" s="28" t="s">
        <v>4223</v>
      </c>
      <c r="B1389" s="28" t="s">
        <v>1354</v>
      </c>
      <c r="C1389" s="28" t="s">
        <v>870</v>
      </c>
      <c r="D1389" s="28" t="s">
        <v>883</v>
      </c>
      <c r="E1389" s="23">
        <v>45817.881238425929</v>
      </c>
      <c r="F1389" s="28" t="s">
        <v>877</v>
      </c>
      <c r="G1389" s="23">
        <v>45817.881238425929</v>
      </c>
    </row>
    <row r="1390" spans="1:7" x14ac:dyDescent="0.25">
      <c r="A1390" s="28" t="s">
        <v>4224</v>
      </c>
      <c r="B1390" s="28" t="s">
        <v>2872</v>
      </c>
      <c r="C1390" s="28" t="s">
        <v>870</v>
      </c>
      <c r="D1390" s="28" t="s">
        <v>886</v>
      </c>
      <c r="E1390" s="23">
        <v>45817.886597222219</v>
      </c>
      <c r="F1390" s="28" t="s">
        <v>877</v>
      </c>
      <c r="G1390" s="23">
        <v>45817.886597222219</v>
      </c>
    </row>
    <row r="1391" spans="1:7" x14ac:dyDescent="0.25">
      <c r="A1391" s="28" t="s">
        <v>4225</v>
      </c>
      <c r="B1391" s="28" t="s">
        <v>2836</v>
      </c>
      <c r="C1391" s="28" t="s">
        <v>875</v>
      </c>
      <c r="D1391" s="28" t="s">
        <v>890</v>
      </c>
      <c r="E1391" s="23">
        <v>45817.891331018516</v>
      </c>
      <c r="F1391" s="28" t="s">
        <v>877</v>
      </c>
      <c r="G1391" s="23">
        <v>45817.891331018516</v>
      </c>
    </row>
    <row r="1392" spans="1:7" x14ac:dyDescent="0.25">
      <c r="A1392" s="28" t="s">
        <v>4226</v>
      </c>
      <c r="B1392" s="28" t="s">
        <v>2829</v>
      </c>
      <c r="C1392" s="28" t="s">
        <v>875</v>
      </c>
      <c r="D1392" s="28" t="s">
        <v>890</v>
      </c>
      <c r="E1392" s="23">
        <v>45817.891365740739</v>
      </c>
      <c r="F1392" s="28" t="s">
        <v>877</v>
      </c>
      <c r="G1392" s="23">
        <v>45817.891365740739</v>
      </c>
    </row>
    <row r="1393" spans="1:7" x14ac:dyDescent="0.25">
      <c r="A1393" s="28" t="s">
        <v>4227</v>
      </c>
      <c r="B1393" s="28" t="s">
        <v>2839</v>
      </c>
      <c r="C1393" s="28" t="s">
        <v>875</v>
      </c>
      <c r="D1393" s="28" t="s">
        <v>890</v>
      </c>
      <c r="E1393" s="23">
        <v>45817.891365740739</v>
      </c>
      <c r="F1393" s="28" t="s">
        <v>877</v>
      </c>
      <c r="G1393" s="23">
        <v>45817.891365740739</v>
      </c>
    </row>
    <row r="1394" spans="1:7" x14ac:dyDescent="0.25">
      <c r="A1394" s="28" t="s">
        <v>4228</v>
      </c>
      <c r="B1394" s="28" t="s">
        <v>2836</v>
      </c>
      <c r="C1394" s="28" t="s">
        <v>878</v>
      </c>
      <c r="D1394" s="28" t="s">
        <v>890</v>
      </c>
      <c r="E1394" s="23">
        <v>45817.891608796293</v>
      </c>
      <c r="F1394" s="28" t="s">
        <v>877</v>
      </c>
      <c r="G1394" s="23">
        <v>45817.891608796293</v>
      </c>
    </row>
    <row r="1395" spans="1:7" x14ac:dyDescent="0.25">
      <c r="A1395" s="28" t="s">
        <v>4229</v>
      </c>
      <c r="B1395" s="28" t="s">
        <v>2839</v>
      </c>
      <c r="C1395" s="28" t="s">
        <v>878</v>
      </c>
      <c r="D1395" s="28" t="s">
        <v>890</v>
      </c>
      <c r="E1395" s="23">
        <v>45817.891631944447</v>
      </c>
      <c r="F1395" s="28" t="s">
        <v>877</v>
      </c>
      <c r="G1395" s="23">
        <v>45817.891631944447</v>
      </c>
    </row>
    <row r="1396" spans="1:7" x14ac:dyDescent="0.25">
      <c r="A1396" s="28" t="s">
        <v>4230</v>
      </c>
      <c r="B1396" s="28" t="s">
        <v>2829</v>
      </c>
      <c r="C1396" s="28" t="s">
        <v>878</v>
      </c>
      <c r="D1396" s="28" t="s">
        <v>890</v>
      </c>
      <c r="E1396" s="23">
        <v>45817.891782407409</v>
      </c>
      <c r="F1396" s="28" t="s">
        <v>877</v>
      </c>
      <c r="G1396" s="23">
        <v>45817.891782407409</v>
      </c>
    </row>
    <row r="1397" spans="1:7" x14ac:dyDescent="0.25">
      <c r="A1397" s="28" t="s">
        <v>4231</v>
      </c>
      <c r="B1397" s="28" t="s">
        <v>2870</v>
      </c>
      <c r="C1397" s="28" t="s">
        <v>875</v>
      </c>
      <c r="D1397" s="28" t="s">
        <v>879</v>
      </c>
      <c r="E1397" s="23">
        <v>45817.91064814815</v>
      </c>
      <c r="F1397" s="28" t="s">
        <v>877</v>
      </c>
      <c r="G1397" s="23">
        <v>45817.91064814815</v>
      </c>
    </row>
    <row r="1398" spans="1:7" x14ac:dyDescent="0.25">
      <c r="A1398" s="28" t="s">
        <v>4232</v>
      </c>
      <c r="B1398" s="28" t="s">
        <v>2871</v>
      </c>
      <c r="C1398" s="28" t="s">
        <v>875</v>
      </c>
      <c r="D1398" s="28" t="s">
        <v>879</v>
      </c>
      <c r="E1398" s="23">
        <v>45817.910671296297</v>
      </c>
      <c r="F1398" s="28" t="s">
        <v>877</v>
      </c>
      <c r="G1398" s="23">
        <v>45817.910671296297</v>
      </c>
    </row>
    <row r="1399" spans="1:7" x14ac:dyDescent="0.25">
      <c r="A1399" s="28" t="s">
        <v>4233</v>
      </c>
      <c r="B1399" s="28" t="s">
        <v>2481</v>
      </c>
      <c r="C1399" s="28" t="s">
        <v>873</v>
      </c>
      <c r="D1399" s="28" t="s">
        <v>61</v>
      </c>
      <c r="E1399" s="23">
        <v>45817.931840277779</v>
      </c>
      <c r="F1399" s="28" t="s">
        <v>867</v>
      </c>
      <c r="G1399" s="23">
        <v>45817.931840277779</v>
      </c>
    </row>
    <row r="1400" spans="1:7" x14ac:dyDescent="0.25">
      <c r="A1400" s="28" t="s">
        <v>4234</v>
      </c>
      <c r="B1400" s="28" t="s">
        <v>1781</v>
      </c>
      <c r="C1400" s="28" t="s">
        <v>880</v>
      </c>
      <c r="D1400" s="28" t="s">
        <v>77</v>
      </c>
      <c r="E1400" s="23">
        <v>45817.949131944442</v>
      </c>
      <c r="F1400" s="28" t="s">
        <v>867</v>
      </c>
      <c r="G1400" s="23">
        <v>45817.949131944442</v>
      </c>
    </row>
    <row r="1401" spans="1:7" x14ac:dyDescent="0.25">
      <c r="A1401" s="28" t="s">
        <v>4235</v>
      </c>
      <c r="B1401" s="28" t="s">
        <v>1436</v>
      </c>
      <c r="C1401" s="28" t="s">
        <v>880</v>
      </c>
      <c r="D1401" s="28" t="s">
        <v>77</v>
      </c>
      <c r="E1401" s="23">
        <v>45817.949918981481</v>
      </c>
      <c r="F1401" s="28" t="s">
        <v>867</v>
      </c>
      <c r="G1401" s="23">
        <v>45817.949918981481</v>
      </c>
    </row>
    <row r="1402" spans="1:7" x14ac:dyDescent="0.25">
      <c r="A1402" s="28" t="s">
        <v>4236</v>
      </c>
      <c r="B1402" s="28" t="s">
        <v>2251</v>
      </c>
      <c r="C1402" s="28" t="s">
        <v>865</v>
      </c>
      <c r="D1402" s="28" t="s">
        <v>866</v>
      </c>
      <c r="E1402" s="23">
        <v>45817.952546296299</v>
      </c>
      <c r="F1402" s="28" t="s">
        <v>867</v>
      </c>
      <c r="G1402" s="23">
        <v>45817.952546296299</v>
      </c>
    </row>
    <row r="1403" spans="1:7" x14ac:dyDescent="0.25">
      <c r="A1403" s="28" t="s">
        <v>4237</v>
      </c>
      <c r="B1403" s="28" t="s">
        <v>1748</v>
      </c>
      <c r="C1403" s="28" t="s">
        <v>865</v>
      </c>
      <c r="D1403" s="28" t="s">
        <v>866</v>
      </c>
      <c r="E1403" s="23">
        <v>45817.953483796293</v>
      </c>
      <c r="F1403" s="28" t="s">
        <v>867</v>
      </c>
      <c r="G1403" s="23">
        <v>45817.953483796293</v>
      </c>
    </row>
    <row r="1404" spans="1:7" x14ac:dyDescent="0.25">
      <c r="A1404" s="28" t="s">
        <v>4238</v>
      </c>
      <c r="B1404" s="28" t="s">
        <v>2862</v>
      </c>
      <c r="C1404" s="28" t="s">
        <v>875</v>
      </c>
      <c r="D1404" s="28" t="s">
        <v>879</v>
      </c>
      <c r="E1404" s="23">
        <v>45817.956377314818</v>
      </c>
      <c r="F1404" s="28" t="s">
        <v>867</v>
      </c>
      <c r="G1404" s="23">
        <v>45817.956377314818</v>
      </c>
    </row>
    <row r="1405" spans="1:7" x14ac:dyDescent="0.25">
      <c r="A1405" s="28" t="s">
        <v>4239</v>
      </c>
      <c r="B1405" s="28" t="s">
        <v>2002</v>
      </c>
      <c r="C1405" s="28" t="s">
        <v>865</v>
      </c>
      <c r="D1405" s="28" t="s">
        <v>866</v>
      </c>
      <c r="E1405" s="23">
        <v>45817.965995370374</v>
      </c>
      <c r="F1405" s="28" t="s">
        <v>867</v>
      </c>
      <c r="G1405" s="23">
        <v>45817.965995370374</v>
      </c>
    </row>
    <row r="1406" spans="1:7" x14ac:dyDescent="0.25">
      <c r="A1406" s="28" t="s">
        <v>4240</v>
      </c>
      <c r="B1406" s="28" t="s">
        <v>1595</v>
      </c>
      <c r="C1406" s="28" t="s">
        <v>865</v>
      </c>
      <c r="D1406" s="28" t="s">
        <v>866</v>
      </c>
      <c r="E1406" s="23">
        <v>45817.966099537036</v>
      </c>
      <c r="F1406" s="28" t="s">
        <v>867</v>
      </c>
      <c r="G1406" s="23">
        <v>45817.966099537036</v>
      </c>
    </row>
    <row r="1407" spans="1:7" x14ac:dyDescent="0.25">
      <c r="A1407" s="28" t="s">
        <v>4241</v>
      </c>
      <c r="B1407" s="28" t="s">
        <v>1597</v>
      </c>
      <c r="C1407" s="28" t="s">
        <v>865</v>
      </c>
      <c r="D1407" s="28" t="s">
        <v>866</v>
      </c>
      <c r="E1407" s="23">
        <v>45817.966203703705</v>
      </c>
      <c r="F1407" s="28" t="s">
        <v>867</v>
      </c>
      <c r="G1407" s="23">
        <v>45817.966203703705</v>
      </c>
    </row>
    <row r="1408" spans="1:7" x14ac:dyDescent="0.25">
      <c r="A1408" s="28" t="s">
        <v>4242</v>
      </c>
      <c r="B1408" s="28" t="s">
        <v>1994</v>
      </c>
      <c r="C1408" s="28" t="s">
        <v>870</v>
      </c>
      <c r="D1408" s="28" t="s">
        <v>885</v>
      </c>
      <c r="E1408" s="23">
        <v>45817.968368055554</v>
      </c>
      <c r="F1408" s="28" t="s">
        <v>867</v>
      </c>
      <c r="G1408" s="23">
        <v>45817.968368055554</v>
      </c>
    </row>
    <row r="1409" spans="1:7" x14ac:dyDescent="0.25">
      <c r="A1409" s="28" t="s">
        <v>4243</v>
      </c>
      <c r="B1409" s="28" t="s">
        <v>2863</v>
      </c>
      <c r="C1409" s="28" t="s">
        <v>865</v>
      </c>
      <c r="D1409" s="28" t="s">
        <v>866</v>
      </c>
      <c r="E1409" s="23">
        <v>45817.978090277778</v>
      </c>
      <c r="F1409" s="28" t="s">
        <v>867</v>
      </c>
      <c r="G1409" s="23">
        <v>45817.978090277778</v>
      </c>
    </row>
    <row r="1410" spans="1:7" x14ac:dyDescent="0.25">
      <c r="A1410" s="28" t="s">
        <v>4244</v>
      </c>
      <c r="B1410" s="28" t="s">
        <v>2860</v>
      </c>
      <c r="C1410" s="28" t="s">
        <v>865</v>
      </c>
      <c r="D1410" s="28" t="s">
        <v>866</v>
      </c>
      <c r="E1410" s="23">
        <v>45817.978101851855</v>
      </c>
      <c r="F1410" s="28" t="s">
        <v>867</v>
      </c>
      <c r="G1410" s="23">
        <v>45817.978101851855</v>
      </c>
    </row>
    <row r="1411" spans="1:7" x14ac:dyDescent="0.25">
      <c r="A1411" s="28" t="s">
        <v>4245</v>
      </c>
      <c r="B1411" s="28" t="s">
        <v>2859</v>
      </c>
      <c r="C1411" s="28" t="s">
        <v>865</v>
      </c>
      <c r="D1411" s="28" t="s">
        <v>866</v>
      </c>
      <c r="E1411" s="23">
        <v>45817.978148148148</v>
      </c>
      <c r="F1411" s="28" t="s">
        <v>867</v>
      </c>
      <c r="G1411" s="23">
        <v>45817.978148148148</v>
      </c>
    </row>
    <row r="1412" spans="1:7" x14ac:dyDescent="0.25">
      <c r="A1412" s="28" t="s">
        <v>4246</v>
      </c>
      <c r="B1412" s="28" t="s">
        <v>3746</v>
      </c>
      <c r="C1412" s="28" t="s">
        <v>870</v>
      </c>
      <c r="D1412" s="28" t="s">
        <v>871</v>
      </c>
      <c r="E1412" s="23">
        <v>45817.982314814813</v>
      </c>
      <c r="F1412" s="28" t="s">
        <v>867</v>
      </c>
      <c r="G1412" s="23">
        <v>45817.982314814813</v>
      </c>
    </row>
    <row r="1413" spans="1:7" x14ac:dyDescent="0.25">
      <c r="A1413" s="28" t="s">
        <v>4247</v>
      </c>
      <c r="B1413" s="28" t="s">
        <v>3816</v>
      </c>
      <c r="C1413" s="28" t="s">
        <v>870</v>
      </c>
      <c r="D1413" s="28" t="s">
        <v>871</v>
      </c>
      <c r="E1413" s="23">
        <v>45817.983206018522</v>
      </c>
      <c r="F1413" s="28" t="s">
        <v>867</v>
      </c>
      <c r="G1413" s="23">
        <v>45817.983206018522</v>
      </c>
    </row>
    <row r="1414" spans="1:7" x14ac:dyDescent="0.25">
      <c r="A1414" s="28" t="s">
        <v>4248</v>
      </c>
      <c r="B1414" s="28" t="s">
        <v>2804</v>
      </c>
      <c r="C1414" s="28" t="s">
        <v>865</v>
      </c>
      <c r="D1414" s="28" t="s">
        <v>866</v>
      </c>
      <c r="E1414" s="23">
        <v>45817.983483796299</v>
      </c>
      <c r="F1414" s="28" t="s">
        <v>867</v>
      </c>
      <c r="G1414" s="23">
        <v>45817.983483796299</v>
      </c>
    </row>
    <row r="1415" spans="1:7" x14ac:dyDescent="0.25">
      <c r="A1415" s="28" t="s">
        <v>4249</v>
      </c>
      <c r="B1415" s="28" t="s">
        <v>2790</v>
      </c>
      <c r="C1415" s="28" t="s">
        <v>870</v>
      </c>
      <c r="D1415" s="28" t="s">
        <v>886</v>
      </c>
      <c r="E1415" s="23">
        <v>45817.992442129631</v>
      </c>
      <c r="F1415" s="28" t="s">
        <v>867</v>
      </c>
      <c r="G1415" s="23">
        <v>45817.992442129631</v>
      </c>
    </row>
    <row r="1416" spans="1:7" x14ac:dyDescent="0.25">
      <c r="A1416" s="28" t="s">
        <v>4250</v>
      </c>
      <c r="B1416" s="28" t="s">
        <v>2791</v>
      </c>
      <c r="C1416" s="28" t="s">
        <v>870</v>
      </c>
      <c r="D1416" s="28" t="s">
        <v>886</v>
      </c>
      <c r="E1416" s="23">
        <v>45817.992534722223</v>
      </c>
      <c r="F1416" s="28" t="s">
        <v>867</v>
      </c>
      <c r="G1416" s="23">
        <v>45817.992534722223</v>
      </c>
    </row>
    <row r="1417" spans="1:7" x14ac:dyDescent="0.25">
      <c r="A1417" s="28" t="s">
        <v>4251</v>
      </c>
      <c r="B1417" s="28" t="s">
        <v>2788</v>
      </c>
      <c r="C1417" s="28" t="s">
        <v>870</v>
      </c>
      <c r="D1417" s="28" t="s">
        <v>886</v>
      </c>
      <c r="E1417" s="23">
        <v>45817.99322916667</v>
      </c>
      <c r="F1417" s="28" t="s">
        <v>867</v>
      </c>
      <c r="G1417" s="23">
        <v>45817.99322916667</v>
      </c>
    </row>
    <row r="1418" spans="1:7" x14ac:dyDescent="0.25">
      <c r="A1418" s="28" t="s">
        <v>4252</v>
      </c>
      <c r="B1418" s="28" t="s">
        <v>2787</v>
      </c>
      <c r="C1418" s="28" t="s">
        <v>870</v>
      </c>
      <c r="D1418" s="28" t="s">
        <v>886</v>
      </c>
      <c r="E1418" s="23">
        <v>45817.993344907409</v>
      </c>
      <c r="F1418" s="28" t="s">
        <v>867</v>
      </c>
      <c r="G1418" s="23">
        <v>45817.993344907409</v>
      </c>
    </row>
    <row r="1419" spans="1:7" x14ac:dyDescent="0.25">
      <c r="A1419" s="28" t="s">
        <v>4253</v>
      </c>
      <c r="B1419" s="28" t="s">
        <v>2789</v>
      </c>
      <c r="C1419" s="28" t="s">
        <v>870</v>
      </c>
      <c r="D1419" s="28" t="s">
        <v>886</v>
      </c>
      <c r="E1419" s="23">
        <v>45817.993437500001</v>
      </c>
      <c r="F1419" s="28" t="s">
        <v>867</v>
      </c>
      <c r="G1419" s="23">
        <v>45817.993437500001</v>
      </c>
    </row>
    <row r="1420" spans="1:7" x14ac:dyDescent="0.25">
      <c r="A1420" s="28" t="s">
        <v>4254</v>
      </c>
      <c r="B1420" s="28" t="s">
        <v>1336</v>
      </c>
      <c r="C1420" s="28" t="s">
        <v>870</v>
      </c>
      <c r="D1420" s="28" t="s">
        <v>883</v>
      </c>
      <c r="E1420" s="23">
        <v>45818.027974537035</v>
      </c>
      <c r="F1420" s="28" t="s">
        <v>867</v>
      </c>
      <c r="G1420" s="23">
        <v>45817.027974537035</v>
      </c>
    </row>
    <row r="1421" spans="1:7" x14ac:dyDescent="0.25">
      <c r="A1421" s="28" t="s">
        <v>4255</v>
      </c>
      <c r="B1421" s="28" t="s">
        <v>1338</v>
      </c>
      <c r="C1421" s="28" t="s">
        <v>870</v>
      </c>
      <c r="D1421" s="28" t="s">
        <v>883</v>
      </c>
      <c r="E1421" s="23">
        <v>45818.028043981481</v>
      </c>
      <c r="F1421" s="28" t="s">
        <v>867</v>
      </c>
      <c r="G1421" s="23">
        <v>45817.028043981481</v>
      </c>
    </row>
    <row r="1422" spans="1:7" x14ac:dyDescent="0.25">
      <c r="A1422" s="28" t="s">
        <v>4256</v>
      </c>
      <c r="B1422" s="28" t="s">
        <v>1306</v>
      </c>
      <c r="C1422" s="28" t="s">
        <v>870</v>
      </c>
      <c r="D1422" s="28" t="s">
        <v>883</v>
      </c>
      <c r="E1422" s="23">
        <v>45818.028113425928</v>
      </c>
      <c r="F1422" s="28" t="s">
        <v>867</v>
      </c>
      <c r="G1422" s="23">
        <v>45817.028113425928</v>
      </c>
    </row>
    <row r="1423" spans="1:7" x14ac:dyDescent="0.25">
      <c r="A1423" s="28" t="s">
        <v>4257</v>
      </c>
      <c r="B1423" s="28" t="s">
        <v>1308</v>
      </c>
      <c r="C1423" s="28" t="s">
        <v>870</v>
      </c>
      <c r="D1423" s="28" t="s">
        <v>883</v>
      </c>
      <c r="E1423" s="23">
        <v>45818.02815972222</v>
      </c>
      <c r="F1423" s="28" t="s">
        <v>867</v>
      </c>
      <c r="G1423" s="23">
        <v>45817.02815972222</v>
      </c>
    </row>
    <row r="1424" spans="1:7" x14ac:dyDescent="0.25">
      <c r="A1424" s="28" t="s">
        <v>4258</v>
      </c>
      <c r="B1424" s="28" t="s">
        <v>1310</v>
      </c>
      <c r="C1424" s="28" t="s">
        <v>870</v>
      </c>
      <c r="D1424" s="28" t="s">
        <v>883</v>
      </c>
      <c r="E1424" s="23">
        <v>45818.02820601852</v>
      </c>
      <c r="F1424" s="28" t="s">
        <v>867</v>
      </c>
      <c r="G1424" s="23">
        <v>45817.02820601852</v>
      </c>
    </row>
    <row r="1425" spans="1:7" x14ac:dyDescent="0.25">
      <c r="A1425" s="28" t="s">
        <v>4259</v>
      </c>
      <c r="B1425" s="28" t="s">
        <v>1312</v>
      </c>
      <c r="C1425" s="28" t="s">
        <v>870</v>
      </c>
      <c r="D1425" s="28" t="s">
        <v>883</v>
      </c>
      <c r="E1425" s="23">
        <v>45818.028275462966</v>
      </c>
      <c r="F1425" s="28" t="s">
        <v>867</v>
      </c>
      <c r="G1425" s="23">
        <v>45817.028275462966</v>
      </c>
    </row>
    <row r="1426" spans="1:7" x14ac:dyDescent="0.25">
      <c r="A1426" s="28" t="s">
        <v>4260</v>
      </c>
      <c r="B1426" s="28" t="s">
        <v>1314</v>
      </c>
      <c r="C1426" s="28" t="s">
        <v>870</v>
      </c>
      <c r="D1426" s="28" t="s">
        <v>883</v>
      </c>
      <c r="E1426" s="23">
        <v>45818.028368055559</v>
      </c>
      <c r="F1426" s="28" t="s">
        <v>867</v>
      </c>
      <c r="G1426" s="23">
        <v>45817.028368055559</v>
      </c>
    </row>
    <row r="1427" spans="1:7" x14ac:dyDescent="0.25">
      <c r="A1427" s="28" t="s">
        <v>4261</v>
      </c>
      <c r="B1427" s="28" t="s">
        <v>1316</v>
      </c>
      <c r="C1427" s="28" t="s">
        <v>870</v>
      </c>
      <c r="D1427" s="28" t="s">
        <v>883</v>
      </c>
      <c r="E1427" s="23">
        <v>45818.028414351851</v>
      </c>
      <c r="F1427" s="28" t="s">
        <v>867</v>
      </c>
      <c r="G1427" s="23">
        <v>45817.028414351851</v>
      </c>
    </row>
    <row r="1428" spans="1:7" x14ac:dyDescent="0.25">
      <c r="A1428" s="28" t="s">
        <v>4262</v>
      </c>
      <c r="B1428" s="28" t="s">
        <v>1318</v>
      </c>
      <c r="C1428" s="28" t="s">
        <v>870</v>
      </c>
      <c r="D1428" s="28" t="s">
        <v>883</v>
      </c>
      <c r="E1428" s="23">
        <v>45818.028495370374</v>
      </c>
      <c r="F1428" s="28" t="s">
        <v>867</v>
      </c>
      <c r="G1428" s="23">
        <v>45817.028495370374</v>
      </c>
    </row>
    <row r="1429" spans="1:7" x14ac:dyDescent="0.25">
      <c r="A1429" s="28" t="s">
        <v>4263</v>
      </c>
      <c r="B1429" s="28" t="s">
        <v>1320</v>
      </c>
      <c r="C1429" s="28" t="s">
        <v>870</v>
      </c>
      <c r="D1429" s="28" t="s">
        <v>883</v>
      </c>
      <c r="E1429" s="23">
        <v>45818.028831018521</v>
      </c>
      <c r="F1429" s="28" t="s">
        <v>867</v>
      </c>
      <c r="G1429" s="23">
        <v>45817.028831018521</v>
      </c>
    </row>
    <row r="1430" spans="1:7" x14ac:dyDescent="0.25">
      <c r="A1430" s="28" t="s">
        <v>4264</v>
      </c>
      <c r="B1430" s="28" t="s">
        <v>1322</v>
      </c>
      <c r="C1430" s="28" t="s">
        <v>870</v>
      </c>
      <c r="D1430" s="28" t="s">
        <v>883</v>
      </c>
      <c r="E1430" s="23">
        <v>45818.028935185182</v>
      </c>
      <c r="F1430" s="28" t="s">
        <v>867</v>
      </c>
      <c r="G1430" s="23">
        <v>45817.028935185182</v>
      </c>
    </row>
    <row r="1431" spans="1:7" x14ac:dyDescent="0.25">
      <c r="A1431" s="28" t="s">
        <v>4265</v>
      </c>
      <c r="B1431" s="28" t="s">
        <v>1324</v>
      </c>
      <c r="C1431" s="28" t="s">
        <v>870</v>
      </c>
      <c r="D1431" s="28" t="s">
        <v>883</v>
      </c>
      <c r="E1431" s="23">
        <v>45818.028993055559</v>
      </c>
      <c r="F1431" s="28" t="s">
        <v>867</v>
      </c>
      <c r="G1431" s="23">
        <v>45817.028993055559</v>
      </c>
    </row>
    <row r="1432" spans="1:7" x14ac:dyDescent="0.25">
      <c r="A1432" s="28" t="s">
        <v>4266</v>
      </c>
      <c r="B1432" s="28" t="s">
        <v>1326</v>
      </c>
      <c r="C1432" s="28" t="s">
        <v>870</v>
      </c>
      <c r="D1432" s="28" t="s">
        <v>883</v>
      </c>
      <c r="E1432" s="23">
        <v>45818.029062499998</v>
      </c>
      <c r="F1432" s="28" t="s">
        <v>867</v>
      </c>
      <c r="G1432" s="23">
        <v>45817.029062499998</v>
      </c>
    </row>
    <row r="1433" spans="1:7" x14ac:dyDescent="0.25">
      <c r="A1433" s="28" t="s">
        <v>4267</v>
      </c>
      <c r="B1433" s="28" t="s">
        <v>1429</v>
      </c>
      <c r="C1433" s="28" t="s">
        <v>870</v>
      </c>
      <c r="D1433" s="28" t="s">
        <v>883</v>
      </c>
      <c r="E1433" s="23">
        <v>45818.030717592592</v>
      </c>
      <c r="F1433" s="28" t="s">
        <v>867</v>
      </c>
      <c r="G1433" s="23">
        <v>45817.030717592592</v>
      </c>
    </row>
    <row r="1434" spans="1:7" x14ac:dyDescent="0.25">
      <c r="A1434" s="28" t="s">
        <v>4268</v>
      </c>
      <c r="B1434" s="28" t="s">
        <v>1430</v>
      </c>
      <c r="C1434" s="28" t="s">
        <v>870</v>
      </c>
      <c r="D1434" s="28" t="s">
        <v>883</v>
      </c>
      <c r="E1434" s="23">
        <v>45818.030775462961</v>
      </c>
      <c r="F1434" s="28" t="s">
        <v>867</v>
      </c>
      <c r="G1434" s="23">
        <v>45817.030775462961</v>
      </c>
    </row>
    <row r="1435" spans="1:7" x14ac:dyDescent="0.25">
      <c r="A1435" s="28" t="s">
        <v>4269</v>
      </c>
      <c r="B1435" s="28" t="s">
        <v>1431</v>
      </c>
      <c r="C1435" s="28" t="s">
        <v>870</v>
      </c>
      <c r="D1435" s="28" t="s">
        <v>883</v>
      </c>
      <c r="E1435" s="23">
        <v>45818.030810185184</v>
      </c>
      <c r="F1435" s="28" t="s">
        <v>867</v>
      </c>
      <c r="G1435" s="23">
        <v>45817.030810185184</v>
      </c>
    </row>
    <row r="1436" spans="1:7" x14ac:dyDescent="0.25">
      <c r="A1436" s="28" t="s">
        <v>4270</v>
      </c>
      <c r="B1436" s="28" t="s">
        <v>1432</v>
      </c>
      <c r="C1436" s="28" t="s">
        <v>870</v>
      </c>
      <c r="D1436" s="28" t="s">
        <v>883</v>
      </c>
      <c r="E1436" s="23">
        <v>45818.030925925923</v>
      </c>
      <c r="F1436" s="28" t="s">
        <v>867</v>
      </c>
      <c r="G1436" s="23">
        <v>45817.030925925923</v>
      </c>
    </row>
    <row r="1437" spans="1:7" x14ac:dyDescent="0.25">
      <c r="A1437" s="28" t="s">
        <v>4271</v>
      </c>
      <c r="B1437" s="28" t="s">
        <v>1433</v>
      </c>
      <c r="C1437" s="28" t="s">
        <v>870</v>
      </c>
      <c r="D1437" s="28" t="s">
        <v>883</v>
      </c>
      <c r="E1437" s="23">
        <v>45818.030960648146</v>
      </c>
      <c r="F1437" s="28" t="s">
        <v>867</v>
      </c>
      <c r="G1437" s="23">
        <v>45817.030960648146</v>
      </c>
    </row>
    <row r="1438" spans="1:7" x14ac:dyDescent="0.25">
      <c r="A1438" s="28" t="s">
        <v>4272</v>
      </c>
      <c r="B1438" s="28" t="s">
        <v>1434</v>
      </c>
      <c r="C1438" s="28" t="s">
        <v>870</v>
      </c>
      <c r="D1438" s="28" t="s">
        <v>883</v>
      </c>
      <c r="E1438" s="23">
        <v>45818.031041666669</v>
      </c>
      <c r="F1438" s="28" t="s">
        <v>867</v>
      </c>
      <c r="G1438" s="23">
        <v>45817.031041666669</v>
      </c>
    </row>
    <row r="1439" spans="1:7" x14ac:dyDescent="0.25">
      <c r="A1439" s="28" t="s">
        <v>4273</v>
      </c>
      <c r="B1439" s="28" t="s">
        <v>1435</v>
      </c>
      <c r="C1439" s="28" t="s">
        <v>870</v>
      </c>
      <c r="D1439" s="28" t="s">
        <v>883</v>
      </c>
      <c r="E1439" s="23">
        <v>45818.031122685185</v>
      </c>
      <c r="F1439" s="28" t="s">
        <v>867</v>
      </c>
      <c r="G1439" s="23">
        <v>45817.031122685185</v>
      </c>
    </row>
    <row r="1440" spans="1:7" x14ac:dyDescent="0.25">
      <c r="A1440" s="28" t="s">
        <v>4274</v>
      </c>
      <c r="B1440" s="28" t="s">
        <v>1428</v>
      </c>
      <c r="C1440" s="28" t="s">
        <v>870</v>
      </c>
      <c r="D1440" s="28" t="s">
        <v>883</v>
      </c>
      <c r="E1440" s="23">
        <v>45818.031180555554</v>
      </c>
      <c r="F1440" s="28" t="s">
        <v>867</v>
      </c>
      <c r="G1440" s="23">
        <v>45817.031180555554</v>
      </c>
    </row>
    <row r="1441" spans="1:7" x14ac:dyDescent="0.25">
      <c r="A1441" s="28" t="s">
        <v>4275</v>
      </c>
      <c r="B1441" s="28" t="s">
        <v>2073</v>
      </c>
      <c r="C1441" s="28" t="s">
        <v>865</v>
      </c>
      <c r="D1441" s="28" t="s">
        <v>866</v>
      </c>
      <c r="E1441" s="23">
        <v>45818.045057870368</v>
      </c>
      <c r="F1441" s="28" t="s">
        <v>867</v>
      </c>
      <c r="G1441" s="23">
        <v>45817.045057870368</v>
      </c>
    </row>
    <row r="1442" spans="1:7" x14ac:dyDescent="0.25">
      <c r="A1442" s="28" t="s">
        <v>4276</v>
      </c>
      <c r="B1442" s="28" t="s">
        <v>2075</v>
      </c>
      <c r="C1442" s="28" t="s">
        <v>865</v>
      </c>
      <c r="D1442" s="28" t="s">
        <v>866</v>
      </c>
      <c r="E1442" s="23">
        <v>45818.046458333331</v>
      </c>
      <c r="F1442" s="28" t="s">
        <v>867</v>
      </c>
      <c r="G1442" s="23">
        <v>45817.046458333331</v>
      </c>
    </row>
    <row r="1443" spans="1:7" x14ac:dyDescent="0.25">
      <c r="A1443" s="28" t="s">
        <v>4277</v>
      </c>
      <c r="B1443" s="28" t="s">
        <v>2018</v>
      </c>
      <c r="C1443" s="28" t="s">
        <v>865</v>
      </c>
      <c r="D1443" s="28" t="s">
        <v>866</v>
      </c>
      <c r="E1443" s="23">
        <v>45818.054664351854</v>
      </c>
      <c r="F1443" s="28" t="s">
        <v>867</v>
      </c>
      <c r="G1443" s="23">
        <v>45817.054664351854</v>
      </c>
    </row>
    <row r="1444" spans="1:7" x14ac:dyDescent="0.25">
      <c r="A1444" s="28" t="s">
        <v>4278</v>
      </c>
      <c r="B1444" s="28" t="s">
        <v>2717</v>
      </c>
      <c r="C1444" s="28" t="s">
        <v>865</v>
      </c>
      <c r="D1444" s="28" t="s">
        <v>866</v>
      </c>
      <c r="E1444" s="23">
        <v>45818.054861111108</v>
      </c>
      <c r="F1444" s="28" t="s">
        <v>867</v>
      </c>
      <c r="G1444" s="23">
        <v>45817.054861111108</v>
      </c>
    </row>
    <row r="1445" spans="1:7" x14ac:dyDescent="0.25">
      <c r="A1445" s="28" t="s">
        <v>4279</v>
      </c>
      <c r="B1445" s="28" t="s">
        <v>2285</v>
      </c>
      <c r="C1445" s="28" t="s">
        <v>865</v>
      </c>
      <c r="D1445" s="28" t="s">
        <v>866</v>
      </c>
      <c r="E1445" s="23">
        <v>45818.055243055554</v>
      </c>
      <c r="F1445" s="28" t="s">
        <v>867</v>
      </c>
      <c r="G1445" s="23">
        <v>45817.055243055554</v>
      </c>
    </row>
    <row r="1446" spans="1:7" x14ac:dyDescent="0.25">
      <c r="A1446" s="28" t="s">
        <v>4280</v>
      </c>
      <c r="B1446" s="28" t="s">
        <v>1919</v>
      </c>
      <c r="C1446" s="28" t="s">
        <v>865</v>
      </c>
      <c r="D1446" s="28" t="s">
        <v>866</v>
      </c>
      <c r="E1446" s="23">
        <v>45818.055520833332</v>
      </c>
      <c r="F1446" s="28" t="s">
        <v>867</v>
      </c>
      <c r="G1446" s="23">
        <v>45817.055520833332</v>
      </c>
    </row>
    <row r="1447" spans="1:7" x14ac:dyDescent="0.25">
      <c r="A1447" s="28" t="s">
        <v>4281</v>
      </c>
      <c r="B1447" s="28" t="s">
        <v>1917</v>
      </c>
      <c r="C1447" s="28" t="s">
        <v>865</v>
      </c>
      <c r="D1447" s="28" t="s">
        <v>866</v>
      </c>
      <c r="E1447" s="23">
        <v>45818.055636574078</v>
      </c>
      <c r="F1447" s="28" t="s">
        <v>867</v>
      </c>
      <c r="G1447" s="23">
        <v>45817.055636574078</v>
      </c>
    </row>
    <row r="1448" spans="1:7" x14ac:dyDescent="0.25">
      <c r="A1448" s="28" t="s">
        <v>4282</v>
      </c>
      <c r="B1448" s="28" t="s">
        <v>1915</v>
      </c>
      <c r="C1448" s="28" t="s">
        <v>865</v>
      </c>
      <c r="D1448" s="28" t="s">
        <v>866</v>
      </c>
      <c r="E1448" s="23">
        <v>45818.055671296293</v>
      </c>
      <c r="F1448" s="28" t="s">
        <v>867</v>
      </c>
      <c r="G1448" s="23">
        <v>45817.055671296293</v>
      </c>
    </row>
    <row r="1449" spans="1:7" x14ac:dyDescent="0.25">
      <c r="A1449" s="28" t="s">
        <v>4283</v>
      </c>
      <c r="B1449" s="28" t="s">
        <v>1913</v>
      </c>
      <c r="C1449" s="28" t="s">
        <v>865</v>
      </c>
      <c r="D1449" s="28" t="s">
        <v>866</v>
      </c>
      <c r="E1449" s="23">
        <v>45818.055694444447</v>
      </c>
      <c r="F1449" s="28" t="s">
        <v>867</v>
      </c>
      <c r="G1449" s="23">
        <v>45817.055694444447</v>
      </c>
    </row>
    <row r="1450" spans="1:7" x14ac:dyDescent="0.25">
      <c r="A1450" s="28" t="s">
        <v>4284</v>
      </c>
      <c r="B1450" s="28" t="s">
        <v>2642</v>
      </c>
      <c r="C1450" s="28" t="s">
        <v>888</v>
      </c>
      <c r="D1450" s="28" t="s">
        <v>889</v>
      </c>
      <c r="E1450" s="23">
        <v>45818.059467592589</v>
      </c>
      <c r="F1450" s="28" t="s">
        <v>867</v>
      </c>
      <c r="G1450" s="23">
        <v>45817.059467592589</v>
      </c>
    </row>
    <row r="1451" spans="1:7" x14ac:dyDescent="0.25">
      <c r="A1451" s="28" t="s">
        <v>4285</v>
      </c>
      <c r="B1451" s="28" t="s">
        <v>1769</v>
      </c>
      <c r="C1451" s="28" t="s">
        <v>870</v>
      </c>
      <c r="D1451" s="28" t="s">
        <v>885</v>
      </c>
      <c r="E1451" s="23">
        <v>45818.061284722222</v>
      </c>
      <c r="F1451" s="28" t="s">
        <v>867</v>
      </c>
      <c r="G1451" s="23">
        <v>45817.061284722222</v>
      </c>
    </row>
    <row r="1452" spans="1:7" x14ac:dyDescent="0.25">
      <c r="A1452" s="28" t="s">
        <v>4286</v>
      </c>
      <c r="B1452" s="28" t="s">
        <v>3887</v>
      </c>
      <c r="C1452" s="28" t="s">
        <v>870</v>
      </c>
      <c r="D1452" s="28" t="s">
        <v>885</v>
      </c>
      <c r="E1452" s="23">
        <v>45818.061863425923</v>
      </c>
      <c r="F1452" s="28" t="s">
        <v>867</v>
      </c>
      <c r="G1452" s="23">
        <v>45817.061863425923</v>
      </c>
    </row>
    <row r="1453" spans="1:7" x14ac:dyDescent="0.25">
      <c r="A1453" s="28" t="s">
        <v>4287</v>
      </c>
      <c r="B1453" s="28" t="s">
        <v>3885</v>
      </c>
      <c r="C1453" s="28" t="s">
        <v>870</v>
      </c>
      <c r="D1453" s="28" t="s">
        <v>885</v>
      </c>
      <c r="E1453" s="23">
        <v>45818.062662037039</v>
      </c>
      <c r="F1453" s="28" t="s">
        <v>867</v>
      </c>
      <c r="G1453" s="23">
        <v>45817.062662037039</v>
      </c>
    </row>
    <row r="1454" spans="1:7" x14ac:dyDescent="0.25">
      <c r="A1454" s="28" t="s">
        <v>4288</v>
      </c>
      <c r="B1454" s="28" t="s">
        <v>3883</v>
      </c>
      <c r="C1454" s="28" t="s">
        <v>870</v>
      </c>
      <c r="D1454" s="28" t="s">
        <v>885</v>
      </c>
      <c r="E1454" s="23">
        <v>45818.062685185185</v>
      </c>
      <c r="F1454" s="28" t="s">
        <v>867</v>
      </c>
      <c r="G1454" s="23">
        <v>45817.062685185185</v>
      </c>
    </row>
    <row r="1455" spans="1:7" x14ac:dyDescent="0.25">
      <c r="A1455" s="28" t="s">
        <v>4289</v>
      </c>
      <c r="B1455" s="28" t="s">
        <v>1564</v>
      </c>
      <c r="C1455" s="28" t="s">
        <v>875</v>
      </c>
      <c r="D1455" s="28" t="s">
        <v>879</v>
      </c>
      <c r="E1455" s="23">
        <v>45818.070798611108</v>
      </c>
      <c r="F1455" s="28" t="s">
        <v>867</v>
      </c>
      <c r="G1455" s="23">
        <v>45817.070798611108</v>
      </c>
    </row>
    <row r="1456" spans="1:7" x14ac:dyDescent="0.25">
      <c r="A1456" s="28" t="s">
        <v>4290</v>
      </c>
      <c r="B1456" s="28" t="s">
        <v>1564</v>
      </c>
      <c r="C1456" s="28" t="s">
        <v>878</v>
      </c>
      <c r="D1456" s="28" t="s">
        <v>879</v>
      </c>
      <c r="E1456" s="23">
        <v>45818.071076388886</v>
      </c>
      <c r="F1456" s="28" t="s">
        <v>867</v>
      </c>
      <c r="G1456" s="23">
        <v>45817.071076388886</v>
      </c>
    </row>
    <row r="1457" spans="1:7" x14ac:dyDescent="0.25">
      <c r="A1457" s="28" t="s">
        <v>4291</v>
      </c>
      <c r="B1457" s="28" t="s">
        <v>2140</v>
      </c>
      <c r="C1457" s="28" t="s">
        <v>873</v>
      </c>
      <c r="D1457" s="28" t="s">
        <v>77</v>
      </c>
      <c r="E1457" s="23">
        <v>45818.071516203701</v>
      </c>
      <c r="F1457" s="28" t="s">
        <v>867</v>
      </c>
      <c r="G1457" s="23">
        <v>45817.071516203701</v>
      </c>
    </row>
    <row r="1458" spans="1:7" x14ac:dyDescent="0.25">
      <c r="A1458" s="28" t="s">
        <v>4292</v>
      </c>
      <c r="B1458" s="28" t="s">
        <v>3852</v>
      </c>
      <c r="C1458" s="28" t="s">
        <v>870</v>
      </c>
      <c r="D1458" s="28" t="s">
        <v>882</v>
      </c>
      <c r="E1458" s="23">
        <v>45818.073773148149</v>
      </c>
      <c r="F1458" s="28" t="s">
        <v>867</v>
      </c>
      <c r="G1458" s="23">
        <v>45817.073773148149</v>
      </c>
    </row>
    <row r="1459" spans="1:7" x14ac:dyDescent="0.25">
      <c r="A1459" s="28" t="s">
        <v>4293</v>
      </c>
      <c r="B1459" s="28" t="s">
        <v>3854</v>
      </c>
      <c r="C1459" s="28" t="s">
        <v>870</v>
      </c>
      <c r="D1459" s="28" t="s">
        <v>882</v>
      </c>
      <c r="E1459" s="23">
        <v>45818.073900462965</v>
      </c>
      <c r="F1459" s="28" t="s">
        <v>867</v>
      </c>
      <c r="G1459" s="23">
        <v>45817.073900462965</v>
      </c>
    </row>
    <row r="1460" spans="1:7" x14ac:dyDescent="0.25">
      <c r="A1460" s="28" t="s">
        <v>4294</v>
      </c>
      <c r="B1460" s="28" t="s">
        <v>3856</v>
      </c>
      <c r="C1460" s="28" t="s">
        <v>870</v>
      </c>
      <c r="D1460" s="28" t="s">
        <v>882</v>
      </c>
      <c r="E1460" s="23">
        <v>45818.07402777778</v>
      </c>
      <c r="F1460" s="28" t="s">
        <v>867</v>
      </c>
      <c r="G1460" s="23">
        <v>45817.07402777778</v>
      </c>
    </row>
    <row r="1461" spans="1:7" x14ac:dyDescent="0.25">
      <c r="A1461" s="28" t="s">
        <v>4295</v>
      </c>
      <c r="B1461" s="28" t="s">
        <v>3858</v>
      </c>
      <c r="C1461" s="28" t="s">
        <v>870</v>
      </c>
      <c r="D1461" s="28" t="s">
        <v>882</v>
      </c>
      <c r="E1461" s="23">
        <v>45818.074745370373</v>
      </c>
      <c r="F1461" s="28" t="s">
        <v>867</v>
      </c>
      <c r="G1461" s="23">
        <v>45817.074745370373</v>
      </c>
    </row>
    <row r="1462" spans="1:7" x14ac:dyDescent="0.25">
      <c r="A1462" s="28" t="s">
        <v>4296</v>
      </c>
      <c r="B1462" s="28" t="s">
        <v>3860</v>
      </c>
      <c r="C1462" s="28" t="s">
        <v>870</v>
      </c>
      <c r="D1462" s="28" t="s">
        <v>882</v>
      </c>
      <c r="E1462" s="23">
        <v>45818.074918981481</v>
      </c>
      <c r="F1462" s="28" t="s">
        <v>867</v>
      </c>
      <c r="G1462" s="23">
        <v>45817.074918981481</v>
      </c>
    </row>
    <row r="1463" spans="1:7" x14ac:dyDescent="0.25">
      <c r="A1463" s="28" t="s">
        <v>4297</v>
      </c>
      <c r="B1463" s="28" t="s">
        <v>3862</v>
      </c>
      <c r="C1463" s="28" t="s">
        <v>870</v>
      </c>
      <c r="D1463" s="28" t="s">
        <v>882</v>
      </c>
      <c r="E1463" s="23">
        <v>45818.07508101852</v>
      </c>
      <c r="F1463" s="28" t="s">
        <v>867</v>
      </c>
      <c r="G1463" s="23">
        <v>45817.07508101852</v>
      </c>
    </row>
    <row r="1464" spans="1:7" x14ac:dyDescent="0.25">
      <c r="A1464" s="28" t="s">
        <v>4298</v>
      </c>
      <c r="B1464" s="28" t="s">
        <v>3869</v>
      </c>
      <c r="C1464" s="28" t="s">
        <v>870</v>
      </c>
      <c r="D1464" s="28" t="s">
        <v>882</v>
      </c>
      <c r="E1464" s="23">
        <v>45818.075231481482</v>
      </c>
      <c r="F1464" s="28" t="s">
        <v>867</v>
      </c>
      <c r="G1464" s="23">
        <v>45817.075231481482</v>
      </c>
    </row>
    <row r="1465" spans="1:7" x14ac:dyDescent="0.25">
      <c r="A1465" s="28" t="s">
        <v>4299</v>
      </c>
      <c r="B1465" s="28" t="s">
        <v>2816</v>
      </c>
      <c r="C1465" s="28" t="s">
        <v>875</v>
      </c>
      <c r="D1465" s="28" t="s">
        <v>890</v>
      </c>
      <c r="E1465" s="23">
        <v>45818.075706018521</v>
      </c>
      <c r="F1465" s="28" t="s">
        <v>867</v>
      </c>
      <c r="G1465" s="23">
        <v>45817.075706018521</v>
      </c>
    </row>
    <row r="1466" spans="1:7" x14ac:dyDescent="0.25">
      <c r="A1466" s="28" t="s">
        <v>4300</v>
      </c>
      <c r="B1466" s="28" t="s">
        <v>2824</v>
      </c>
      <c r="C1466" s="28" t="s">
        <v>875</v>
      </c>
      <c r="D1466" s="28" t="s">
        <v>890</v>
      </c>
      <c r="E1466" s="23">
        <v>45818.075798611113</v>
      </c>
      <c r="F1466" s="28" t="s">
        <v>867</v>
      </c>
      <c r="G1466" s="23">
        <v>45817.075798611113</v>
      </c>
    </row>
    <row r="1467" spans="1:7" x14ac:dyDescent="0.25">
      <c r="A1467" s="28" t="s">
        <v>4301</v>
      </c>
      <c r="B1467" s="28" t="s">
        <v>2827</v>
      </c>
      <c r="C1467" s="28" t="s">
        <v>875</v>
      </c>
      <c r="D1467" s="28" t="s">
        <v>890</v>
      </c>
      <c r="E1467" s="23">
        <v>45818.075821759259</v>
      </c>
      <c r="F1467" s="28" t="s">
        <v>867</v>
      </c>
      <c r="G1467" s="23">
        <v>45817.075821759259</v>
      </c>
    </row>
    <row r="1468" spans="1:7" x14ac:dyDescent="0.25">
      <c r="A1468" s="28" t="s">
        <v>4302</v>
      </c>
      <c r="B1468" s="28" t="s">
        <v>2834</v>
      </c>
      <c r="C1468" s="28" t="s">
        <v>875</v>
      </c>
      <c r="D1468" s="28" t="s">
        <v>890</v>
      </c>
      <c r="E1468" s="23">
        <v>45818.075960648152</v>
      </c>
      <c r="F1468" s="28" t="s">
        <v>867</v>
      </c>
      <c r="G1468" s="23">
        <v>45817.075960648152</v>
      </c>
    </row>
    <row r="1469" spans="1:7" x14ac:dyDescent="0.25">
      <c r="A1469" s="28" t="s">
        <v>4303</v>
      </c>
      <c r="B1469" s="28" t="s">
        <v>2837</v>
      </c>
      <c r="C1469" s="28" t="s">
        <v>875</v>
      </c>
      <c r="D1469" s="28" t="s">
        <v>890</v>
      </c>
      <c r="E1469" s="23">
        <v>45818.076018518521</v>
      </c>
      <c r="F1469" s="28" t="s">
        <v>867</v>
      </c>
      <c r="G1469" s="23">
        <v>45817.076018518521</v>
      </c>
    </row>
    <row r="1470" spans="1:7" x14ac:dyDescent="0.25">
      <c r="A1470" s="28" t="s">
        <v>4304</v>
      </c>
      <c r="B1470" s="28" t="s">
        <v>2826</v>
      </c>
      <c r="C1470" s="28" t="s">
        <v>875</v>
      </c>
      <c r="D1470" s="28" t="s">
        <v>890</v>
      </c>
      <c r="E1470" s="23">
        <v>45818.076099537036</v>
      </c>
      <c r="F1470" s="28" t="s">
        <v>867</v>
      </c>
      <c r="G1470" s="23">
        <v>45817.076099537036</v>
      </c>
    </row>
    <row r="1471" spans="1:7" x14ac:dyDescent="0.25">
      <c r="A1471" s="28" t="s">
        <v>4305</v>
      </c>
      <c r="B1471" s="28" t="s">
        <v>2830</v>
      </c>
      <c r="C1471" s="28" t="s">
        <v>875</v>
      </c>
      <c r="D1471" s="28" t="s">
        <v>890</v>
      </c>
      <c r="E1471" s="23">
        <v>45818.076180555552</v>
      </c>
      <c r="F1471" s="28" t="s">
        <v>867</v>
      </c>
      <c r="G1471" s="23">
        <v>45817.076180555552</v>
      </c>
    </row>
    <row r="1472" spans="1:7" x14ac:dyDescent="0.25">
      <c r="A1472" s="28" t="s">
        <v>4306</v>
      </c>
      <c r="B1472" s="28" t="s">
        <v>2831</v>
      </c>
      <c r="C1472" s="28" t="s">
        <v>875</v>
      </c>
      <c r="D1472" s="28" t="s">
        <v>890</v>
      </c>
      <c r="E1472" s="23">
        <v>45818.076215277775</v>
      </c>
      <c r="F1472" s="28" t="s">
        <v>867</v>
      </c>
      <c r="G1472" s="23">
        <v>45817.076215277775</v>
      </c>
    </row>
    <row r="1473" spans="1:7" x14ac:dyDescent="0.25">
      <c r="A1473" s="28" t="s">
        <v>4307</v>
      </c>
      <c r="B1473" s="28" t="s">
        <v>2832</v>
      </c>
      <c r="C1473" s="28" t="s">
        <v>875</v>
      </c>
      <c r="D1473" s="28" t="s">
        <v>890</v>
      </c>
      <c r="E1473" s="23">
        <v>45818.076238425929</v>
      </c>
      <c r="F1473" s="28" t="s">
        <v>867</v>
      </c>
      <c r="G1473" s="23">
        <v>45817.076238425929</v>
      </c>
    </row>
    <row r="1474" spans="1:7" x14ac:dyDescent="0.25">
      <c r="A1474" s="28" t="s">
        <v>4308</v>
      </c>
      <c r="B1474" s="28" t="s">
        <v>2833</v>
      </c>
      <c r="C1474" s="28" t="s">
        <v>875</v>
      </c>
      <c r="D1474" s="28" t="s">
        <v>890</v>
      </c>
      <c r="E1474" s="23">
        <v>45818.076307870368</v>
      </c>
      <c r="F1474" s="28" t="s">
        <v>867</v>
      </c>
      <c r="G1474" s="23">
        <v>45817.076307870368</v>
      </c>
    </row>
    <row r="1475" spans="1:7" x14ac:dyDescent="0.25">
      <c r="A1475" s="28" t="s">
        <v>4309</v>
      </c>
      <c r="B1475" s="28" t="s">
        <v>2825</v>
      </c>
      <c r="C1475" s="28" t="s">
        <v>875</v>
      </c>
      <c r="D1475" s="28" t="s">
        <v>890</v>
      </c>
      <c r="E1475" s="23">
        <v>45818.076377314814</v>
      </c>
      <c r="F1475" s="28" t="s">
        <v>867</v>
      </c>
      <c r="G1475" s="23">
        <v>45817.076377314814</v>
      </c>
    </row>
    <row r="1476" spans="1:7" x14ac:dyDescent="0.25">
      <c r="A1476" s="28" t="s">
        <v>4310</v>
      </c>
      <c r="B1476" s="28" t="s">
        <v>2828</v>
      </c>
      <c r="C1476" s="28" t="s">
        <v>875</v>
      </c>
      <c r="D1476" s="28" t="s">
        <v>890</v>
      </c>
      <c r="E1476" s="23">
        <v>45818.076435185183</v>
      </c>
      <c r="F1476" s="28" t="s">
        <v>867</v>
      </c>
      <c r="G1476" s="23">
        <v>45817.076435185183</v>
      </c>
    </row>
    <row r="1477" spans="1:7" x14ac:dyDescent="0.25">
      <c r="A1477" s="28" t="s">
        <v>4311</v>
      </c>
      <c r="B1477" s="28" t="s">
        <v>2835</v>
      </c>
      <c r="C1477" s="28" t="s">
        <v>875</v>
      </c>
      <c r="D1477" s="28" t="s">
        <v>890</v>
      </c>
      <c r="E1477" s="23">
        <v>45818.076493055552</v>
      </c>
      <c r="F1477" s="28" t="s">
        <v>867</v>
      </c>
      <c r="G1477" s="23">
        <v>45817.076493055552</v>
      </c>
    </row>
    <row r="1478" spans="1:7" x14ac:dyDescent="0.25">
      <c r="A1478" s="28" t="s">
        <v>4312</v>
      </c>
      <c r="B1478" s="28" t="s">
        <v>2838</v>
      </c>
      <c r="C1478" s="28" t="s">
        <v>875</v>
      </c>
      <c r="D1478" s="28" t="s">
        <v>890</v>
      </c>
      <c r="E1478" s="23">
        <v>45818.076516203706</v>
      </c>
      <c r="F1478" s="28" t="s">
        <v>867</v>
      </c>
      <c r="G1478" s="23">
        <v>45817.076516203706</v>
      </c>
    </row>
    <row r="1479" spans="1:7" x14ac:dyDescent="0.25">
      <c r="A1479" s="28" t="s">
        <v>4313</v>
      </c>
      <c r="B1479" s="28" t="s">
        <v>2816</v>
      </c>
      <c r="C1479" s="28" t="s">
        <v>878</v>
      </c>
      <c r="D1479" s="28" t="s">
        <v>890</v>
      </c>
      <c r="E1479" s="23">
        <v>45818.076874999999</v>
      </c>
      <c r="F1479" s="28" t="s">
        <v>867</v>
      </c>
      <c r="G1479" s="23">
        <v>45817.076874999999</v>
      </c>
    </row>
    <row r="1480" spans="1:7" x14ac:dyDescent="0.25">
      <c r="A1480" s="28" t="s">
        <v>4314</v>
      </c>
      <c r="B1480" s="28" t="s">
        <v>2824</v>
      </c>
      <c r="C1480" s="28" t="s">
        <v>878</v>
      </c>
      <c r="D1480" s="28" t="s">
        <v>890</v>
      </c>
      <c r="E1480" s="23">
        <v>45818.076921296299</v>
      </c>
      <c r="F1480" s="28" t="s">
        <v>867</v>
      </c>
      <c r="G1480" s="23">
        <v>45817.076921296299</v>
      </c>
    </row>
    <row r="1481" spans="1:7" x14ac:dyDescent="0.25">
      <c r="A1481" s="28" t="s">
        <v>4315</v>
      </c>
      <c r="B1481" s="28" t="s">
        <v>2827</v>
      </c>
      <c r="C1481" s="28" t="s">
        <v>878</v>
      </c>
      <c r="D1481" s="28" t="s">
        <v>890</v>
      </c>
      <c r="E1481" s="23">
        <v>45818.076956018522</v>
      </c>
      <c r="F1481" s="28" t="s">
        <v>867</v>
      </c>
      <c r="G1481" s="23">
        <v>45817.076956018522</v>
      </c>
    </row>
    <row r="1482" spans="1:7" x14ac:dyDescent="0.25">
      <c r="A1482" s="28" t="s">
        <v>4316</v>
      </c>
      <c r="B1482" s="28" t="s">
        <v>2834</v>
      </c>
      <c r="C1482" s="28" t="s">
        <v>878</v>
      </c>
      <c r="D1482" s="28" t="s">
        <v>890</v>
      </c>
      <c r="E1482" s="23">
        <v>45818.076979166668</v>
      </c>
      <c r="F1482" s="28" t="s">
        <v>867</v>
      </c>
      <c r="G1482" s="23">
        <v>45817.076979166668</v>
      </c>
    </row>
    <row r="1483" spans="1:7" x14ac:dyDescent="0.25">
      <c r="A1483" s="28" t="s">
        <v>4317</v>
      </c>
      <c r="B1483" s="28" t="s">
        <v>2837</v>
      </c>
      <c r="C1483" s="28" t="s">
        <v>878</v>
      </c>
      <c r="D1483" s="28" t="s">
        <v>890</v>
      </c>
      <c r="E1483" s="23">
        <v>45818.077025462961</v>
      </c>
      <c r="F1483" s="28" t="s">
        <v>867</v>
      </c>
      <c r="G1483" s="23">
        <v>45817.077025462961</v>
      </c>
    </row>
    <row r="1484" spans="1:7" x14ac:dyDescent="0.25">
      <c r="A1484" s="28" t="s">
        <v>4318</v>
      </c>
      <c r="B1484" s="28" t="s">
        <v>2826</v>
      </c>
      <c r="C1484" s="28" t="s">
        <v>878</v>
      </c>
      <c r="D1484" s="28" t="s">
        <v>890</v>
      </c>
      <c r="E1484" s="23">
        <v>45818.077060185184</v>
      </c>
      <c r="F1484" s="28" t="s">
        <v>867</v>
      </c>
      <c r="G1484" s="23">
        <v>45817.077060185184</v>
      </c>
    </row>
    <row r="1485" spans="1:7" x14ac:dyDescent="0.25">
      <c r="A1485" s="28" t="s">
        <v>4319</v>
      </c>
      <c r="B1485" s="28" t="s">
        <v>2830</v>
      </c>
      <c r="C1485" s="28" t="s">
        <v>878</v>
      </c>
      <c r="D1485" s="28" t="s">
        <v>890</v>
      </c>
      <c r="E1485" s="23">
        <v>45818.077094907407</v>
      </c>
      <c r="F1485" s="28" t="s">
        <v>867</v>
      </c>
      <c r="G1485" s="23">
        <v>45817.077094907407</v>
      </c>
    </row>
    <row r="1486" spans="1:7" x14ac:dyDescent="0.25">
      <c r="A1486" s="28" t="s">
        <v>4320</v>
      </c>
      <c r="B1486" s="28" t="s">
        <v>2831</v>
      </c>
      <c r="C1486" s="28" t="s">
        <v>878</v>
      </c>
      <c r="D1486" s="28" t="s">
        <v>890</v>
      </c>
      <c r="E1486" s="23">
        <v>45818.07712962963</v>
      </c>
      <c r="F1486" s="28" t="s">
        <v>867</v>
      </c>
      <c r="G1486" s="23">
        <v>45817.07712962963</v>
      </c>
    </row>
    <row r="1487" spans="1:7" x14ac:dyDescent="0.25">
      <c r="A1487" s="28" t="s">
        <v>4321</v>
      </c>
      <c r="B1487" s="28" t="s">
        <v>2832</v>
      </c>
      <c r="C1487" s="28" t="s">
        <v>878</v>
      </c>
      <c r="D1487" s="28" t="s">
        <v>890</v>
      </c>
      <c r="E1487" s="23">
        <v>45818.077164351853</v>
      </c>
      <c r="F1487" s="28" t="s">
        <v>867</v>
      </c>
      <c r="G1487" s="23">
        <v>45817.077164351853</v>
      </c>
    </row>
    <row r="1488" spans="1:7" x14ac:dyDescent="0.25">
      <c r="A1488" s="28" t="s">
        <v>4322</v>
      </c>
      <c r="B1488" s="28" t="s">
        <v>2833</v>
      </c>
      <c r="C1488" s="28" t="s">
        <v>878</v>
      </c>
      <c r="D1488" s="28" t="s">
        <v>890</v>
      </c>
      <c r="E1488" s="23">
        <v>45818.077199074076</v>
      </c>
      <c r="F1488" s="28" t="s">
        <v>867</v>
      </c>
      <c r="G1488" s="23">
        <v>45817.077199074076</v>
      </c>
    </row>
    <row r="1489" spans="1:7" x14ac:dyDescent="0.25">
      <c r="A1489" s="28" t="s">
        <v>4323</v>
      </c>
      <c r="B1489" s="28" t="s">
        <v>2825</v>
      </c>
      <c r="C1489" s="28" t="s">
        <v>878</v>
      </c>
      <c r="D1489" s="28" t="s">
        <v>890</v>
      </c>
      <c r="E1489" s="23">
        <v>45818.077256944445</v>
      </c>
      <c r="F1489" s="28" t="s">
        <v>867</v>
      </c>
      <c r="G1489" s="23">
        <v>45817.077256944445</v>
      </c>
    </row>
    <row r="1490" spans="1:7" x14ac:dyDescent="0.25">
      <c r="A1490" s="28" t="s">
        <v>4324</v>
      </c>
      <c r="B1490" s="28" t="s">
        <v>2828</v>
      </c>
      <c r="C1490" s="28" t="s">
        <v>878</v>
      </c>
      <c r="D1490" s="28" t="s">
        <v>890</v>
      </c>
      <c r="E1490" s="23">
        <v>45818.077291666668</v>
      </c>
      <c r="F1490" s="28" t="s">
        <v>867</v>
      </c>
      <c r="G1490" s="23">
        <v>45817.077291666668</v>
      </c>
    </row>
    <row r="1491" spans="1:7" x14ac:dyDescent="0.25">
      <c r="A1491" s="28" t="s">
        <v>4325</v>
      </c>
      <c r="B1491" s="28" t="s">
        <v>2835</v>
      </c>
      <c r="C1491" s="28" t="s">
        <v>878</v>
      </c>
      <c r="D1491" s="28" t="s">
        <v>890</v>
      </c>
      <c r="E1491" s="23">
        <v>45818.077326388891</v>
      </c>
      <c r="F1491" s="28" t="s">
        <v>867</v>
      </c>
      <c r="G1491" s="23">
        <v>45817.077326388891</v>
      </c>
    </row>
    <row r="1492" spans="1:7" x14ac:dyDescent="0.25">
      <c r="A1492" s="28" t="s">
        <v>4326</v>
      </c>
      <c r="B1492" s="28" t="s">
        <v>2838</v>
      </c>
      <c r="C1492" s="28" t="s">
        <v>878</v>
      </c>
      <c r="D1492" s="28" t="s">
        <v>890</v>
      </c>
      <c r="E1492" s="23">
        <v>45818.077361111114</v>
      </c>
      <c r="F1492" s="28" t="s">
        <v>867</v>
      </c>
      <c r="G1492" s="23">
        <v>45817.077361111114</v>
      </c>
    </row>
    <row r="1493" spans="1:7" x14ac:dyDescent="0.25">
      <c r="A1493" s="28" t="s">
        <v>4327</v>
      </c>
      <c r="B1493" s="28" t="s">
        <v>2864</v>
      </c>
      <c r="C1493" s="28" t="s">
        <v>870</v>
      </c>
      <c r="D1493" s="28" t="s">
        <v>885</v>
      </c>
      <c r="E1493" s="23">
        <v>45818.078275462962</v>
      </c>
      <c r="F1493" s="28" t="s">
        <v>867</v>
      </c>
      <c r="G1493" s="23">
        <v>45817.078275462962</v>
      </c>
    </row>
    <row r="1494" spans="1:7" x14ac:dyDescent="0.25">
      <c r="A1494" s="28" t="s">
        <v>4328</v>
      </c>
      <c r="B1494" s="28" t="s">
        <v>2865</v>
      </c>
      <c r="C1494" s="28" t="s">
        <v>870</v>
      </c>
      <c r="D1494" s="28" t="s">
        <v>885</v>
      </c>
      <c r="E1494" s="23">
        <v>45818.078333333331</v>
      </c>
      <c r="F1494" s="28" t="s">
        <v>867</v>
      </c>
      <c r="G1494" s="23">
        <v>45817.078333333331</v>
      </c>
    </row>
    <row r="1495" spans="1:7" x14ac:dyDescent="0.25">
      <c r="A1495" s="28" t="s">
        <v>4329</v>
      </c>
      <c r="B1495" s="28" t="s">
        <v>2866</v>
      </c>
      <c r="C1495" s="28" t="s">
        <v>870</v>
      </c>
      <c r="D1495" s="28" t="s">
        <v>885</v>
      </c>
      <c r="E1495" s="23">
        <v>45818.0783912037</v>
      </c>
      <c r="F1495" s="28" t="s">
        <v>867</v>
      </c>
      <c r="G1495" s="23">
        <v>45817.0783912037</v>
      </c>
    </row>
    <row r="1496" spans="1:7" x14ac:dyDescent="0.25">
      <c r="A1496" s="28" t="s">
        <v>4330</v>
      </c>
      <c r="B1496" s="28" t="s">
        <v>2867</v>
      </c>
      <c r="C1496" s="28" t="s">
        <v>870</v>
      </c>
      <c r="D1496" s="28" t="s">
        <v>885</v>
      </c>
      <c r="E1496" s="23">
        <v>45818.078460648147</v>
      </c>
      <c r="F1496" s="28" t="s">
        <v>867</v>
      </c>
      <c r="G1496" s="23">
        <v>45817.078460648147</v>
      </c>
    </row>
    <row r="1497" spans="1:7" x14ac:dyDescent="0.25">
      <c r="A1497" s="28" t="s">
        <v>4331</v>
      </c>
      <c r="B1497" s="28" t="s">
        <v>2876</v>
      </c>
      <c r="C1497" s="28" t="s">
        <v>875</v>
      </c>
      <c r="D1497" s="28" t="s">
        <v>887</v>
      </c>
      <c r="E1497" s="23">
        <v>45818.085613425923</v>
      </c>
      <c r="F1497" s="28" t="s">
        <v>867</v>
      </c>
      <c r="G1497" s="23">
        <v>45817.085613425923</v>
      </c>
    </row>
    <row r="1498" spans="1:7" x14ac:dyDescent="0.25">
      <c r="A1498" s="28" t="s">
        <v>4332</v>
      </c>
      <c r="B1498" s="28" t="s">
        <v>3746</v>
      </c>
      <c r="C1498" s="28" t="s">
        <v>875</v>
      </c>
      <c r="D1498" s="28" t="s">
        <v>887</v>
      </c>
      <c r="E1498" s="23">
        <v>45818.085844907408</v>
      </c>
      <c r="F1498" s="28" t="s">
        <v>867</v>
      </c>
      <c r="G1498" s="23">
        <v>45817.085844907408</v>
      </c>
    </row>
    <row r="1499" spans="1:7" x14ac:dyDescent="0.25">
      <c r="A1499" s="28" t="s">
        <v>4333</v>
      </c>
      <c r="B1499" s="28" t="s">
        <v>2875</v>
      </c>
      <c r="C1499" s="28" t="s">
        <v>875</v>
      </c>
      <c r="D1499" s="28" t="s">
        <v>887</v>
      </c>
      <c r="E1499" s="23">
        <v>45818.085856481484</v>
      </c>
      <c r="F1499" s="28" t="s">
        <v>867</v>
      </c>
      <c r="G1499" s="23">
        <v>45817.085856481484</v>
      </c>
    </row>
    <row r="1500" spans="1:7" x14ac:dyDescent="0.25">
      <c r="A1500" s="28" t="s">
        <v>4334</v>
      </c>
      <c r="B1500" s="28" t="s">
        <v>2868</v>
      </c>
      <c r="C1500" s="28" t="s">
        <v>875</v>
      </c>
      <c r="D1500" s="28" t="s">
        <v>887</v>
      </c>
      <c r="E1500" s="23">
        <v>45818.086006944446</v>
      </c>
      <c r="F1500" s="28" t="s">
        <v>867</v>
      </c>
      <c r="G1500" s="23">
        <v>45817.086006944446</v>
      </c>
    </row>
    <row r="1501" spans="1:7" x14ac:dyDescent="0.25">
      <c r="A1501" s="28" t="s">
        <v>4335</v>
      </c>
      <c r="B1501" s="28" t="s">
        <v>2877</v>
      </c>
      <c r="C1501" s="28" t="s">
        <v>875</v>
      </c>
      <c r="D1501" s="28" t="s">
        <v>887</v>
      </c>
      <c r="E1501" s="23">
        <v>45818.086099537039</v>
      </c>
      <c r="F1501" s="28" t="s">
        <v>867</v>
      </c>
      <c r="G1501" s="23">
        <v>45817.086099537039</v>
      </c>
    </row>
    <row r="1502" spans="1:7" x14ac:dyDescent="0.25">
      <c r="A1502" s="28" t="s">
        <v>4336</v>
      </c>
      <c r="B1502" s="28" t="s">
        <v>2081</v>
      </c>
      <c r="C1502" s="28" t="s">
        <v>875</v>
      </c>
      <c r="D1502" s="28" t="s">
        <v>887</v>
      </c>
      <c r="E1502" s="23">
        <v>45818.0862037037</v>
      </c>
      <c r="F1502" s="28" t="s">
        <v>867</v>
      </c>
      <c r="G1502" s="23">
        <v>45817.0862037037</v>
      </c>
    </row>
    <row r="1503" spans="1:7" x14ac:dyDescent="0.25">
      <c r="A1503" s="28" t="s">
        <v>4337</v>
      </c>
      <c r="B1503" s="28" t="s">
        <v>2876</v>
      </c>
      <c r="C1503" s="28" t="s">
        <v>878</v>
      </c>
      <c r="D1503" s="28" t="s">
        <v>887</v>
      </c>
      <c r="E1503" s="23">
        <v>45818.087129629632</v>
      </c>
      <c r="F1503" s="28" t="s">
        <v>867</v>
      </c>
      <c r="G1503" s="23">
        <v>45817.087129629632</v>
      </c>
    </row>
    <row r="1504" spans="1:7" x14ac:dyDescent="0.25">
      <c r="A1504" s="28" t="s">
        <v>4338</v>
      </c>
      <c r="B1504" s="28" t="s">
        <v>3746</v>
      </c>
      <c r="C1504" s="28" t="s">
        <v>878</v>
      </c>
      <c r="D1504" s="28" t="s">
        <v>887</v>
      </c>
      <c r="E1504" s="23">
        <v>45818.087280092594</v>
      </c>
      <c r="F1504" s="28" t="s">
        <v>867</v>
      </c>
      <c r="G1504" s="23">
        <v>45817.087280092594</v>
      </c>
    </row>
    <row r="1505" spans="1:7" x14ac:dyDescent="0.25">
      <c r="A1505" s="28" t="s">
        <v>4339</v>
      </c>
      <c r="B1505" s="28" t="s">
        <v>2875</v>
      </c>
      <c r="C1505" s="28" t="s">
        <v>878</v>
      </c>
      <c r="D1505" s="28" t="s">
        <v>887</v>
      </c>
      <c r="E1505" s="23">
        <v>45818.087511574071</v>
      </c>
      <c r="F1505" s="28" t="s">
        <v>867</v>
      </c>
      <c r="G1505" s="23">
        <v>45817.087511574071</v>
      </c>
    </row>
    <row r="1506" spans="1:7" x14ac:dyDescent="0.25">
      <c r="A1506" s="28" t="s">
        <v>4340</v>
      </c>
      <c r="B1506" s="28" t="s">
        <v>2868</v>
      </c>
      <c r="C1506" s="28" t="s">
        <v>878</v>
      </c>
      <c r="D1506" s="28" t="s">
        <v>887</v>
      </c>
      <c r="E1506" s="23">
        <v>45818.08761574074</v>
      </c>
      <c r="F1506" s="28" t="s">
        <v>867</v>
      </c>
      <c r="G1506" s="23">
        <v>45817.08761574074</v>
      </c>
    </row>
    <row r="1507" spans="1:7" x14ac:dyDescent="0.25">
      <c r="A1507" s="28" t="s">
        <v>4341</v>
      </c>
      <c r="B1507" s="28" t="s">
        <v>3788</v>
      </c>
      <c r="C1507" s="28" t="s">
        <v>870</v>
      </c>
      <c r="D1507" s="28" t="s">
        <v>869</v>
      </c>
      <c r="E1507" s="23">
        <v>45818.087685185186</v>
      </c>
      <c r="F1507" s="28" t="s">
        <v>867</v>
      </c>
      <c r="G1507" s="23">
        <v>45817.087685185186</v>
      </c>
    </row>
    <row r="1508" spans="1:7" x14ac:dyDescent="0.25">
      <c r="A1508" s="28" t="s">
        <v>4342</v>
      </c>
      <c r="B1508" s="28" t="s">
        <v>2877</v>
      </c>
      <c r="C1508" s="28" t="s">
        <v>878</v>
      </c>
      <c r="D1508" s="28" t="s">
        <v>887</v>
      </c>
      <c r="E1508" s="23">
        <v>45818.087708333333</v>
      </c>
      <c r="F1508" s="28" t="s">
        <v>867</v>
      </c>
      <c r="G1508" s="23">
        <v>45817.087708333333</v>
      </c>
    </row>
    <row r="1509" spans="1:7" x14ac:dyDescent="0.25">
      <c r="A1509" s="28" t="s">
        <v>4343</v>
      </c>
      <c r="B1509" s="28" t="s">
        <v>3793</v>
      </c>
      <c r="C1509" s="28" t="s">
        <v>870</v>
      </c>
      <c r="D1509" s="28" t="s">
        <v>869</v>
      </c>
      <c r="E1509" s="23">
        <v>45818.087824074071</v>
      </c>
      <c r="F1509" s="28" t="s">
        <v>867</v>
      </c>
      <c r="G1509" s="23">
        <v>45817.087824074071</v>
      </c>
    </row>
    <row r="1510" spans="1:7" x14ac:dyDescent="0.25">
      <c r="A1510" s="28" t="s">
        <v>4344</v>
      </c>
      <c r="B1510" s="28" t="s">
        <v>2081</v>
      </c>
      <c r="C1510" s="28" t="s">
        <v>878</v>
      </c>
      <c r="D1510" s="28" t="s">
        <v>887</v>
      </c>
      <c r="E1510" s="23">
        <v>45818.087847222225</v>
      </c>
      <c r="F1510" s="28" t="s">
        <v>867</v>
      </c>
      <c r="G1510" s="23">
        <v>45817.087847222225</v>
      </c>
    </row>
    <row r="1511" spans="1:7" x14ac:dyDescent="0.25">
      <c r="A1511" s="28" t="s">
        <v>4345</v>
      </c>
      <c r="B1511" s="28" t="s">
        <v>3786</v>
      </c>
      <c r="C1511" s="28" t="s">
        <v>870</v>
      </c>
      <c r="D1511" s="28" t="s">
        <v>869</v>
      </c>
      <c r="E1511" s="23">
        <v>45818.087962962964</v>
      </c>
      <c r="F1511" s="28" t="s">
        <v>867</v>
      </c>
      <c r="G1511" s="23">
        <v>45817.087962962964</v>
      </c>
    </row>
    <row r="1512" spans="1:7" x14ac:dyDescent="0.25">
      <c r="A1512" s="28" t="s">
        <v>4346</v>
      </c>
      <c r="B1512" s="28" t="s">
        <v>1934</v>
      </c>
      <c r="C1512" s="28" t="s">
        <v>873</v>
      </c>
      <c r="D1512" s="28" t="s">
        <v>77</v>
      </c>
      <c r="E1512" s="23">
        <v>45818.096851851849</v>
      </c>
      <c r="F1512" s="28" t="s">
        <v>867</v>
      </c>
      <c r="G1512" s="23">
        <v>45817.096851851849</v>
      </c>
    </row>
    <row r="1513" spans="1:7" x14ac:dyDescent="0.25">
      <c r="A1513" s="28" t="s">
        <v>4347</v>
      </c>
      <c r="B1513" s="28" t="s">
        <v>1932</v>
      </c>
      <c r="C1513" s="28" t="s">
        <v>873</v>
      </c>
      <c r="D1513" s="28" t="s">
        <v>77</v>
      </c>
      <c r="E1513" s="23">
        <v>45818.096898148149</v>
      </c>
      <c r="F1513" s="28" t="s">
        <v>867</v>
      </c>
      <c r="G1513" s="23">
        <v>45817.096898148149</v>
      </c>
    </row>
    <row r="1514" spans="1:7" x14ac:dyDescent="0.25">
      <c r="A1514" s="28" t="s">
        <v>4348</v>
      </c>
      <c r="B1514" s="28" t="s">
        <v>2138</v>
      </c>
      <c r="C1514" s="28" t="s">
        <v>888</v>
      </c>
      <c r="D1514" s="28" t="s">
        <v>889</v>
      </c>
      <c r="E1514" s="23">
        <v>45818.099502314813</v>
      </c>
      <c r="F1514" s="28" t="s">
        <v>867</v>
      </c>
      <c r="G1514" s="23">
        <v>45817.099502314813</v>
      </c>
    </row>
    <row r="1515" spans="1:7" x14ac:dyDescent="0.25">
      <c r="A1515" s="28" t="s">
        <v>4349</v>
      </c>
      <c r="B1515" s="28" t="s">
        <v>2011</v>
      </c>
      <c r="C1515" s="28" t="s">
        <v>865</v>
      </c>
      <c r="D1515" s="28" t="s">
        <v>866</v>
      </c>
      <c r="E1515" s="23">
        <v>45818.100601851853</v>
      </c>
      <c r="F1515" s="28" t="s">
        <v>867</v>
      </c>
      <c r="G1515" s="23">
        <v>45817.100601851853</v>
      </c>
    </row>
    <row r="1516" spans="1:7" x14ac:dyDescent="0.25">
      <c r="A1516" s="28" t="s">
        <v>4350</v>
      </c>
      <c r="B1516" s="28" t="s">
        <v>1840</v>
      </c>
      <c r="C1516" s="28" t="s">
        <v>865</v>
      </c>
      <c r="D1516" s="28" t="s">
        <v>866</v>
      </c>
      <c r="E1516" s="23">
        <v>45818.100648148145</v>
      </c>
      <c r="F1516" s="28" t="s">
        <v>867</v>
      </c>
      <c r="G1516" s="23">
        <v>45817.100648148145</v>
      </c>
    </row>
    <row r="1517" spans="1:7" x14ac:dyDescent="0.25">
      <c r="A1517" s="28" t="s">
        <v>4351</v>
      </c>
      <c r="B1517" s="28" t="s">
        <v>3895</v>
      </c>
      <c r="C1517" s="28" t="s">
        <v>870</v>
      </c>
      <c r="D1517" s="28" t="s">
        <v>871</v>
      </c>
      <c r="E1517" s="23">
        <v>45818.103981481479</v>
      </c>
      <c r="F1517" s="28" t="s">
        <v>867</v>
      </c>
      <c r="G1517" s="23">
        <v>45817.103981481479</v>
      </c>
    </row>
    <row r="1518" spans="1:7" x14ac:dyDescent="0.25">
      <c r="A1518" s="28" t="s">
        <v>4352</v>
      </c>
      <c r="B1518" s="28" t="s">
        <v>3899</v>
      </c>
      <c r="C1518" s="28" t="s">
        <v>870</v>
      </c>
      <c r="D1518" s="28" t="s">
        <v>871</v>
      </c>
      <c r="E1518" s="23">
        <v>45818.104062500002</v>
      </c>
      <c r="F1518" s="28" t="s">
        <v>867</v>
      </c>
      <c r="G1518" s="23">
        <v>45817.104062500002</v>
      </c>
    </row>
    <row r="1519" spans="1:7" x14ac:dyDescent="0.25">
      <c r="A1519" s="28" t="s">
        <v>4353</v>
      </c>
      <c r="B1519" s="28" t="s">
        <v>2871</v>
      </c>
      <c r="C1519" s="28" t="s">
        <v>878</v>
      </c>
      <c r="D1519" s="28" t="s">
        <v>891</v>
      </c>
      <c r="E1519" s="23">
        <v>45818.107002314813</v>
      </c>
      <c r="F1519" s="28" t="s">
        <v>867</v>
      </c>
      <c r="G1519" s="23">
        <v>45817.107002314813</v>
      </c>
    </row>
    <row r="1520" spans="1:7" x14ac:dyDescent="0.25">
      <c r="A1520" s="28" t="s">
        <v>4354</v>
      </c>
      <c r="B1520" s="28" t="s">
        <v>2856</v>
      </c>
      <c r="C1520" s="28" t="s">
        <v>875</v>
      </c>
      <c r="D1520" s="28" t="s">
        <v>887</v>
      </c>
      <c r="E1520" s="23">
        <v>45818.113240740742</v>
      </c>
      <c r="F1520" s="28" t="s">
        <v>867</v>
      </c>
      <c r="G1520" s="23">
        <v>45817.113240740742</v>
      </c>
    </row>
    <row r="1521" spans="1:7" x14ac:dyDescent="0.25">
      <c r="A1521" s="28" t="s">
        <v>4355</v>
      </c>
      <c r="B1521" s="28" t="s">
        <v>2856</v>
      </c>
      <c r="C1521" s="28" t="s">
        <v>878</v>
      </c>
      <c r="D1521" s="28" t="s">
        <v>887</v>
      </c>
      <c r="E1521" s="23">
        <v>45818.113692129627</v>
      </c>
      <c r="F1521" s="28" t="s">
        <v>867</v>
      </c>
      <c r="G1521" s="23">
        <v>45817.113692129627</v>
      </c>
    </row>
    <row r="1522" spans="1:7" x14ac:dyDescent="0.25">
      <c r="A1522" s="28" t="s">
        <v>4356</v>
      </c>
      <c r="B1522" s="28" t="s">
        <v>3864</v>
      </c>
      <c r="C1522" s="28" t="s">
        <v>870</v>
      </c>
      <c r="D1522" s="28" t="s">
        <v>882</v>
      </c>
      <c r="E1522" s="23">
        <v>45818.125173611108</v>
      </c>
      <c r="F1522" s="28" t="s">
        <v>867</v>
      </c>
      <c r="G1522" s="23">
        <v>45817.125173611108</v>
      </c>
    </row>
    <row r="1523" spans="1:7" x14ac:dyDescent="0.25">
      <c r="A1523" s="28" t="s">
        <v>4357</v>
      </c>
      <c r="B1523" s="28" t="s">
        <v>2799</v>
      </c>
      <c r="C1523" s="28" t="s">
        <v>878</v>
      </c>
      <c r="D1523" s="28" t="s">
        <v>887</v>
      </c>
      <c r="E1523" s="23">
        <v>45818.128020833334</v>
      </c>
      <c r="F1523" s="28" t="s">
        <v>867</v>
      </c>
      <c r="G1523" s="23">
        <v>45817.128020833334</v>
      </c>
    </row>
    <row r="1524" spans="1:7" x14ac:dyDescent="0.25">
      <c r="A1524" s="28" t="s">
        <v>4358</v>
      </c>
      <c r="B1524" s="28" t="s">
        <v>3893</v>
      </c>
      <c r="C1524" s="28" t="s">
        <v>870</v>
      </c>
      <c r="D1524" s="28" t="s">
        <v>886</v>
      </c>
      <c r="E1524" s="23">
        <v>45818.133229166669</v>
      </c>
      <c r="F1524" s="28" t="s">
        <v>867</v>
      </c>
      <c r="G1524" s="23">
        <v>45817.133229166669</v>
      </c>
    </row>
    <row r="1525" spans="1:7" x14ac:dyDescent="0.25">
      <c r="A1525" s="28" t="s">
        <v>4359</v>
      </c>
      <c r="B1525" s="28" t="s">
        <v>2027</v>
      </c>
      <c r="C1525" s="28" t="s">
        <v>870</v>
      </c>
      <c r="D1525" s="28" t="s">
        <v>869</v>
      </c>
      <c r="E1525" s="23">
        <v>45818.135127314818</v>
      </c>
      <c r="F1525" s="28" t="s">
        <v>867</v>
      </c>
      <c r="G1525" s="23">
        <v>45817.135127314818</v>
      </c>
    </row>
    <row r="1526" spans="1:7" x14ac:dyDescent="0.25">
      <c r="A1526" s="28" t="s">
        <v>4360</v>
      </c>
      <c r="B1526" s="28" t="s">
        <v>2032</v>
      </c>
      <c r="C1526" s="28" t="s">
        <v>870</v>
      </c>
      <c r="D1526" s="28" t="s">
        <v>869</v>
      </c>
      <c r="E1526" s="23">
        <v>45818.135393518518</v>
      </c>
      <c r="F1526" s="28" t="s">
        <v>867</v>
      </c>
      <c r="G1526" s="23">
        <v>45817.135393518518</v>
      </c>
    </row>
    <row r="1527" spans="1:7" x14ac:dyDescent="0.25">
      <c r="A1527" s="28" t="s">
        <v>4361</v>
      </c>
      <c r="B1527" s="28" t="s">
        <v>2809</v>
      </c>
      <c r="C1527" s="28" t="s">
        <v>870</v>
      </c>
      <c r="D1527" s="28" t="s">
        <v>869</v>
      </c>
      <c r="E1527" s="23">
        <v>45818.135821759257</v>
      </c>
      <c r="F1527" s="28" t="s">
        <v>867</v>
      </c>
      <c r="G1527" s="23">
        <v>45817.135821759257</v>
      </c>
    </row>
    <row r="1528" spans="1:7" x14ac:dyDescent="0.25">
      <c r="A1528" s="28" t="s">
        <v>4362</v>
      </c>
      <c r="B1528" s="28" t="s">
        <v>2807</v>
      </c>
      <c r="C1528" s="28" t="s">
        <v>870</v>
      </c>
      <c r="D1528" s="28" t="s">
        <v>869</v>
      </c>
      <c r="E1528" s="23">
        <v>45818.135995370372</v>
      </c>
      <c r="F1528" s="28" t="s">
        <v>867</v>
      </c>
      <c r="G1528" s="23">
        <v>45817.135995370372</v>
      </c>
    </row>
    <row r="1529" spans="1:7" x14ac:dyDescent="0.25">
      <c r="A1529" s="28" t="s">
        <v>4363</v>
      </c>
      <c r="B1529" s="28" t="s">
        <v>2806</v>
      </c>
      <c r="C1529" s="28" t="s">
        <v>870</v>
      </c>
      <c r="D1529" s="28" t="s">
        <v>869</v>
      </c>
      <c r="E1529" s="23">
        <v>45818.13616898148</v>
      </c>
      <c r="F1529" s="28" t="s">
        <v>867</v>
      </c>
      <c r="G1529" s="23">
        <v>45817.13616898148</v>
      </c>
    </row>
    <row r="1530" spans="1:7" x14ac:dyDescent="0.25">
      <c r="A1530" s="28" t="s">
        <v>4364</v>
      </c>
      <c r="B1530" s="28" t="s">
        <v>2808</v>
      </c>
      <c r="C1530" s="28" t="s">
        <v>870</v>
      </c>
      <c r="D1530" s="28" t="s">
        <v>869</v>
      </c>
      <c r="E1530" s="23">
        <v>45818.137002314812</v>
      </c>
      <c r="F1530" s="28" t="s">
        <v>867</v>
      </c>
      <c r="G1530" s="23">
        <v>45817.137002314812</v>
      </c>
    </row>
    <row r="1531" spans="1:7" x14ac:dyDescent="0.25">
      <c r="A1531" s="28" t="s">
        <v>4365</v>
      </c>
      <c r="B1531" s="28" t="s">
        <v>2841</v>
      </c>
      <c r="C1531" s="28" t="s">
        <v>870</v>
      </c>
      <c r="D1531" s="28" t="s">
        <v>885</v>
      </c>
      <c r="E1531" s="23">
        <v>45818.143935185188</v>
      </c>
      <c r="F1531" s="28" t="s">
        <v>867</v>
      </c>
      <c r="G1531" s="23">
        <v>45817.143935185188</v>
      </c>
    </row>
    <row r="1532" spans="1:7" x14ac:dyDescent="0.25">
      <c r="A1532" s="28" t="s">
        <v>4366</v>
      </c>
      <c r="B1532" s="28" t="s">
        <v>2842</v>
      </c>
      <c r="C1532" s="28" t="s">
        <v>870</v>
      </c>
      <c r="D1532" s="28" t="s">
        <v>885</v>
      </c>
      <c r="E1532" s="23">
        <v>45818.14403935185</v>
      </c>
      <c r="F1532" s="28" t="s">
        <v>867</v>
      </c>
      <c r="G1532" s="23">
        <v>45817.14403935185</v>
      </c>
    </row>
    <row r="1533" spans="1:7" x14ac:dyDescent="0.25">
      <c r="A1533" s="28" t="s">
        <v>4367</v>
      </c>
      <c r="B1533" s="28" t="s">
        <v>2843</v>
      </c>
      <c r="C1533" s="28" t="s">
        <v>870</v>
      </c>
      <c r="D1533" s="28" t="s">
        <v>885</v>
      </c>
      <c r="E1533" s="23">
        <v>45818.144085648149</v>
      </c>
      <c r="F1533" s="28" t="s">
        <v>867</v>
      </c>
      <c r="G1533" s="23">
        <v>45817.144085648149</v>
      </c>
    </row>
    <row r="1534" spans="1:7" x14ac:dyDescent="0.25">
      <c r="A1534" s="28" t="s">
        <v>4368</v>
      </c>
      <c r="B1534" s="28" t="s">
        <v>2844</v>
      </c>
      <c r="C1534" s="28" t="s">
        <v>870</v>
      </c>
      <c r="D1534" s="28" t="s">
        <v>885</v>
      </c>
      <c r="E1534" s="23">
        <v>45818.144178240742</v>
      </c>
      <c r="F1534" s="28" t="s">
        <v>867</v>
      </c>
      <c r="G1534" s="23">
        <v>45817.144178240742</v>
      </c>
    </row>
    <row r="1535" spans="1:7" x14ac:dyDescent="0.25">
      <c r="A1535" s="28" t="s">
        <v>4369</v>
      </c>
      <c r="B1535" s="28" t="s">
        <v>2845</v>
      </c>
      <c r="C1535" s="28" t="s">
        <v>870</v>
      </c>
      <c r="D1535" s="28" t="s">
        <v>885</v>
      </c>
      <c r="E1535" s="23">
        <v>45818.144224537034</v>
      </c>
      <c r="F1535" s="28" t="s">
        <v>867</v>
      </c>
      <c r="G1535" s="23">
        <v>45817.144224537034</v>
      </c>
    </row>
    <row r="1536" spans="1:7" x14ac:dyDescent="0.25">
      <c r="A1536" s="28" t="s">
        <v>4370</v>
      </c>
      <c r="B1536" s="28" t="s">
        <v>2846</v>
      </c>
      <c r="C1536" s="28" t="s">
        <v>870</v>
      </c>
      <c r="D1536" s="28" t="s">
        <v>885</v>
      </c>
      <c r="E1536" s="23">
        <v>45818.144236111111</v>
      </c>
      <c r="F1536" s="28" t="s">
        <v>867</v>
      </c>
      <c r="G1536" s="23">
        <v>45817.144236111111</v>
      </c>
    </row>
    <row r="1537" spans="1:7" x14ac:dyDescent="0.25">
      <c r="A1537" s="28" t="s">
        <v>4371</v>
      </c>
      <c r="B1537" s="28" t="s">
        <v>2847</v>
      </c>
      <c r="C1537" s="28" t="s">
        <v>870</v>
      </c>
      <c r="D1537" s="28" t="s">
        <v>885</v>
      </c>
      <c r="E1537" s="23">
        <v>45818.144282407404</v>
      </c>
      <c r="F1537" s="28" t="s">
        <v>867</v>
      </c>
      <c r="G1537" s="23">
        <v>45817.144282407404</v>
      </c>
    </row>
    <row r="1538" spans="1:7" x14ac:dyDescent="0.25">
      <c r="A1538" s="28" t="s">
        <v>4372</v>
      </c>
      <c r="B1538" s="28" t="s">
        <v>2848</v>
      </c>
      <c r="C1538" s="28" t="s">
        <v>870</v>
      </c>
      <c r="D1538" s="28" t="s">
        <v>885</v>
      </c>
      <c r="E1538" s="23">
        <v>45818.144328703704</v>
      </c>
      <c r="F1538" s="28" t="s">
        <v>867</v>
      </c>
      <c r="G1538" s="23">
        <v>45817.144328703704</v>
      </c>
    </row>
    <row r="1539" spans="1:7" x14ac:dyDescent="0.25">
      <c r="A1539" s="28" t="s">
        <v>4373</v>
      </c>
      <c r="B1539" s="28" t="s">
        <v>2787</v>
      </c>
      <c r="C1539" s="28" t="s">
        <v>875</v>
      </c>
      <c r="D1539" s="28" t="s">
        <v>887</v>
      </c>
      <c r="E1539" s="23">
        <v>45818.173043981478</v>
      </c>
      <c r="F1539" s="28" t="s">
        <v>867</v>
      </c>
      <c r="G1539" s="23">
        <v>45817.173043981478</v>
      </c>
    </row>
    <row r="1540" spans="1:7" x14ac:dyDescent="0.25">
      <c r="A1540" s="28" t="s">
        <v>4374</v>
      </c>
      <c r="B1540" s="28" t="s">
        <v>2789</v>
      </c>
      <c r="C1540" s="28" t="s">
        <v>875</v>
      </c>
      <c r="D1540" s="28" t="s">
        <v>887</v>
      </c>
      <c r="E1540" s="23">
        <v>45818.173148148147</v>
      </c>
      <c r="F1540" s="28" t="s">
        <v>867</v>
      </c>
      <c r="G1540" s="23">
        <v>45817.173148148147</v>
      </c>
    </row>
    <row r="1541" spans="1:7" x14ac:dyDescent="0.25">
      <c r="A1541" s="28" t="s">
        <v>4375</v>
      </c>
      <c r="B1541" s="28" t="s">
        <v>2788</v>
      </c>
      <c r="C1541" s="28" t="s">
        <v>875</v>
      </c>
      <c r="D1541" s="28" t="s">
        <v>887</v>
      </c>
      <c r="E1541" s="23">
        <v>45818.17324074074</v>
      </c>
      <c r="F1541" s="28" t="s">
        <v>867</v>
      </c>
      <c r="G1541" s="23">
        <v>45817.17324074074</v>
      </c>
    </row>
    <row r="1542" spans="1:7" x14ac:dyDescent="0.25">
      <c r="A1542" s="28" t="s">
        <v>4376</v>
      </c>
      <c r="B1542" s="28" t="s">
        <v>2787</v>
      </c>
      <c r="C1542" s="28" t="s">
        <v>878</v>
      </c>
      <c r="D1542" s="28" t="s">
        <v>887</v>
      </c>
      <c r="E1542" s="23">
        <v>45818.173645833333</v>
      </c>
      <c r="F1542" s="28" t="s">
        <v>867</v>
      </c>
      <c r="G1542" s="23">
        <v>45817.173645833333</v>
      </c>
    </row>
    <row r="1543" spans="1:7" x14ac:dyDescent="0.25">
      <c r="A1543" s="28" t="s">
        <v>4377</v>
      </c>
      <c r="B1543" s="28" t="s">
        <v>2789</v>
      </c>
      <c r="C1543" s="28" t="s">
        <v>878</v>
      </c>
      <c r="D1543" s="28" t="s">
        <v>887</v>
      </c>
      <c r="E1543" s="23">
        <v>45818.173692129632</v>
      </c>
      <c r="F1543" s="28" t="s">
        <v>867</v>
      </c>
      <c r="G1543" s="23">
        <v>45817.173692129632</v>
      </c>
    </row>
    <row r="1544" spans="1:7" x14ac:dyDescent="0.25">
      <c r="A1544" s="28" t="s">
        <v>4378</v>
      </c>
      <c r="B1544" s="28" t="s">
        <v>2788</v>
      </c>
      <c r="C1544" s="28" t="s">
        <v>878</v>
      </c>
      <c r="D1544" s="28" t="s">
        <v>887</v>
      </c>
      <c r="E1544" s="23">
        <v>45818.173761574071</v>
      </c>
      <c r="F1544" s="28" t="s">
        <v>867</v>
      </c>
      <c r="G1544" s="23">
        <v>45817.173761574071</v>
      </c>
    </row>
    <row r="1545" spans="1:7" x14ac:dyDescent="0.25">
      <c r="A1545" s="28" t="s">
        <v>4379</v>
      </c>
      <c r="B1545" s="28" t="s">
        <v>1743</v>
      </c>
      <c r="C1545" s="28" t="s">
        <v>888</v>
      </c>
      <c r="D1545" s="28" t="s">
        <v>889</v>
      </c>
      <c r="E1545" s="23">
        <v>45818.175555555557</v>
      </c>
      <c r="F1545" s="28" t="s">
        <v>867</v>
      </c>
      <c r="G1545" s="23">
        <v>45817.175555555557</v>
      </c>
    </row>
    <row r="1546" spans="1:7" x14ac:dyDescent="0.25">
      <c r="A1546" s="28" t="s">
        <v>4380</v>
      </c>
      <c r="B1546" s="28" t="s">
        <v>1745</v>
      </c>
      <c r="C1546" s="28" t="s">
        <v>888</v>
      </c>
      <c r="D1546" s="28" t="s">
        <v>889</v>
      </c>
      <c r="E1546" s="23">
        <v>45818.175659722219</v>
      </c>
      <c r="F1546" s="28" t="s">
        <v>867</v>
      </c>
      <c r="G1546" s="23">
        <v>45817.175659722219</v>
      </c>
    </row>
    <row r="1547" spans="1:7" x14ac:dyDescent="0.25">
      <c r="A1547" s="28" t="s">
        <v>4381</v>
      </c>
      <c r="B1547" s="28" t="s">
        <v>2840</v>
      </c>
      <c r="C1547" s="28" t="s">
        <v>875</v>
      </c>
      <c r="D1547" s="28" t="s">
        <v>884</v>
      </c>
      <c r="E1547" s="23">
        <v>45818.178472222222</v>
      </c>
      <c r="F1547" s="28" t="s">
        <v>867</v>
      </c>
      <c r="G1547" s="23">
        <v>45817.178472222222</v>
      </c>
    </row>
    <row r="1548" spans="1:7" x14ac:dyDescent="0.25">
      <c r="A1548" s="28" t="s">
        <v>4382</v>
      </c>
      <c r="B1548" s="28" t="s">
        <v>2840</v>
      </c>
      <c r="C1548" s="28" t="s">
        <v>878</v>
      </c>
      <c r="D1548" s="28" t="s">
        <v>884</v>
      </c>
      <c r="E1548" s="23">
        <v>45818.178668981483</v>
      </c>
      <c r="F1548" s="28" t="s">
        <v>867</v>
      </c>
      <c r="G1548" s="23">
        <v>45817.178668981483</v>
      </c>
    </row>
    <row r="1549" spans="1:7" x14ac:dyDescent="0.25">
      <c r="A1549" s="28" t="s">
        <v>4383</v>
      </c>
      <c r="B1549" s="28" t="s">
        <v>3834</v>
      </c>
      <c r="C1549" s="28" t="s">
        <v>870</v>
      </c>
      <c r="D1549" s="28" t="s">
        <v>871</v>
      </c>
      <c r="E1549" s="23">
        <v>45818.180300925924</v>
      </c>
      <c r="F1549" s="28" t="s">
        <v>867</v>
      </c>
      <c r="G1549" s="23">
        <v>45817.180300925924</v>
      </c>
    </row>
    <row r="1550" spans="1:7" x14ac:dyDescent="0.25">
      <c r="A1550" s="28" t="s">
        <v>4384</v>
      </c>
      <c r="B1550" s="28" t="s">
        <v>3836</v>
      </c>
      <c r="C1550" s="28" t="s">
        <v>870</v>
      </c>
      <c r="D1550" s="28" t="s">
        <v>871</v>
      </c>
      <c r="E1550" s="23">
        <v>45818.180335648147</v>
      </c>
      <c r="F1550" s="28" t="s">
        <v>867</v>
      </c>
      <c r="G1550" s="23">
        <v>45817.180335648147</v>
      </c>
    </row>
    <row r="1551" spans="1:7" x14ac:dyDescent="0.25">
      <c r="A1551" s="28" t="s">
        <v>4385</v>
      </c>
      <c r="B1551" s="28" t="s">
        <v>3838</v>
      </c>
      <c r="C1551" s="28" t="s">
        <v>870</v>
      </c>
      <c r="D1551" s="28" t="s">
        <v>871</v>
      </c>
      <c r="E1551" s="23">
        <v>45818.18037037037</v>
      </c>
      <c r="F1551" s="28" t="s">
        <v>867</v>
      </c>
      <c r="G1551" s="23">
        <v>45817.18037037037</v>
      </c>
    </row>
    <row r="1552" spans="1:7" x14ac:dyDescent="0.25">
      <c r="A1552" s="28" t="s">
        <v>4386</v>
      </c>
      <c r="B1552" s="28" t="s">
        <v>3840</v>
      </c>
      <c r="C1552" s="28" t="s">
        <v>870</v>
      </c>
      <c r="D1552" s="28" t="s">
        <v>871</v>
      </c>
      <c r="E1552" s="23">
        <v>45818.180405092593</v>
      </c>
      <c r="F1552" s="28" t="s">
        <v>867</v>
      </c>
      <c r="G1552" s="23">
        <v>45817.180405092593</v>
      </c>
    </row>
    <row r="1553" spans="1:7" x14ac:dyDescent="0.25">
      <c r="A1553" s="28" t="s">
        <v>4387</v>
      </c>
      <c r="B1553" s="28" t="s">
        <v>3832</v>
      </c>
      <c r="C1553" s="28" t="s">
        <v>870</v>
      </c>
      <c r="D1553" s="28" t="s">
        <v>871</v>
      </c>
      <c r="E1553" s="23">
        <v>45818.180844907409</v>
      </c>
      <c r="F1553" s="28" t="s">
        <v>867</v>
      </c>
      <c r="G1553" s="23">
        <v>45817.180844907409</v>
      </c>
    </row>
    <row r="1554" spans="1:7" x14ac:dyDescent="0.25">
      <c r="A1554" s="28" t="s">
        <v>4388</v>
      </c>
      <c r="B1554" s="28" t="s">
        <v>3848</v>
      </c>
      <c r="C1554" s="28" t="s">
        <v>870</v>
      </c>
      <c r="D1554" s="28" t="s">
        <v>871</v>
      </c>
      <c r="E1554" s="23">
        <v>45818.181620370371</v>
      </c>
      <c r="F1554" s="28" t="s">
        <v>867</v>
      </c>
      <c r="G1554" s="23">
        <v>45817.181620370371</v>
      </c>
    </row>
    <row r="1555" spans="1:7" x14ac:dyDescent="0.25">
      <c r="A1555" s="28" t="s">
        <v>4389</v>
      </c>
      <c r="B1555" s="28" t="s">
        <v>2640</v>
      </c>
      <c r="C1555" s="28" t="s">
        <v>888</v>
      </c>
      <c r="D1555" s="28" t="s">
        <v>889</v>
      </c>
      <c r="E1555" s="23">
        <v>45818.185150462959</v>
      </c>
      <c r="F1555" s="28" t="s">
        <v>867</v>
      </c>
      <c r="G1555" s="23">
        <v>45817.185150462959</v>
      </c>
    </row>
    <row r="1556" spans="1:7" x14ac:dyDescent="0.25">
      <c r="A1556" s="28" t="s">
        <v>4390</v>
      </c>
      <c r="B1556" s="28" t="s">
        <v>2803</v>
      </c>
      <c r="C1556" s="28" t="s">
        <v>878</v>
      </c>
      <c r="D1556" s="28" t="s">
        <v>890</v>
      </c>
      <c r="E1556" s="23">
        <v>45818.193553240744</v>
      </c>
      <c r="F1556" s="28" t="s">
        <v>867</v>
      </c>
      <c r="G1556" s="23">
        <v>45817.193553240744</v>
      </c>
    </row>
    <row r="1557" spans="1:7" x14ac:dyDescent="0.25">
      <c r="A1557" s="28" t="s">
        <v>4391</v>
      </c>
      <c r="B1557" s="28" t="s">
        <v>2805</v>
      </c>
      <c r="C1557" s="28" t="s">
        <v>878</v>
      </c>
      <c r="D1557" s="28" t="s">
        <v>890</v>
      </c>
      <c r="E1557" s="23">
        <v>45818.193599537037</v>
      </c>
      <c r="F1557" s="28" t="s">
        <v>867</v>
      </c>
      <c r="G1557" s="23">
        <v>45817.193599537037</v>
      </c>
    </row>
    <row r="1558" spans="1:7" x14ac:dyDescent="0.25">
      <c r="A1558" s="28" t="s">
        <v>4392</v>
      </c>
      <c r="B1558" s="28" t="s">
        <v>1743</v>
      </c>
      <c r="C1558" s="28" t="s">
        <v>873</v>
      </c>
      <c r="D1558" s="28" t="s">
        <v>61</v>
      </c>
      <c r="E1558" s="23">
        <v>45818.204641203702</v>
      </c>
      <c r="F1558" s="28" t="s">
        <v>867</v>
      </c>
      <c r="G1558" s="23">
        <v>45817.204641203702</v>
      </c>
    </row>
    <row r="1559" spans="1:7" x14ac:dyDescent="0.25">
      <c r="A1559" s="28" t="s">
        <v>4393</v>
      </c>
      <c r="B1559" s="28" t="s">
        <v>1745</v>
      </c>
      <c r="C1559" s="28" t="s">
        <v>873</v>
      </c>
      <c r="D1559" s="28" t="s">
        <v>61</v>
      </c>
      <c r="E1559" s="23">
        <v>45818.204699074071</v>
      </c>
      <c r="F1559" s="28" t="s">
        <v>867</v>
      </c>
      <c r="G1559" s="23">
        <v>45817.204699074071</v>
      </c>
    </row>
    <row r="1560" spans="1:7" x14ac:dyDescent="0.25">
      <c r="A1560" s="28" t="s">
        <v>4394</v>
      </c>
      <c r="B1560" s="28" t="s">
        <v>3603</v>
      </c>
      <c r="C1560" s="28" t="s">
        <v>870</v>
      </c>
      <c r="D1560" s="28" t="s">
        <v>869</v>
      </c>
      <c r="E1560" s="23">
        <v>45818.206493055557</v>
      </c>
      <c r="F1560" s="28" t="s">
        <v>867</v>
      </c>
      <c r="G1560" s="23">
        <v>45817.206493055557</v>
      </c>
    </row>
    <row r="1561" spans="1:7" x14ac:dyDescent="0.25">
      <c r="A1561" s="28" t="s">
        <v>4395</v>
      </c>
      <c r="B1561" s="28" t="s">
        <v>3599</v>
      </c>
      <c r="C1561" s="28" t="s">
        <v>870</v>
      </c>
      <c r="D1561" s="28" t="s">
        <v>869</v>
      </c>
      <c r="E1561" s="23">
        <v>45818.206736111111</v>
      </c>
      <c r="F1561" s="28" t="s">
        <v>867</v>
      </c>
      <c r="G1561" s="23">
        <v>45817.206736111111</v>
      </c>
    </row>
    <row r="1562" spans="1:7" x14ac:dyDescent="0.25">
      <c r="A1562" s="28" t="s">
        <v>4396</v>
      </c>
      <c r="B1562" s="28" t="s">
        <v>3601</v>
      </c>
      <c r="C1562" s="28" t="s">
        <v>870</v>
      </c>
      <c r="D1562" s="28" t="s">
        <v>869</v>
      </c>
      <c r="E1562" s="23">
        <v>45818.206793981481</v>
      </c>
      <c r="F1562" s="28" t="s">
        <v>867</v>
      </c>
      <c r="G1562" s="23">
        <v>45817.206793981481</v>
      </c>
    </row>
    <row r="1563" spans="1:7" x14ac:dyDescent="0.25">
      <c r="A1563" s="28" t="s">
        <v>4397</v>
      </c>
      <c r="B1563" s="28" t="s">
        <v>3597</v>
      </c>
      <c r="C1563" s="28" t="s">
        <v>870</v>
      </c>
      <c r="D1563" s="28" t="s">
        <v>869</v>
      </c>
      <c r="E1563" s="23">
        <v>45818.207372685189</v>
      </c>
      <c r="F1563" s="28" t="s">
        <v>867</v>
      </c>
      <c r="G1563" s="23">
        <v>45817.207372685189</v>
      </c>
    </row>
    <row r="1564" spans="1:7" x14ac:dyDescent="0.25">
      <c r="A1564" s="28" t="s">
        <v>4398</v>
      </c>
      <c r="B1564" s="28" t="s">
        <v>3595</v>
      </c>
      <c r="C1564" s="28" t="s">
        <v>870</v>
      </c>
      <c r="D1564" s="28" t="s">
        <v>869</v>
      </c>
      <c r="E1564" s="23">
        <v>45818.207442129627</v>
      </c>
      <c r="F1564" s="28" t="s">
        <v>867</v>
      </c>
      <c r="G1564" s="23">
        <v>45817.207442129627</v>
      </c>
    </row>
    <row r="1565" spans="1:7" x14ac:dyDescent="0.25">
      <c r="A1565" s="28" t="s">
        <v>4399</v>
      </c>
      <c r="B1565" s="28" t="s">
        <v>2790</v>
      </c>
      <c r="C1565" s="28" t="s">
        <v>875</v>
      </c>
      <c r="D1565" s="28" t="s">
        <v>887</v>
      </c>
      <c r="E1565" s="23">
        <v>45818.212268518517</v>
      </c>
      <c r="F1565" s="28" t="s">
        <v>867</v>
      </c>
      <c r="G1565" s="23">
        <v>45817.212268518517</v>
      </c>
    </row>
    <row r="1566" spans="1:7" x14ac:dyDescent="0.25">
      <c r="A1566" s="28" t="s">
        <v>4400</v>
      </c>
      <c r="B1566" s="28" t="s">
        <v>2791</v>
      </c>
      <c r="C1566" s="28" t="s">
        <v>875</v>
      </c>
      <c r="D1566" s="28" t="s">
        <v>887</v>
      </c>
      <c r="E1566" s="23">
        <v>45818.212326388886</v>
      </c>
      <c r="F1566" s="28" t="s">
        <v>867</v>
      </c>
      <c r="G1566" s="23">
        <v>45817.212326388886</v>
      </c>
    </row>
    <row r="1567" spans="1:7" x14ac:dyDescent="0.25">
      <c r="A1567" s="28" t="s">
        <v>4401</v>
      </c>
      <c r="B1567" s="28" t="s">
        <v>2872</v>
      </c>
      <c r="C1567" s="28" t="s">
        <v>875</v>
      </c>
      <c r="D1567" s="28" t="s">
        <v>887</v>
      </c>
      <c r="E1567" s="23">
        <v>45818.21234953704</v>
      </c>
      <c r="F1567" s="28" t="s">
        <v>867</v>
      </c>
      <c r="G1567" s="23">
        <v>45817.21234953704</v>
      </c>
    </row>
    <row r="1568" spans="1:7" x14ac:dyDescent="0.25">
      <c r="A1568" s="28" t="s">
        <v>4402</v>
      </c>
      <c r="B1568" s="28" t="s">
        <v>3816</v>
      </c>
      <c r="C1568" s="28" t="s">
        <v>875</v>
      </c>
      <c r="D1568" s="28" t="s">
        <v>879</v>
      </c>
      <c r="E1568" s="23">
        <v>45818.214444444442</v>
      </c>
      <c r="F1568" s="28" t="s">
        <v>867</v>
      </c>
      <c r="G1568" s="23">
        <v>45817.214444444442</v>
      </c>
    </row>
    <row r="1569" spans="1:7" x14ac:dyDescent="0.25">
      <c r="A1569" s="28" t="s">
        <v>4403</v>
      </c>
      <c r="B1569" s="28" t="s">
        <v>1561</v>
      </c>
      <c r="C1569" s="28" t="s">
        <v>875</v>
      </c>
      <c r="D1569" s="28" t="s">
        <v>879</v>
      </c>
      <c r="E1569" s="23">
        <v>45818.214733796296</v>
      </c>
      <c r="F1569" s="28" t="s">
        <v>867</v>
      </c>
      <c r="G1569" s="23">
        <v>45817.214733796296</v>
      </c>
    </row>
    <row r="1570" spans="1:7" x14ac:dyDescent="0.25">
      <c r="A1570" s="28" t="s">
        <v>4404</v>
      </c>
      <c r="B1570" s="28" t="s">
        <v>1561</v>
      </c>
      <c r="C1570" s="28" t="s">
        <v>878</v>
      </c>
      <c r="D1570" s="28" t="s">
        <v>879</v>
      </c>
      <c r="E1570" s="23">
        <v>45818.215138888889</v>
      </c>
      <c r="F1570" s="28" t="s">
        <v>867</v>
      </c>
      <c r="G1570" s="23">
        <v>45817.215138888889</v>
      </c>
    </row>
    <row r="1571" spans="1:7" x14ac:dyDescent="0.25">
      <c r="A1571" s="28" t="s">
        <v>4405</v>
      </c>
      <c r="B1571" s="28" t="s">
        <v>3816</v>
      </c>
      <c r="C1571" s="28" t="s">
        <v>878</v>
      </c>
      <c r="D1571" s="28" t="s">
        <v>879</v>
      </c>
      <c r="E1571" s="23">
        <v>45818.215254629627</v>
      </c>
      <c r="F1571" s="28" t="s">
        <v>867</v>
      </c>
      <c r="G1571" s="23">
        <v>45817.215254629627</v>
      </c>
    </row>
    <row r="1572" spans="1:7" x14ac:dyDescent="0.25">
      <c r="A1572" s="28" t="s">
        <v>4406</v>
      </c>
      <c r="B1572" s="28" t="s">
        <v>3850</v>
      </c>
      <c r="C1572" s="28" t="s">
        <v>870</v>
      </c>
      <c r="D1572" s="28" t="s">
        <v>871</v>
      </c>
      <c r="E1572" s="23">
        <v>45818.219363425924</v>
      </c>
      <c r="F1572" s="28" t="s">
        <v>867</v>
      </c>
      <c r="G1572" s="23">
        <v>45817.219363425924</v>
      </c>
    </row>
    <row r="1573" spans="1:7" x14ac:dyDescent="0.25">
      <c r="A1573" s="28" t="s">
        <v>4407</v>
      </c>
      <c r="B1573" s="28" t="s">
        <v>3844</v>
      </c>
      <c r="C1573" s="28" t="s">
        <v>870</v>
      </c>
      <c r="D1573" s="28" t="s">
        <v>871</v>
      </c>
      <c r="E1573" s="23">
        <v>45818.219421296293</v>
      </c>
      <c r="F1573" s="28" t="s">
        <v>867</v>
      </c>
      <c r="G1573" s="23">
        <v>45817.219421296293</v>
      </c>
    </row>
    <row r="1574" spans="1:7" x14ac:dyDescent="0.25">
      <c r="A1574" s="28" t="s">
        <v>4408</v>
      </c>
      <c r="B1574" s="28" t="s">
        <v>3842</v>
      </c>
      <c r="C1574" s="28" t="s">
        <v>870</v>
      </c>
      <c r="D1574" s="28" t="s">
        <v>871</v>
      </c>
      <c r="E1574" s="23">
        <v>45818.219456018516</v>
      </c>
      <c r="F1574" s="28" t="s">
        <v>867</v>
      </c>
      <c r="G1574" s="23">
        <v>45817.219456018516</v>
      </c>
    </row>
    <row r="1575" spans="1:7" x14ac:dyDescent="0.25">
      <c r="A1575" s="28" t="s">
        <v>4409</v>
      </c>
      <c r="B1575" s="28" t="s">
        <v>3667</v>
      </c>
      <c r="C1575" s="28" t="s">
        <v>870</v>
      </c>
      <c r="D1575" s="28" t="s">
        <v>869</v>
      </c>
      <c r="E1575" s="23">
        <v>45818.223310185182</v>
      </c>
      <c r="F1575" s="28" t="s">
        <v>867</v>
      </c>
      <c r="G1575" s="23">
        <v>45817.223310185182</v>
      </c>
    </row>
    <row r="1576" spans="1:7" x14ac:dyDescent="0.25">
      <c r="A1576" s="28" t="s">
        <v>4410</v>
      </c>
      <c r="B1576" s="28" t="s">
        <v>3617</v>
      </c>
      <c r="C1576" s="28" t="s">
        <v>870</v>
      </c>
      <c r="D1576" s="28" t="s">
        <v>883</v>
      </c>
      <c r="E1576" s="23">
        <v>45818.226944444446</v>
      </c>
      <c r="F1576" s="28" t="s">
        <v>867</v>
      </c>
      <c r="G1576" s="23">
        <v>45817.226944444446</v>
      </c>
    </row>
    <row r="1577" spans="1:7" x14ac:dyDescent="0.25">
      <c r="A1577" s="28" t="s">
        <v>4411</v>
      </c>
      <c r="B1577" s="28" t="s">
        <v>3622</v>
      </c>
      <c r="C1577" s="28" t="s">
        <v>870</v>
      </c>
      <c r="D1577" s="28" t="s">
        <v>883</v>
      </c>
      <c r="E1577" s="23">
        <v>45818.227210648147</v>
      </c>
      <c r="F1577" s="28" t="s">
        <v>867</v>
      </c>
      <c r="G1577" s="23">
        <v>45817.227210648147</v>
      </c>
    </row>
    <row r="1578" spans="1:7" x14ac:dyDescent="0.25">
      <c r="A1578" s="28" t="s">
        <v>4412</v>
      </c>
      <c r="B1578" s="28" t="s">
        <v>2822</v>
      </c>
      <c r="C1578" s="28" t="s">
        <v>875</v>
      </c>
      <c r="D1578" s="28" t="s">
        <v>884</v>
      </c>
      <c r="E1578" s="23">
        <v>45818.231689814813</v>
      </c>
      <c r="F1578" s="28" t="s">
        <v>867</v>
      </c>
      <c r="G1578" s="23">
        <v>45817.231689814813</v>
      </c>
    </row>
    <row r="1579" spans="1:7" x14ac:dyDescent="0.25">
      <c r="A1579" s="28" t="s">
        <v>4413</v>
      </c>
      <c r="B1579" s="28" t="s">
        <v>2822</v>
      </c>
      <c r="C1579" s="28" t="s">
        <v>878</v>
      </c>
      <c r="D1579" s="28" t="s">
        <v>884</v>
      </c>
      <c r="E1579" s="23">
        <v>45818.231898148151</v>
      </c>
      <c r="F1579" s="28" t="s">
        <v>867</v>
      </c>
      <c r="G1579" s="23">
        <v>45817.231898148151</v>
      </c>
    </row>
    <row r="1580" spans="1:7" x14ac:dyDescent="0.25">
      <c r="A1580" s="28" t="s">
        <v>4414</v>
      </c>
      <c r="B1580" s="28" t="s">
        <v>2853</v>
      </c>
      <c r="C1580" s="28" t="s">
        <v>870</v>
      </c>
      <c r="D1580" s="28" t="s">
        <v>885</v>
      </c>
      <c r="E1580" s="23">
        <v>45818.239085648151</v>
      </c>
      <c r="F1580" s="28" t="s">
        <v>867</v>
      </c>
      <c r="G1580" s="23">
        <v>45817.239085648151</v>
      </c>
    </row>
    <row r="1581" spans="1:7" x14ac:dyDescent="0.25">
      <c r="A1581" s="28" t="s">
        <v>4415</v>
      </c>
      <c r="B1581" s="28" t="s">
        <v>2852</v>
      </c>
      <c r="C1581" s="28" t="s">
        <v>870</v>
      </c>
      <c r="D1581" s="28" t="s">
        <v>885</v>
      </c>
      <c r="E1581" s="23">
        <v>45818.239282407405</v>
      </c>
      <c r="F1581" s="28" t="s">
        <v>867</v>
      </c>
      <c r="G1581" s="23">
        <v>45817.239282407405</v>
      </c>
    </row>
    <row r="1582" spans="1:7" x14ac:dyDescent="0.25">
      <c r="A1582" s="28" t="s">
        <v>4416</v>
      </c>
      <c r="B1582" s="28" t="s">
        <v>2851</v>
      </c>
      <c r="C1582" s="28" t="s">
        <v>870</v>
      </c>
      <c r="D1582" s="28" t="s">
        <v>885</v>
      </c>
      <c r="E1582" s="23">
        <v>45818.239444444444</v>
      </c>
      <c r="F1582" s="28" t="s">
        <v>867</v>
      </c>
      <c r="G1582" s="23">
        <v>45817.239444444444</v>
      </c>
    </row>
    <row r="1583" spans="1:7" x14ac:dyDescent="0.25">
      <c r="A1583" s="28" t="s">
        <v>4417</v>
      </c>
      <c r="B1583" s="28" t="s">
        <v>2850</v>
      </c>
      <c r="C1583" s="28" t="s">
        <v>870</v>
      </c>
      <c r="D1583" s="28" t="s">
        <v>885</v>
      </c>
      <c r="E1583" s="23">
        <v>45818.239594907405</v>
      </c>
      <c r="F1583" s="28" t="s">
        <v>867</v>
      </c>
      <c r="G1583" s="23">
        <v>45817.239594907405</v>
      </c>
    </row>
    <row r="1584" spans="1:7" x14ac:dyDescent="0.25">
      <c r="A1584" s="28" t="s">
        <v>4418</v>
      </c>
      <c r="B1584" s="28" t="s">
        <v>2849</v>
      </c>
      <c r="C1584" s="28" t="s">
        <v>870</v>
      </c>
      <c r="D1584" s="28" t="s">
        <v>885</v>
      </c>
      <c r="E1584" s="23">
        <v>45818.239907407406</v>
      </c>
      <c r="F1584" s="28" t="s">
        <v>867</v>
      </c>
      <c r="G1584" s="23">
        <v>45817.239907407406</v>
      </c>
    </row>
    <row r="1585" spans="1:7" x14ac:dyDescent="0.25">
      <c r="A1585" s="28" t="s">
        <v>4419</v>
      </c>
      <c r="B1585" s="28" t="s">
        <v>1936</v>
      </c>
      <c r="C1585" s="28" t="s">
        <v>870</v>
      </c>
      <c r="D1585" s="28" t="s">
        <v>886</v>
      </c>
      <c r="E1585" s="23">
        <v>45818.270416666666</v>
      </c>
      <c r="F1585" s="28" t="s">
        <v>872</v>
      </c>
      <c r="G1585" s="23">
        <v>45818.270416666666</v>
      </c>
    </row>
    <row r="1586" spans="1:7" x14ac:dyDescent="0.25">
      <c r="A1586" s="28" t="s">
        <v>4420</v>
      </c>
      <c r="B1586" s="28" t="s">
        <v>2138</v>
      </c>
      <c r="C1586" s="28" t="s">
        <v>873</v>
      </c>
      <c r="D1586" s="28" t="s">
        <v>61</v>
      </c>
      <c r="E1586" s="23">
        <v>45818.271956018521</v>
      </c>
      <c r="F1586" s="28" t="s">
        <v>867</v>
      </c>
      <c r="G1586" s="23">
        <v>45818.271956018521</v>
      </c>
    </row>
    <row r="1587" spans="1:7" x14ac:dyDescent="0.25">
      <c r="A1587" s="28" t="s">
        <v>4421</v>
      </c>
      <c r="B1587" s="28" t="s">
        <v>2275</v>
      </c>
      <c r="C1587" s="28" t="s">
        <v>888</v>
      </c>
      <c r="D1587" s="28" t="s">
        <v>889</v>
      </c>
      <c r="E1587" s="23">
        <v>45818.277037037034</v>
      </c>
      <c r="F1587" s="28" t="s">
        <v>872</v>
      </c>
      <c r="G1587" s="23">
        <v>45818.277037037034</v>
      </c>
    </row>
    <row r="1588" spans="1:7" x14ac:dyDescent="0.25">
      <c r="A1588" s="28" t="s">
        <v>4422</v>
      </c>
      <c r="B1588" s="28" t="s">
        <v>3897</v>
      </c>
      <c r="C1588" s="28" t="s">
        <v>870</v>
      </c>
      <c r="D1588" s="28" t="s">
        <v>871</v>
      </c>
      <c r="E1588" s="23">
        <v>45818.282199074078</v>
      </c>
      <c r="F1588" s="28" t="s">
        <v>872</v>
      </c>
      <c r="G1588" s="23">
        <v>45818.282199074078</v>
      </c>
    </row>
    <row r="1589" spans="1:7" x14ac:dyDescent="0.25">
      <c r="A1589" s="28" t="s">
        <v>4423</v>
      </c>
      <c r="B1589" s="28" t="s">
        <v>3846</v>
      </c>
      <c r="C1589" s="28" t="s">
        <v>870</v>
      </c>
      <c r="D1589" s="28" t="s">
        <v>871</v>
      </c>
      <c r="E1589" s="23">
        <v>45818.282233796293</v>
      </c>
      <c r="F1589" s="28" t="s">
        <v>872</v>
      </c>
      <c r="G1589" s="23">
        <v>45818.282233796293</v>
      </c>
    </row>
    <row r="1590" spans="1:7" x14ac:dyDescent="0.25">
      <c r="A1590" s="28" t="s">
        <v>4424</v>
      </c>
      <c r="B1590" s="28" t="s">
        <v>2854</v>
      </c>
      <c r="C1590" s="28" t="s">
        <v>870</v>
      </c>
      <c r="D1590" s="28" t="s">
        <v>885</v>
      </c>
      <c r="E1590" s="23">
        <v>45818.287546296298</v>
      </c>
      <c r="F1590" s="28" t="s">
        <v>872</v>
      </c>
      <c r="G1590" s="23">
        <v>45818.287546296298</v>
      </c>
    </row>
    <row r="1591" spans="1:7" x14ac:dyDescent="0.25">
      <c r="A1591" s="28" t="s">
        <v>4425</v>
      </c>
      <c r="B1591" s="28" t="s">
        <v>2855</v>
      </c>
      <c r="C1591" s="28" t="s">
        <v>870</v>
      </c>
      <c r="D1591" s="28" t="s">
        <v>885</v>
      </c>
      <c r="E1591" s="23">
        <v>45818.287581018521</v>
      </c>
      <c r="F1591" s="28" t="s">
        <v>872</v>
      </c>
      <c r="G1591" s="23">
        <v>45818.287581018521</v>
      </c>
    </row>
    <row r="1592" spans="1:7" x14ac:dyDescent="0.25">
      <c r="A1592" s="28" t="s">
        <v>4426</v>
      </c>
      <c r="B1592" s="28" t="s">
        <v>2882</v>
      </c>
      <c r="C1592" s="28" t="s">
        <v>870</v>
      </c>
      <c r="D1592" s="28" t="s">
        <v>885</v>
      </c>
      <c r="E1592" s="23">
        <v>45818.287627314814</v>
      </c>
      <c r="F1592" s="28" t="s">
        <v>872</v>
      </c>
      <c r="G1592" s="23">
        <v>45818.287627314814</v>
      </c>
    </row>
    <row r="1593" spans="1:7" x14ac:dyDescent="0.25">
      <c r="A1593" s="28" t="s">
        <v>4427</v>
      </c>
      <c r="B1593" s="28" t="s">
        <v>2861</v>
      </c>
      <c r="C1593" s="28" t="s">
        <v>870</v>
      </c>
      <c r="D1593" s="28" t="s">
        <v>886</v>
      </c>
      <c r="E1593" s="23">
        <v>45818.289861111109</v>
      </c>
      <c r="F1593" s="28" t="s">
        <v>872</v>
      </c>
      <c r="G1593" s="23">
        <v>45818.289861111109</v>
      </c>
    </row>
    <row r="1594" spans="1:7" x14ac:dyDescent="0.25">
      <c r="A1594" s="28" t="s">
        <v>4428</v>
      </c>
      <c r="B1594" s="28" t="s">
        <v>2869</v>
      </c>
      <c r="C1594" s="28" t="s">
        <v>870</v>
      </c>
      <c r="D1594" s="28" t="s">
        <v>886</v>
      </c>
      <c r="E1594" s="23">
        <v>45818.289942129632</v>
      </c>
      <c r="F1594" s="28" t="s">
        <v>872</v>
      </c>
      <c r="G1594" s="23">
        <v>45818.289942129632</v>
      </c>
    </row>
    <row r="1595" spans="1:7" x14ac:dyDescent="0.25">
      <c r="A1595" s="28" t="s">
        <v>4429</v>
      </c>
      <c r="B1595" s="28" t="s">
        <v>2874</v>
      </c>
      <c r="C1595" s="28" t="s">
        <v>870</v>
      </c>
      <c r="D1595" s="28" t="s">
        <v>886</v>
      </c>
      <c r="E1595" s="23">
        <v>45818.290011574078</v>
      </c>
      <c r="F1595" s="28" t="s">
        <v>872</v>
      </c>
      <c r="G1595" s="23">
        <v>45818.290011574078</v>
      </c>
    </row>
    <row r="1596" spans="1:7" x14ac:dyDescent="0.25">
      <c r="A1596" s="28" t="s">
        <v>4430</v>
      </c>
      <c r="B1596" s="28" t="s">
        <v>2099</v>
      </c>
      <c r="C1596" s="28" t="s">
        <v>878</v>
      </c>
      <c r="D1596" s="28" t="s">
        <v>890</v>
      </c>
      <c r="E1596" s="23">
        <v>45818.295567129629</v>
      </c>
      <c r="F1596" s="28" t="s">
        <v>872</v>
      </c>
      <c r="G1596" s="23">
        <v>45818.295567129629</v>
      </c>
    </row>
    <row r="1597" spans="1:7" x14ac:dyDescent="0.25">
      <c r="A1597" s="28" t="s">
        <v>4431</v>
      </c>
      <c r="B1597" s="28" t="s">
        <v>3783</v>
      </c>
      <c r="C1597" s="28" t="s">
        <v>870</v>
      </c>
      <c r="D1597" s="28" t="s">
        <v>885</v>
      </c>
      <c r="E1597" s="23">
        <v>45818.295740740738</v>
      </c>
      <c r="F1597" s="28" t="s">
        <v>872</v>
      </c>
      <c r="G1597" s="23">
        <v>45818.295740740738</v>
      </c>
    </row>
    <row r="1598" spans="1:7" x14ac:dyDescent="0.25">
      <c r="A1598" s="28" t="s">
        <v>4432</v>
      </c>
      <c r="B1598" s="28" t="s">
        <v>2822</v>
      </c>
      <c r="C1598" s="28" t="s">
        <v>865</v>
      </c>
      <c r="D1598" s="28" t="s">
        <v>866</v>
      </c>
      <c r="E1598" s="23">
        <v>45818.302164351851</v>
      </c>
      <c r="F1598" s="28" t="s">
        <v>872</v>
      </c>
      <c r="G1598" s="23">
        <v>45818.302164351851</v>
      </c>
    </row>
    <row r="1599" spans="1:7" x14ac:dyDescent="0.25">
      <c r="A1599" s="28" t="s">
        <v>4433</v>
      </c>
      <c r="B1599" s="28" t="s">
        <v>2770</v>
      </c>
      <c r="C1599" s="28" t="s">
        <v>870</v>
      </c>
      <c r="D1599" s="28" t="s">
        <v>881</v>
      </c>
      <c r="E1599" s="23">
        <v>45818.310196759259</v>
      </c>
      <c r="F1599" s="28" t="s">
        <v>872</v>
      </c>
      <c r="G1599" s="23">
        <v>45818.310196759259</v>
      </c>
    </row>
    <row r="1600" spans="1:7" x14ac:dyDescent="0.25">
      <c r="A1600" s="28" t="s">
        <v>4434</v>
      </c>
      <c r="B1600" s="28" t="s">
        <v>2765</v>
      </c>
      <c r="C1600" s="28" t="s">
        <v>870</v>
      </c>
      <c r="D1600" s="28" t="s">
        <v>881</v>
      </c>
      <c r="E1600" s="23">
        <v>45818.312060185184</v>
      </c>
      <c r="F1600" s="28" t="s">
        <v>872</v>
      </c>
      <c r="G1600" s="23">
        <v>45818.312060185184</v>
      </c>
    </row>
    <row r="1601" spans="1:7" x14ac:dyDescent="0.25">
      <c r="A1601" s="28" t="s">
        <v>4435</v>
      </c>
      <c r="B1601" s="28" t="s">
        <v>3800</v>
      </c>
      <c r="C1601" s="28" t="s">
        <v>870</v>
      </c>
      <c r="D1601" s="28" t="s">
        <v>885</v>
      </c>
      <c r="E1601" s="23">
        <v>45818.316446759258</v>
      </c>
      <c r="F1601" s="28" t="s">
        <v>872</v>
      </c>
      <c r="G1601" s="23">
        <v>45818.316446759258</v>
      </c>
    </row>
    <row r="1602" spans="1:7" x14ac:dyDescent="0.25">
      <c r="A1602" s="28" t="s">
        <v>4436</v>
      </c>
      <c r="B1602" s="28" t="s">
        <v>3795</v>
      </c>
      <c r="C1602" s="28" t="s">
        <v>870</v>
      </c>
      <c r="D1602" s="28" t="s">
        <v>885</v>
      </c>
      <c r="E1602" s="23">
        <v>45818.317083333335</v>
      </c>
      <c r="F1602" s="28" t="s">
        <v>872</v>
      </c>
      <c r="G1602" s="23">
        <v>45818.317083333335</v>
      </c>
    </row>
    <row r="1603" spans="1:7" x14ac:dyDescent="0.25">
      <c r="A1603" s="28" t="s">
        <v>4437</v>
      </c>
      <c r="B1603" s="28" t="s">
        <v>3778</v>
      </c>
      <c r="C1603" s="28" t="s">
        <v>870</v>
      </c>
      <c r="D1603" s="28" t="s">
        <v>885</v>
      </c>
      <c r="E1603" s="23">
        <v>45818.317708333336</v>
      </c>
      <c r="F1603" s="28" t="s">
        <v>872</v>
      </c>
      <c r="G1603" s="23">
        <v>45818.317708333336</v>
      </c>
    </row>
    <row r="1604" spans="1:7" x14ac:dyDescent="0.25">
      <c r="A1604" s="28" t="s">
        <v>4438</v>
      </c>
      <c r="B1604" s="28" t="s">
        <v>3807</v>
      </c>
      <c r="C1604" s="28" t="s">
        <v>870</v>
      </c>
      <c r="D1604" s="28" t="s">
        <v>885</v>
      </c>
      <c r="E1604" s="23">
        <v>45818.31832175926</v>
      </c>
      <c r="F1604" s="28" t="s">
        <v>872</v>
      </c>
      <c r="G1604" s="23">
        <v>45818.31832175926</v>
      </c>
    </row>
    <row r="1605" spans="1:7" x14ac:dyDescent="0.25">
      <c r="A1605" s="28" t="s">
        <v>4439</v>
      </c>
      <c r="B1605" s="28" t="s">
        <v>3802</v>
      </c>
      <c r="C1605" s="28" t="s">
        <v>870</v>
      </c>
      <c r="D1605" s="28" t="s">
        <v>885</v>
      </c>
      <c r="E1605" s="23">
        <v>45818.318356481483</v>
      </c>
      <c r="F1605" s="28" t="s">
        <v>872</v>
      </c>
      <c r="G1605" s="23">
        <v>45818.318356481483</v>
      </c>
    </row>
    <row r="1606" spans="1:7" x14ac:dyDescent="0.25">
      <c r="A1606" s="28" t="s">
        <v>4440</v>
      </c>
      <c r="B1606" s="28" t="s">
        <v>2032</v>
      </c>
      <c r="C1606" s="28" t="s">
        <v>875</v>
      </c>
      <c r="D1606" s="28" t="s">
        <v>876</v>
      </c>
      <c r="E1606" s="23">
        <v>45818.321469907409</v>
      </c>
      <c r="F1606" s="28" t="s">
        <v>872</v>
      </c>
      <c r="G1606" s="23">
        <v>45818.321469907409</v>
      </c>
    </row>
    <row r="1607" spans="1:7" x14ac:dyDescent="0.25">
      <c r="A1607" s="28" t="s">
        <v>4441</v>
      </c>
      <c r="B1607" s="28" t="s">
        <v>2027</v>
      </c>
      <c r="C1607" s="28" t="s">
        <v>875</v>
      </c>
      <c r="D1607" s="28" t="s">
        <v>876</v>
      </c>
      <c r="E1607" s="23">
        <v>45818.321516203701</v>
      </c>
      <c r="F1607" s="28" t="s">
        <v>872</v>
      </c>
      <c r="G1607" s="23">
        <v>45818.321516203701</v>
      </c>
    </row>
    <row r="1608" spans="1:7" x14ac:dyDescent="0.25">
      <c r="A1608" s="28" t="s">
        <v>4442</v>
      </c>
      <c r="B1608" s="28" t="s">
        <v>2032</v>
      </c>
      <c r="C1608" s="28" t="s">
        <v>878</v>
      </c>
      <c r="D1608" s="28" t="s">
        <v>876</v>
      </c>
      <c r="E1608" s="23">
        <v>45818.322187500002</v>
      </c>
      <c r="F1608" s="28" t="s">
        <v>872</v>
      </c>
      <c r="G1608" s="23">
        <v>45818.322187500002</v>
      </c>
    </row>
    <row r="1609" spans="1:7" x14ac:dyDescent="0.25">
      <c r="A1609" s="28" t="s">
        <v>4443</v>
      </c>
      <c r="B1609" s="28" t="s">
        <v>2027</v>
      </c>
      <c r="C1609" s="28" t="s">
        <v>878</v>
      </c>
      <c r="D1609" s="28" t="s">
        <v>876</v>
      </c>
      <c r="E1609" s="23">
        <v>45818.322372685187</v>
      </c>
      <c r="F1609" s="28" t="s">
        <v>872</v>
      </c>
      <c r="G1609" s="23">
        <v>45818.322372685187</v>
      </c>
    </row>
    <row r="1610" spans="1:7" x14ac:dyDescent="0.25">
      <c r="A1610" s="28" t="s">
        <v>4444</v>
      </c>
      <c r="B1610" s="28" t="s">
        <v>3871</v>
      </c>
      <c r="C1610" s="28" t="s">
        <v>870</v>
      </c>
      <c r="D1610" s="28" t="s">
        <v>869</v>
      </c>
      <c r="E1610" s="23">
        <v>45818.323946759258</v>
      </c>
      <c r="F1610" s="28" t="s">
        <v>872</v>
      </c>
      <c r="G1610" s="23">
        <v>45818.323946759258</v>
      </c>
    </row>
    <row r="1611" spans="1:7" x14ac:dyDescent="0.25">
      <c r="A1611" s="28" t="s">
        <v>4445</v>
      </c>
      <c r="B1611" s="28" t="s">
        <v>3873</v>
      </c>
      <c r="C1611" s="28" t="s">
        <v>870</v>
      </c>
      <c r="D1611" s="28" t="s">
        <v>869</v>
      </c>
      <c r="E1611" s="23">
        <v>45818.323958333334</v>
      </c>
      <c r="F1611" s="28" t="s">
        <v>872</v>
      </c>
      <c r="G1611" s="23">
        <v>45818.323958333334</v>
      </c>
    </row>
    <row r="1612" spans="1:7" x14ac:dyDescent="0.25">
      <c r="A1612" s="28" t="s">
        <v>4446</v>
      </c>
      <c r="B1612" s="28" t="s">
        <v>3875</v>
      </c>
      <c r="C1612" s="28" t="s">
        <v>870</v>
      </c>
      <c r="D1612" s="28" t="s">
        <v>869</v>
      </c>
      <c r="E1612" s="23">
        <v>45818.324004629627</v>
      </c>
      <c r="F1612" s="28" t="s">
        <v>872</v>
      </c>
      <c r="G1612" s="23">
        <v>45818.324004629627</v>
      </c>
    </row>
    <row r="1613" spans="1:7" x14ac:dyDescent="0.25">
      <c r="A1613" s="28" t="s">
        <v>4447</v>
      </c>
      <c r="B1613" s="28" t="s">
        <v>3877</v>
      </c>
      <c r="C1613" s="28" t="s">
        <v>870</v>
      </c>
      <c r="D1613" s="28" t="s">
        <v>869</v>
      </c>
      <c r="E1613" s="23">
        <v>45818.324016203704</v>
      </c>
      <c r="F1613" s="28" t="s">
        <v>872</v>
      </c>
      <c r="G1613" s="23">
        <v>45818.324016203704</v>
      </c>
    </row>
    <row r="1614" spans="1:7" x14ac:dyDescent="0.25">
      <c r="A1614" s="28" t="s">
        <v>4448</v>
      </c>
      <c r="B1614" s="28" t="s">
        <v>3879</v>
      </c>
      <c r="C1614" s="28" t="s">
        <v>870</v>
      </c>
      <c r="D1614" s="28" t="s">
        <v>869</v>
      </c>
      <c r="E1614" s="23">
        <v>45818.324062500003</v>
      </c>
      <c r="F1614" s="28" t="s">
        <v>872</v>
      </c>
      <c r="G1614" s="23">
        <v>45818.324062500003</v>
      </c>
    </row>
    <row r="1615" spans="1:7" x14ac:dyDescent="0.25">
      <c r="A1615" s="28" t="s">
        <v>4449</v>
      </c>
      <c r="B1615" s="28" t="s">
        <v>2871</v>
      </c>
      <c r="C1615" s="28" t="s">
        <v>865</v>
      </c>
      <c r="D1615" s="28" t="s">
        <v>866</v>
      </c>
      <c r="E1615" s="23">
        <v>45818.324918981481</v>
      </c>
      <c r="F1615" s="28" t="s">
        <v>872</v>
      </c>
      <c r="G1615" s="23">
        <v>45818.324918981481</v>
      </c>
    </row>
    <row r="1616" spans="1:7" x14ac:dyDescent="0.25">
      <c r="A1616" s="28" t="s">
        <v>4450</v>
      </c>
      <c r="B1616" s="28" t="s">
        <v>2043</v>
      </c>
      <c r="C1616" s="28" t="s">
        <v>865</v>
      </c>
      <c r="D1616" s="28" t="s">
        <v>866</v>
      </c>
      <c r="E1616" s="23">
        <v>45818.325023148151</v>
      </c>
      <c r="F1616" s="28" t="s">
        <v>872</v>
      </c>
      <c r="G1616" s="23">
        <v>45818.325023148151</v>
      </c>
    </row>
    <row r="1617" spans="1:7" x14ac:dyDescent="0.25">
      <c r="A1617" s="28" t="s">
        <v>4451</v>
      </c>
      <c r="B1617" s="28" t="s">
        <v>2045</v>
      </c>
      <c r="C1617" s="28" t="s">
        <v>865</v>
      </c>
      <c r="D1617" s="28" t="s">
        <v>866</v>
      </c>
      <c r="E1617" s="23">
        <v>45818.32508101852</v>
      </c>
      <c r="F1617" s="28" t="s">
        <v>872</v>
      </c>
      <c r="G1617" s="23">
        <v>45818.32508101852</v>
      </c>
    </row>
    <row r="1618" spans="1:7" x14ac:dyDescent="0.25">
      <c r="A1618" s="28" t="s">
        <v>4452</v>
      </c>
      <c r="B1618" s="28" t="s">
        <v>3816</v>
      </c>
      <c r="C1618" s="28" t="s">
        <v>865</v>
      </c>
      <c r="D1618" s="28" t="s">
        <v>866</v>
      </c>
      <c r="E1618" s="23">
        <v>45818.325138888889</v>
      </c>
      <c r="F1618" s="28" t="s">
        <v>872</v>
      </c>
      <c r="G1618" s="23">
        <v>45818.325138888889</v>
      </c>
    </row>
    <row r="1619" spans="1:7" x14ac:dyDescent="0.25">
      <c r="A1619" s="28" t="s">
        <v>4453</v>
      </c>
      <c r="B1619" s="28" t="s">
        <v>2051</v>
      </c>
      <c r="C1619" s="28" t="s">
        <v>865</v>
      </c>
      <c r="D1619" s="28" t="s">
        <v>866</v>
      </c>
      <c r="E1619" s="23">
        <v>45818.325185185182</v>
      </c>
      <c r="F1619" s="28" t="s">
        <v>872</v>
      </c>
      <c r="G1619" s="23">
        <v>45818.325185185182</v>
      </c>
    </row>
    <row r="1620" spans="1:7" x14ac:dyDescent="0.25">
      <c r="A1620" s="28" t="s">
        <v>4454</v>
      </c>
      <c r="B1620" s="28" t="s">
        <v>1907</v>
      </c>
      <c r="C1620" s="28" t="s">
        <v>865</v>
      </c>
      <c r="D1620" s="28" t="s">
        <v>866</v>
      </c>
      <c r="E1620" s="23">
        <v>45818.325949074075</v>
      </c>
      <c r="F1620" s="28" t="s">
        <v>872</v>
      </c>
      <c r="G1620" s="23">
        <v>45818.325949074075</v>
      </c>
    </row>
    <row r="1621" spans="1:7" x14ac:dyDescent="0.25">
      <c r="A1621" s="28" t="s">
        <v>4455</v>
      </c>
      <c r="B1621" s="28" t="s">
        <v>1905</v>
      </c>
      <c r="C1621" s="28" t="s">
        <v>865</v>
      </c>
      <c r="D1621" s="28" t="s">
        <v>866</v>
      </c>
      <c r="E1621" s="23">
        <v>45818.326180555552</v>
      </c>
      <c r="F1621" s="28" t="s">
        <v>872</v>
      </c>
      <c r="G1621" s="23">
        <v>45818.326180555552</v>
      </c>
    </row>
    <row r="1622" spans="1:7" x14ac:dyDescent="0.25">
      <c r="A1622" s="28" t="s">
        <v>4456</v>
      </c>
      <c r="B1622" s="28" t="s">
        <v>1903</v>
      </c>
      <c r="C1622" s="28" t="s">
        <v>865</v>
      </c>
      <c r="D1622" s="28" t="s">
        <v>866</v>
      </c>
      <c r="E1622" s="23">
        <v>45818.32675925926</v>
      </c>
      <c r="F1622" s="28" t="s">
        <v>872</v>
      </c>
      <c r="G1622" s="23">
        <v>45818.32675925926</v>
      </c>
    </row>
    <row r="1623" spans="1:7" x14ac:dyDescent="0.25">
      <c r="A1623" s="28" t="s">
        <v>4457</v>
      </c>
      <c r="B1623" s="28" t="s">
        <v>1895</v>
      </c>
      <c r="C1623" s="28" t="s">
        <v>865</v>
      </c>
      <c r="D1623" s="28" t="s">
        <v>866</v>
      </c>
      <c r="E1623" s="23">
        <v>45818.326805555553</v>
      </c>
      <c r="F1623" s="28" t="s">
        <v>872</v>
      </c>
      <c r="G1623" s="23">
        <v>45818.326805555553</v>
      </c>
    </row>
    <row r="1624" spans="1:7" x14ac:dyDescent="0.25">
      <c r="A1624" s="28" t="s">
        <v>4458</v>
      </c>
      <c r="B1624" s="28" t="s">
        <v>1901</v>
      </c>
      <c r="C1624" s="28" t="s">
        <v>865</v>
      </c>
      <c r="D1624" s="28" t="s">
        <v>866</v>
      </c>
      <c r="E1624" s="23">
        <v>45818.326921296299</v>
      </c>
      <c r="F1624" s="28" t="s">
        <v>872</v>
      </c>
      <c r="G1624" s="23">
        <v>45818.326921296299</v>
      </c>
    </row>
    <row r="1625" spans="1:7" x14ac:dyDescent="0.25">
      <c r="A1625" s="28" t="s">
        <v>4459</v>
      </c>
      <c r="B1625" s="28" t="s">
        <v>1911</v>
      </c>
      <c r="C1625" s="28" t="s">
        <v>865</v>
      </c>
      <c r="D1625" s="28" t="s">
        <v>866</v>
      </c>
      <c r="E1625" s="23">
        <v>45818.32744212963</v>
      </c>
      <c r="F1625" s="28" t="s">
        <v>872</v>
      </c>
      <c r="G1625" s="23">
        <v>45818.32744212963</v>
      </c>
    </row>
    <row r="1626" spans="1:7" x14ac:dyDescent="0.25">
      <c r="A1626" s="28" t="s">
        <v>4460</v>
      </c>
      <c r="B1626" s="28" t="s">
        <v>2730</v>
      </c>
      <c r="C1626" s="28" t="s">
        <v>875</v>
      </c>
      <c r="D1626" s="28" t="s">
        <v>891</v>
      </c>
      <c r="E1626" s="23">
        <v>45818.328032407408</v>
      </c>
      <c r="F1626" s="28" t="s">
        <v>872</v>
      </c>
      <c r="G1626" s="23">
        <v>45818.328032407408</v>
      </c>
    </row>
    <row r="1627" spans="1:7" x14ac:dyDescent="0.25">
      <c r="A1627" s="28" t="s">
        <v>4461</v>
      </c>
      <c r="B1627" s="28" t="s">
        <v>2067</v>
      </c>
      <c r="C1627" s="28" t="s">
        <v>865</v>
      </c>
      <c r="D1627" s="28" t="s">
        <v>866</v>
      </c>
      <c r="E1627" s="23">
        <v>45818.328055555554</v>
      </c>
      <c r="F1627" s="28" t="s">
        <v>872</v>
      </c>
      <c r="G1627" s="23">
        <v>45818.328055555554</v>
      </c>
    </row>
    <row r="1628" spans="1:7" x14ac:dyDescent="0.25">
      <c r="A1628" s="28" t="s">
        <v>4462</v>
      </c>
      <c r="B1628" s="28" t="s">
        <v>2723</v>
      </c>
      <c r="C1628" s="28" t="s">
        <v>875</v>
      </c>
      <c r="D1628" s="28" t="s">
        <v>891</v>
      </c>
      <c r="E1628" s="23">
        <v>45818.3280787037</v>
      </c>
      <c r="F1628" s="28" t="s">
        <v>872</v>
      </c>
      <c r="G1628" s="23">
        <v>45818.3280787037</v>
      </c>
    </row>
    <row r="1629" spans="1:7" x14ac:dyDescent="0.25">
      <c r="A1629" s="28" t="s">
        <v>4463</v>
      </c>
      <c r="B1629" s="28" t="s">
        <v>2730</v>
      </c>
      <c r="C1629" s="28" t="s">
        <v>878</v>
      </c>
      <c r="D1629" s="28" t="s">
        <v>891</v>
      </c>
      <c r="E1629" s="23">
        <v>45818.328553240739</v>
      </c>
      <c r="F1629" s="28" t="s">
        <v>872</v>
      </c>
      <c r="G1629" s="23">
        <v>45818.328553240739</v>
      </c>
    </row>
    <row r="1630" spans="1:7" x14ac:dyDescent="0.25">
      <c r="A1630" s="28" t="s">
        <v>4464</v>
      </c>
      <c r="B1630" s="28" t="s">
        <v>2723</v>
      </c>
      <c r="C1630" s="28" t="s">
        <v>878</v>
      </c>
      <c r="D1630" s="28" t="s">
        <v>891</v>
      </c>
      <c r="E1630" s="23">
        <v>45818.328622685185</v>
      </c>
      <c r="F1630" s="28" t="s">
        <v>872</v>
      </c>
      <c r="G1630" s="23">
        <v>45818.328622685185</v>
      </c>
    </row>
    <row r="1631" spans="1:7" x14ac:dyDescent="0.25">
      <c r="A1631" s="28" t="s">
        <v>4465</v>
      </c>
      <c r="B1631" s="28" t="s">
        <v>2047</v>
      </c>
      <c r="C1631" s="28" t="s">
        <v>865</v>
      </c>
      <c r="D1631" s="28" t="s">
        <v>866</v>
      </c>
      <c r="E1631" s="23">
        <v>45818.343506944446</v>
      </c>
      <c r="F1631" s="28" t="s">
        <v>872</v>
      </c>
      <c r="G1631" s="23">
        <v>45818.343506944446</v>
      </c>
    </row>
    <row r="1632" spans="1:7" x14ac:dyDescent="0.25">
      <c r="A1632" s="28" t="s">
        <v>4466</v>
      </c>
      <c r="B1632" s="28" t="s">
        <v>3788</v>
      </c>
      <c r="C1632" s="28" t="s">
        <v>875</v>
      </c>
      <c r="D1632" s="28" t="s">
        <v>884</v>
      </c>
      <c r="E1632" s="23">
        <v>45818.346400462964</v>
      </c>
      <c r="F1632" s="28" t="s">
        <v>872</v>
      </c>
      <c r="G1632" s="23">
        <v>45818.346400462964</v>
      </c>
    </row>
    <row r="1633" spans="1:7" x14ac:dyDescent="0.25">
      <c r="A1633" s="28" t="s">
        <v>4467</v>
      </c>
      <c r="B1633" s="28" t="s">
        <v>3786</v>
      </c>
      <c r="C1633" s="28" t="s">
        <v>875</v>
      </c>
      <c r="D1633" s="28" t="s">
        <v>884</v>
      </c>
      <c r="E1633" s="23">
        <v>45818.346550925926</v>
      </c>
      <c r="F1633" s="28" t="s">
        <v>872</v>
      </c>
      <c r="G1633" s="23">
        <v>45818.346550925926</v>
      </c>
    </row>
    <row r="1634" spans="1:7" x14ac:dyDescent="0.25">
      <c r="A1634" s="28" t="s">
        <v>4468</v>
      </c>
      <c r="B1634" s="28" t="s">
        <v>3793</v>
      </c>
      <c r="C1634" s="28" t="s">
        <v>875</v>
      </c>
      <c r="D1634" s="28" t="s">
        <v>884</v>
      </c>
      <c r="E1634" s="23">
        <v>45818.346585648149</v>
      </c>
      <c r="F1634" s="28" t="s">
        <v>872</v>
      </c>
      <c r="G1634" s="23">
        <v>45818.346585648149</v>
      </c>
    </row>
    <row r="1635" spans="1:7" x14ac:dyDescent="0.25">
      <c r="A1635" s="28" t="s">
        <v>4469</v>
      </c>
      <c r="B1635" s="28" t="s">
        <v>3793</v>
      </c>
      <c r="C1635" s="28" t="s">
        <v>878</v>
      </c>
      <c r="D1635" s="28" t="s">
        <v>884</v>
      </c>
      <c r="E1635" s="23">
        <v>45818.346979166665</v>
      </c>
      <c r="F1635" s="28" t="s">
        <v>872</v>
      </c>
      <c r="G1635" s="23">
        <v>45818.346979166665</v>
      </c>
    </row>
    <row r="1636" spans="1:7" x14ac:dyDescent="0.25">
      <c r="A1636" s="28" t="s">
        <v>4470</v>
      </c>
      <c r="B1636" s="28" t="s">
        <v>3786</v>
      </c>
      <c r="C1636" s="28" t="s">
        <v>878</v>
      </c>
      <c r="D1636" s="28" t="s">
        <v>884</v>
      </c>
      <c r="E1636" s="23">
        <v>45818.347025462965</v>
      </c>
      <c r="F1636" s="28" t="s">
        <v>872</v>
      </c>
      <c r="G1636" s="23">
        <v>45818.347025462965</v>
      </c>
    </row>
    <row r="1637" spans="1:7" x14ac:dyDescent="0.25">
      <c r="A1637" s="28" t="s">
        <v>4471</v>
      </c>
      <c r="B1637" s="28" t="s">
        <v>3788</v>
      </c>
      <c r="C1637" s="28" t="s">
        <v>878</v>
      </c>
      <c r="D1637" s="28" t="s">
        <v>884</v>
      </c>
      <c r="E1637" s="23">
        <v>45818.347071759257</v>
      </c>
      <c r="F1637" s="28" t="s">
        <v>872</v>
      </c>
      <c r="G1637" s="23">
        <v>45818.347071759257</v>
      </c>
    </row>
    <row r="1638" spans="1:7" x14ac:dyDescent="0.25">
      <c r="A1638" s="28" t="s">
        <v>4472</v>
      </c>
      <c r="B1638" s="28" t="s">
        <v>2177</v>
      </c>
      <c r="C1638" s="28" t="s">
        <v>873</v>
      </c>
      <c r="D1638" s="28" t="s">
        <v>77</v>
      </c>
      <c r="E1638" s="23">
        <v>45818.347557870373</v>
      </c>
      <c r="F1638" s="28" t="s">
        <v>872</v>
      </c>
      <c r="G1638" s="23">
        <v>45818.347557870373</v>
      </c>
    </row>
    <row r="1639" spans="1:7" x14ac:dyDescent="0.25">
      <c r="A1639" s="28" t="s">
        <v>4473</v>
      </c>
      <c r="B1639" s="28" t="s">
        <v>2177</v>
      </c>
      <c r="C1639" s="28" t="s">
        <v>880</v>
      </c>
      <c r="D1639" s="28" t="s">
        <v>77</v>
      </c>
      <c r="E1639" s="23">
        <v>45818.349085648151</v>
      </c>
      <c r="F1639" s="28" t="s">
        <v>872</v>
      </c>
      <c r="G1639" s="23">
        <v>45818.349085648151</v>
      </c>
    </row>
    <row r="1640" spans="1:7" x14ac:dyDescent="0.25">
      <c r="A1640" s="28" t="s">
        <v>4474</v>
      </c>
      <c r="B1640" s="28" t="s">
        <v>3626</v>
      </c>
      <c r="C1640" s="28" t="s">
        <v>870</v>
      </c>
      <c r="D1640" s="28" t="s">
        <v>883</v>
      </c>
      <c r="E1640" s="23">
        <v>45818.350613425922</v>
      </c>
      <c r="F1640" s="28" t="s">
        <v>872</v>
      </c>
      <c r="G1640" s="23">
        <v>45818.350613425922</v>
      </c>
    </row>
    <row r="1641" spans="1:7" x14ac:dyDescent="0.25">
      <c r="A1641" s="28" t="s">
        <v>4475</v>
      </c>
      <c r="B1641" s="28" t="s">
        <v>2858</v>
      </c>
      <c r="C1641" s="28" t="s">
        <v>875</v>
      </c>
      <c r="D1641" s="28" t="s">
        <v>887</v>
      </c>
      <c r="E1641" s="23">
        <v>45818.352233796293</v>
      </c>
      <c r="F1641" s="28" t="s">
        <v>872</v>
      </c>
      <c r="G1641" s="23">
        <v>45818.352233796293</v>
      </c>
    </row>
    <row r="1642" spans="1:7" x14ac:dyDescent="0.25">
      <c r="A1642" s="28" t="s">
        <v>4476</v>
      </c>
      <c r="B1642" s="28" t="s">
        <v>2858</v>
      </c>
      <c r="C1642" s="28" t="s">
        <v>878</v>
      </c>
      <c r="D1642" s="28" t="s">
        <v>887</v>
      </c>
      <c r="E1642" s="23">
        <v>45818.352569444447</v>
      </c>
      <c r="F1642" s="28" t="s">
        <v>872</v>
      </c>
      <c r="G1642" s="23">
        <v>45818.352569444447</v>
      </c>
    </row>
    <row r="1643" spans="1:7" x14ac:dyDescent="0.25">
      <c r="A1643" s="28" t="s">
        <v>4477</v>
      </c>
      <c r="B1643" s="28" t="s">
        <v>2387</v>
      </c>
      <c r="C1643" s="28" t="s">
        <v>873</v>
      </c>
      <c r="D1643" s="28" t="s">
        <v>122</v>
      </c>
      <c r="E1643" s="23">
        <v>45818.35297453704</v>
      </c>
      <c r="F1643" s="28" t="s">
        <v>872</v>
      </c>
      <c r="G1643" s="23">
        <v>45818.35297453704</v>
      </c>
    </row>
    <row r="1644" spans="1:7" x14ac:dyDescent="0.25">
      <c r="A1644" s="28" t="s">
        <v>5184</v>
      </c>
      <c r="B1644" s="28" t="s">
        <v>2797</v>
      </c>
      <c r="C1644" s="28" t="s">
        <v>878</v>
      </c>
      <c r="D1644" s="28" t="s">
        <v>887</v>
      </c>
      <c r="E1644" s="23">
        <v>45818.35733796296</v>
      </c>
      <c r="F1644" s="28" t="s">
        <v>872</v>
      </c>
      <c r="G1644" s="23">
        <v>45818.35733796296</v>
      </c>
    </row>
    <row r="1645" spans="1:7" x14ac:dyDescent="0.25">
      <c r="A1645" s="28" t="s">
        <v>5185</v>
      </c>
      <c r="B1645" s="28" t="s">
        <v>2791</v>
      </c>
      <c r="C1645" s="28" t="s">
        <v>878</v>
      </c>
      <c r="D1645" s="28" t="s">
        <v>887</v>
      </c>
      <c r="E1645" s="23">
        <v>45818.359143518515</v>
      </c>
      <c r="F1645" s="28" t="s">
        <v>872</v>
      </c>
      <c r="G1645" s="23">
        <v>45818.359143518515</v>
      </c>
    </row>
    <row r="1646" spans="1:7" x14ac:dyDescent="0.25">
      <c r="A1646" s="28" t="s">
        <v>5186</v>
      </c>
      <c r="B1646" s="28" t="s">
        <v>2097</v>
      </c>
      <c r="C1646" s="28" t="s">
        <v>865</v>
      </c>
      <c r="D1646" s="28" t="s">
        <v>866</v>
      </c>
      <c r="E1646" s="23">
        <v>45818.359479166669</v>
      </c>
      <c r="F1646" s="28" t="s">
        <v>872</v>
      </c>
      <c r="G1646" s="23">
        <v>45818.359479166669</v>
      </c>
    </row>
    <row r="1647" spans="1:7" x14ac:dyDescent="0.25">
      <c r="A1647" s="28" t="s">
        <v>5187</v>
      </c>
      <c r="B1647" s="28" t="s">
        <v>2099</v>
      </c>
      <c r="C1647" s="28" t="s">
        <v>865</v>
      </c>
      <c r="D1647" s="28" t="s">
        <v>866</v>
      </c>
      <c r="E1647" s="23">
        <v>45818.359571759262</v>
      </c>
      <c r="F1647" s="28" t="s">
        <v>872</v>
      </c>
      <c r="G1647" s="23">
        <v>45818.359571759262</v>
      </c>
    </row>
    <row r="1648" spans="1:7" x14ac:dyDescent="0.25">
      <c r="A1648" s="28" t="s">
        <v>5188</v>
      </c>
      <c r="B1648" s="28" t="s">
        <v>3818</v>
      </c>
      <c r="C1648" s="28" t="s">
        <v>870</v>
      </c>
      <c r="D1648" s="28" t="s">
        <v>871</v>
      </c>
      <c r="E1648" s="23">
        <v>45818.371238425927</v>
      </c>
      <c r="F1648" s="28" t="s">
        <v>872</v>
      </c>
      <c r="G1648" s="23">
        <v>45818.371238425927</v>
      </c>
    </row>
    <row r="1649" spans="1:7" x14ac:dyDescent="0.25">
      <c r="A1649" s="28" t="s">
        <v>5189</v>
      </c>
      <c r="B1649" s="28" t="s">
        <v>3790</v>
      </c>
      <c r="C1649" s="28" t="s">
        <v>870</v>
      </c>
      <c r="D1649" s="28" t="s">
        <v>871</v>
      </c>
      <c r="E1649" s="23">
        <v>45818.371724537035</v>
      </c>
      <c r="F1649" s="28" t="s">
        <v>872</v>
      </c>
      <c r="G1649" s="23">
        <v>45818.371724537035</v>
      </c>
    </row>
    <row r="1650" spans="1:7" x14ac:dyDescent="0.25">
      <c r="A1650" s="28" t="s">
        <v>5190</v>
      </c>
      <c r="B1650" s="28" t="s">
        <v>3891</v>
      </c>
      <c r="C1650" s="28" t="s">
        <v>870</v>
      </c>
      <c r="D1650" s="28" t="s">
        <v>871</v>
      </c>
      <c r="E1650" s="23">
        <v>45818.372291666667</v>
      </c>
      <c r="F1650" s="28" t="s">
        <v>872</v>
      </c>
      <c r="G1650" s="23">
        <v>45818.372291666667</v>
      </c>
    </row>
    <row r="1651" spans="1:7" x14ac:dyDescent="0.25">
      <c r="A1651" s="28" t="s">
        <v>5191</v>
      </c>
      <c r="B1651" s="28" t="s">
        <v>3887</v>
      </c>
      <c r="C1651" s="28" t="s">
        <v>875</v>
      </c>
      <c r="D1651" s="28" t="s">
        <v>887</v>
      </c>
      <c r="E1651" s="23">
        <v>45818.372824074075</v>
      </c>
      <c r="F1651" s="28" t="s">
        <v>872</v>
      </c>
      <c r="G1651" s="23">
        <v>45818.372824074075</v>
      </c>
    </row>
    <row r="1652" spans="1:7" x14ac:dyDescent="0.25">
      <c r="A1652" s="28" t="s">
        <v>5192</v>
      </c>
      <c r="B1652" s="28" t="s">
        <v>3887</v>
      </c>
      <c r="C1652" s="28" t="s">
        <v>878</v>
      </c>
      <c r="D1652" s="28" t="s">
        <v>887</v>
      </c>
      <c r="E1652" s="23">
        <v>45818.373923611114</v>
      </c>
      <c r="F1652" s="28" t="s">
        <v>872</v>
      </c>
      <c r="G1652" s="23">
        <v>45818.373923611114</v>
      </c>
    </row>
    <row r="1653" spans="1:7" x14ac:dyDescent="0.25">
      <c r="A1653" s="28" t="s">
        <v>5193</v>
      </c>
      <c r="B1653" s="28" t="s">
        <v>2805</v>
      </c>
      <c r="C1653" s="28" t="s">
        <v>865</v>
      </c>
      <c r="D1653" s="28" t="s">
        <v>866</v>
      </c>
      <c r="E1653" s="23">
        <v>45818.38108796296</v>
      </c>
      <c r="F1653" s="28" t="s">
        <v>872</v>
      </c>
      <c r="G1653" s="23">
        <v>45818.38108796296</v>
      </c>
    </row>
    <row r="1654" spans="1:7" x14ac:dyDescent="0.25">
      <c r="A1654" s="28" t="s">
        <v>5194</v>
      </c>
      <c r="B1654" s="28" t="s">
        <v>2799</v>
      </c>
      <c r="C1654" s="28" t="s">
        <v>865</v>
      </c>
      <c r="D1654" s="28" t="s">
        <v>866</v>
      </c>
      <c r="E1654" s="23">
        <v>45818.381724537037</v>
      </c>
      <c r="F1654" s="28" t="s">
        <v>872</v>
      </c>
      <c r="G1654" s="23">
        <v>45818.381724537037</v>
      </c>
    </row>
    <row r="1655" spans="1:7" x14ac:dyDescent="0.25">
      <c r="A1655" s="28" t="s">
        <v>5195</v>
      </c>
      <c r="B1655" s="28" t="s">
        <v>3885</v>
      </c>
      <c r="C1655" s="28" t="s">
        <v>875</v>
      </c>
      <c r="D1655" s="28" t="s">
        <v>887</v>
      </c>
      <c r="E1655" s="23">
        <v>45818.385613425926</v>
      </c>
      <c r="F1655" s="28" t="s">
        <v>872</v>
      </c>
      <c r="G1655" s="23">
        <v>45818.385613425926</v>
      </c>
    </row>
    <row r="1656" spans="1:7" x14ac:dyDescent="0.25">
      <c r="A1656" s="28" t="s">
        <v>5196</v>
      </c>
      <c r="B1656" s="28" t="s">
        <v>3883</v>
      </c>
      <c r="C1656" s="28" t="s">
        <v>875</v>
      </c>
      <c r="D1656" s="28" t="s">
        <v>887</v>
      </c>
      <c r="E1656" s="23">
        <v>45818.386018518519</v>
      </c>
      <c r="F1656" s="28" t="s">
        <v>872</v>
      </c>
      <c r="G1656" s="23">
        <v>45818.386018518519</v>
      </c>
    </row>
    <row r="1657" spans="1:7" x14ac:dyDescent="0.25">
      <c r="A1657" s="28" t="s">
        <v>5197</v>
      </c>
      <c r="B1657" s="28" t="s">
        <v>3885</v>
      </c>
      <c r="C1657" s="28" t="s">
        <v>878</v>
      </c>
      <c r="D1657" s="28" t="s">
        <v>887</v>
      </c>
      <c r="E1657" s="23">
        <v>45818.387696759259</v>
      </c>
      <c r="F1657" s="28" t="s">
        <v>872</v>
      </c>
      <c r="G1657" s="23">
        <v>45818.387696759259</v>
      </c>
    </row>
    <row r="1658" spans="1:7" x14ac:dyDescent="0.25">
      <c r="A1658" s="28" t="s">
        <v>5198</v>
      </c>
      <c r="B1658" s="28" t="s">
        <v>3883</v>
      </c>
      <c r="C1658" s="28" t="s">
        <v>878</v>
      </c>
      <c r="D1658" s="28" t="s">
        <v>887</v>
      </c>
      <c r="E1658" s="23">
        <v>45818.388703703706</v>
      </c>
      <c r="F1658" s="28" t="s">
        <v>872</v>
      </c>
      <c r="G1658" s="23">
        <v>45818.388703703706</v>
      </c>
    </row>
    <row r="1659" spans="1:7" x14ac:dyDescent="0.25">
      <c r="A1659" s="28" t="s">
        <v>5199</v>
      </c>
      <c r="B1659" s="28" t="s">
        <v>3620</v>
      </c>
      <c r="C1659" s="28" t="s">
        <v>870</v>
      </c>
      <c r="D1659" s="28" t="s">
        <v>885</v>
      </c>
      <c r="E1659" s="23">
        <v>45818.390717592592</v>
      </c>
      <c r="F1659" s="28" t="s">
        <v>872</v>
      </c>
      <c r="G1659" s="23">
        <v>45818.390717592592</v>
      </c>
    </row>
    <row r="1660" spans="1:7" x14ac:dyDescent="0.25">
      <c r="A1660" s="28" t="s">
        <v>5200</v>
      </c>
      <c r="B1660" s="28" t="s">
        <v>3864</v>
      </c>
      <c r="C1660" s="28" t="s">
        <v>875</v>
      </c>
      <c r="D1660" s="28" t="s">
        <v>891</v>
      </c>
      <c r="E1660" s="23">
        <v>45818.399027777778</v>
      </c>
      <c r="F1660" s="28" t="s">
        <v>872</v>
      </c>
      <c r="G1660" s="23">
        <v>45818.399027777778</v>
      </c>
    </row>
    <row r="1661" spans="1:7" x14ac:dyDescent="0.25">
      <c r="A1661" s="28" t="s">
        <v>5201</v>
      </c>
      <c r="B1661" s="28" t="s">
        <v>3864</v>
      </c>
      <c r="C1661" s="28" t="s">
        <v>878</v>
      </c>
      <c r="D1661" s="28" t="s">
        <v>891</v>
      </c>
      <c r="E1661" s="23">
        <v>45818.399340277778</v>
      </c>
      <c r="F1661" s="28" t="s">
        <v>872</v>
      </c>
      <c r="G1661" s="23">
        <v>45818.399340277778</v>
      </c>
    </row>
    <row r="1662" spans="1:7" x14ac:dyDescent="0.25">
      <c r="A1662" s="28" t="s">
        <v>5204</v>
      </c>
      <c r="B1662" s="28" t="s">
        <v>3758</v>
      </c>
      <c r="C1662" s="28" t="s">
        <v>870</v>
      </c>
      <c r="D1662" s="28" t="s">
        <v>886</v>
      </c>
      <c r="E1662" s="23">
        <v>45818.400324074071</v>
      </c>
      <c r="F1662" s="28" t="s">
        <v>872</v>
      </c>
      <c r="G1662" s="23">
        <v>45818.400324074071</v>
      </c>
    </row>
    <row r="1663" spans="1:7" x14ac:dyDescent="0.25">
      <c r="A1663" s="28" t="s">
        <v>5205</v>
      </c>
      <c r="B1663" s="28" t="s">
        <v>3760</v>
      </c>
      <c r="C1663" s="28" t="s">
        <v>870</v>
      </c>
      <c r="D1663" s="28" t="s">
        <v>886</v>
      </c>
      <c r="E1663" s="23">
        <v>45818.400370370371</v>
      </c>
      <c r="F1663" s="28" t="s">
        <v>872</v>
      </c>
      <c r="G1663" s="23">
        <v>45818.400370370371</v>
      </c>
    </row>
    <row r="1664" spans="1:7" x14ac:dyDescent="0.25">
      <c r="A1664" s="28" t="s">
        <v>5206</v>
      </c>
      <c r="B1664" s="28" t="s">
        <v>3762</v>
      </c>
      <c r="C1664" s="28" t="s">
        <v>870</v>
      </c>
      <c r="D1664" s="28" t="s">
        <v>886</v>
      </c>
      <c r="E1664" s="23">
        <v>45818.40042824074</v>
      </c>
      <c r="F1664" s="28" t="s">
        <v>872</v>
      </c>
      <c r="G1664" s="23">
        <v>45818.40042824074</v>
      </c>
    </row>
    <row r="1665" spans="1:7" x14ac:dyDescent="0.25">
      <c r="A1665" s="28" t="s">
        <v>5207</v>
      </c>
      <c r="B1665" s="28" t="s">
        <v>3764</v>
      </c>
      <c r="C1665" s="28" t="s">
        <v>870</v>
      </c>
      <c r="D1665" s="28" t="s">
        <v>886</v>
      </c>
      <c r="E1665" s="23">
        <v>45818.400462962964</v>
      </c>
      <c r="F1665" s="28" t="s">
        <v>872</v>
      </c>
      <c r="G1665" s="23">
        <v>45818.400462962964</v>
      </c>
    </row>
    <row r="1666" spans="1:7" x14ac:dyDescent="0.25">
      <c r="A1666" s="28" t="s">
        <v>5208</v>
      </c>
      <c r="B1666" s="28" t="s">
        <v>3766</v>
      </c>
      <c r="C1666" s="28" t="s">
        <v>870</v>
      </c>
      <c r="D1666" s="28" t="s">
        <v>886</v>
      </c>
      <c r="E1666" s="23">
        <v>45818.400497685187</v>
      </c>
      <c r="F1666" s="28" t="s">
        <v>872</v>
      </c>
      <c r="G1666" s="23">
        <v>45818.400497685187</v>
      </c>
    </row>
    <row r="1667" spans="1:7" x14ac:dyDescent="0.25">
      <c r="A1667" s="28" t="s">
        <v>5209</v>
      </c>
      <c r="B1667" s="28" t="s">
        <v>3768</v>
      </c>
      <c r="C1667" s="28" t="s">
        <v>870</v>
      </c>
      <c r="D1667" s="28" t="s">
        <v>886</v>
      </c>
      <c r="E1667" s="23">
        <v>45818.400555555556</v>
      </c>
      <c r="F1667" s="28" t="s">
        <v>872</v>
      </c>
      <c r="G1667" s="23">
        <v>45818.400555555556</v>
      </c>
    </row>
    <row r="1668" spans="1:7" x14ac:dyDescent="0.25">
      <c r="A1668" s="28" t="s">
        <v>5210</v>
      </c>
      <c r="B1668" s="28" t="s">
        <v>3770</v>
      </c>
      <c r="C1668" s="28" t="s">
        <v>870</v>
      </c>
      <c r="D1668" s="28" t="s">
        <v>886</v>
      </c>
      <c r="E1668" s="23">
        <v>45818.400601851848</v>
      </c>
      <c r="F1668" s="28" t="s">
        <v>872</v>
      </c>
      <c r="G1668" s="23">
        <v>45818.400601851848</v>
      </c>
    </row>
    <row r="1669" spans="1:7" x14ac:dyDescent="0.25">
      <c r="A1669" s="28" t="s">
        <v>5211</v>
      </c>
      <c r="B1669" s="28" t="s">
        <v>3772</v>
      </c>
      <c r="C1669" s="28" t="s">
        <v>870</v>
      </c>
      <c r="D1669" s="28" t="s">
        <v>886</v>
      </c>
      <c r="E1669" s="23">
        <v>45818.400671296295</v>
      </c>
      <c r="F1669" s="28" t="s">
        <v>872</v>
      </c>
      <c r="G1669" s="23">
        <v>45818.400671296295</v>
      </c>
    </row>
    <row r="1670" spans="1:7" x14ac:dyDescent="0.25">
      <c r="A1670" s="28" t="s">
        <v>5212</v>
      </c>
      <c r="B1670" s="28" t="s">
        <v>2006</v>
      </c>
      <c r="C1670" s="28" t="s">
        <v>870</v>
      </c>
      <c r="D1670" s="28" t="s">
        <v>871</v>
      </c>
      <c r="E1670" s="23">
        <v>45818.40216435185</v>
      </c>
      <c r="F1670" s="28" t="s">
        <v>872</v>
      </c>
      <c r="G1670" s="23">
        <v>45818.40216435185</v>
      </c>
    </row>
    <row r="1671" spans="1:7" x14ac:dyDescent="0.25">
      <c r="A1671" s="28" t="s">
        <v>5213</v>
      </c>
      <c r="B1671" s="28" t="s">
        <v>1564</v>
      </c>
      <c r="C1671" s="28" t="s">
        <v>865</v>
      </c>
      <c r="D1671" s="28" t="s">
        <v>866</v>
      </c>
      <c r="E1671" s="23">
        <v>45818.402233796296</v>
      </c>
      <c r="F1671" s="28" t="s">
        <v>872</v>
      </c>
      <c r="G1671" s="23">
        <v>45818.402233796296</v>
      </c>
    </row>
    <row r="1672" spans="1:7" x14ac:dyDescent="0.25">
      <c r="A1672" s="28" t="s">
        <v>5214</v>
      </c>
      <c r="B1672" s="28" t="s">
        <v>1561</v>
      </c>
      <c r="C1672" s="28" t="s">
        <v>865</v>
      </c>
      <c r="D1672" s="28" t="s">
        <v>866</v>
      </c>
      <c r="E1672" s="23">
        <v>45818.402314814812</v>
      </c>
      <c r="F1672" s="28" t="s">
        <v>872</v>
      </c>
      <c r="G1672" s="23">
        <v>45818.402314814812</v>
      </c>
    </row>
    <row r="1673" spans="1:7" x14ac:dyDescent="0.25">
      <c r="A1673" s="28" t="s">
        <v>5215</v>
      </c>
      <c r="B1673" s="28" t="s">
        <v>1769</v>
      </c>
      <c r="C1673" s="28" t="s">
        <v>875</v>
      </c>
      <c r="D1673" s="28" t="s">
        <v>887</v>
      </c>
      <c r="E1673" s="23">
        <v>45818.40347222222</v>
      </c>
      <c r="F1673" s="28" t="s">
        <v>872</v>
      </c>
      <c r="G1673" s="23">
        <v>45818.40347222222</v>
      </c>
    </row>
    <row r="1674" spans="1:7" x14ac:dyDescent="0.25">
      <c r="A1674" s="28" t="s">
        <v>5216</v>
      </c>
      <c r="B1674" s="28" t="s">
        <v>2809</v>
      </c>
      <c r="C1674" s="28" t="s">
        <v>875</v>
      </c>
      <c r="D1674" s="28" t="s">
        <v>876</v>
      </c>
      <c r="E1674" s="23">
        <v>45818.404351851852</v>
      </c>
      <c r="F1674" s="28" t="s">
        <v>872</v>
      </c>
      <c r="G1674" s="23">
        <v>45818.404351851852</v>
      </c>
    </row>
    <row r="1675" spans="1:7" x14ac:dyDescent="0.25">
      <c r="A1675" s="28" t="s">
        <v>5217</v>
      </c>
      <c r="B1675" s="28" t="s">
        <v>2807</v>
      </c>
      <c r="C1675" s="28" t="s">
        <v>875</v>
      </c>
      <c r="D1675" s="28" t="s">
        <v>876</v>
      </c>
      <c r="E1675" s="23">
        <v>45818.404374999998</v>
      </c>
      <c r="F1675" s="28" t="s">
        <v>872</v>
      </c>
      <c r="G1675" s="23">
        <v>45818.404374999998</v>
      </c>
    </row>
    <row r="1676" spans="1:7" x14ac:dyDescent="0.25">
      <c r="A1676" s="28" t="s">
        <v>5218</v>
      </c>
      <c r="B1676" s="28" t="s">
        <v>2806</v>
      </c>
      <c r="C1676" s="28" t="s">
        <v>875</v>
      </c>
      <c r="D1676" s="28" t="s">
        <v>876</v>
      </c>
      <c r="E1676" s="23">
        <v>45818.404374999998</v>
      </c>
      <c r="F1676" s="28" t="s">
        <v>872</v>
      </c>
      <c r="G1676" s="23">
        <v>45818.404374999998</v>
      </c>
    </row>
    <row r="1677" spans="1:7" x14ac:dyDescent="0.25">
      <c r="A1677" s="28" t="s">
        <v>5219</v>
      </c>
      <c r="B1677" s="28" t="s">
        <v>2809</v>
      </c>
      <c r="C1677" s="28" t="s">
        <v>878</v>
      </c>
      <c r="D1677" s="28" t="s">
        <v>876</v>
      </c>
      <c r="E1677" s="23">
        <v>45818.404872685183</v>
      </c>
      <c r="F1677" s="28" t="s">
        <v>872</v>
      </c>
      <c r="G1677" s="23">
        <v>45818.404872685183</v>
      </c>
    </row>
    <row r="1678" spans="1:7" x14ac:dyDescent="0.25">
      <c r="A1678" s="28" t="s">
        <v>5220</v>
      </c>
      <c r="B1678" s="28" t="s">
        <v>2806</v>
      </c>
      <c r="C1678" s="28" t="s">
        <v>878</v>
      </c>
      <c r="D1678" s="28" t="s">
        <v>876</v>
      </c>
      <c r="E1678" s="23">
        <v>45818.404895833337</v>
      </c>
      <c r="F1678" s="28" t="s">
        <v>872</v>
      </c>
      <c r="G1678" s="23">
        <v>45818.404895833337</v>
      </c>
    </row>
    <row r="1679" spans="1:7" x14ac:dyDescent="0.25">
      <c r="A1679" s="28" t="s">
        <v>5221</v>
      </c>
      <c r="B1679" s="28" t="s">
        <v>2807</v>
      </c>
      <c r="C1679" s="28" t="s">
        <v>878</v>
      </c>
      <c r="D1679" s="28" t="s">
        <v>876</v>
      </c>
      <c r="E1679" s="23">
        <v>45818.405034722222</v>
      </c>
      <c r="F1679" s="28" t="s">
        <v>872</v>
      </c>
      <c r="G1679" s="23">
        <v>45818.405034722222</v>
      </c>
    </row>
    <row r="1680" spans="1:7" x14ac:dyDescent="0.25">
      <c r="A1680" s="28" t="s">
        <v>5222</v>
      </c>
      <c r="B1680" s="28" t="s">
        <v>2872</v>
      </c>
      <c r="C1680" s="28" t="s">
        <v>878</v>
      </c>
      <c r="D1680" s="28" t="s">
        <v>884</v>
      </c>
      <c r="E1680" s="23">
        <v>45818.410752314812</v>
      </c>
      <c r="F1680" s="28" t="s">
        <v>872</v>
      </c>
      <c r="G1680" s="23">
        <v>45818.410752314812</v>
      </c>
    </row>
    <row r="1681" spans="1:7" x14ac:dyDescent="0.25">
      <c r="A1681" s="28" t="s">
        <v>5223</v>
      </c>
      <c r="B1681" s="28" t="s">
        <v>2041</v>
      </c>
      <c r="C1681" s="28" t="s">
        <v>888</v>
      </c>
      <c r="D1681" s="28" t="s">
        <v>889</v>
      </c>
      <c r="E1681" s="23">
        <v>45818.416365740741</v>
      </c>
      <c r="F1681" s="28" t="s">
        <v>872</v>
      </c>
      <c r="G1681" s="23">
        <v>45818.416365740741</v>
      </c>
    </row>
    <row r="1682" spans="1:7" x14ac:dyDescent="0.25">
      <c r="A1682" s="28" t="s">
        <v>5224</v>
      </c>
      <c r="B1682" s="28" t="s">
        <v>2247</v>
      </c>
      <c r="C1682" s="28" t="s">
        <v>888</v>
      </c>
      <c r="D1682" s="28" t="s">
        <v>889</v>
      </c>
      <c r="E1682" s="23">
        <v>45818.421018518522</v>
      </c>
      <c r="F1682" s="28" t="s">
        <v>872</v>
      </c>
      <c r="G1682" s="23">
        <v>45818.421018518522</v>
      </c>
    </row>
    <row r="1683" spans="1:7" x14ac:dyDescent="0.25">
      <c r="A1683" s="28" t="s">
        <v>5225</v>
      </c>
      <c r="B1683" s="28" t="s">
        <v>2441</v>
      </c>
      <c r="C1683" s="28" t="s">
        <v>888</v>
      </c>
      <c r="D1683" s="28" t="s">
        <v>889</v>
      </c>
      <c r="E1683" s="23">
        <v>45818.421689814815</v>
      </c>
      <c r="F1683" s="28" t="s">
        <v>872</v>
      </c>
      <c r="G1683" s="23">
        <v>45818.421689814815</v>
      </c>
    </row>
    <row r="1684" spans="1:7" x14ac:dyDescent="0.25">
      <c r="A1684" s="28" t="s">
        <v>5226</v>
      </c>
      <c r="B1684" s="28" t="s">
        <v>2861</v>
      </c>
      <c r="C1684" s="28" t="s">
        <v>875</v>
      </c>
      <c r="D1684" s="28" t="s">
        <v>887</v>
      </c>
      <c r="E1684" s="23">
        <v>45818.426168981481</v>
      </c>
      <c r="F1684" s="28" t="s">
        <v>872</v>
      </c>
      <c r="G1684" s="23">
        <v>45818.426168981481</v>
      </c>
    </row>
    <row r="1685" spans="1:7" x14ac:dyDescent="0.25">
      <c r="A1685" s="28" t="s">
        <v>5227</v>
      </c>
      <c r="B1685" s="28" t="s">
        <v>2869</v>
      </c>
      <c r="C1685" s="28" t="s">
        <v>875</v>
      </c>
      <c r="D1685" s="28" t="s">
        <v>887</v>
      </c>
      <c r="E1685" s="23">
        <v>45818.426226851851</v>
      </c>
      <c r="F1685" s="28" t="s">
        <v>872</v>
      </c>
      <c r="G1685" s="23">
        <v>45818.426226851851</v>
      </c>
    </row>
    <row r="1686" spans="1:7" x14ac:dyDescent="0.25">
      <c r="A1686" s="28" t="s">
        <v>5228</v>
      </c>
      <c r="B1686" s="28" t="s">
        <v>2874</v>
      </c>
      <c r="C1686" s="28" t="s">
        <v>875</v>
      </c>
      <c r="D1686" s="28" t="s">
        <v>887</v>
      </c>
      <c r="E1686" s="23">
        <v>45818.42627314815</v>
      </c>
      <c r="F1686" s="28" t="s">
        <v>872</v>
      </c>
      <c r="G1686" s="23">
        <v>45818.42627314815</v>
      </c>
    </row>
    <row r="1687" spans="1:7" x14ac:dyDescent="0.25">
      <c r="A1687" s="28" t="s">
        <v>5229</v>
      </c>
      <c r="B1687" s="28" t="s">
        <v>2808</v>
      </c>
      <c r="C1687" s="28" t="s">
        <v>875</v>
      </c>
      <c r="D1687" s="28" t="s">
        <v>876</v>
      </c>
      <c r="E1687" s="23">
        <v>45818.432083333333</v>
      </c>
      <c r="F1687" s="28" t="s">
        <v>872</v>
      </c>
      <c r="G1687" s="23">
        <v>45818.432083333333</v>
      </c>
    </row>
    <row r="1688" spans="1:7" x14ac:dyDescent="0.25">
      <c r="A1688" s="28" t="s">
        <v>5230</v>
      </c>
      <c r="B1688" s="28" t="s">
        <v>2808</v>
      </c>
      <c r="C1688" s="28" t="s">
        <v>878</v>
      </c>
      <c r="D1688" s="28" t="s">
        <v>876</v>
      </c>
      <c r="E1688" s="23">
        <v>45818.432881944442</v>
      </c>
      <c r="F1688" s="28" t="s">
        <v>872</v>
      </c>
      <c r="G1688" s="23">
        <v>45818.432881944442</v>
      </c>
    </row>
    <row r="1689" spans="1:7" x14ac:dyDescent="0.25">
      <c r="A1689" s="28" t="s">
        <v>5231</v>
      </c>
      <c r="B1689" s="28" t="s">
        <v>2790</v>
      </c>
      <c r="C1689" s="28" t="s">
        <v>878</v>
      </c>
      <c r="D1689" s="28" t="s">
        <v>884</v>
      </c>
      <c r="E1689" s="23">
        <v>45818.434293981481</v>
      </c>
      <c r="F1689" s="28" t="s">
        <v>872</v>
      </c>
      <c r="G1689" s="23">
        <v>45818.434293981481</v>
      </c>
    </row>
    <row r="1690" spans="1:7" x14ac:dyDescent="0.25">
      <c r="A1690" s="28" t="s">
        <v>5232</v>
      </c>
      <c r="B1690" s="28" t="s">
        <v>2870</v>
      </c>
      <c r="C1690" s="28" t="s">
        <v>878</v>
      </c>
      <c r="D1690" s="28" t="s">
        <v>884</v>
      </c>
      <c r="E1690" s="23">
        <v>45818.434351851851</v>
      </c>
      <c r="F1690" s="28" t="s">
        <v>872</v>
      </c>
      <c r="G1690" s="23">
        <v>45818.434351851851</v>
      </c>
    </row>
    <row r="1691" spans="1:7" x14ac:dyDescent="0.25">
      <c r="A1691" s="28" t="s">
        <v>5233</v>
      </c>
      <c r="B1691" s="28" t="s">
        <v>2793</v>
      </c>
      <c r="C1691" s="28" t="s">
        <v>870</v>
      </c>
      <c r="D1691" s="28" t="s">
        <v>886</v>
      </c>
      <c r="E1691" s="23">
        <v>45818.438217592593</v>
      </c>
      <c r="F1691" s="28" t="s">
        <v>872</v>
      </c>
      <c r="G1691" s="23">
        <v>45818.438217592593</v>
      </c>
    </row>
    <row r="1692" spans="1:7" x14ac:dyDescent="0.25">
      <c r="A1692" s="28" t="s">
        <v>5234</v>
      </c>
      <c r="B1692" s="28" t="s">
        <v>2794</v>
      </c>
      <c r="C1692" s="28" t="s">
        <v>870</v>
      </c>
      <c r="D1692" s="28" t="s">
        <v>886</v>
      </c>
      <c r="E1692" s="23">
        <v>45818.438263888886</v>
      </c>
      <c r="F1692" s="28" t="s">
        <v>872</v>
      </c>
      <c r="G1692" s="23">
        <v>45818.438263888886</v>
      </c>
    </row>
    <row r="1693" spans="1:7" x14ac:dyDescent="0.25">
      <c r="A1693" s="28" t="s">
        <v>5235</v>
      </c>
      <c r="B1693" s="28" t="s">
        <v>2795</v>
      </c>
      <c r="C1693" s="28" t="s">
        <v>870</v>
      </c>
      <c r="D1693" s="28" t="s">
        <v>886</v>
      </c>
      <c r="E1693" s="23">
        <v>45818.438310185185</v>
      </c>
      <c r="F1693" s="28" t="s">
        <v>872</v>
      </c>
      <c r="G1693" s="23">
        <v>45818.438310185185</v>
      </c>
    </row>
    <row r="1694" spans="1:7" x14ac:dyDescent="0.25">
      <c r="A1694" s="28" t="s">
        <v>5236</v>
      </c>
      <c r="B1694" s="28" t="s">
        <v>2796</v>
      </c>
      <c r="C1694" s="28" t="s">
        <v>870</v>
      </c>
      <c r="D1694" s="28" t="s">
        <v>886</v>
      </c>
      <c r="E1694" s="23">
        <v>45818.438391203701</v>
      </c>
      <c r="F1694" s="28" t="s">
        <v>872</v>
      </c>
      <c r="G1694" s="23">
        <v>45818.438391203701</v>
      </c>
    </row>
    <row r="1695" spans="1:7" x14ac:dyDescent="0.25">
      <c r="A1695" s="28" t="s">
        <v>5237</v>
      </c>
      <c r="B1695" s="28" t="s">
        <v>2884</v>
      </c>
      <c r="C1695" s="28" t="s">
        <v>870</v>
      </c>
      <c r="D1695" s="28" t="s">
        <v>886</v>
      </c>
      <c r="E1695" s="23">
        <v>45818.439872685187</v>
      </c>
      <c r="F1695" s="28" t="s">
        <v>872</v>
      </c>
      <c r="G1695" s="23">
        <v>45818.439872685187</v>
      </c>
    </row>
    <row r="1696" spans="1:7" x14ac:dyDescent="0.25">
      <c r="A1696" s="28" t="s">
        <v>5238</v>
      </c>
      <c r="B1696" s="28" t="s">
        <v>2885</v>
      </c>
      <c r="C1696" s="28" t="s">
        <v>870</v>
      </c>
      <c r="D1696" s="28" t="s">
        <v>886</v>
      </c>
      <c r="E1696" s="23">
        <v>45818.439965277779</v>
      </c>
      <c r="F1696" s="28" t="s">
        <v>872</v>
      </c>
      <c r="G1696" s="23">
        <v>45818.439965277779</v>
      </c>
    </row>
    <row r="1697" spans="1:7" x14ac:dyDescent="0.25">
      <c r="A1697" s="28" t="s">
        <v>5239</v>
      </c>
      <c r="B1697" s="28" t="s">
        <v>2886</v>
      </c>
      <c r="C1697" s="28" t="s">
        <v>870</v>
      </c>
      <c r="D1697" s="28" t="s">
        <v>886</v>
      </c>
      <c r="E1697" s="23">
        <v>45818.440127314818</v>
      </c>
      <c r="F1697" s="28" t="s">
        <v>872</v>
      </c>
      <c r="G1697" s="23">
        <v>45818.440127314818</v>
      </c>
    </row>
    <row r="1698" spans="1:7" x14ac:dyDescent="0.25">
      <c r="A1698" s="28" t="s">
        <v>5240</v>
      </c>
      <c r="B1698" s="28" t="s">
        <v>3624</v>
      </c>
      <c r="C1698" s="28" t="s">
        <v>870</v>
      </c>
      <c r="D1698" s="28" t="s">
        <v>883</v>
      </c>
      <c r="E1698" s="23">
        <v>45818.440706018519</v>
      </c>
      <c r="F1698" s="28" t="s">
        <v>872</v>
      </c>
      <c r="G1698" s="23">
        <v>45818.440706018519</v>
      </c>
    </row>
    <row r="1699" spans="1:7" x14ac:dyDescent="0.25">
      <c r="A1699" s="28" t="s">
        <v>5241</v>
      </c>
      <c r="B1699" s="28" t="s">
        <v>2730</v>
      </c>
      <c r="C1699" s="28" t="s">
        <v>865</v>
      </c>
      <c r="D1699" s="28" t="s">
        <v>866</v>
      </c>
      <c r="E1699" s="23">
        <v>45818.444791666669</v>
      </c>
      <c r="F1699" s="28" t="s">
        <v>872</v>
      </c>
      <c r="G1699" s="23">
        <v>45818.444791666669</v>
      </c>
    </row>
    <row r="1700" spans="1:7" x14ac:dyDescent="0.25">
      <c r="A1700" s="28" t="s">
        <v>5242</v>
      </c>
      <c r="B1700" s="28" t="s">
        <v>2723</v>
      </c>
      <c r="C1700" s="28" t="s">
        <v>865</v>
      </c>
      <c r="D1700" s="28" t="s">
        <v>866</v>
      </c>
      <c r="E1700" s="23">
        <v>45818.444837962961</v>
      </c>
      <c r="F1700" s="28" t="s">
        <v>872</v>
      </c>
      <c r="G1700" s="23">
        <v>45818.444837962961</v>
      </c>
    </row>
    <row r="1701" spans="1:7" x14ac:dyDescent="0.25">
      <c r="A1701" s="28" t="s">
        <v>5243</v>
      </c>
      <c r="B1701" s="28" t="s">
        <v>2071</v>
      </c>
      <c r="C1701" s="28" t="s">
        <v>865</v>
      </c>
      <c r="D1701" s="28" t="s">
        <v>866</v>
      </c>
      <c r="E1701" s="23">
        <v>45818.451041666667</v>
      </c>
      <c r="F1701" s="28" t="s">
        <v>872</v>
      </c>
      <c r="G1701" s="23">
        <v>45818.451041666667</v>
      </c>
    </row>
    <row r="1702" spans="1:7" x14ac:dyDescent="0.25">
      <c r="A1702" s="28" t="s">
        <v>5244</v>
      </c>
      <c r="B1702" s="28" t="s">
        <v>2792</v>
      </c>
      <c r="C1702" s="28" t="s">
        <v>870</v>
      </c>
      <c r="D1702" s="28" t="s">
        <v>886</v>
      </c>
      <c r="E1702" s="23">
        <v>45818.484317129631</v>
      </c>
      <c r="F1702" s="28" t="s">
        <v>872</v>
      </c>
      <c r="G1702" s="23">
        <v>45818.484317129631</v>
      </c>
    </row>
    <row r="1703" spans="1:7" x14ac:dyDescent="0.25">
      <c r="A1703" s="28" t="s">
        <v>5245</v>
      </c>
      <c r="B1703" s="28" t="s">
        <v>2862</v>
      </c>
      <c r="C1703" s="28" t="s">
        <v>878</v>
      </c>
      <c r="D1703" s="28" t="s">
        <v>884</v>
      </c>
      <c r="E1703" s="23">
        <v>45818.49</v>
      </c>
      <c r="F1703" s="28" t="s">
        <v>872</v>
      </c>
      <c r="G1703" s="23">
        <v>45818.49</v>
      </c>
    </row>
    <row r="1704" spans="1:7" x14ac:dyDescent="0.25">
      <c r="A1704" s="28" t="s">
        <v>5246</v>
      </c>
      <c r="B1704" s="28" t="s">
        <v>1994</v>
      </c>
      <c r="C1704" s="28" t="s">
        <v>875</v>
      </c>
      <c r="D1704" s="28" t="s">
        <v>884</v>
      </c>
      <c r="E1704" s="23">
        <v>45818.493993055556</v>
      </c>
      <c r="F1704" s="28" t="s">
        <v>872</v>
      </c>
      <c r="G1704" s="23">
        <v>45818.493993055556</v>
      </c>
    </row>
    <row r="1705" spans="1:7" x14ac:dyDescent="0.25">
      <c r="A1705" s="28" t="s">
        <v>5247</v>
      </c>
      <c r="B1705" s="28" t="s">
        <v>1994</v>
      </c>
      <c r="C1705" s="28" t="s">
        <v>878</v>
      </c>
      <c r="D1705" s="28" t="s">
        <v>884</v>
      </c>
      <c r="E1705" s="23">
        <v>45818.494490740741</v>
      </c>
      <c r="F1705" s="28" t="s">
        <v>872</v>
      </c>
      <c r="G1705" s="23">
        <v>45818.494490740741</v>
      </c>
    </row>
    <row r="1706" spans="1:7" x14ac:dyDescent="0.25">
      <c r="A1706" s="28" t="s">
        <v>5248</v>
      </c>
      <c r="B1706" s="28" t="s">
        <v>3800</v>
      </c>
      <c r="C1706" s="28" t="s">
        <v>875</v>
      </c>
      <c r="D1706" s="28" t="s">
        <v>884</v>
      </c>
      <c r="E1706" s="23">
        <v>45818.499930555554</v>
      </c>
      <c r="F1706" s="28" t="s">
        <v>872</v>
      </c>
      <c r="G1706" s="23">
        <v>45818.499930555554</v>
      </c>
    </row>
    <row r="1707" spans="1:7" x14ac:dyDescent="0.25">
      <c r="A1707" s="28" t="s">
        <v>5249</v>
      </c>
      <c r="B1707" s="28" t="s">
        <v>3800</v>
      </c>
      <c r="C1707" s="28" t="s">
        <v>878</v>
      </c>
      <c r="D1707" s="28" t="s">
        <v>884</v>
      </c>
      <c r="E1707" s="23">
        <v>45818.500254629631</v>
      </c>
      <c r="F1707" s="28" t="s">
        <v>872</v>
      </c>
      <c r="G1707" s="23">
        <v>45818.500254629631</v>
      </c>
    </row>
    <row r="1708" spans="1:7" x14ac:dyDescent="0.25">
      <c r="A1708" s="28" t="s">
        <v>5250</v>
      </c>
      <c r="B1708" s="28" t="s">
        <v>2798</v>
      </c>
      <c r="C1708" s="28" t="s">
        <v>870</v>
      </c>
      <c r="D1708" s="28" t="s">
        <v>871</v>
      </c>
      <c r="E1708" s="23">
        <v>45818.504479166666</v>
      </c>
      <c r="F1708" s="28" t="s">
        <v>872</v>
      </c>
      <c r="G1708" s="23">
        <v>45818.504479166666</v>
      </c>
    </row>
    <row r="1709" spans="1:7" x14ac:dyDescent="0.25">
      <c r="A1709" s="28" t="s">
        <v>5251</v>
      </c>
      <c r="B1709" s="28" t="s">
        <v>2811</v>
      </c>
      <c r="C1709" s="28" t="s">
        <v>870</v>
      </c>
      <c r="D1709" s="28" t="s">
        <v>871</v>
      </c>
      <c r="E1709" s="23">
        <v>45818.504490740743</v>
      </c>
      <c r="F1709" s="28" t="s">
        <v>872</v>
      </c>
      <c r="G1709" s="23">
        <v>45818.504490740743</v>
      </c>
    </row>
    <row r="1710" spans="1:7" x14ac:dyDescent="0.25">
      <c r="A1710" s="28" t="s">
        <v>5252</v>
      </c>
      <c r="B1710" s="28" t="s">
        <v>2812</v>
      </c>
      <c r="C1710" s="28" t="s">
        <v>870</v>
      </c>
      <c r="D1710" s="28" t="s">
        <v>871</v>
      </c>
      <c r="E1710" s="23">
        <v>45818.504525462966</v>
      </c>
      <c r="F1710" s="28" t="s">
        <v>872</v>
      </c>
      <c r="G1710" s="23">
        <v>45818.504525462966</v>
      </c>
    </row>
    <row r="1711" spans="1:7" x14ac:dyDescent="0.25">
      <c r="A1711" s="28" t="s">
        <v>5253</v>
      </c>
      <c r="B1711" s="28" t="s">
        <v>2813</v>
      </c>
      <c r="C1711" s="28" t="s">
        <v>870</v>
      </c>
      <c r="D1711" s="28" t="s">
        <v>871</v>
      </c>
      <c r="E1711" s="23">
        <v>45818.504537037035</v>
      </c>
      <c r="F1711" s="28" t="s">
        <v>872</v>
      </c>
      <c r="G1711" s="23">
        <v>45818.504537037035</v>
      </c>
    </row>
    <row r="1712" spans="1:7" x14ac:dyDescent="0.25">
      <c r="A1712" s="28" t="s">
        <v>5254</v>
      </c>
      <c r="B1712" s="28" t="s">
        <v>2814</v>
      </c>
      <c r="C1712" s="28" t="s">
        <v>870</v>
      </c>
      <c r="D1712" s="28" t="s">
        <v>871</v>
      </c>
      <c r="E1712" s="23">
        <v>45818.504594907405</v>
      </c>
      <c r="F1712" s="28" t="s">
        <v>872</v>
      </c>
      <c r="G1712" s="23">
        <v>45818.504594907405</v>
      </c>
    </row>
    <row r="1713" spans="1:7" x14ac:dyDescent="0.25">
      <c r="A1713" s="28" t="s">
        <v>5255</v>
      </c>
      <c r="B1713" s="28" t="s">
        <v>3644</v>
      </c>
      <c r="C1713" s="28" t="s">
        <v>870</v>
      </c>
      <c r="D1713" s="28" t="s">
        <v>881</v>
      </c>
      <c r="E1713" s="23">
        <v>45818.507106481484</v>
      </c>
      <c r="F1713" s="28" t="s">
        <v>872</v>
      </c>
      <c r="G1713" s="23">
        <v>45818.507106481484</v>
      </c>
    </row>
    <row r="1714" spans="1:7" x14ac:dyDescent="0.25">
      <c r="A1714" s="28" t="s">
        <v>5256</v>
      </c>
      <c r="B1714" s="28" t="s">
        <v>3651</v>
      </c>
      <c r="C1714" s="28" t="s">
        <v>870</v>
      </c>
      <c r="D1714" s="28" t="s">
        <v>881</v>
      </c>
      <c r="E1714" s="23">
        <v>45818.507175925923</v>
      </c>
      <c r="F1714" s="28" t="s">
        <v>872</v>
      </c>
      <c r="G1714" s="23">
        <v>45818.507175925923</v>
      </c>
    </row>
    <row r="1715" spans="1:7" x14ac:dyDescent="0.25">
      <c r="A1715" s="28" t="s">
        <v>5257</v>
      </c>
      <c r="B1715" s="28" t="s">
        <v>3653</v>
      </c>
      <c r="C1715" s="28" t="s">
        <v>870</v>
      </c>
      <c r="D1715" s="28" t="s">
        <v>881</v>
      </c>
      <c r="E1715" s="23">
        <v>45818.507280092592</v>
      </c>
      <c r="F1715" s="28" t="s">
        <v>872</v>
      </c>
      <c r="G1715" s="23">
        <v>45818.507280092592</v>
      </c>
    </row>
    <row r="1716" spans="1:7" x14ac:dyDescent="0.25">
      <c r="A1716" s="28" t="s">
        <v>5258</v>
      </c>
      <c r="B1716" s="28" t="s">
        <v>3655</v>
      </c>
      <c r="C1716" s="28" t="s">
        <v>870</v>
      </c>
      <c r="D1716" s="28" t="s">
        <v>881</v>
      </c>
      <c r="E1716" s="23">
        <v>45818.507361111115</v>
      </c>
      <c r="F1716" s="28" t="s">
        <v>872</v>
      </c>
      <c r="G1716" s="23">
        <v>45818.507361111115</v>
      </c>
    </row>
    <row r="1717" spans="1:7" x14ac:dyDescent="0.25">
      <c r="A1717" s="28" t="s">
        <v>5259</v>
      </c>
      <c r="B1717" s="28" t="s">
        <v>3657</v>
      </c>
      <c r="C1717" s="28" t="s">
        <v>870</v>
      </c>
      <c r="D1717" s="28" t="s">
        <v>881</v>
      </c>
      <c r="E1717" s="23">
        <v>45818.507430555554</v>
      </c>
      <c r="F1717" s="28" t="s">
        <v>872</v>
      </c>
      <c r="G1717" s="23">
        <v>45818.507430555554</v>
      </c>
    </row>
    <row r="1718" spans="1:7" x14ac:dyDescent="0.25">
      <c r="A1718" s="28" t="s">
        <v>5260</v>
      </c>
      <c r="B1718" s="28" t="s">
        <v>3659</v>
      </c>
      <c r="C1718" s="28" t="s">
        <v>870</v>
      </c>
      <c r="D1718" s="28" t="s">
        <v>881</v>
      </c>
      <c r="E1718" s="23">
        <v>45818.507476851853</v>
      </c>
      <c r="F1718" s="28" t="s">
        <v>872</v>
      </c>
      <c r="G1718" s="23">
        <v>45818.507476851853</v>
      </c>
    </row>
    <row r="1719" spans="1:7" x14ac:dyDescent="0.25">
      <c r="A1719" s="28" t="s">
        <v>5261</v>
      </c>
      <c r="B1719" s="28" t="s">
        <v>3661</v>
      </c>
      <c r="C1719" s="28" t="s">
        <v>870</v>
      </c>
      <c r="D1719" s="28" t="s">
        <v>881</v>
      </c>
      <c r="E1719" s="23">
        <v>45818.5075462963</v>
      </c>
      <c r="F1719" s="28" t="s">
        <v>872</v>
      </c>
      <c r="G1719" s="23">
        <v>45818.5075462963</v>
      </c>
    </row>
    <row r="1720" spans="1:7" x14ac:dyDescent="0.25">
      <c r="A1720" s="28" t="s">
        <v>5262</v>
      </c>
      <c r="B1720" s="28" t="s">
        <v>3663</v>
      </c>
      <c r="C1720" s="28" t="s">
        <v>870</v>
      </c>
      <c r="D1720" s="28" t="s">
        <v>881</v>
      </c>
      <c r="E1720" s="23">
        <v>45818.507604166669</v>
      </c>
      <c r="F1720" s="28" t="s">
        <v>872</v>
      </c>
      <c r="G1720" s="23">
        <v>45818.507604166669</v>
      </c>
    </row>
    <row r="1721" spans="1:7" x14ac:dyDescent="0.25">
      <c r="A1721" s="28" t="s">
        <v>5263</v>
      </c>
      <c r="B1721" s="28" t="s">
        <v>3665</v>
      </c>
      <c r="C1721" s="28" t="s">
        <v>870</v>
      </c>
      <c r="D1721" s="28" t="s">
        <v>881</v>
      </c>
      <c r="E1721" s="23">
        <v>45818.507638888892</v>
      </c>
      <c r="F1721" s="28" t="s">
        <v>872</v>
      </c>
      <c r="G1721" s="23">
        <v>45818.507638888892</v>
      </c>
    </row>
    <row r="1722" spans="1:7" x14ac:dyDescent="0.25">
      <c r="A1722" s="28" t="s">
        <v>5264</v>
      </c>
      <c r="B1722" s="28" t="s">
        <v>3795</v>
      </c>
      <c r="C1722" s="28" t="s">
        <v>875</v>
      </c>
      <c r="D1722" s="28" t="s">
        <v>884</v>
      </c>
      <c r="E1722" s="23">
        <v>45818.509270833332</v>
      </c>
      <c r="F1722" s="28" t="s">
        <v>872</v>
      </c>
      <c r="G1722" s="23">
        <v>45818.509270833332</v>
      </c>
    </row>
    <row r="1723" spans="1:7" x14ac:dyDescent="0.25">
      <c r="A1723" s="28" t="s">
        <v>5265</v>
      </c>
      <c r="B1723" s="28" t="s">
        <v>3795</v>
      </c>
      <c r="C1723" s="28" t="s">
        <v>878</v>
      </c>
      <c r="D1723" s="28" t="s">
        <v>884</v>
      </c>
      <c r="E1723" s="23">
        <v>45818.50953703704</v>
      </c>
      <c r="F1723" s="28" t="s">
        <v>872</v>
      </c>
      <c r="G1723" s="23">
        <v>45818.50953703704</v>
      </c>
    </row>
    <row r="1724" spans="1:7" x14ac:dyDescent="0.25">
      <c r="A1724" s="28" t="s">
        <v>5266</v>
      </c>
      <c r="B1724" s="28" t="s">
        <v>3778</v>
      </c>
      <c r="C1724" s="28" t="s">
        <v>875</v>
      </c>
      <c r="D1724" s="28" t="s">
        <v>884</v>
      </c>
      <c r="E1724" s="23">
        <v>45818.512141203704</v>
      </c>
      <c r="F1724" s="28" t="s">
        <v>872</v>
      </c>
      <c r="G1724" s="23">
        <v>45818.512141203704</v>
      </c>
    </row>
    <row r="1725" spans="1:7" x14ac:dyDescent="0.25">
      <c r="A1725" s="28" t="s">
        <v>5267</v>
      </c>
      <c r="B1725" s="28" t="s">
        <v>3778</v>
      </c>
      <c r="C1725" s="28" t="s">
        <v>878</v>
      </c>
      <c r="D1725" s="28" t="s">
        <v>884</v>
      </c>
      <c r="E1725" s="23">
        <v>45818.512407407405</v>
      </c>
      <c r="F1725" s="28" t="s">
        <v>872</v>
      </c>
      <c r="G1725" s="23">
        <v>45818.512407407405</v>
      </c>
    </row>
    <row r="1726" spans="1:7" x14ac:dyDescent="0.25">
      <c r="A1726" s="28" t="s">
        <v>5268</v>
      </c>
      <c r="B1726" s="28" t="s">
        <v>2857</v>
      </c>
      <c r="C1726" s="28" t="s">
        <v>870</v>
      </c>
      <c r="D1726" s="28" t="s">
        <v>871</v>
      </c>
      <c r="E1726" s="23">
        <v>45818.522430555553</v>
      </c>
      <c r="F1726" s="28" t="s">
        <v>872</v>
      </c>
      <c r="G1726" s="23">
        <v>45818.522430555553</v>
      </c>
    </row>
    <row r="1727" spans="1:7" x14ac:dyDescent="0.25">
      <c r="A1727" s="28" t="s">
        <v>5269</v>
      </c>
      <c r="B1727" s="28" t="s">
        <v>1936</v>
      </c>
      <c r="C1727" s="28" t="s">
        <v>875</v>
      </c>
      <c r="D1727" s="28" t="s">
        <v>884</v>
      </c>
      <c r="E1727" s="23">
        <v>45818.535324074073</v>
      </c>
      <c r="F1727" s="28" t="s">
        <v>872</v>
      </c>
      <c r="G1727" s="23">
        <v>45818.535324074073</v>
      </c>
    </row>
    <row r="1728" spans="1:7" x14ac:dyDescent="0.25">
      <c r="A1728" s="28" t="s">
        <v>5270</v>
      </c>
      <c r="B1728" s="28" t="s">
        <v>3854</v>
      </c>
      <c r="C1728" s="28" t="s">
        <v>875</v>
      </c>
      <c r="D1728" s="28" t="s">
        <v>891</v>
      </c>
      <c r="E1728" s="23">
        <v>45818.540358796294</v>
      </c>
      <c r="F1728" s="28" t="s">
        <v>872</v>
      </c>
      <c r="G1728" s="23">
        <v>45818.540358796294</v>
      </c>
    </row>
    <row r="1729" spans="1:7" x14ac:dyDescent="0.25">
      <c r="A1729" s="28" t="s">
        <v>5271</v>
      </c>
      <c r="B1729" s="28" t="s">
        <v>3856</v>
      </c>
      <c r="C1729" s="28" t="s">
        <v>875</v>
      </c>
      <c r="D1729" s="28" t="s">
        <v>891</v>
      </c>
      <c r="E1729" s="23">
        <v>45818.540393518517</v>
      </c>
      <c r="F1729" s="28" t="s">
        <v>872</v>
      </c>
      <c r="G1729" s="23">
        <v>45818.540393518517</v>
      </c>
    </row>
    <row r="1730" spans="1:7" x14ac:dyDescent="0.25">
      <c r="A1730" s="28" t="s">
        <v>5272</v>
      </c>
      <c r="B1730" s="28" t="s">
        <v>3858</v>
      </c>
      <c r="C1730" s="28" t="s">
        <v>875</v>
      </c>
      <c r="D1730" s="28" t="s">
        <v>891</v>
      </c>
      <c r="E1730" s="23">
        <v>45818.54042824074</v>
      </c>
      <c r="F1730" s="28" t="s">
        <v>872</v>
      </c>
      <c r="G1730" s="23">
        <v>45818.54042824074</v>
      </c>
    </row>
    <row r="1731" spans="1:7" x14ac:dyDescent="0.25">
      <c r="A1731" s="28" t="s">
        <v>5273</v>
      </c>
      <c r="B1731" s="28" t="s">
        <v>3862</v>
      </c>
      <c r="C1731" s="28" t="s">
        <v>875</v>
      </c>
      <c r="D1731" s="28" t="s">
        <v>891</v>
      </c>
      <c r="E1731" s="23">
        <v>45818.540462962963</v>
      </c>
      <c r="F1731" s="28" t="s">
        <v>872</v>
      </c>
      <c r="G1731" s="23">
        <v>45818.540462962963</v>
      </c>
    </row>
    <row r="1732" spans="1:7" x14ac:dyDescent="0.25">
      <c r="A1732" s="28" t="s">
        <v>5274</v>
      </c>
      <c r="B1732" s="28" t="s">
        <v>3854</v>
      </c>
      <c r="C1732" s="28" t="s">
        <v>878</v>
      </c>
      <c r="D1732" s="28" t="s">
        <v>891</v>
      </c>
      <c r="E1732" s="23">
        <v>45818.540659722225</v>
      </c>
      <c r="F1732" s="28" t="s">
        <v>872</v>
      </c>
      <c r="G1732" s="23">
        <v>45818.540659722225</v>
      </c>
    </row>
    <row r="1733" spans="1:7" x14ac:dyDescent="0.25">
      <c r="A1733" s="28" t="s">
        <v>5275</v>
      </c>
      <c r="B1733" s="28" t="s">
        <v>3856</v>
      </c>
      <c r="C1733" s="28" t="s">
        <v>878</v>
      </c>
      <c r="D1733" s="28" t="s">
        <v>891</v>
      </c>
      <c r="E1733" s="23">
        <v>45818.540694444448</v>
      </c>
      <c r="F1733" s="28" t="s">
        <v>872</v>
      </c>
      <c r="G1733" s="23">
        <v>45818.540694444448</v>
      </c>
    </row>
    <row r="1734" spans="1:7" x14ac:dyDescent="0.25">
      <c r="A1734" s="28" t="s">
        <v>5276</v>
      </c>
      <c r="B1734" s="28" t="s">
        <v>3858</v>
      </c>
      <c r="C1734" s="28" t="s">
        <v>878</v>
      </c>
      <c r="D1734" s="28" t="s">
        <v>891</v>
      </c>
      <c r="E1734" s="23">
        <v>45818.540752314817</v>
      </c>
      <c r="F1734" s="28" t="s">
        <v>872</v>
      </c>
      <c r="G1734" s="23">
        <v>45818.540752314817</v>
      </c>
    </row>
    <row r="1735" spans="1:7" x14ac:dyDescent="0.25">
      <c r="A1735" s="28" t="s">
        <v>5277</v>
      </c>
      <c r="B1735" s="28" t="s">
        <v>3862</v>
      </c>
      <c r="C1735" s="28" t="s">
        <v>878</v>
      </c>
      <c r="D1735" s="28" t="s">
        <v>891</v>
      </c>
      <c r="E1735" s="23">
        <v>45818.54078703704</v>
      </c>
      <c r="F1735" s="28" t="s">
        <v>872</v>
      </c>
      <c r="G1735" s="23">
        <v>45818.54078703704</v>
      </c>
    </row>
    <row r="1736" spans="1:7" x14ac:dyDescent="0.25">
      <c r="A1736" s="28" t="s">
        <v>5278</v>
      </c>
      <c r="B1736" s="28" t="s">
        <v>4021</v>
      </c>
      <c r="C1736" s="28" t="s">
        <v>870</v>
      </c>
      <c r="D1736" s="28" t="s">
        <v>886</v>
      </c>
      <c r="E1736" s="23">
        <v>45818.54414351852</v>
      </c>
      <c r="F1736" s="28" t="s">
        <v>872</v>
      </c>
      <c r="G1736" s="23">
        <v>45818.54414351852</v>
      </c>
    </row>
    <row r="1737" spans="1:7" x14ac:dyDescent="0.25">
      <c r="A1737" s="28" t="s">
        <v>5279</v>
      </c>
      <c r="B1737" s="28" t="s">
        <v>4013</v>
      </c>
      <c r="C1737" s="28" t="s">
        <v>870</v>
      </c>
      <c r="D1737" s="28" t="s">
        <v>886</v>
      </c>
      <c r="E1737" s="23">
        <v>45818.545115740744</v>
      </c>
      <c r="F1737" s="28" t="s">
        <v>872</v>
      </c>
      <c r="G1737" s="23">
        <v>45818.545115740744</v>
      </c>
    </row>
    <row r="1738" spans="1:7" x14ac:dyDescent="0.25">
      <c r="A1738" s="28" t="s">
        <v>5280</v>
      </c>
      <c r="B1738" s="28" t="s">
        <v>4018</v>
      </c>
      <c r="C1738" s="28" t="s">
        <v>870</v>
      </c>
      <c r="D1738" s="28" t="s">
        <v>886</v>
      </c>
      <c r="E1738" s="23">
        <v>45818.545219907406</v>
      </c>
      <c r="F1738" s="28" t="s">
        <v>872</v>
      </c>
      <c r="G1738" s="23">
        <v>45818.545219907406</v>
      </c>
    </row>
    <row r="1739" spans="1:7" x14ac:dyDescent="0.25">
      <c r="A1739" s="28" t="s">
        <v>5281</v>
      </c>
      <c r="B1739" s="28" t="s">
        <v>4016</v>
      </c>
      <c r="C1739" s="28" t="s">
        <v>870</v>
      </c>
      <c r="D1739" s="28" t="s">
        <v>886</v>
      </c>
      <c r="E1739" s="23">
        <v>45818.546932870369</v>
      </c>
      <c r="F1739" s="28" t="s">
        <v>872</v>
      </c>
      <c r="G1739" s="23">
        <v>45818.546932870369</v>
      </c>
    </row>
    <row r="1740" spans="1:7" x14ac:dyDescent="0.25">
      <c r="A1740" s="28" t="s">
        <v>5282</v>
      </c>
      <c r="B1740" s="28" t="s">
        <v>2717</v>
      </c>
      <c r="C1740" s="28" t="s">
        <v>888</v>
      </c>
      <c r="D1740" s="28" t="s">
        <v>889</v>
      </c>
      <c r="E1740" s="23">
        <v>45818.552939814814</v>
      </c>
      <c r="F1740" s="28" t="s">
        <v>872</v>
      </c>
      <c r="G1740" s="23">
        <v>45818.552939814814</v>
      </c>
    </row>
    <row r="1741" spans="1:7" x14ac:dyDescent="0.25">
      <c r="A1741" s="28" t="s">
        <v>5283</v>
      </c>
      <c r="B1741" s="28" t="s">
        <v>1366</v>
      </c>
      <c r="C1741" s="28" t="s">
        <v>888</v>
      </c>
      <c r="D1741" s="28" t="s">
        <v>889</v>
      </c>
      <c r="E1741" s="23">
        <v>45818.552974537037</v>
      </c>
      <c r="F1741" s="28" t="s">
        <v>872</v>
      </c>
      <c r="G1741" s="23">
        <v>45818.552974537037</v>
      </c>
    </row>
    <row r="1742" spans="1:7" x14ac:dyDescent="0.25">
      <c r="A1742" s="28" t="s">
        <v>5284</v>
      </c>
      <c r="B1742" s="28" t="s">
        <v>2810</v>
      </c>
      <c r="C1742" s="28" t="s">
        <v>870</v>
      </c>
      <c r="D1742" s="28" t="s">
        <v>871</v>
      </c>
      <c r="E1742" s="23">
        <v>45818.55840277778</v>
      </c>
      <c r="F1742" s="28" t="s">
        <v>872</v>
      </c>
      <c r="G1742" s="23">
        <v>45818.55840277778</v>
      </c>
    </row>
    <row r="1743" spans="1:7" x14ac:dyDescent="0.25">
      <c r="A1743" s="28" t="s">
        <v>5285</v>
      </c>
      <c r="B1743" s="28" t="s">
        <v>3748</v>
      </c>
      <c r="C1743" s="28" t="s">
        <v>870</v>
      </c>
      <c r="D1743" s="28" t="s">
        <v>869</v>
      </c>
      <c r="E1743" s="23">
        <v>45818.560069444444</v>
      </c>
      <c r="F1743" s="28" t="s">
        <v>872</v>
      </c>
      <c r="G1743" s="23">
        <v>45818.560069444444</v>
      </c>
    </row>
    <row r="1744" spans="1:7" x14ac:dyDescent="0.25">
      <c r="A1744" s="28" t="s">
        <v>5286</v>
      </c>
      <c r="B1744" s="28" t="s">
        <v>3753</v>
      </c>
      <c r="C1744" s="28" t="s">
        <v>870</v>
      </c>
      <c r="D1744" s="28" t="s">
        <v>869</v>
      </c>
      <c r="E1744" s="23">
        <v>45818.561689814815</v>
      </c>
      <c r="F1744" s="28" t="s">
        <v>872</v>
      </c>
      <c r="G1744" s="23">
        <v>45818.561689814815</v>
      </c>
    </row>
    <row r="1745" spans="1:7" x14ac:dyDescent="0.25">
      <c r="A1745" s="28" t="s">
        <v>5287</v>
      </c>
      <c r="B1745" s="28" t="s">
        <v>3879</v>
      </c>
      <c r="C1745" s="28" t="s">
        <v>875</v>
      </c>
      <c r="D1745" s="28" t="s">
        <v>876</v>
      </c>
      <c r="E1745" s="23">
        <v>45818.563009259262</v>
      </c>
      <c r="F1745" s="28" t="s">
        <v>872</v>
      </c>
      <c r="G1745" s="23">
        <v>45818.563009259262</v>
      </c>
    </row>
    <row r="1746" spans="1:7" x14ac:dyDescent="0.25">
      <c r="A1746" s="28" t="s">
        <v>5288</v>
      </c>
      <c r="B1746" s="28" t="s">
        <v>3877</v>
      </c>
      <c r="C1746" s="28" t="s">
        <v>875</v>
      </c>
      <c r="D1746" s="28" t="s">
        <v>876</v>
      </c>
      <c r="E1746" s="23">
        <v>45818.563101851854</v>
      </c>
      <c r="F1746" s="28" t="s">
        <v>872</v>
      </c>
      <c r="G1746" s="23">
        <v>45818.563101851854</v>
      </c>
    </row>
    <row r="1747" spans="1:7" x14ac:dyDescent="0.25">
      <c r="A1747" s="28" t="s">
        <v>5289</v>
      </c>
      <c r="B1747" s="28" t="s">
        <v>3875</v>
      </c>
      <c r="C1747" s="28" t="s">
        <v>875</v>
      </c>
      <c r="D1747" s="28" t="s">
        <v>876</v>
      </c>
      <c r="E1747" s="23">
        <v>45818.563148148147</v>
      </c>
      <c r="F1747" s="28" t="s">
        <v>872</v>
      </c>
      <c r="G1747" s="23">
        <v>45818.563148148147</v>
      </c>
    </row>
    <row r="1748" spans="1:7" x14ac:dyDescent="0.25">
      <c r="A1748" s="28" t="s">
        <v>5290</v>
      </c>
      <c r="B1748" s="28" t="s">
        <v>3873</v>
      </c>
      <c r="C1748" s="28" t="s">
        <v>875</v>
      </c>
      <c r="D1748" s="28" t="s">
        <v>876</v>
      </c>
      <c r="E1748" s="23">
        <v>45818.56322916667</v>
      </c>
      <c r="F1748" s="28" t="s">
        <v>872</v>
      </c>
      <c r="G1748" s="23">
        <v>45818.56322916667</v>
      </c>
    </row>
    <row r="1749" spans="1:7" x14ac:dyDescent="0.25">
      <c r="A1749" s="28" t="s">
        <v>5291</v>
      </c>
      <c r="B1749" s="28" t="s">
        <v>3871</v>
      </c>
      <c r="C1749" s="28" t="s">
        <v>875</v>
      </c>
      <c r="D1749" s="28" t="s">
        <v>876</v>
      </c>
      <c r="E1749" s="23">
        <v>45818.563321759262</v>
      </c>
      <c r="F1749" s="28" t="s">
        <v>872</v>
      </c>
      <c r="G1749" s="23">
        <v>45818.563321759262</v>
      </c>
    </row>
    <row r="1750" spans="1:7" x14ac:dyDescent="0.25">
      <c r="A1750" s="28" t="s">
        <v>5292</v>
      </c>
      <c r="B1750" s="28" t="s">
        <v>3879</v>
      </c>
      <c r="C1750" s="28" t="s">
        <v>878</v>
      </c>
      <c r="D1750" s="28" t="s">
        <v>876</v>
      </c>
      <c r="E1750" s="23">
        <v>45818.563819444447</v>
      </c>
      <c r="F1750" s="28" t="s">
        <v>872</v>
      </c>
      <c r="G1750" s="23">
        <v>45818.563819444447</v>
      </c>
    </row>
    <row r="1751" spans="1:7" x14ac:dyDescent="0.25">
      <c r="A1751" s="28" t="s">
        <v>5293</v>
      </c>
      <c r="B1751" s="28" t="s">
        <v>3877</v>
      </c>
      <c r="C1751" s="28" t="s">
        <v>878</v>
      </c>
      <c r="D1751" s="28" t="s">
        <v>876</v>
      </c>
      <c r="E1751" s="23">
        <v>45818.563900462963</v>
      </c>
      <c r="F1751" s="28" t="s">
        <v>872</v>
      </c>
      <c r="G1751" s="23">
        <v>45818.563900462963</v>
      </c>
    </row>
    <row r="1752" spans="1:7" x14ac:dyDescent="0.25">
      <c r="A1752" s="28" t="s">
        <v>5294</v>
      </c>
      <c r="B1752" s="28" t="s">
        <v>3875</v>
      </c>
      <c r="C1752" s="28" t="s">
        <v>878</v>
      </c>
      <c r="D1752" s="28" t="s">
        <v>876</v>
      </c>
      <c r="E1752" s="23">
        <v>45818.563958333332</v>
      </c>
      <c r="F1752" s="28" t="s">
        <v>872</v>
      </c>
      <c r="G1752" s="23">
        <v>45818.563958333332</v>
      </c>
    </row>
    <row r="1753" spans="1:7" x14ac:dyDescent="0.25">
      <c r="A1753" s="28" t="s">
        <v>5295</v>
      </c>
      <c r="B1753" s="28" t="s">
        <v>3873</v>
      </c>
      <c r="C1753" s="28" t="s">
        <v>878</v>
      </c>
      <c r="D1753" s="28" t="s">
        <v>876</v>
      </c>
      <c r="E1753" s="23">
        <v>45818.564027777778</v>
      </c>
      <c r="F1753" s="28" t="s">
        <v>872</v>
      </c>
      <c r="G1753" s="23">
        <v>45818.564027777778</v>
      </c>
    </row>
    <row r="1754" spans="1:7" x14ac:dyDescent="0.25">
      <c r="A1754" s="28" t="s">
        <v>5296</v>
      </c>
      <c r="B1754" s="28" t="s">
        <v>3871</v>
      </c>
      <c r="C1754" s="28" t="s">
        <v>878</v>
      </c>
      <c r="D1754" s="28" t="s">
        <v>876</v>
      </c>
      <c r="E1754" s="23">
        <v>45818.564074074071</v>
      </c>
      <c r="F1754" s="28" t="s">
        <v>872</v>
      </c>
      <c r="G1754" s="23">
        <v>45818.564074074071</v>
      </c>
    </row>
    <row r="1755" spans="1:7" x14ac:dyDescent="0.25">
      <c r="A1755" s="28" t="s">
        <v>5297</v>
      </c>
      <c r="B1755" s="28" t="s">
        <v>3893</v>
      </c>
      <c r="C1755" s="28" t="s">
        <v>875</v>
      </c>
      <c r="D1755" s="28" t="s">
        <v>879</v>
      </c>
      <c r="E1755" s="23">
        <v>45818.565011574072</v>
      </c>
      <c r="F1755" s="28" t="s">
        <v>872</v>
      </c>
      <c r="G1755" s="23">
        <v>45818.565011574072</v>
      </c>
    </row>
    <row r="1756" spans="1:7" x14ac:dyDescent="0.25">
      <c r="A1756" s="28" t="s">
        <v>5298</v>
      </c>
      <c r="B1756" s="28" t="s">
        <v>2883</v>
      </c>
      <c r="C1756" s="28" t="s">
        <v>870</v>
      </c>
      <c r="D1756" s="28" t="s">
        <v>871</v>
      </c>
      <c r="E1756" s="23">
        <v>45818.566932870373</v>
      </c>
      <c r="F1756" s="28" t="s">
        <v>872</v>
      </c>
      <c r="G1756" s="23">
        <v>45818.566932870373</v>
      </c>
    </row>
    <row r="1757" spans="1:7" x14ac:dyDescent="0.25">
      <c r="A1757" s="28" t="s">
        <v>5299</v>
      </c>
      <c r="B1757" s="28" t="s">
        <v>2425</v>
      </c>
      <c r="C1757" s="28" t="s">
        <v>865</v>
      </c>
      <c r="D1757" s="28" t="s">
        <v>866</v>
      </c>
      <c r="E1757" s="23">
        <v>45818.567662037036</v>
      </c>
      <c r="F1757" s="28" t="s">
        <v>872</v>
      </c>
      <c r="G1757" s="23">
        <v>45818.567662037036</v>
      </c>
    </row>
    <row r="1758" spans="1:7" x14ac:dyDescent="0.25">
      <c r="A1758" s="28" t="s">
        <v>5300</v>
      </c>
      <c r="B1758" s="28" t="s">
        <v>3893</v>
      </c>
      <c r="C1758" s="28" t="s">
        <v>878</v>
      </c>
      <c r="D1758" s="28" t="s">
        <v>879</v>
      </c>
      <c r="E1758" s="23">
        <v>45818.56826388889</v>
      </c>
      <c r="F1758" s="28" t="s">
        <v>872</v>
      </c>
      <c r="G1758" s="23">
        <v>45818.56826388889</v>
      </c>
    </row>
    <row r="1759" spans="1:7" x14ac:dyDescent="0.25">
      <c r="A1759" s="28" t="s">
        <v>5300</v>
      </c>
      <c r="B1759" s="28" t="s">
        <v>3893</v>
      </c>
      <c r="C1759" s="28" t="s">
        <v>878</v>
      </c>
      <c r="D1759" s="28" t="s">
        <v>879</v>
      </c>
      <c r="E1759" s="23">
        <v>45818.568310185183</v>
      </c>
      <c r="F1759" s="28" t="s">
        <v>872</v>
      </c>
      <c r="G1759" s="23">
        <v>45818.568310185183</v>
      </c>
    </row>
    <row r="1760" spans="1:7" x14ac:dyDescent="0.25">
      <c r="A1760" s="28" t="s">
        <v>5301</v>
      </c>
      <c r="B1760" s="28" t="s">
        <v>1603</v>
      </c>
      <c r="C1760" s="28" t="s">
        <v>888</v>
      </c>
      <c r="D1760" s="28" t="s">
        <v>889</v>
      </c>
      <c r="E1760" s="23">
        <v>45818.572384259256</v>
      </c>
      <c r="F1760" s="28" t="s">
        <v>872</v>
      </c>
      <c r="G1760" s="23">
        <v>45818.572384259256</v>
      </c>
    </row>
    <row r="1761" spans="1:7" x14ac:dyDescent="0.25">
      <c r="A1761" s="28" t="s">
        <v>5302</v>
      </c>
      <c r="B1761" s="28" t="s">
        <v>1601</v>
      </c>
      <c r="C1761" s="28" t="s">
        <v>888</v>
      </c>
      <c r="D1761" s="28" t="s">
        <v>889</v>
      </c>
      <c r="E1761" s="23">
        <v>45818.572569444441</v>
      </c>
      <c r="F1761" s="28" t="s">
        <v>872</v>
      </c>
      <c r="G1761" s="23">
        <v>45818.572569444441</v>
      </c>
    </row>
    <row r="1762" spans="1:7" x14ac:dyDescent="0.25">
      <c r="A1762" s="28" t="s">
        <v>5434</v>
      </c>
      <c r="B1762" s="28" t="s">
        <v>4133</v>
      </c>
      <c r="C1762" s="28" t="s">
        <v>870</v>
      </c>
      <c r="D1762" s="28" t="s">
        <v>886</v>
      </c>
      <c r="E1762" s="23">
        <v>45818.586458333331</v>
      </c>
      <c r="F1762" s="28" t="s">
        <v>877</v>
      </c>
      <c r="G1762" s="23">
        <v>45818.586458333331</v>
      </c>
    </row>
    <row r="1763" spans="1:7" x14ac:dyDescent="0.25">
      <c r="A1763" s="28" t="s">
        <v>5435</v>
      </c>
      <c r="B1763" s="28" t="s">
        <v>2453</v>
      </c>
      <c r="C1763" s="28" t="s">
        <v>865</v>
      </c>
      <c r="D1763" s="28" t="s">
        <v>866</v>
      </c>
      <c r="E1763" s="23">
        <v>45818.587326388886</v>
      </c>
      <c r="F1763" s="28" t="s">
        <v>877</v>
      </c>
      <c r="G1763" s="23">
        <v>45818.587326388886</v>
      </c>
    </row>
    <row r="1764" spans="1:7" x14ac:dyDescent="0.25">
      <c r="A1764" s="28" t="s">
        <v>5436</v>
      </c>
      <c r="B1764" s="28" t="s">
        <v>3684</v>
      </c>
      <c r="C1764" s="28" t="s">
        <v>870</v>
      </c>
      <c r="D1764" s="28" t="s">
        <v>882</v>
      </c>
      <c r="E1764" s="23">
        <v>45818.601307870369</v>
      </c>
      <c r="F1764" s="28" t="s">
        <v>877</v>
      </c>
      <c r="G1764" s="23">
        <v>45818.601307870369</v>
      </c>
    </row>
    <row r="1765" spans="1:7" x14ac:dyDescent="0.25">
      <c r="A1765" s="28" t="s">
        <v>5443</v>
      </c>
      <c r="B1765" s="28" t="s">
        <v>2840</v>
      </c>
      <c r="C1765" s="28" t="s">
        <v>865</v>
      </c>
      <c r="D1765" s="28" t="s">
        <v>866</v>
      </c>
      <c r="E1765" s="23">
        <v>45818.620370370372</v>
      </c>
      <c r="F1765" s="28" t="s">
        <v>877</v>
      </c>
      <c r="G1765" s="23">
        <v>45818.620370370372</v>
      </c>
    </row>
    <row r="1766" spans="1:7" x14ac:dyDescent="0.25">
      <c r="A1766" s="28" t="s">
        <v>5444</v>
      </c>
      <c r="B1766" s="28" t="s">
        <v>3753</v>
      </c>
      <c r="C1766" s="28" t="s">
        <v>875</v>
      </c>
      <c r="D1766" s="28" t="s">
        <v>884</v>
      </c>
      <c r="E1766" s="23">
        <v>45818.62605324074</v>
      </c>
      <c r="F1766" s="28" t="s">
        <v>877</v>
      </c>
      <c r="G1766" s="23">
        <v>45818.62605324074</v>
      </c>
    </row>
    <row r="1767" spans="1:7" x14ac:dyDescent="0.25">
      <c r="A1767" s="28" t="s">
        <v>5445</v>
      </c>
      <c r="B1767" s="28" t="s">
        <v>3793</v>
      </c>
      <c r="C1767" s="28" t="s">
        <v>865</v>
      </c>
      <c r="D1767" s="28" t="s">
        <v>866</v>
      </c>
      <c r="E1767" s="23">
        <v>45818.629780092589</v>
      </c>
      <c r="F1767" s="28" t="s">
        <v>877</v>
      </c>
      <c r="G1767" s="23">
        <v>45818.629780092589</v>
      </c>
    </row>
    <row r="1768" spans="1:7" x14ac:dyDescent="0.25">
      <c r="A1768" s="28" t="s">
        <v>5446</v>
      </c>
      <c r="B1768" s="28" t="s">
        <v>3893</v>
      </c>
      <c r="C1768" s="28" t="s">
        <v>865</v>
      </c>
      <c r="D1768" s="28" t="s">
        <v>866</v>
      </c>
      <c r="E1768" s="23">
        <v>45818.630844907406</v>
      </c>
      <c r="F1768" s="28" t="s">
        <v>877</v>
      </c>
      <c r="G1768" s="23">
        <v>45818.630844907406</v>
      </c>
    </row>
    <row r="1769" spans="1:7" x14ac:dyDescent="0.25">
      <c r="A1769" s="28" t="s">
        <v>5447</v>
      </c>
      <c r="B1769" s="28" t="s">
        <v>2870</v>
      </c>
      <c r="C1769" s="28" t="s">
        <v>865</v>
      </c>
      <c r="D1769" s="28" t="s">
        <v>866</v>
      </c>
      <c r="E1769" s="23">
        <v>45818.632708333331</v>
      </c>
      <c r="F1769" s="28" t="s">
        <v>877</v>
      </c>
      <c r="G1769" s="23">
        <v>45818.632708333331</v>
      </c>
    </row>
    <row r="1770" spans="1:7" x14ac:dyDescent="0.25">
      <c r="A1770" s="28" t="s">
        <v>5448</v>
      </c>
      <c r="B1770" s="28" t="s">
        <v>2790</v>
      </c>
      <c r="C1770" s="28" t="s">
        <v>865</v>
      </c>
      <c r="D1770" s="28" t="s">
        <v>866</v>
      </c>
      <c r="E1770" s="23">
        <v>45818.6328125</v>
      </c>
      <c r="F1770" s="28" t="s">
        <v>877</v>
      </c>
      <c r="G1770" s="23">
        <v>45818.6328125</v>
      </c>
    </row>
    <row r="1771" spans="1:7" x14ac:dyDescent="0.25">
      <c r="A1771" s="28" t="s">
        <v>5449</v>
      </c>
      <c r="B1771" s="28" t="s">
        <v>2872</v>
      </c>
      <c r="C1771" s="28" t="s">
        <v>865</v>
      </c>
      <c r="D1771" s="28" t="s">
        <v>866</v>
      </c>
      <c r="E1771" s="23">
        <v>45818.632893518516</v>
      </c>
      <c r="F1771" s="28" t="s">
        <v>877</v>
      </c>
      <c r="G1771" s="23">
        <v>45818.632893518516</v>
      </c>
    </row>
    <row r="1772" spans="1:7" x14ac:dyDescent="0.25">
      <c r="A1772" s="28" t="s">
        <v>5450</v>
      </c>
      <c r="B1772" s="28" t="s">
        <v>2787</v>
      </c>
      <c r="C1772" s="28" t="s">
        <v>865</v>
      </c>
      <c r="D1772" s="28" t="s">
        <v>866</v>
      </c>
      <c r="E1772" s="23">
        <v>45818.632997685185</v>
      </c>
      <c r="F1772" s="28" t="s">
        <v>877</v>
      </c>
      <c r="G1772" s="23">
        <v>45818.632997685185</v>
      </c>
    </row>
    <row r="1773" spans="1:7" x14ac:dyDescent="0.25">
      <c r="A1773" s="28" t="s">
        <v>5451</v>
      </c>
      <c r="B1773" s="28" t="s">
        <v>2791</v>
      </c>
      <c r="C1773" s="28" t="s">
        <v>865</v>
      </c>
      <c r="D1773" s="28" t="s">
        <v>866</v>
      </c>
      <c r="E1773" s="23">
        <v>45818.633043981485</v>
      </c>
      <c r="F1773" s="28" t="s">
        <v>877</v>
      </c>
      <c r="G1773" s="23">
        <v>45818.633043981485</v>
      </c>
    </row>
    <row r="1774" spans="1:7" x14ac:dyDescent="0.25">
      <c r="A1774" s="28" t="s">
        <v>5452</v>
      </c>
      <c r="B1774" s="28" t="s">
        <v>1603</v>
      </c>
      <c r="C1774" s="28" t="s">
        <v>873</v>
      </c>
      <c r="D1774" s="28" t="s">
        <v>77</v>
      </c>
      <c r="E1774" s="23">
        <v>45818.633587962962</v>
      </c>
      <c r="F1774" s="28" t="s">
        <v>872</v>
      </c>
      <c r="G1774" s="23">
        <v>45818.633587962962</v>
      </c>
    </row>
    <row r="1775" spans="1:7" x14ac:dyDescent="0.25">
      <c r="A1775" s="28" t="s">
        <v>5453</v>
      </c>
      <c r="B1775" s="28" t="s">
        <v>1601</v>
      </c>
      <c r="C1775" s="28" t="s">
        <v>873</v>
      </c>
      <c r="D1775" s="28" t="s">
        <v>77</v>
      </c>
      <c r="E1775" s="23">
        <v>45818.633611111109</v>
      </c>
      <c r="F1775" s="28" t="s">
        <v>872</v>
      </c>
      <c r="G1775" s="23">
        <v>45818.633611111109</v>
      </c>
    </row>
    <row r="1776" spans="1:7" x14ac:dyDescent="0.25">
      <c r="A1776" s="28" t="s">
        <v>5454</v>
      </c>
      <c r="B1776" s="28" t="s">
        <v>3689</v>
      </c>
      <c r="C1776" s="28" t="s">
        <v>870</v>
      </c>
      <c r="D1776" s="28" t="s">
        <v>882</v>
      </c>
      <c r="E1776" s="23">
        <v>45818.643148148149</v>
      </c>
      <c r="F1776" s="28" t="s">
        <v>877</v>
      </c>
      <c r="G1776" s="23">
        <v>45818.643148148149</v>
      </c>
    </row>
    <row r="1777" spans="1:7" x14ac:dyDescent="0.25">
      <c r="A1777" s="28" t="s">
        <v>5455</v>
      </c>
      <c r="B1777" s="28" t="s">
        <v>3691</v>
      </c>
      <c r="C1777" s="28" t="s">
        <v>870</v>
      </c>
      <c r="D1777" s="28" t="s">
        <v>882</v>
      </c>
      <c r="E1777" s="23">
        <v>45818.643206018518</v>
      </c>
      <c r="F1777" s="28" t="s">
        <v>877</v>
      </c>
      <c r="G1777" s="23">
        <v>45818.643206018518</v>
      </c>
    </row>
    <row r="1778" spans="1:7" x14ac:dyDescent="0.25">
      <c r="A1778" s="28" t="s">
        <v>5456</v>
      </c>
      <c r="B1778" s="28" t="s">
        <v>3693</v>
      </c>
      <c r="C1778" s="28" t="s">
        <v>870</v>
      </c>
      <c r="D1778" s="28" t="s">
        <v>882</v>
      </c>
      <c r="E1778" s="23">
        <v>45818.643287037034</v>
      </c>
      <c r="F1778" s="28" t="s">
        <v>877</v>
      </c>
      <c r="G1778" s="23">
        <v>45818.643287037034</v>
      </c>
    </row>
    <row r="1779" spans="1:7" x14ac:dyDescent="0.25">
      <c r="A1779" s="28" t="s">
        <v>5457</v>
      </c>
      <c r="B1779" s="28" t="s">
        <v>3695</v>
      </c>
      <c r="C1779" s="28" t="s">
        <v>870</v>
      </c>
      <c r="D1779" s="28" t="s">
        <v>882</v>
      </c>
      <c r="E1779" s="23">
        <v>45818.64335648148</v>
      </c>
      <c r="F1779" s="28" t="s">
        <v>877</v>
      </c>
      <c r="G1779" s="23">
        <v>45818.64335648148</v>
      </c>
    </row>
    <row r="1780" spans="1:7" x14ac:dyDescent="0.25">
      <c r="A1780" s="28" t="s">
        <v>5458</v>
      </c>
      <c r="B1780" s="28" t="s">
        <v>3697</v>
      </c>
      <c r="C1780" s="28" t="s">
        <v>870</v>
      </c>
      <c r="D1780" s="28" t="s">
        <v>882</v>
      </c>
      <c r="E1780" s="23">
        <v>45818.643449074072</v>
      </c>
      <c r="F1780" s="28" t="s">
        <v>877</v>
      </c>
      <c r="G1780" s="23">
        <v>45818.643449074072</v>
      </c>
    </row>
    <row r="1781" spans="1:7" x14ac:dyDescent="0.25">
      <c r="A1781" s="28" t="s">
        <v>5459</v>
      </c>
      <c r="B1781" s="28" t="s">
        <v>3699</v>
      </c>
      <c r="C1781" s="28" t="s">
        <v>870</v>
      </c>
      <c r="D1781" s="28" t="s">
        <v>882</v>
      </c>
      <c r="E1781" s="23">
        <v>45818.643819444442</v>
      </c>
      <c r="F1781" s="28" t="s">
        <v>877</v>
      </c>
      <c r="G1781" s="23">
        <v>45818.643819444442</v>
      </c>
    </row>
    <row r="1782" spans="1:7" x14ac:dyDescent="0.25">
      <c r="A1782" s="28" t="s">
        <v>5460</v>
      </c>
      <c r="B1782" s="28" t="s">
        <v>3701</v>
      </c>
      <c r="C1782" s="28" t="s">
        <v>870</v>
      </c>
      <c r="D1782" s="28" t="s">
        <v>882</v>
      </c>
      <c r="E1782" s="23">
        <v>45818.643935185188</v>
      </c>
      <c r="F1782" s="28" t="s">
        <v>877</v>
      </c>
      <c r="G1782" s="23">
        <v>45818.643935185188</v>
      </c>
    </row>
    <row r="1783" spans="1:7" x14ac:dyDescent="0.25">
      <c r="A1783" s="28" t="s">
        <v>5461</v>
      </c>
      <c r="B1783" s="28" t="s">
        <v>3704</v>
      </c>
      <c r="C1783" s="28" t="s">
        <v>870</v>
      </c>
      <c r="D1783" s="28" t="s">
        <v>882</v>
      </c>
      <c r="E1783" s="23">
        <v>45818.644016203703</v>
      </c>
      <c r="F1783" s="28" t="s">
        <v>877</v>
      </c>
      <c r="G1783" s="23">
        <v>45818.644016203703</v>
      </c>
    </row>
    <row r="1784" spans="1:7" x14ac:dyDescent="0.25">
      <c r="A1784" s="28" t="s">
        <v>5462</v>
      </c>
      <c r="B1784" s="28" t="s">
        <v>3706</v>
      </c>
      <c r="C1784" s="28" t="s">
        <v>870</v>
      </c>
      <c r="D1784" s="28" t="s">
        <v>882</v>
      </c>
      <c r="E1784" s="23">
        <v>45818.644131944442</v>
      </c>
      <c r="F1784" s="28" t="s">
        <v>877</v>
      </c>
      <c r="G1784" s="23">
        <v>45818.644131944442</v>
      </c>
    </row>
    <row r="1785" spans="1:7" x14ac:dyDescent="0.25">
      <c r="A1785" s="28" t="s">
        <v>5463</v>
      </c>
      <c r="B1785" s="28" t="s">
        <v>3708</v>
      </c>
      <c r="C1785" s="28" t="s">
        <v>870</v>
      </c>
      <c r="D1785" s="28" t="s">
        <v>882</v>
      </c>
      <c r="E1785" s="23">
        <v>45818.644224537034</v>
      </c>
      <c r="F1785" s="28" t="s">
        <v>877</v>
      </c>
      <c r="G1785" s="23">
        <v>45818.644224537034</v>
      </c>
    </row>
    <row r="1786" spans="1:7" x14ac:dyDescent="0.25">
      <c r="A1786" s="28" t="s">
        <v>5464</v>
      </c>
      <c r="B1786" s="28" t="s">
        <v>3710</v>
      </c>
      <c r="C1786" s="28" t="s">
        <v>870</v>
      </c>
      <c r="D1786" s="28" t="s">
        <v>882</v>
      </c>
      <c r="E1786" s="23">
        <v>45818.644282407404</v>
      </c>
      <c r="F1786" s="28" t="s">
        <v>877</v>
      </c>
      <c r="G1786" s="23">
        <v>45818.644282407404</v>
      </c>
    </row>
    <row r="1787" spans="1:7" x14ac:dyDescent="0.25">
      <c r="A1787" s="28" t="s">
        <v>5465</v>
      </c>
      <c r="B1787" s="28" t="s">
        <v>3712</v>
      </c>
      <c r="C1787" s="28" t="s">
        <v>870</v>
      </c>
      <c r="D1787" s="28" t="s">
        <v>882</v>
      </c>
      <c r="E1787" s="23">
        <v>45818.644456018519</v>
      </c>
      <c r="F1787" s="28" t="s">
        <v>877</v>
      </c>
      <c r="G1787" s="23">
        <v>45818.644456018519</v>
      </c>
    </row>
    <row r="1788" spans="1:7" x14ac:dyDescent="0.25">
      <c r="A1788" s="28" t="s">
        <v>5466</v>
      </c>
      <c r="B1788" s="28" t="s">
        <v>3714</v>
      </c>
      <c r="C1788" s="28" t="s">
        <v>870</v>
      </c>
      <c r="D1788" s="28" t="s">
        <v>882</v>
      </c>
      <c r="E1788" s="23">
        <v>45818.644525462965</v>
      </c>
      <c r="F1788" s="28" t="s">
        <v>877</v>
      </c>
      <c r="G1788" s="23">
        <v>45818.644525462965</v>
      </c>
    </row>
    <row r="1789" spans="1:7" x14ac:dyDescent="0.25">
      <c r="A1789" s="28" t="s">
        <v>5467</v>
      </c>
      <c r="B1789" s="28" t="s">
        <v>3733</v>
      </c>
      <c r="C1789" s="28" t="s">
        <v>870</v>
      </c>
      <c r="D1789" s="28" t="s">
        <v>882</v>
      </c>
      <c r="E1789" s="23">
        <v>45818.644594907404</v>
      </c>
      <c r="F1789" s="28" t="s">
        <v>877</v>
      </c>
      <c r="G1789" s="23">
        <v>45818.644594907404</v>
      </c>
    </row>
    <row r="1790" spans="1:7" x14ac:dyDescent="0.25">
      <c r="A1790" s="28" t="s">
        <v>5468</v>
      </c>
      <c r="B1790" s="28" t="s">
        <v>3735</v>
      </c>
      <c r="C1790" s="28" t="s">
        <v>870</v>
      </c>
      <c r="D1790" s="28" t="s">
        <v>882</v>
      </c>
      <c r="E1790" s="23">
        <v>45818.644675925927</v>
      </c>
      <c r="F1790" s="28" t="s">
        <v>877</v>
      </c>
      <c r="G1790" s="23">
        <v>45818.644675925927</v>
      </c>
    </row>
    <row r="1791" spans="1:7" x14ac:dyDescent="0.25">
      <c r="A1791" s="28" t="s">
        <v>5469</v>
      </c>
      <c r="B1791" s="28" t="s">
        <v>3862</v>
      </c>
      <c r="C1791" s="28" t="s">
        <v>865</v>
      </c>
      <c r="D1791" s="28" t="s">
        <v>866</v>
      </c>
      <c r="E1791" s="23">
        <v>45818.65283564815</v>
      </c>
      <c r="F1791" s="28" t="s">
        <v>877</v>
      </c>
      <c r="G1791" s="23">
        <v>45818.65283564815</v>
      </c>
    </row>
    <row r="1792" spans="1:7" x14ac:dyDescent="0.25">
      <c r="A1792" s="28" t="s">
        <v>5470</v>
      </c>
      <c r="B1792" s="28" t="s">
        <v>3854</v>
      </c>
      <c r="C1792" s="28" t="s">
        <v>865</v>
      </c>
      <c r="D1792" s="28" t="s">
        <v>866</v>
      </c>
      <c r="E1792" s="23">
        <v>45818.65289351852</v>
      </c>
      <c r="F1792" s="28" t="s">
        <v>877</v>
      </c>
      <c r="G1792" s="23">
        <v>45818.65289351852</v>
      </c>
    </row>
    <row r="1793" spans="1:7" x14ac:dyDescent="0.25">
      <c r="A1793" s="28" t="s">
        <v>5471</v>
      </c>
      <c r="B1793" s="28" t="s">
        <v>3858</v>
      </c>
      <c r="C1793" s="28" t="s">
        <v>865</v>
      </c>
      <c r="D1793" s="28" t="s">
        <v>866</v>
      </c>
      <c r="E1793" s="23">
        <v>45818.652986111112</v>
      </c>
      <c r="F1793" s="28" t="s">
        <v>877</v>
      </c>
      <c r="G1793" s="23">
        <v>45818.652986111112</v>
      </c>
    </row>
    <row r="1794" spans="1:7" x14ac:dyDescent="0.25">
      <c r="A1794" s="28" t="s">
        <v>5472</v>
      </c>
      <c r="B1794" s="28" t="s">
        <v>2878</v>
      </c>
      <c r="C1794" s="28" t="s">
        <v>865</v>
      </c>
      <c r="D1794" s="28" t="s">
        <v>866</v>
      </c>
      <c r="E1794" s="23">
        <v>45818.653136574074</v>
      </c>
      <c r="F1794" s="28" t="s">
        <v>877</v>
      </c>
      <c r="G1794" s="23">
        <v>45818.653136574074</v>
      </c>
    </row>
    <row r="1795" spans="1:7" x14ac:dyDescent="0.25">
      <c r="A1795" s="28" t="s">
        <v>5473</v>
      </c>
      <c r="B1795" s="28" t="s">
        <v>2879</v>
      </c>
      <c r="C1795" s="28" t="s">
        <v>865</v>
      </c>
      <c r="D1795" s="28" t="s">
        <v>866</v>
      </c>
      <c r="E1795" s="23">
        <v>45818.653287037036</v>
      </c>
      <c r="F1795" s="28" t="s">
        <v>877</v>
      </c>
      <c r="G1795" s="23">
        <v>45818.653287037036</v>
      </c>
    </row>
    <row r="1796" spans="1:7" x14ac:dyDescent="0.25">
      <c r="A1796" s="28" t="s">
        <v>5474</v>
      </c>
      <c r="B1796" s="28" t="s">
        <v>2880</v>
      </c>
      <c r="C1796" s="28" t="s">
        <v>865</v>
      </c>
      <c r="D1796" s="28" t="s">
        <v>866</v>
      </c>
      <c r="E1796" s="23">
        <v>45818.653333333335</v>
      </c>
      <c r="F1796" s="28" t="s">
        <v>877</v>
      </c>
      <c r="G1796" s="23">
        <v>45818.653333333335</v>
      </c>
    </row>
    <row r="1797" spans="1:7" x14ac:dyDescent="0.25">
      <c r="A1797" s="28" t="s">
        <v>5475</v>
      </c>
      <c r="B1797" s="28" t="s">
        <v>2881</v>
      </c>
      <c r="C1797" s="28" t="s">
        <v>865</v>
      </c>
      <c r="D1797" s="28" t="s">
        <v>866</v>
      </c>
      <c r="E1797" s="23">
        <v>45818.653391203705</v>
      </c>
      <c r="F1797" s="28" t="s">
        <v>877</v>
      </c>
      <c r="G1797" s="23">
        <v>45818.653391203705</v>
      </c>
    </row>
    <row r="1798" spans="1:7" x14ac:dyDescent="0.25">
      <c r="A1798" s="28" t="s">
        <v>5476</v>
      </c>
      <c r="B1798" s="28" t="s">
        <v>3856</v>
      </c>
      <c r="C1798" s="28" t="s">
        <v>865</v>
      </c>
      <c r="D1798" s="28" t="s">
        <v>866</v>
      </c>
      <c r="E1798" s="23">
        <v>45818.65415509259</v>
      </c>
      <c r="F1798" s="28" t="s">
        <v>877</v>
      </c>
      <c r="G1798" s="23">
        <v>45818.65415509259</v>
      </c>
    </row>
    <row r="1799" spans="1:7" x14ac:dyDescent="0.25">
      <c r="A1799" s="28" t="s">
        <v>5477</v>
      </c>
      <c r="B1799" s="28" t="s">
        <v>2717</v>
      </c>
      <c r="C1799" s="28" t="s">
        <v>873</v>
      </c>
      <c r="D1799" s="28" t="s">
        <v>77</v>
      </c>
      <c r="E1799" s="23">
        <v>45818.652824074074</v>
      </c>
      <c r="F1799" s="28" t="s">
        <v>872</v>
      </c>
      <c r="G1799" s="23">
        <v>45818.652824074074</v>
      </c>
    </row>
    <row r="1800" spans="1:7" x14ac:dyDescent="0.25">
      <c r="A1800" s="28" t="s">
        <v>5478</v>
      </c>
      <c r="B1800" s="28" t="s">
        <v>1366</v>
      </c>
      <c r="C1800" s="28" t="s">
        <v>873</v>
      </c>
      <c r="D1800" s="28" t="s">
        <v>77</v>
      </c>
      <c r="E1800" s="23">
        <v>45818.652928240743</v>
      </c>
      <c r="F1800" s="28" t="s">
        <v>872</v>
      </c>
      <c r="G1800" s="23">
        <v>45818.652928240743</v>
      </c>
    </row>
    <row r="1801" spans="1:7" x14ac:dyDescent="0.25">
      <c r="A1801" s="28" t="s">
        <v>5479</v>
      </c>
      <c r="B1801" s="28" t="s">
        <v>3729</v>
      </c>
      <c r="C1801" s="28" t="s">
        <v>870</v>
      </c>
      <c r="D1801" s="28" t="s">
        <v>882</v>
      </c>
      <c r="E1801" s="23">
        <v>45818.673229166663</v>
      </c>
      <c r="F1801" s="28" t="s">
        <v>877</v>
      </c>
      <c r="G1801" s="23">
        <v>45818.673229166663</v>
      </c>
    </row>
    <row r="1802" spans="1:7" x14ac:dyDescent="0.25">
      <c r="A1802" s="28" t="s">
        <v>5480</v>
      </c>
      <c r="B1802" s="28" t="s">
        <v>3737</v>
      </c>
      <c r="C1802" s="28" t="s">
        <v>870</v>
      </c>
      <c r="D1802" s="28" t="s">
        <v>882</v>
      </c>
      <c r="E1802" s="23">
        <v>45818.673368055555</v>
      </c>
      <c r="F1802" s="28" t="s">
        <v>877</v>
      </c>
      <c r="G1802" s="23">
        <v>45818.673368055555</v>
      </c>
    </row>
    <row r="1803" spans="1:7" x14ac:dyDescent="0.25">
      <c r="A1803" s="28" t="s">
        <v>5481</v>
      </c>
      <c r="B1803" s="28" t="s">
        <v>3727</v>
      </c>
      <c r="C1803" s="28" t="s">
        <v>870</v>
      </c>
      <c r="D1803" s="28" t="s">
        <v>882</v>
      </c>
      <c r="E1803" s="23">
        <v>45818.673495370371</v>
      </c>
      <c r="F1803" s="28" t="s">
        <v>877</v>
      </c>
      <c r="G1803" s="23">
        <v>45818.673495370371</v>
      </c>
    </row>
    <row r="1804" spans="1:7" x14ac:dyDescent="0.25">
      <c r="A1804" s="28" t="s">
        <v>5482</v>
      </c>
      <c r="B1804" s="28" t="s">
        <v>3725</v>
      </c>
      <c r="C1804" s="28" t="s">
        <v>870</v>
      </c>
      <c r="D1804" s="28" t="s">
        <v>882</v>
      </c>
      <c r="E1804" s="23">
        <v>45818.673611111109</v>
      </c>
      <c r="F1804" s="28" t="s">
        <v>877</v>
      </c>
      <c r="G1804" s="23">
        <v>45818.673611111109</v>
      </c>
    </row>
    <row r="1805" spans="1:7" x14ac:dyDescent="0.25">
      <c r="A1805" s="28" t="s">
        <v>5483</v>
      </c>
      <c r="B1805" s="28" t="s">
        <v>3731</v>
      </c>
      <c r="C1805" s="28" t="s">
        <v>870</v>
      </c>
      <c r="D1805" s="28" t="s">
        <v>882</v>
      </c>
      <c r="E1805" s="23">
        <v>45818.673819444448</v>
      </c>
      <c r="F1805" s="28" t="s">
        <v>877</v>
      </c>
      <c r="G1805" s="23">
        <v>45818.673819444448</v>
      </c>
    </row>
    <row r="1806" spans="1:7" x14ac:dyDescent="0.25">
      <c r="A1806" s="28" t="s">
        <v>5484</v>
      </c>
      <c r="B1806" s="28" t="s">
        <v>3740</v>
      </c>
      <c r="C1806" s="28" t="s">
        <v>870</v>
      </c>
      <c r="D1806" s="28" t="s">
        <v>882</v>
      </c>
      <c r="E1806" s="23">
        <v>45818.674074074072</v>
      </c>
      <c r="F1806" s="28" t="s">
        <v>877</v>
      </c>
      <c r="G1806" s="23">
        <v>45818.674074074072</v>
      </c>
    </row>
    <row r="1807" spans="1:7" x14ac:dyDescent="0.25">
      <c r="A1807" s="28" t="s">
        <v>5485</v>
      </c>
      <c r="B1807" s="28" t="s">
        <v>3742</v>
      </c>
      <c r="C1807" s="28" t="s">
        <v>870</v>
      </c>
      <c r="D1807" s="28" t="s">
        <v>882</v>
      </c>
      <c r="E1807" s="23">
        <v>45818.674131944441</v>
      </c>
      <c r="F1807" s="28" t="s">
        <v>877</v>
      </c>
      <c r="G1807" s="23">
        <v>45818.674131944441</v>
      </c>
    </row>
    <row r="1808" spans="1:7" x14ac:dyDescent="0.25">
      <c r="A1808" s="28" t="s">
        <v>5486</v>
      </c>
      <c r="B1808" s="28" t="s">
        <v>3744</v>
      </c>
      <c r="C1808" s="28" t="s">
        <v>870</v>
      </c>
      <c r="D1808" s="28" t="s">
        <v>882</v>
      </c>
      <c r="E1808" s="23">
        <v>45818.674189814818</v>
      </c>
      <c r="F1808" s="28" t="s">
        <v>877</v>
      </c>
      <c r="G1808" s="23">
        <v>45818.674189814818</v>
      </c>
    </row>
    <row r="1809" spans="1:7" x14ac:dyDescent="0.25">
      <c r="A1809" s="28" t="s">
        <v>5487</v>
      </c>
      <c r="B1809" s="28" t="s">
        <v>3723</v>
      </c>
      <c r="C1809" s="28" t="s">
        <v>870</v>
      </c>
      <c r="D1809" s="28" t="s">
        <v>882</v>
      </c>
      <c r="E1809" s="23">
        <v>45818.674270833333</v>
      </c>
      <c r="F1809" s="28" t="s">
        <v>877</v>
      </c>
      <c r="G1809" s="23">
        <v>45818.674270833333</v>
      </c>
    </row>
    <row r="1810" spans="1:7" x14ac:dyDescent="0.25">
      <c r="A1810" s="28" t="s">
        <v>5488</v>
      </c>
      <c r="B1810" s="28" t="s">
        <v>3716</v>
      </c>
      <c r="C1810" s="28" t="s">
        <v>870</v>
      </c>
      <c r="D1810" s="28" t="s">
        <v>882</v>
      </c>
      <c r="E1810" s="23">
        <v>45818.674317129633</v>
      </c>
      <c r="F1810" s="28" t="s">
        <v>877</v>
      </c>
      <c r="G1810" s="23">
        <v>45818.674317129633</v>
      </c>
    </row>
    <row r="1811" spans="1:7" x14ac:dyDescent="0.25">
      <c r="A1811" s="28" t="s">
        <v>5489</v>
      </c>
      <c r="B1811" s="28" t="s">
        <v>2175</v>
      </c>
      <c r="C1811" s="28" t="s">
        <v>873</v>
      </c>
      <c r="D1811" s="28" t="s">
        <v>77</v>
      </c>
      <c r="E1811" s="23">
        <v>45818.676342592589</v>
      </c>
      <c r="F1811" s="28" t="s">
        <v>872</v>
      </c>
      <c r="G1811" s="23">
        <v>45818.676342592589</v>
      </c>
    </row>
    <row r="1812" spans="1:7" x14ac:dyDescent="0.25">
      <c r="A1812" s="28" t="s">
        <v>5490</v>
      </c>
      <c r="B1812" s="28" t="s">
        <v>2175</v>
      </c>
      <c r="C1812" s="28" t="s">
        <v>880</v>
      </c>
      <c r="D1812" s="28" t="s">
        <v>77</v>
      </c>
      <c r="E1812" s="23">
        <v>45818.676620370374</v>
      </c>
      <c r="F1812" s="28" t="s">
        <v>872</v>
      </c>
      <c r="G1812" s="23">
        <v>45818.676620370374</v>
      </c>
    </row>
    <row r="1813" spans="1:7" x14ac:dyDescent="0.25">
      <c r="A1813" s="28" t="s">
        <v>5491</v>
      </c>
      <c r="B1813" s="28" t="s">
        <v>637</v>
      </c>
      <c r="C1813" s="28" t="s">
        <v>888</v>
      </c>
      <c r="D1813" s="28" t="s">
        <v>889</v>
      </c>
      <c r="E1813" s="23">
        <v>45818.680798611109</v>
      </c>
      <c r="F1813" s="28" t="s">
        <v>877</v>
      </c>
      <c r="G1813" s="23">
        <v>45818.680798611109</v>
      </c>
    </row>
    <row r="1814" spans="1:7" x14ac:dyDescent="0.25">
      <c r="A1814" s="28" t="s">
        <v>5492</v>
      </c>
      <c r="B1814" s="28" t="s">
        <v>2249</v>
      </c>
      <c r="C1814" s="28" t="s">
        <v>888</v>
      </c>
      <c r="D1814" s="28" t="s">
        <v>889</v>
      </c>
      <c r="E1814" s="23">
        <v>45818.680937500001</v>
      </c>
      <c r="F1814" s="28" t="s">
        <v>877</v>
      </c>
      <c r="G1814" s="23">
        <v>45818.680937500001</v>
      </c>
    </row>
    <row r="1815" spans="1:7" x14ac:dyDescent="0.25">
      <c r="A1815" s="28" t="s">
        <v>5493</v>
      </c>
      <c r="B1815" s="28" t="s">
        <v>3869</v>
      </c>
      <c r="C1815" s="28" t="s">
        <v>875</v>
      </c>
      <c r="D1815" s="28" t="s">
        <v>890</v>
      </c>
      <c r="E1815" s="23">
        <v>45818.681111111109</v>
      </c>
      <c r="F1815" s="28" t="s">
        <v>877</v>
      </c>
      <c r="G1815" s="23">
        <v>45818.681111111109</v>
      </c>
    </row>
    <row r="1816" spans="1:7" x14ac:dyDescent="0.25">
      <c r="A1816" s="28" t="s">
        <v>5494</v>
      </c>
      <c r="B1816" s="28" t="s">
        <v>3860</v>
      </c>
      <c r="C1816" s="28" t="s">
        <v>875</v>
      </c>
      <c r="D1816" s="28" t="s">
        <v>890</v>
      </c>
      <c r="E1816" s="23">
        <v>45818.681145833332</v>
      </c>
      <c r="F1816" s="28" t="s">
        <v>877</v>
      </c>
      <c r="G1816" s="23">
        <v>45818.681145833332</v>
      </c>
    </row>
    <row r="1817" spans="1:7" x14ac:dyDescent="0.25">
      <c r="A1817" s="28" t="s">
        <v>5495</v>
      </c>
      <c r="B1817" s="28" t="s">
        <v>3852</v>
      </c>
      <c r="C1817" s="28" t="s">
        <v>875</v>
      </c>
      <c r="D1817" s="28" t="s">
        <v>890</v>
      </c>
      <c r="E1817" s="23">
        <v>45818.681168981479</v>
      </c>
      <c r="F1817" s="28" t="s">
        <v>877</v>
      </c>
      <c r="G1817" s="23">
        <v>45818.681168981479</v>
      </c>
    </row>
    <row r="1818" spans="1:7" x14ac:dyDescent="0.25">
      <c r="A1818" s="28" t="s">
        <v>5496</v>
      </c>
      <c r="B1818" s="28" t="s">
        <v>3869</v>
      </c>
      <c r="C1818" s="28" t="s">
        <v>878</v>
      </c>
      <c r="D1818" s="28" t="s">
        <v>890</v>
      </c>
      <c r="E1818" s="23">
        <v>45818.681562500002</v>
      </c>
      <c r="F1818" s="28" t="s">
        <v>877</v>
      </c>
      <c r="G1818" s="23">
        <v>45818.681562500002</v>
      </c>
    </row>
    <row r="1819" spans="1:7" x14ac:dyDescent="0.25">
      <c r="A1819" s="28" t="s">
        <v>5497</v>
      </c>
      <c r="B1819" s="28" t="s">
        <v>3860</v>
      </c>
      <c r="C1819" s="28" t="s">
        <v>878</v>
      </c>
      <c r="D1819" s="28" t="s">
        <v>890</v>
      </c>
      <c r="E1819" s="23">
        <v>45818.681701388887</v>
      </c>
      <c r="F1819" s="28" t="s">
        <v>877</v>
      </c>
      <c r="G1819" s="23">
        <v>45818.681701388887</v>
      </c>
    </row>
    <row r="1820" spans="1:7" x14ac:dyDescent="0.25">
      <c r="A1820" s="28" t="s">
        <v>5498</v>
      </c>
      <c r="B1820" s="28" t="s">
        <v>3852</v>
      </c>
      <c r="C1820" s="28" t="s">
        <v>878</v>
      </c>
      <c r="D1820" s="28" t="s">
        <v>890</v>
      </c>
      <c r="E1820" s="23">
        <v>45818.68173611111</v>
      </c>
      <c r="F1820" s="28" t="s">
        <v>877</v>
      </c>
      <c r="G1820" s="23">
        <v>45818.68173611111</v>
      </c>
    </row>
    <row r="1821" spans="1:7" x14ac:dyDescent="0.25">
      <c r="A1821" s="28" t="s">
        <v>5499</v>
      </c>
      <c r="B1821" s="28" t="s">
        <v>2118</v>
      </c>
      <c r="C1821" s="28" t="s">
        <v>888</v>
      </c>
      <c r="D1821" s="28" t="s">
        <v>889</v>
      </c>
      <c r="E1821" s="23">
        <v>45818.682662037034</v>
      </c>
      <c r="F1821" s="28" t="s">
        <v>877</v>
      </c>
      <c r="G1821" s="23">
        <v>45818.682662037034</v>
      </c>
    </row>
    <row r="1822" spans="1:7" x14ac:dyDescent="0.25">
      <c r="A1822" s="28" t="s">
        <v>5500</v>
      </c>
      <c r="B1822" s="28" t="s">
        <v>2129</v>
      </c>
      <c r="C1822" s="28" t="s">
        <v>888</v>
      </c>
      <c r="D1822" s="28" t="s">
        <v>889</v>
      </c>
      <c r="E1822" s="23">
        <v>45818.682708333334</v>
      </c>
      <c r="F1822" s="28" t="s">
        <v>877</v>
      </c>
      <c r="G1822" s="23">
        <v>45818.682708333334</v>
      </c>
    </row>
    <row r="1823" spans="1:7" x14ac:dyDescent="0.25">
      <c r="A1823" s="28" t="s">
        <v>5501</v>
      </c>
      <c r="B1823" s="28" t="s">
        <v>2131</v>
      </c>
      <c r="C1823" s="28" t="s">
        <v>888</v>
      </c>
      <c r="D1823" s="28" t="s">
        <v>889</v>
      </c>
      <c r="E1823" s="23">
        <v>45818.682754629626</v>
      </c>
      <c r="F1823" s="28" t="s">
        <v>877</v>
      </c>
      <c r="G1823" s="23">
        <v>45818.682754629626</v>
      </c>
    </row>
    <row r="1824" spans="1:7" x14ac:dyDescent="0.25">
      <c r="A1824" s="28" t="s">
        <v>5502</v>
      </c>
      <c r="B1824" s="28" t="s">
        <v>2116</v>
      </c>
      <c r="C1824" s="28" t="s">
        <v>888</v>
      </c>
      <c r="D1824" s="28" t="s">
        <v>889</v>
      </c>
      <c r="E1824" s="23">
        <v>45818.682800925926</v>
      </c>
      <c r="F1824" s="28" t="s">
        <v>877</v>
      </c>
      <c r="G1824" s="23">
        <v>45818.682800925926</v>
      </c>
    </row>
    <row r="1825" spans="1:7" x14ac:dyDescent="0.25">
      <c r="A1825" s="28" t="s">
        <v>5503</v>
      </c>
      <c r="B1825" s="28" t="s">
        <v>2867</v>
      </c>
      <c r="C1825" s="28" t="s">
        <v>875</v>
      </c>
      <c r="D1825" s="28" t="s">
        <v>884</v>
      </c>
      <c r="E1825" s="23">
        <v>45818.68340277778</v>
      </c>
      <c r="F1825" s="28" t="s">
        <v>877</v>
      </c>
      <c r="G1825" s="23">
        <v>45818.68340277778</v>
      </c>
    </row>
    <row r="1826" spans="1:7" x14ac:dyDescent="0.25">
      <c r="A1826" s="28" t="s">
        <v>5504</v>
      </c>
      <c r="B1826" s="28" t="s">
        <v>2866</v>
      </c>
      <c r="C1826" s="28" t="s">
        <v>875</v>
      </c>
      <c r="D1826" s="28" t="s">
        <v>884</v>
      </c>
      <c r="E1826" s="23">
        <v>45818.683449074073</v>
      </c>
      <c r="F1826" s="28" t="s">
        <v>877</v>
      </c>
      <c r="G1826" s="23">
        <v>45818.683449074073</v>
      </c>
    </row>
    <row r="1827" spans="1:7" x14ac:dyDescent="0.25">
      <c r="A1827" s="28" t="s">
        <v>5505</v>
      </c>
      <c r="B1827" s="28" t="s">
        <v>2865</v>
      </c>
      <c r="C1827" s="28" t="s">
        <v>875</v>
      </c>
      <c r="D1827" s="28" t="s">
        <v>884</v>
      </c>
      <c r="E1827" s="23">
        <v>45818.683553240742</v>
      </c>
      <c r="F1827" s="28" t="s">
        <v>877</v>
      </c>
      <c r="G1827" s="23">
        <v>45818.683553240742</v>
      </c>
    </row>
    <row r="1828" spans="1:7" x14ac:dyDescent="0.25">
      <c r="A1828" s="28" t="s">
        <v>5506</v>
      </c>
      <c r="B1828" s="28" t="s">
        <v>2864</v>
      </c>
      <c r="C1828" s="28" t="s">
        <v>875</v>
      </c>
      <c r="D1828" s="28" t="s">
        <v>884</v>
      </c>
      <c r="E1828" s="23">
        <v>45818.683668981481</v>
      </c>
      <c r="F1828" s="28" t="s">
        <v>877</v>
      </c>
      <c r="G1828" s="23">
        <v>45818.683668981481</v>
      </c>
    </row>
    <row r="1829" spans="1:7" x14ac:dyDescent="0.25">
      <c r="A1829" s="28" t="s">
        <v>5507</v>
      </c>
      <c r="B1829" s="28" t="s">
        <v>1976</v>
      </c>
      <c r="C1829" s="28" t="s">
        <v>865</v>
      </c>
      <c r="D1829" s="28" t="s">
        <v>866</v>
      </c>
      <c r="E1829" s="23">
        <v>45818.684247685182</v>
      </c>
      <c r="F1829" s="28" t="s">
        <v>877</v>
      </c>
      <c r="G1829" s="23">
        <v>45818.684247685182</v>
      </c>
    </row>
    <row r="1830" spans="1:7" x14ac:dyDescent="0.25">
      <c r="A1830" s="28" t="s">
        <v>5508</v>
      </c>
      <c r="B1830" s="28" t="s">
        <v>2867</v>
      </c>
      <c r="C1830" s="28" t="s">
        <v>878</v>
      </c>
      <c r="D1830" s="28" t="s">
        <v>884</v>
      </c>
      <c r="E1830" s="23">
        <v>45818.684189814812</v>
      </c>
      <c r="F1830" s="28" t="s">
        <v>877</v>
      </c>
      <c r="G1830" s="23">
        <v>45818.684189814812</v>
      </c>
    </row>
    <row r="1831" spans="1:7" x14ac:dyDescent="0.25">
      <c r="A1831" s="28" t="s">
        <v>5509</v>
      </c>
      <c r="B1831" s="28" t="s">
        <v>2866</v>
      </c>
      <c r="C1831" s="28" t="s">
        <v>878</v>
      </c>
      <c r="D1831" s="28" t="s">
        <v>884</v>
      </c>
      <c r="E1831" s="23">
        <v>45818.684270833335</v>
      </c>
      <c r="F1831" s="28" t="s">
        <v>877</v>
      </c>
      <c r="G1831" s="23">
        <v>45818.684270833335</v>
      </c>
    </row>
    <row r="1832" spans="1:7" x14ac:dyDescent="0.25">
      <c r="A1832" s="28" t="s">
        <v>5510</v>
      </c>
      <c r="B1832" s="28" t="s">
        <v>2865</v>
      </c>
      <c r="C1832" s="28" t="s">
        <v>878</v>
      </c>
      <c r="D1832" s="28" t="s">
        <v>884</v>
      </c>
      <c r="E1832" s="23">
        <v>45818.684363425928</v>
      </c>
      <c r="F1832" s="28" t="s">
        <v>877</v>
      </c>
      <c r="G1832" s="23">
        <v>45818.684363425928</v>
      </c>
    </row>
    <row r="1833" spans="1:7" x14ac:dyDescent="0.25">
      <c r="A1833" s="28" t="s">
        <v>5511</v>
      </c>
      <c r="B1833" s="28" t="s">
        <v>2864</v>
      </c>
      <c r="C1833" s="28" t="s">
        <v>878</v>
      </c>
      <c r="D1833" s="28" t="s">
        <v>884</v>
      </c>
      <c r="E1833" s="23">
        <v>45818.684467592589</v>
      </c>
      <c r="F1833" s="28" t="s">
        <v>877</v>
      </c>
      <c r="G1833" s="23">
        <v>45818.684467592589</v>
      </c>
    </row>
    <row r="1834" spans="1:7" x14ac:dyDescent="0.25">
      <c r="A1834" s="28" t="s">
        <v>5512</v>
      </c>
      <c r="B1834" s="28" t="s">
        <v>1743</v>
      </c>
      <c r="C1834" s="28" t="s">
        <v>880</v>
      </c>
      <c r="D1834" s="28" t="s">
        <v>61</v>
      </c>
      <c r="E1834" s="23">
        <v>45818.684710648151</v>
      </c>
      <c r="F1834" s="28" t="s">
        <v>872</v>
      </c>
      <c r="G1834" s="23">
        <v>45818.684710648151</v>
      </c>
    </row>
    <row r="1835" spans="1:7" x14ac:dyDescent="0.25">
      <c r="A1835" s="28" t="s">
        <v>5513</v>
      </c>
      <c r="B1835" s="28" t="s">
        <v>1745</v>
      </c>
      <c r="C1835" s="28" t="s">
        <v>880</v>
      </c>
      <c r="D1835" s="28" t="s">
        <v>61</v>
      </c>
      <c r="E1835" s="23">
        <v>45818.684814814813</v>
      </c>
      <c r="F1835" s="28" t="s">
        <v>872</v>
      </c>
      <c r="G1835" s="23">
        <v>45818.684814814813</v>
      </c>
    </row>
    <row r="1836" spans="1:7" x14ac:dyDescent="0.25">
      <c r="A1836" s="28" t="s">
        <v>5514</v>
      </c>
      <c r="B1836" s="28" t="s">
        <v>1932</v>
      </c>
      <c r="C1836" s="28" t="s">
        <v>880</v>
      </c>
      <c r="D1836" s="28" t="s">
        <v>77</v>
      </c>
      <c r="E1836" s="23">
        <v>45818.684710648151</v>
      </c>
      <c r="F1836" s="28" t="s">
        <v>872</v>
      </c>
      <c r="G1836" s="23">
        <v>45818.684710648151</v>
      </c>
    </row>
    <row r="1837" spans="1:7" x14ac:dyDescent="0.25">
      <c r="A1837" s="28" t="s">
        <v>5515</v>
      </c>
      <c r="B1837" s="28" t="s">
        <v>2481</v>
      </c>
      <c r="C1837" s="28" t="s">
        <v>880</v>
      </c>
      <c r="D1837" s="28" t="s">
        <v>61</v>
      </c>
      <c r="E1837" s="23">
        <v>45818.689976851849</v>
      </c>
      <c r="F1837" s="28" t="s">
        <v>872</v>
      </c>
      <c r="G1837" s="23">
        <v>45818.689976851849</v>
      </c>
    </row>
    <row r="1838" spans="1:7" x14ac:dyDescent="0.25">
      <c r="A1838" s="28" t="s">
        <v>5516</v>
      </c>
      <c r="B1838" s="28" t="s">
        <v>1439</v>
      </c>
      <c r="C1838" s="28" t="s">
        <v>880</v>
      </c>
      <c r="D1838" s="28" t="s">
        <v>61</v>
      </c>
      <c r="E1838" s="23">
        <v>45818.692835648151</v>
      </c>
      <c r="F1838" s="28" t="s">
        <v>872</v>
      </c>
      <c r="G1838" s="23">
        <v>45818.692835648151</v>
      </c>
    </row>
    <row r="1839" spans="1:7" x14ac:dyDescent="0.25">
      <c r="A1839" s="28" t="s">
        <v>5517</v>
      </c>
      <c r="B1839" s="28" t="s">
        <v>2145</v>
      </c>
      <c r="C1839" s="28" t="s">
        <v>873</v>
      </c>
      <c r="D1839" s="28" t="s">
        <v>77</v>
      </c>
      <c r="E1839" s="23">
        <v>45818.693993055553</v>
      </c>
      <c r="F1839" s="28" t="s">
        <v>872</v>
      </c>
      <c r="G1839" s="23">
        <v>45818.693993055553</v>
      </c>
    </row>
    <row r="1840" spans="1:7" x14ac:dyDescent="0.25">
      <c r="A1840" s="28" t="s">
        <v>5518</v>
      </c>
      <c r="B1840" s="28" t="s">
        <v>2628</v>
      </c>
      <c r="C1840" s="28" t="s">
        <v>888</v>
      </c>
      <c r="D1840" s="28" t="s">
        <v>889</v>
      </c>
      <c r="E1840" s="23">
        <v>45818.694027777776</v>
      </c>
      <c r="F1840" s="28" t="s">
        <v>877</v>
      </c>
      <c r="G1840" s="23">
        <v>45818.694027777776</v>
      </c>
    </row>
    <row r="1841" spans="1:7" x14ac:dyDescent="0.25">
      <c r="A1841" s="28" t="s">
        <v>5519</v>
      </c>
      <c r="B1841" s="28" t="s">
        <v>2467</v>
      </c>
      <c r="C1841" s="28" t="s">
        <v>888</v>
      </c>
      <c r="D1841" s="28" t="s">
        <v>889</v>
      </c>
      <c r="E1841" s="23">
        <v>45818.694120370368</v>
      </c>
      <c r="F1841" s="28" t="s">
        <v>877</v>
      </c>
      <c r="G1841" s="23">
        <v>45818.694120370368</v>
      </c>
    </row>
    <row r="1842" spans="1:7" x14ac:dyDescent="0.25">
      <c r="A1842" s="28" t="s">
        <v>5520</v>
      </c>
      <c r="B1842" s="28" t="s">
        <v>2465</v>
      </c>
      <c r="C1842" s="28" t="s">
        <v>888</v>
      </c>
      <c r="D1842" s="28" t="s">
        <v>889</v>
      </c>
      <c r="E1842" s="23">
        <v>45818.694178240738</v>
      </c>
      <c r="F1842" s="28" t="s">
        <v>877</v>
      </c>
      <c r="G1842" s="23">
        <v>45818.694178240738</v>
      </c>
    </row>
    <row r="1843" spans="1:7" x14ac:dyDescent="0.25">
      <c r="A1843" s="28" t="s">
        <v>5521</v>
      </c>
      <c r="B1843" s="28" t="s">
        <v>2463</v>
      </c>
      <c r="C1843" s="28" t="s">
        <v>888</v>
      </c>
      <c r="D1843" s="28" t="s">
        <v>889</v>
      </c>
      <c r="E1843" s="23">
        <v>45818.694351851853</v>
      </c>
      <c r="F1843" s="28" t="s">
        <v>877</v>
      </c>
      <c r="G1843" s="23">
        <v>45818.694351851853</v>
      </c>
    </row>
    <row r="1844" spans="1:7" x14ac:dyDescent="0.25">
      <c r="A1844" s="28" t="s">
        <v>5522</v>
      </c>
      <c r="B1844" s="28" t="s">
        <v>2145</v>
      </c>
      <c r="C1844" s="28" t="s">
        <v>880</v>
      </c>
      <c r="D1844" s="28" t="s">
        <v>61</v>
      </c>
      <c r="E1844" s="23">
        <v>45818.694363425922</v>
      </c>
      <c r="F1844" s="28" t="s">
        <v>872</v>
      </c>
      <c r="G1844" s="23">
        <v>45818.694363425922</v>
      </c>
    </row>
    <row r="1845" spans="1:7" x14ac:dyDescent="0.25">
      <c r="A1845" s="28" t="s">
        <v>5523</v>
      </c>
      <c r="B1845" s="28" t="s">
        <v>3811</v>
      </c>
      <c r="C1845" s="28" t="s">
        <v>870</v>
      </c>
      <c r="D1845" s="28" t="s">
        <v>881</v>
      </c>
      <c r="E1845" s="23">
        <v>45818.736122685186</v>
      </c>
      <c r="F1845" s="28" t="s">
        <v>877</v>
      </c>
      <c r="G1845" s="23">
        <v>45818.736122685186</v>
      </c>
    </row>
    <row r="1846" spans="1:7" x14ac:dyDescent="0.25">
      <c r="A1846" s="28" t="s">
        <v>5524</v>
      </c>
      <c r="B1846" s="28" t="s">
        <v>1180</v>
      </c>
      <c r="C1846" s="28" t="s">
        <v>888</v>
      </c>
      <c r="D1846" s="28" t="s">
        <v>889</v>
      </c>
      <c r="E1846" s="23">
        <v>45818.759942129633</v>
      </c>
      <c r="F1846" s="28" t="s">
        <v>877</v>
      </c>
      <c r="G1846" s="23">
        <v>45818.759942129633</v>
      </c>
    </row>
    <row r="1847" spans="1:7" x14ac:dyDescent="0.25">
      <c r="A1847" s="28" t="s">
        <v>5525</v>
      </c>
      <c r="B1847" s="28" t="s">
        <v>2874</v>
      </c>
      <c r="C1847" s="28" t="s">
        <v>878</v>
      </c>
      <c r="D1847" s="28" t="s">
        <v>884</v>
      </c>
      <c r="E1847" s="23">
        <v>45818.764780092592</v>
      </c>
      <c r="F1847" s="28" t="s">
        <v>877</v>
      </c>
      <c r="G1847" s="23">
        <v>45818.764780092592</v>
      </c>
    </row>
    <row r="1848" spans="1:7" x14ac:dyDescent="0.25">
      <c r="A1848" s="28" t="s">
        <v>5526</v>
      </c>
      <c r="B1848" s="28" t="s">
        <v>2869</v>
      </c>
      <c r="C1848" s="28" t="s">
        <v>878</v>
      </c>
      <c r="D1848" s="28" t="s">
        <v>884</v>
      </c>
      <c r="E1848" s="23">
        <v>45818.764814814815</v>
      </c>
      <c r="F1848" s="28" t="s">
        <v>877</v>
      </c>
      <c r="G1848" s="23">
        <v>45818.764814814815</v>
      </c>
    </row>
    <row r="1849" spans="1:7" x14ac:dyDescent="0.25">
      <c r="A1849" s="28" t="s">
        <v>5527</v>
      </c>
      <c r="B1849" s="28" t="s">
        <v>4016</v>
      </c>
      <c r="C1849" s="28" t="s">
        <v>875</v>
      </c>
      <c r="D1849" s="28" t="s">
        <v>879</v>
      </c>
      <c r="E1849" s="23">
        <v>45818.765219907407</v>
      </c>
      <c r="F1849" s="28" t="s">
        <v>877</v>
      </c>
      <c r="G1849" s="23">
        <v>45818.765219907407</v>
      </c>
    </row>
    <row r="1850" spans="1:7" x14ac:dyDescent="0.25">
      <c r="A1850" s="28" t="s">
        <v>5528</v>
      </c>
      <c r="B1850" s="28" t="s">
        <v>4018</v>
      </c>
      <c r="C1850" s="28" t="s">
        <v>875</v>
      </c>
      <c r="D1850" s="28" t="s">
        <v>879</v>
      </c>
      <c r="E1850" s="23">
        <v>45818.765300925923</v>
      </c>
      <c r="F1850" s="28" t="s">
        <v>877</v>
      </c>
      <c r="G1850" s="23">
        <v>45818.765300925923</v>
      </c>
    </row>
    <row r="1851" spans="1:7" x14ac:dyDescent="0.25">
      <c r="A1851" s="28" t="s">
        <v>5529</v>
      </c>
      <c r="B1851" s="28" t="s">
        <v>4013</v>
      </c>
      <c r="C1851" s="28" t="s">
        <v>875</v>
      </c>
      <c r="D1851" s="28" t="s">
        <v>879</v>
      </c>
      <c r="E1851" s="23">
        <v>45818.765381944446</v>
      </c>
      <c r="F1851" s="28" t="s">
        <v>877</v>
      </c>
      <c r="G1851" s="23">
        <v>45818.765381944446</v>
      </c>
    </row>
    <row r="1852" spans="1:7" x14ac:dyDescent="0.25">
      <c r="A1852" s="28" t="s">
        <v>5530</v>
      </c>
      <c r="B1852" s="28" t="s">
        <v>4021</v>
      </c>
      <c r="C1852" s="28" t="s">
        <v>875</v>
      </c>
      <c r="D1852" s="28" t="s">
        <v>879</v>
      </c>
      <c r="E1852" s="23">
        <v>45818.765416666669</v>
      </c>
      <c r="F1852" s="28" t="s">
        <v>877</v>
      </c>
      <c r="G1852" s="23">
        <v>45818.765416666669</v>
      </c>
    </row>
    <row r="1853" spans="1:7" x14ac:dyDescent="0.25">
      <c r="A1853" s="28" t="s">
        <v>5531</v>
      </c>
      <c r="B1853" s="28" t="s">
        <v>4016</v>
      </c>
      <c r="C1853" s="28" t="s">
        <v>878</v>
      </c>
      <c r="D1853" s="28" t="s">
        <v>879</v>
      </c>
      <c r="E1853" s="23">
        <v>45818.765775462962</v>
      </c>
      <c r="F1853" s="28" t="s">
        <v>877</v>
      </c>
      <c r="G1853" s="23">
        <v>45818.765775462962</v>
      </c>
    </row>
    <row r="1854" spans="1:7" x14ac:dyDescent="0.25">
      <c r="A1854" s="28" t="s">
        <v>5532</v>
      </c>
      <c r="B1854" s="28" t="s">
        <v>4013</v>
      </c>
      <c r="C1854" s="28" t="s">
        <v>878</v>
      </c>
      <c r="D1854" s="28" t="s">
        <v>879</v>
      </c>
      <c r="E1854" s="23">
        <v>45818.765810185185</v>
      </c>
      <c r="F1854" s="28" t="s">
        <v>877</v>
      </c>
      <c r="G1854" s="23">
        <v>45818.765810185185</v>
      </c>
    </row>
    <row r="1855" spans="1:7" x14ac:dyDescent="0.25">
      <c r="A1855" s="28" t="s">
        <v>5533</v>
      </c>
      <c r="B1855" s="28" t="s">
        <v>4021</v>
      </c>
      <c r="C1855" s="28" t="s">
        <v>878</v>
      </c>
      <c r="D1855" s="28" t="s">
        <v>879</v>
      </c>
      <c r="E1855" s="23">
        <v>45818.765844907408</v>
      </c>
      <c r="F1855" s="28" t="s">
        <v>877</v>
      </c>
      <c r="G1855" s="23">
        <v>45818.765844907408</v>
      </c>
    </row>
    <row r="1856" spans="1:7" x14ac:dyDescent="0.25">
      <c r="A1856" s="28" t="s">
        <v>5534</v>
      </c>
      <c r="B1856" s="28" t="s">
        <v>4018</v>
      </c>
      <c r="C1856" s="28" t="s">
        <v>878</v>
      </c>
      <c r="D1856" s="28" t="s">
        <v>879</v>
      </c>
      <c r="E1856" s="23">
        <v>45818.765879629631</v>
      </c>
      <c r="F1856" s="28" t="s">
        <v>877</v>
      </c>
      <c r="G1856" s="23">
        <v>45818.765879629631</v>
      </c>
    </row>
    <row r="1857" spans="1:7" x14ac:dyDescent="0.25">
      <c r="A1857" s="28" t="s">
        <v>5535</v>
      </c>
      <c r="B1857" s="28" t="s">
        <v>2285</v>
      </c>
      <c r="C1857" s="28" t="s">
        <v>888</v>
      </c>
      <c r="D1857" s="28" t="s">
        <v>889</v>
      </c>
      <c r="E1857" s="23">
        <v>45818.766192129631</v>
      </c>
      <c r="F1857" s="28" t="s">
        <v>877</v>
      </c>
      <c r="G1857" s="23">
        <v>45818.766192129631</v>
      </c>
    </row>
    <row r="1858" spans="1:7" x14ac:dyDescent="0.25">
      <c r="A1858" s="28" t="s">
        <v>5536</v>
      </c>
      <c r="B1858" s="28" t="s">
        <v>2674</v>
      </c>
      <c r="C1858" s="28" t="s">
        <v>875</v>
      </c>
      <c r="D1858" s="28" t="s">
        <v>884</v>
      </c>
      <c r="E1858" s="23">
        <v>45818.76834490741</v>
      </c>
      <c r="F1858" s="28" t="s">
        <v>877</v>
      </c>
      <c r="G1858" s="23">
        <v>45818.76834490741</v>
      </c>
    </row>
    <row r="1859" spans="1:7" x14ac:dyDescent="0.25">
      <c r="A1859" s="28" t="s">
        <v>5537</v>
      </c>
      <c r="B1859" s="28" t="s">
        <v>3631</v>
      </c>
      <c r="C1859" s="28" t="s">
        <v>870</v>
      </c>
      <c r="D1859" s="28" t="s">
        <v>881</v>
      </c>
      <c r="E1859" s="23">
        <v>45818.77107638889</v>
      </c>
      <c r="F1859" s="28" t="s">
        <v>877</v>
      </c>
      <c r="G1859" s="23">
        <v>45818.77107638889</v>
      </c>
    </row>
    <row r="1860" spans="1:7" x14ac:dyDescent="0.25">
      <c r="A1860" s="28" t="s">
        <v>5538</v>
      </c>
      <c r="B1860" s="28" t="s">
        <v>2853</v>
      </c>
      <c r="C1860" s="28" t="s">
        <v>875</v>
      </c>
      <c r="D1860" s="28" t="s">
        <v>879</v>
      </c>
      <c r="E1860" s="23">
        <v>45818.778657407405</v>
      </c>
      <c r="F1860" s="28" t="s">
        <v>877</v>
      </c>
      <c r="G1860" s="23">
        <v>45818.778657407405</v>
      </c>
    </row>
    <row r="1861" spans="1:7" x14ac:dyDescent="0.25">
      <c r="A1861" s="28" t="s">
        <v>5539</v>
      </c>
      <c r="B1861" s="28" t="s">
        <v>2855</v>
      </c>
      <c r="C1861" s="28" t="s">
        <v>875</v>
      </c>
      <c r="D1861" s="28" t="s">
        <v>879</v>
      </c>
      <c r="E1861" s="23">
        <v>45818.778703703705</v>
      </c>
      <c r="F1861" s="28" t="s">
        <v>877</v>
      </c>
      <c r="G1861" s="23">
        <v>45818.778703703705</v>
      </c>
    </row>
    <row r="1862" spans="1:7" x14ac:dyDescent="0.25">
      <c r="A1862" s="28" t="s">
        <v>5540</v>
      </c>
      <c r="B1862" s="28" t="s">
        <v>2854</v>
      </c>
      <c r="C1862" s="28" t="s">
        <v>875</v>
      </c>
      <c r="D1862" s="28" t="s">
        <v>879</v>
      </c>
      <c r="E1862" s="23">
        <v>45818.77884259259</v>
      </c>
      <c r="F1862" s="28" t="s">
        <v>877</v>
      </c>
      <c r="G1862" s="23">
        <v>45818.77884259259</v>
      </c>
    </row>
    <row r="1863" spans="1:7" x14ac:dyDescent="0.25">
      <c r="A1863" s="28" t="s">
        <v>5541</v>
      </c>
      <c r="B1863" s="28" t="s">
        <v>2853</v>
      </c>
      <c r="C1863" s="28" t="s">
        <v>878</v>
      </c>
      <c r="D1863" s="28" t="s">
        <v>879</v>
      </c>
      <c r="E1863" s="23">
        <v>45818.779363425929</v>
      </c>
      <c r="F1863" s="28" t="s">
        <v>877</v>
      </c>
      <c r="G1863" s="23">
        <v>45818.779363425929</v>
      </c>
    </row>
    <row r="1864" spans="1:7" x14ac:dyDescent="0.25">
      <c r="A1864" s="28" t="s">
        <v>5542</v>
      </c>
      <c r="B1864" s="28" t="s">
        <v>2854</v>
      </c>
      <c r="C1864" s="28" t="s">
        <v>878</v>
      </c>
      <c r="D1864" s="28" t="s">
        <v>879</v>
      </c>
      <c r="E1864" s="23">
        <v>45818.779456018521</v>
      </c>
      <c r="F1864" s="28" t="s">
        <v>877</v>
      </c>
      <c r="G1864" s="23">
        <v>45818.779456018521</v>
      </c>
    </row>
    <row r="1865" spans="1:7" x14ac:dyDescent="0.25">
      <c r="A1865" s="28" t="s">
        <v>5543</v>
      </c>
      <c r="B1865" s="28" t="s">
        <v>2855</v>
      </c>
      <c r="C1865" s="28" t="s">
        <v>878</v>
      </c>
      <c r="D1865" s="28" t="s">
        <v>879</v>
      </c>
      <c r="E1865" s="23">
        <v>45818.77957175926</v>
      </c>
      <c r="F1865" s="28" t="s">
        <v>877</v>
      </c>
      <c r="G1865" s="23">
        <v>45818.77957175926</v>
      </c>
    </row>
    <row r="1866" spans="1:7" x14ac:dyDescent="0.25">
      <c r="A1866" s="28" t="s">
        <v>5544</v>
      </c>
      <c r="B1866" s="28" t="s">
        <v>2077</v>
      </c>
      <c r="C1866" s="28" t="s">
        <v>888</v>
      </c>
      <c r="D1866" s="28" t="s">
        <v>889</v>
      </c>
      <c r="E1866" s="23">
        <v>45818.781365740739</v>
      </c>
      <c r="F1866" s="28" t="s">
        <v>877</v>
      </c>
      <c r="G1866" s="23">
        <v>45818.781365740739</v>
      </c>
    </row>
    <row r="1867" spans="1:7" x14ac:dyDescent="0.25">
      <c r="A1867" s="28" t="s">
        <v>5545</v>
      </c>
      <c r="B1867" s="28" t="s">
        <v>2788</v>
      </c>
      <c r="C1867" s="28" t="s">
        <v>865</v>
      </c>
      <c r="D1867" s="28" t="s">
        <v>866</v>
      </c>
      <c r="E1867" s="23">
        <v>45818.794479166667</v>
      </c>
      <c r="F1867" s="28" t="s">
        <v>877</v>
      </c>
      <c r="G1867" s="23">
        <v>45818.794479166667</v>
      </c>
    </row>
    <row r="1868" spans="1:7" x14ac:dyDescent="0.25">
      <c r="A1868" s="28" t="s">
        <v>5546</v>
      </c>
      <c r="B1868" s="28" t="s">
        <v>2789</v>
      </c>
      <c r="C1868" s="28" t="s">
        <v>865</v>
      </c>
      <c r="D1868" s="28" t="s">
        <v>866</v>
      </c>
      <c r="E1868" s="23">
        <v>45818.794641203705</v>
      </c>
      <c r="F1868" s="28" t="s">
        <v>877</v>
      </c>
      <c r="G1868" s="23">
        <v>45818.794641203705</v>
      </c>
    </row>
    <row r="1869" spans="1:7" x14ac:dyDescent="0.25">
      <c r="A1869" s="28" t="s">
        <v>5547</v>
      </c>
      <c r="B1869" s="28" t="s">
        <v>2674</v>
      </c>
      <c r="C1869" s="28" t="s">
        <v>878</v>
      </c>
      <c r="D1869" s="28" t="s">
        <v>884</v>
      </c>
      <c r="E1869" s="23">
        <v>45818.797951388886</v>
      </c>
      <c r="F1869" s="28" t="s">
        <v>877</v>
      </c>
      <c r="G1869" s="23">
        <v>45818.797951388886</v>
      </c>
    </row>
    <row r="1870" spans="1:7" x14ac:dyDescent="0.25">
      <c r="A1870" s="28" t="s">
        <v>5548</v>
      </c>
      <c r="B1870" s="28" t="s">
        <v>3825</v>
      </c>
      <c r="C1870" s="28" t="s">
        <v>870</v>
      </c>
      <c r="D1870" s="28" t="s">
        <v>882</v>
      </c>
      <c r="E1870" s="23">
        <v>45818.79960648148</v>
      </c>
      <c r="F1870" s="28" t="s">
        <v>877</v>
      </c>
      <c r="G1870" s="23">
        <v>45818.79960648148</v>
      </c>
    </row>
    <row r="1871" spans="1:7" x14ac:dyDescent="0.25">
      <c r="A1871" s="28" t="s">
        <v>5549</v>
      </c>
      <c r="B1871" s="28" t="s">
        <v>4013</v>
      </c>
      <c r="C1871" s="28" t="s">
        <v>865</v>
      </c>
      <c r="D1871" s="28" t="s">
        <v>866</v>
      </c>
      <c r="E1871" s="23">
        <v>45818.801087962966</v>
      </c>
      <c r="F1871" s="28" t="s">
        <v>877</v>
      </c>
      <c r="G1871" s="23">
        <v>45818.801087962966</v>
      </c>
    </row>
    <row r="1872" spans="1:7" x14ac:dyDescent="0.25">
      <c r="A1872" s="28" t="s">
        <v>5550</v>
      </c>
      <c r="B1872" s="28" t="s">
        <v>4016</v>
      </c>
      <c r="C1872" s="28" t="s">
        <v>865</v>
      </c>
      <c r="D1872" s="28" t="s">
        <v>866</v>
      </c>
      <c r="E1872" s="23">
        <v>45818.801111111112</v>
      </c>
      <c r="F1872" s="28" t="s">
        <v>877</v>
      </c>
      <c r="G1872" s="23">
        <v>45818.801111111112</v>
      </c>
    </row>
    <row r="1873" spans="1:7" x14ac:dyDescent="0.25">
      <c r="A1873" s="28" t="s">
        <v>5551</v>
      </c>
      <c r="B1873" s="28" t="s">
        <v>4021</v>
      </c>
      <c r="C1873" s="28" t="s">
        <v>865</v>
      </c>
      <c r="D1873" s="28" t="s">
        <v>866</v>
      </c>
      <c r="E1873" s="23">
        <v>45818.801168981481</v>
      </c>
      <c r="F1873" s="28" t="s">
        <v>877</v>
      </c>
      <c r="G1873" s="23">
        <v>45818.801168981481</v>
      </c>
    </row>
    <row r="1874" spans="1:7" x14ac:dyDescent="0.25">
      <c r="A1874" s="28" t="s">
        <v>5552</v>
      </c>
      <c r="B1874" s="28" t="s">
        <v>4018</v>
      </c>
      <c r="C1874" s="28" t="s">
        <v>865</v>
      </c>
      <c r="D1874" s="28" t="s">
        <v>866</v>
      </c>
      <c r="E1874" s="23">
        <v>45818.801215277781</v>
      </c>
      <c r="F1874" s="28" t="s">
        <v>877</v>
      </c>
      <c r="G1874" s="23">
        <v>45818.801215277781</v>
      </c>
    </row>
    <row r="1875" spans="1:7" x14ac:dyDescent="0.25">
      <c r="A1875" s="28" t="s">
        <v>5553</v>
      </c>
      <c r="B1875" s="28" t="s">
        <v>2836</v>
      </c>
      <c r="C1875" s="28" t="s">
        <v>865</v>
      </c>
      <c r="D1875" s="28" t="s">
        <v>866</v>
      </c>
      <c r="E1875" s="23">
        <v>45818.804224537038</v>
      </c>
      <c r="F1875" s="28" t="s">
        <v>877</v>
      </c>
      <c r="G1875" s="23">
        <v>45818.804224537038</v>
      </c>
    </row>
    <row r="1876" spans="1:7" x14ac:dyDescent="0.25">
      <c r="A1876" s="28" t="s">
        <v>5554</v>
      </c>
      <c r="B1876" s="28" t="s">
        <v>2829</v>
      </c>
      <c r="C1876" s="28" t="s">
        <v>865</v>
      </c>
      <c r="D1876" s="28" t="s">
        <v>866</v>
      </c>
      <c r="E1876" s="23">
        <v>45818.804340277777</v>
      </c>
      <c r="F1876" s="28" t="s">
        <v>877</v>
      </c>
      <c r="G1876" s="23">
        <v>45818.804340277777</v>
      </c>
    </row>
    <row r="1877" spans="1:7" x14ac:dyDescent="0.25">
      <c r="A1877" s="28" t="s">
        <v>5555</v>
      </c>
      <c r="B1877" s="28" t="s">
        <v>2839</v>
      </c>
      <c r="C1877" s="28" t="s">
        <v>865</v>
      </c>
      <c r="D1877" s="28" t="s">
        <v>866</v>
      </c>
      <c r="E1877" s="23">
        <v>45818.804444444446</v>
      </c>
      <c r="F1877" s="28" t="s">
        <v>877</v>
      </c>
      <c r="G1877" s="23">
        <v>45818.804444444446</v>
      </c>
    </row>
    <row r="1878" spans="1:7" x14ac:dyDescent="0.25">
      <c r="A1878" s="28" t="s">
        <v>5556</v>
      </c>
      <c r="B1878" s="28" t="s">
        <v>3823</v>
      </c>
      <c r="C1878" s="28" t="s">
        <v>870</v>
      </c>
      <c r="D1878" s="28" t="s">
        <v>882</v>
      </c>
      <c r="E1878" s="23">
        <v>45818.804791666669</v>
      </c>
      <c r="F1878" s="28" t="s">
        <v>877</v>
      </c>
      <c r="G1878" s="23">
        <v>45818.804791666669</v>
      </c>
    </row>
    <row r="1879" spans="1:7" x14ac:dyDescent="0.25">
      <c r="A1879" s="28" t="s">
        <v>5557</v>
      </c>
      <c r="B1879" s="28" t="s">
        <v>3753</v>
      </c>
      <c r="C1879" s="28" t="s">
        <v>878</v>
      </c>
      <c r="D1879" s="28" t="s">
        <v>884</v>
      </c>
      <c r="E1879" s="23">
        <v>45818.806377314817</v>
      </c>
      <c r="F1879" s="28" t="s">
        <v>877</v>
      </c>
      <c r="G1879" s="23">
        <v>45818.806377314817</v>
      </c>
    </row>
    <row r="1880" spans="1:7" x14ac:dyDescent="0.25">
      <c r="A1880" s="28" t="s">
        <v>5558</v>
      </c>
      <c r="B1880" s="28" t="s">
        <v>2800</v>
      </c>
      <c r="C1880" s="28" t="s">
        <v>878</v>
      </c>
      <c r="D1880" s="28" t="s">
        <v>887</v>
      </c>
      <c r="E1880" s="23">
        <v>45818.810243055559</v>
      </c>
      <c r="F1880" s="28" t="s">
        <v>877</v>
      </c>
      <c r="G1880" s="23">
        <v>45818.810243055559</v>
      </c>
    </row>
    <row r="1881" spans="1:7" x14ac:dyDescent="0.25">
      <c r="A1881" s="28" t="s">
        <v>5559</v>
      </c>
      <c r="B1881" s="28" t="s">
        <v>2801</v>
      </c>
      <c r="C1881" s="28" t="s">
        <v>878</v>
      </c>
      <c r="D1881" s="28" t="s">
        <v>887</v>
      </c>
      <c r="E1881" s="23">
        <v>45818.810300925928</v>
      </c>
      <c r="F1881" s="28" t="s">
        <v>877</v>
      </c>
      <c r="G1881" s="23">
        <v>45818.810300925928</v>
      </c>
    </row>
    <row r="1882" spans="1:7" x14ac:dyDescent="0.25">
      <c r="A1882" s="28" t="s">
        <v>5560</v>
      </c>
      <c r="B1882" s="28" t="s">
        <v>4138</v>
      </c>
      <c r="C1882" s="28" t="s">
        <v>870</v>
      </c>
      <c r="D1882" s="28" t="s">
        <v>871</v>
      </c>
      <c r="E1882" s="23">
        <v>45818.815810185188</v>
      </c>
      <c r="F1882" s="28" t="s">
        <v>877</v>
      </c>
      <c r="G1882" s="23">
        <v>45818.815810185188</v>
      </c>
    </row>
    <row r="1883" spans="1:7" x14ac:dyDescent="0.25">
      <c r="A1883" s="28" t="s">
        <v>5561</v>
      </c>
      <c r="B1883" s="28" t="s">
        <v>2800</v>
      </c>
      <c r="C1883" s="28" t="s">
        <v>865</v>
      </c>
      <c r="D1883" s="28" t="s">
        <v>866</v>
      </c>
      <c r="E1883" s="23">
        <v>45818.821192129632</v>
      </c>
      <c r="F1883" s="28" t="s">
        <v>877</v>
      </c>
      <c r="G1883" s="23">
        <v>45818.821192129632</v>
      </c>
    </row>
    <row r="1884" spans="1:7" x14ac:dyDescent="0.25">
      <c r="A1884" s="28" t="s">
        <v>5562</v>
      </c>
      <c r="B1884" s="28" t="s">
        <v>2801</v>
      </c>
      <c r="C1884" s="28" t="s">
        <v>865</v>
      </c>
      <c r="D1884" s="28" t="s">
        <v>866</v>
      </c>
      <c r="E1884" s="23">
        <v>45818.821261574078</v>
      </c>
      <c r="F1884" s="28" t="s">
        <v>877</v>
      </c>
      <c r="G1884" s="23">
        <v>45818.821261574078</v>
      </c>
    </row>
    <row r="1885" spans="1:7" x14ac:dyDescent="0.25">
      <c r="A1885" s="28" t="s">
        <v>5563</v>
      </c>
      <c r="B1885" s="28" t="s">
        <v>2807</v>
      </c>
      <c r="C1885" s="28" t="s">
        <v>865</v>
      </c>
      <c r="D1885" s="28" t="s">
        <v>866</v>
      </c>
      <c r="E1885" s="23">
        <v>45818.822546296295</v>
      </c>
      <c r="F1885" s="28" t="s">
        <v>877</v>
      </c>
      <c r="G1885" s="23">
        <v>45818.822546296295</v>
      </c>
    </row>
    <row r="1886" spans="1:7" x14ac:dyDescent="0.25">
      <c r="A1886" s="28" t="s">
        <v>5564</v>
      </c>
      <c r="B1886" s="28" t="s">
        <v>2806</v>
      </c>
      <c r="C1886" s="28" t="s">
        <v>865</v>
      </c>
      <c r="D1886" s="28" t="s">
        <v>866</v>
      </c>
      <c r="E1886" s="23">
        <v>45818.822581018518</v>
      </c>
      <c r="F1886" s="28" t="s">
        <v>877</v>
      </c>
      <c r="G1886" s="23">
        <v>45818.822581018518</v>
      </c>
    </row>
    <row r="1887" spans="1:7" x14ac:dyDescent="0.25">
      <c r="A1887" s="28" t="s">
        <v>5565</v>
      </c>
      <c r="B1887" s="28" t="s">
        <v>2809</v>
      </c>
      <c r="C1887" s="28" t="s">
        <v>865</v>
      </c>
      <c r="D1887" s="28" t="s">
        <v>866</v>
      </c>
      <c r="E1887" s="23">
        <v>45818.822638888887</v>
      </c>
      <c r="F1887" s="28" t="s">
        <v>877</v>
      </c>
      <c r="G1887" s="23">
        <v>45818.822638888887</v>
      </c>
    </row>
    <row r="1888" spans="1:7" x14ac:dyDescent="0.25">
      <c r="A1888" s="28" t="s">
        <v>5566</v>
      </c>
      <c r="B1888" s="28" t="s">
        <v>2027</v>
      </c>
      <c r="C1888" s="28" t="s">
        <v>865</v>
      </c>
      <c r="D1888" s="28" t="s">
        <v>866</v>
      </c>
      <c r="E1888" s="23">
        <v>45818.824467592596</v>
      </c>
      <c r="F1888" s="28" t="s">
        <v>877</v>
      </c>
      <c r="G1888" s="23">
        <v>45818.824467592596</v>
      </c>
    </row>
    <row r="1889" spans="1:7" x14ac:dyDescent="0.25">
      <c r="A1889" s="28" t="s">
        <v>5567</v>
      </c>
      <c r="B1889" s="28" t="s">
        <v>2032</v>
      </c>
      <c r="C1889" s="28" t="s">
        <v>865</v>
      </c>
      <c r="D1889" s="28" t="s">
        <v>866</v>
      </c>
      <c r="E1889" s="23">
        <v>45818.824513888889</v>
      </c>
      <c r="F1889" s="28" t="s">
        <v>877</v>
      </c>
      <c r="G1889" s="23">
        <v>45818.824513888889</v>
      </c>
    </row>
    <row r="1890" spans="1:7" x14ac:dyDescent="0.25">
      <c r="A1890" s="28" t="s">
        <v>5568</v>
      </c>
      <c r="B1890" s="28" t="s">
        <v>2782</v>
      </c>
      <c r="C1890" s="28" t="s">
        <v>870</v>
      </c>
      <c r="D1890" s="28" t="s">
        <v>886</v>
      </c>
      <c r="E1890" s="23">
        <v>45818.82539351852</v>
      </c>
      <c r="F1890" s="28" t="s">
        <v>877</v>
      </c>
      <c r="G1890" s="23">
        <v>45818.82539351852</v>
      </c>
    </row>
    <row r="1891" spans="1:7" x14ac:dyDescent="0.25">
      <c r="A1891" s="28" t="s">
        <v>5569</v>
      </c>
      <c r="B1891" s="28" t="s">
        <v>3786</v>
      </c>
      <c r="C1891" s="28" t="s">
        <v>865</v>
      </c>
      <c r="D1891" s="28" t="s">
        <v>866</v>
      </c>
      <c r="E1891" s="23">
        <v>45818.82613425926</v>
      </c>
      <c r="F1891" s="28" t="s">
        <v>877</v>
      </c>
      <c r="G1891" s="23">
        <v>45818.82613425926</v>
      </c>
    </row>
    <row r="1892" spans="1:7" x14ac:dyDescent="0.25">
      <c r="A1892" s="28" t="s">
        <v>5570</v>
      </c>
      <c r="B1892" s="28" t="s">
        <v>3788</v>
      </c>
      <c r="C1892" s="28" t="s">
        <v>865</v>
      </c>
      <c r="D1892" s="28" t="s">
        <v>866</v>
      </c>
      <c r="E1892" s="23">
        <v>45818.826145833336</v>
      </c>
      <c r="F1892" s="28" t="s">
        <v>877</v>
      </c>
      <c r="G1892" s="23">
        <v>45818.826145833336</v>
      </c>
    </row>
    <row r="1893" spans="1:7" x14ac:dyDescent="0.25">
      <c r="A1893" s="28" t="s">
        <v>5571</v>
      </c>
      <c r="B1893" s="28" t="s">
        <v>1801</v>
      </c>
      <c r="C1893" s="28" t="s">
        <v>888</v>
      </c>
      <c r="D1893" s="28" t="s">
        <v>889</v>
      </c>
      <c r="E1893" s="23">
        <v>45818.84165509259</v>
      </c>
      <c r="F1893" s="28" t="s">
        <v>877</v>
      </c>
      <c r="G1893" s="23">
        <v>45818.84165509259</v>
      </c>
    </row>
    <row r="1894" spans="1:7" x14ac:dyDescent="0.25">
      <c r="A1894" s="28" t="s">
        <v>5572</v>
      </c>
      <c r="B1894" s="28" t="s">
        <v>2435</v>
      </c>
      <c r="C1894" s="28" t="s">
        <v>888</v>
      </c>
      <c r="D1894" s="28" t="s">
        <v>889</v>
      </c>
      <c r="E1894" s="23">
        <v>45818.841817129629</v>
      </c>
      <c r="F1894" s="28" t="s">
        <v>877</v>
      </c>
      <c r="G1894" s="23">
        <v>45818.841817129629</v>
      </c>
    </row>
    <row r="1895" spans="1:7" x14ac:dyDescent="0.25">
      <c r="A1895" s="28" t="s">
        <v>5573</v>
      </c>
      <c r="B1895" s="28" t="s">
        <v>2429</v>
      </c>
      <c r="C1895" s="28" t="s">
        <v>888</v>
      </c>
      <c r="D1895" s="28" t="s">
        <v>889</v>
      </c>
      <c r="E1895" s="23">
        <v>45818.841967592591</v>
      </c>
      <c r="F1895" s="28" t="s">
        <v>877</v>
      </c>
      <c r="G1895" s="23">
        <v>45818.841967592591</v>
      </c>
    </row>
    <row r="1896" spans="1:7" x14ac:dyDescent="0.25">
      <c r="A1896" s="28" t="s">
        <v>5574</v>
      </c>
      <c r="B1896" s="28" t="s">
        <v>2433</v>
      </c>
      <c r="C1896" s="28" t="s">
        <v>888</v>
      </c>
      <c r="D1896" s="28" t="s">
        <v>889</v>
      </c>
      <c r="E1896" s="23">
        <v>45818.841979166667</v>
      </c>
      <c r="F1896" s="28" t="s">
        <v>877</v>
      </c>
      <c r="G1896" s="23">
        <v>45818.841979166667</v>
      </c>
    </row>
    <row r="1897" spans="1:7" x14ac:dyDescent="0.25">
      <c r="A1897" s="28" t="s">
        <v>5575</v>
      </c>
      <c r="B1897" s="28" t="s">
        <v>2133</v>
      </c>
      <c r="C1897" s="28" t="s">
        <v>865</v>
      </c>
      <c r="D1897" s="28" t="s">
        <v>866</v>
      </c>
      <c r="E1897" s="23">
        <v>45818.855312500003</v>
      </c>
      <c r="F1897" s="28" t="s">
        <v>877</v>
      </c>
      <c r="G1897" s="23">
        <v>45818.855312500003</v>
      </c>
    </row>
    <row r="1898" spans="1:7" x14ac:dyDescent="0.25">
      <c r="A1898" s="28" t="s">
        <v>5576</v>
      </c>
      <c r="B1898" s="28" t="s">
        <v>4027</v>
      </c>
      <c r="C1898" s="28" t="s">
        <v>870</v>
      </c>
      <c r="D1898" s="28" t="s">
        <v>883</v>
      </c>
      <c r="E1898" s="23">
        <v>45818.874780092592</v>
      </c>
      <c r="F1898" s="28" t="s">
        <v>877</v>
      </c>
      <c r="G1898" s="23">
        <v>45818.874780092592</v>
      </c>
    </row>
    <row r="1899" spans="1:7" x14ac:dyDescent="0.25">
      <c r="A1899" s="28" t="s">
        <v>5577</v>
      </c>
      <c r="B1899" s="28" t="s">
        <v>4029</v>
      </c>
      <c r="C1899" s="28" t="s">
        <v>870</v>
      </c>
      <c r="D1899" s="28" t="s">
        <v>883</v>
      </c>
      <c r="E1899" s="23">
        <v>45818.874849537038</v>
      </c>
      <c r="F1899" s="28" t="s">
        <v>877</v>
      </c>
      <c r="G1899" s="23">
        <v>45818.874849537038</v>
      </c>
    </row>
    <row r="1900" spans="1:7" x14ac:dyDescent="0.25">
      <c r="A1900" s="28" t="s">
        <v>5578</v>
      </c>
      <c r="B1900" s="28" t="s">
        <v>4031</v>
      </c>
      <c r="C1900" s="28" t="s">
        <v>870</v>
      </c>
      <c r="D1900" s="28" t="s">
        <v>883</v>
      </c>
      <c r="E1900" s="23">
        <v>45818.874895833331</v>
      </c>
      <c r="F1900" s="28" t="s">
        <v>877</v>
      </c>
      <c r="G1900" s="23">
        <v>45818.874895833331</v>
      </c>
    </row>
    <row r="1901" spans="1:7" x14ac:dyDescent="0.25">
      <c r="A1901" s="28" t="s">
        <v>5579</v>
      </c>
      <c r="B1901" s="28" t="s">
        <v>4033</v>
      </c>
      <c r="C1901" s="28" t="s">
        <v>870</v>
      </c>
      <c r="D1901" s="28" t="s">
        <v>883</v>
      </c>
      <c r="E1901" s="23">
        <v>45818.874942129631</v>
      </c>
      <c r="F1901" s="28" t="s">
        <v>877</v>
      </c>
      <c r="G1901" s="23">
        <v>45818.874942129631</v>
      </c>
    </row>
    <row r="1902" spans="1:7" x14ac:dyDescent="0.25">
      <c r="A1902" s="28" t="s">
        <v>5580</v>
      </c>
      <c r="B1902" s="28" t="s">
        <v>4035</v>
      </c>
      <c r="C1902" s="28" t="s">
        <v>870</v>
      </c>
      <c r="D1902" s="28" t="s">
        <v>883</v>
      </c>
      <c r="E1902" s="23">
        <v>45818.875</v>
      </c>
      <c r="F1902" s="28" t="s">
        <v>877</v>
      </c>
      <c r="G1902" s="23">
        <v>45818.875</v>
      </c>
    </row>
    <row r="1903" spans="1:7" x14ac:dyDescent="0.25">
      <c r="A1903" s="28" t="s">
        <v>5581</v>
      </c>
      <c r="B1903" s="28" t="s">
        <v>4037</v>
      </c>
      <c r="C1903" s="28" t="s">
        <v>870</v>
      </c>
      <c r="D1903" s="28" t="s">
        <v>883</v>
      </c>
      <c r="E1903" s="23">
        <v>45818.8750462963</v>
      </c>
      <c r="F1903" s="28" t="s">
        <v>877</v>
      </c>
      <c r="G1903" s="23">
        <v>45818.8750462963</v>
      </c>
    </row>
    <row r="1904" spans="1:7" x14ac:dyDescent="0.25">
      <c r="A1904" s="28" t="s">
        <v>5582</v>
      </c>
      <c r="B1904" s="28" t="s">
        <v>4039</v>
      </c>
      <c r="C1904" s="28" t="s">
        <v>870</v>
      </c>
      <c r="D1904" s="28" t="s">
        <v>883</v>
      </c>
      <c r="E1904" s="23">
        <v>45818.875081018516</v>
      </c>
      <c r="F1904" s="28" t="s">
        <v>877</v>
      </c>
      <c r="G1904" s="23">
        <v>45818.875081018516</v>
      </c>
    </row>
    <row r="1905" spans="1:7" x14ac:dyDescent="0.25">
      <c r="A1905" s="28" t="s">
        <v>5583</v>
      </c>
      <c r="B1905" s="28" t="s">
        <v>4041</v>
      </c>
      <c r="C1905" s="28" t="s">
        <v>870</v>
      </c>
      <c r="D1905" s="28" t="s">
        <v>883</v>
      </c>
      <c r="E1905" s="23">
        <v>45818.875115740739</v>
      </c>
      <c r="F1905" s="28" t="s">
        <v>877</v>
      </c>
      <c r="G1905" s="23">
        <v>45818.875115740739</v>
      </c>
    </row>
    <row r="1906" spans="1:7" x14ac:dyDescent="0.25">
      <c r="A1906" s="28" t="s">
        <v>5584</v>
      </c>
      <c r="B1906" s="28" t="s">
        <v>4043</v>
      </c>
      <c r="C1906" s="28" t="s">
        <v>870</v>
      </c>
      <c r="D1906" s="28" t="s">
        <v>883</v>
      </c>
      <c r="E1906" s="23">
        <v>45818.875138888892</v>
      </c>
      <c r="F1906" s="28" t="s">
        <v>877</v>
      </c>
      <c r="G1906" s="23">
        <v>45818.875138888892</v>
      </c>
    </row>
    <row r="1907" spans="1:7" x14ac:dyDescent="0.25">
      <c r="A1907" s="28" t="s">
        <v>5585</v>
      </c>
      <c r="B1907" s="28" t="s">
        <v>4045</v>
      </c>
      <c r="C1907" s="28" t="s">
        <v>870</v>
      </c>
      <c r="D1907" s="28" t="s">
        <v>883</v>
      </c>
      <c r="E1907" s="23">
        <v>45818.875196759262</v>
      </c>
      <c r="F1907" s="28" t="s">
        <v>877</v>
      </c>
      <c r="G1907" s="23">
        <v>45818.875196759262</v>
      </c>
    </row>
    <row r="1908" spans="1:7" x14ac:dyDescent="0.25">
      <c r="A1908" s="28" t="s">
        <v>5586</v>
      </c>
      <c r="B1908" s="28" t="s">
        <v>4047</v>
      </c>
      <c r="C1908" s="28" t="s">
        <v>870</v>
      </c>
      <c r="D1908" s="28" t="s">
        <v>883</v>
      </c>
      <c r="E1908" s="23">
        <v>45818.875254629631</v>
      </c>
      <c r="F1908" s="28" t="s">
        <v>877</v>
      </c>
      <c r="G1908" s="23">
        <v>45818.875254629631</v>
      </c>
    </row>
    <row r="1909" spans="1:7" x14ac:dyDescent="0.25">
      <c r="A1909" s="28" t="s">
        <v>5587</v>
      </c>
      <c r="B1909" s="28" t="s">
        <v>4049</v>
      </c>
      <c r="C1909" s="28" t="s">
        <v>870</v>
      </c>
      <c r="D1909" s="28" t="s">
        <v>883</v>
      </c>
      <c r="E1909" s="23">
        <v>45818.875289351854</v>
      </c>
      <c r="F1909" s="28" t="s">
        <v>877</v>
      </c>
      <c r="G1909" s="23">
        <v>45818.875289351854</v>
      </c>
    </row>
    <row r="1910" spans="1:7" x14ac:dyDescent="0.25">
      <c r="A1910" s="28" t="s">
        <v>5588</v>
      </c>
      <c r="B1910" s="28" t="s">
        <v>4051</v>
      </c>
      <c r="C1910" s="28" t="s">
        <v>870</v>
      </c>
      <c r="D1910" s="28" t="s">
        <v>883</v>
      </c>
      <c r="E1910" s="23">
        <v>45818.875335648147</v>
      </c>
      <c r="F1910" s="28" t="s">
        <v>877</v>
      </c>
      <c r="G1910" s="23">
        <v>45818.875335648147</v>
      </c>
    </row>
    <row r="1911" spans="1:7" x14ac:dyDescent="0.25">
      <c r="A1911" s="28" t="s">
        <v>5589</v>
      </c>
      <c r="B1911" s="28" t="s">
        <v>4053</v>
      </c>
      <c r="C1911" s="28" t="s">
        <v>870</v>
      </c>
      <c r="D1911" s="28" t="s">
        <v>883</v>
      </c>
      <c r="E1911" s="23">
        <v>45818.875393518516</v>
      </c>
      <c r="F1911" s="28" t="s">
        <v>877</v>
      </c>
      <c r="G1911" s="23">
        <v>45818.875393518516</v>
      </c>
    </row>
    <row r="1912" spans="1:7" x14ac:dyDescent="0.25">
      <c r="A1912" s="28" t="s">
        <v>5590</v>
      </c>
      <c r="B1912" s="28" t="s">
        <v>4055</v>
      </c>
      <c r="C1912" s="28" t="s">
        <v>870</v>
      </c>
      <c r="D1912" s="28" t="s">
        <v>883</v>
      </c>
      <c r="E1912" s="23">
        <v>45818.875462962962</v>
      </c>
      <c r="F1912" s="28" t="s">
        <v>877</v>
      </c>
      <c r="G1912" s="23">
        <v>45818.875462962962</v>
      </c>
    </row>
    <row r="1913" spans="1:7" x14ac:dyDescent="0.25">
      <c r="A1913" s="28" t="s">
        <v>5591</v>
      </c>
      <c r="B1913" s="28" t="s">
        <v>4057</v>
      </c>
      <c r="C1913" s="28" t="s">
        <v>870</v>
      </c>
      <c r="D1913" s="28" t="s">
        <v>883</v>
      </c>
      <c r="E1913" s="23">
        <v>45818.875520833331</v>
      </c>
      <c r="F1913" s="28" t="s">
        <v>877</v>
      </c>
      <c r="G1913" s="23">
        <v>45818.875520833331</v>
      </c>
    </row>
    <row r="1914" spans="1:7" x14ac:dyDescent="0.25">
      <c r="A1914" s="28" t="s">
        <v>5592</v>
      </c>
      <c r="B1914" s="28" t="s">
        <v>4059</v>
      </c>
      <c r="C1914" s="28" t="s">
        <v>870</v>
      </c>
      <c r="D1914" s="28" t="s">
        <v>883</v>
      </c>
      <c r="E1914" s="23">
        <v>45818.875543981485</v>
      </c>
      <c r="F1914" s="28" t="s">
        <v>877</v>
      </c>
      <c r="G1914" s="23">
        <v>45818.875543981485</v>
      </c>
    </row>
    <row r="1915" spans="1:7" x14ac:dyDescent="0.25">
      <c r="A1915" s="28" t="s">
        <v>5593</v>
      </c>
      <c r="B1915" s="28" t="s">
        <v>4061</v>
      </c>
      <c r="C1915" s="28" t="s">
        <v>870</v>
      </c>
      <c r="D1915" s="28" t="s">
        <v>883</v>
      </c>
      <c r="E1915" s="23">
        <v>45818.875590277778</v>
      </c>
      <c r="F1915" s="28" t="s">
        <v>877</v>
      </c>
      <c r="G1915" s="23">
        <v>45818.875590277778</v>
      </c>
    </row>
    <row r="1916" spans="1:7" x14ac:dyDescent="0.25">
      <c r="A1916" s="28" t="s">
        <v>5594</v>
      </c>
      <c r="B1916" s="28" t="s">
        <v>4063</v>
      </c>
      <c r="C1916" s="28" t="s">
        <v>870</v>
      </c>
      <c r="D1916" s="28" t="s">
        <v>883</v>
      </c>
      <c r="E1916" s="23">
        <v>45818.875636574077</v>
      </c>
      <c r="F1916" s="28" t="s">
        <v>877</v>
      </c>
      <c r="G1916" s="23">
        <v>45818.875636574077</v>
      </c>
    </row>
    <row r="1917" spans="1:7" x14ac:dyDescent="0.25">
      <c r="A1917" s="28" t="s">
        <v>5595</v>
      </c>
      <c r="B1917" s="28" t="s">
        <v>4065</v>
      </c>
      <c r="C1917" s="28" t="s">
        <v>870</v>
      </c>
      <c r="D1917" s="28" t="s">
        <v>883</v>
      </c>
      <c r="E1917" s="23">
        <v>45818.875671296293</v>
      </c>
      <c r="F1917" s="28" t="s">
        <v>877</v>
      </c>
      <c r="G1917" s="23">
        <v>45818.875671296293</v>
      </c>
    </row>
    <row r="1918" spans="1:7" x14ac:dyDescent="0.25">
      <c r="A1918" s="28" t="s">
        <v>5596</v>
      </c>
      <c r="B1918" s="28" t="s">
        <v>4067</v>
      </c>
      <c r="C1918" s="28" t="s">
        <v>870</v>
      </c>
      <c r="D1918" s="28" t="s">
        <v>883</v>
      </c>
      <c r="E1918" s="23">
        <v>45818.875717592593</v>
      </c>
      <c r="F1918" s="28" t="s">
        <v>877</v>
      </c>
      <c r="G1918" s="23">
        <v>45818.875717592593</v>
      </c>
    </row>
    <row r="1919" spans="1:7" x14ac:dyDescent="0.25">
      <c r="A1919" s="28" t="s">
        <v>5597</v>
      </c>
      <c r="B1919" s="28" t="s">
        <v>4069</v>
      </c>
      <c r="C1919" s="28" t="s">
        <v>870</v>
      </c>
      <c r="D1919" s="28" t="s">
        <v>883</v>
      </c>
      <c r="E1919" s="23">
        <v>45818.875740740739</v>
      </c>
      <c r="F1919" s="28" t="s">
        <v>877</v>
      </c>
      <c r="G1919" s="23">
        <v>45818.875740740739</v>
      </c>
    </row>
    <row r="1920" spans="1:7" x14ac:dyDescent="0.25">
      <c r="A1920" s="28" t="s">
        <v>5598</v>
      </c>
      <c r="B1920" s="28" t="s">
        <v>4071</v>
      </c>
      <c r="C1920" s="28" t="s">
        <v>870</v>
      </c>
      <c r="D1920" s="28" t="s">
        <v>883</v>
      </c>
      <c r="E1920" s="23">
        <v>45818.875775462962</v>
      </c>
      <c r="F1920" s="28" t="s">
        <v>877</v>
      </c>
      <c r="G1920" s="23">
        <v>45818.875775462962</v>
      </c>
    </row>
    <row r="1921" spans="1:7" x14ac:dyDescent="0.25">
      <c r="A1921" s="28" t="s">
        <v>5599</v>
      </c>
      <c r="B1921" s="28" t="s">
        <v>4073</v>
      </c>
      <c r="C1921" s="28" t="s">
        <v>870</v>
      </c>
      <c r="D1921" s="28" t="s">
        <v>883</v>
      </c>
      <c r="E1921" s="23">
        <v>45818.875810185185</v>
      </c>
      <c r="F1921" s="28" t="s">
        <v>877</v>
      </c>
      <c r="G1921" s="23">
        <v>45818.875810185185</v>
      </c>
    </row>
    <row r="1922" spans="1:7" x14ac:dyDescent="0.25">
      <c r="A1922" s="28" t="s">
        <v>5600</v>
      </c>
      <c r="B1922" s="28" t="s">
        <v>4075</v>
      </c>
      <c r="C1922" s="28" t="s">
        <v>870</v>
      </c>
      <c r="D1922" s="28" t="s">
        <v>883</v>
      </c>
      <c r="E1922" s="23">
        <v>45818.875856481478</v>
      </c>
      <c r="F1922" s="28" t="s">
        <v>877</v>
      </c>
      <c r="G1922" s="23">
        <v>45818.875856481478</v>
      </c>
    </row>
    <row r="1923" spans="1:7" x14ac:dyDescent="0.25">
      <c r="A1923" s="28" t="s">
        <v>5601</v>
      </c>
      <c r="B1923" s="28" t="s">
        <v>4077</v>
      </c>
      <c r="C1923" s="28" t="s">
        <v>870</v>
      </c>
      <c r="D1923" s="28" t="s">
        <v>883</v>
      </c>
      <c r="E1923" s="23">
        <v>45818.875902777778</v>
      </c>
      <c r="F1923" s="28" t="s">
        <v>877</v>
      </c>
      <c r="G1923" s="23">
        <v>45818.875902777778</v>
      </c>
    </row>
    <row r="1924" spans="1:7" x14ac:dyDescent="0.25">
      <c r="A1924" s="28" t="s">
        <v>5602</v>
      </c>
      <c r="B1924" s="28" t="s">
        <v>4079</v>
      </c>
      <c r="C1924" s="28" t="s">
        <v>870</v>
      </c>
      <c r="D1924" s="28" t="s">
        <v>883</v>
      </c>
      <c r="E1924" s="23">
        <v>45818.875937500001</v>
      </c>
      <c r="F1924" s="28" t="s">
        <v>877</v>
      </c>
      <c r="G1924" s="23">
        <v>45818.875937500001</v>
      </c>
    </row>
    <row r="1925" spans="1:7" x14ac:dyDescent="0.25">
      <c r="A1925" s="28" t="s">
        <v>5603</v>
      </c>
      <c r="B1925" s="28" t="s">
        <v>4081</v>
      </c>
      <c r="C1925" s="28" t="s">
        <v>870</v>
      </c>
      <c r="D1925" s="28" t="s">
        <v>883</v>
      </c>
      <c r="E1925" s="23">
        <v>45818.875983796293</v>
      </c>
      <c r="F1925" s="28" t="s">
        <v>877</v>
      </c>
      <c r="G1925" s="23">
        <v>45818.875983796293</v>
      </c>
    </row>
    <row r="1926" spans="1:7" x14ac:dyDescent="0.25">
      <c r="A1926" s="28" t="s">
        <v>5604</v>
      </c>
      <c r="B1926" s="28" t="s">
        <v>4083</v>
      </c>
      <c r="C1926" s="28" t="s">
        <v>870</v>
      </c>
      <c r="D1926" s="28" t="s">
        <v>883</v>
      </c>
      <c r="E1926" s="23">
        <v>45818.87605324074</v>
      </c>
      <c r="F1926" s="28" t="s">
        <v>877</v>
      </c>
      <c r="G1926" s="23">
        <v>45818.87605324074</v>
      </c>
    </row>
    <row r="1927" spans="1:7" x14ac:dyDescent="0.25">
      <c r="A1927" s="28" t="s">
        <v>5605</v>
      </c>
      <c r="B1927" s="28" t="s">
        <v>4085</v>
      </c>
      <c r="C1927" s="28" t="s">
        <v>870</v>
      </c>
      <c r="D1927" s="28" t="s">
        <v>883</v>
      </c>
      <c r="E1927" s="23">
        <v>45818.876076388886</v>
      </c>
      <c r="F1927" s="28" t="s">
        <v>877</v>
      </c>
      <c r="G1927" s="23">
        <v>45818.876076388886</v>
      </c>
    </row>
    <row r="1928" spans="1:7" x14ac:dyDescent="0.25">
      <c r="A1928" s="28" t="s">
        <v>5606</v>
      </c>
      <c r="B1928" s="28" t="s">
        <v>4087</v>
      </c>
      <c r="C1928" s="28" t="s">
        <v>870</v>
      </c>
      <c r="D1928" s="28" t="s">
        <v>883</v>
      </c>
      <c r="E1928" s="23">
        <v>45818.876122685186</v>
      </c>
      <c r="F1928" s="28" t="s">
        <v>877</v>
      </c>
      <c r="G1928" s="23">
        <v>45818.876122685186</v>
      </c>
    </row>
    <row r="1929" spans="1:7" x14ac:dyDescent="0.25">
      <c r="A1929" s="28" t="s">
        <v>5607</v>
      </c>
      <c r="B1929" s="28" t="s">
        <v>4089</v>
      </c>
      <c r="C1929" s="28" t="s">
        <v>870</v>
      </c>
      <c r="D1929" s="28" t="s">
        <v>883</v>
      </c>
      <c r="E1929" s="23">
        <v>45818.876157407409</v>
      </c>
      <c r="F1929" s="28" t="s">
        <v>877</v>
      </c>
      <c r="G1929" s="23">
        <v>45818.876157407409</v>
      </c>
    </row>
    <row r="1930" spans="1:7" x14ac:dyDescent="0.25">
      <c r="A1930" s="28" t="s">
        <v>5608</v>
      </c>
      <c r="B1930" s="28" t="s">
        <v>4091</v>
      </c>
      <c r="C1930" s="28" t="s">
        <v>870</v>
      </c>
      <c r="D1930" s="28" t="s">
        <v>883</v>
      </c>
      <c r="E1930" s="23">
        <v>45818.876180555555</v>
      </c>
      <c r="F1930" s="28" t="s">
        <v>877</v>
      </c>
      <c r="G1930" s="23">
        <v>45818.876180555555</v>
      </c>
    </row>
    <row r="1931" spans="1:7" x14ac:dyDescent="0.25">
      <c r="A1931" s="28" t="s">
        <v>5609</v>
      </c>
      <c r="B1931" s="28" t="s">
        <v>4093</v>
      </c>
      <c r="C1931" s="28" t="s">
        <v>870</v>
      </c>
      <c r="D1931" s="28" t="s">
        <v>883</v>
      </c>
      <c r="E1931" s="23">
        <v>45818.876226851855</v>
      </c>
      <c r="F1931" s="28" t="s">
        <v>877</v>
      </c>
      <c r="G1931" s="23">
        <v>45818.876226851855</v>
      </c>
    </row>
    <row r="1932" spans="1:7" x14ac:dyDescent="0.25">
      <c r="A1932" s="28" t="s">
        <v>5610</v>
      </c>
      <c r="B1932" s="28" t="s">
        <v>4095</v>
      </c>
      <c r="C1932" s="28" t="s">
        <v>870</v>
      </c>
      <c r="D1932" s="28" t="s">
        <v>883</v>
      </c>
      <c r="E1932" s="23">
        <v>45818.876261574071</v>
      </c>
      <c r="F1932" s="28" t="s">
        <v>877</v>
      </c>
      <c r="G1932" s="23">
        <v>45818.876261574071</v>
      </c>
    </row>
    <row r="1933" spans="1:7" x14ac:dyDescent="0.25">
      <c r="A1933" s="28" t="s">
        <v>5611</v>
      </c>
      <c r="B1933" s="28" t="s">
        <v>4097</v>
      </c>
      <c r="C1933" s="28" t="s">
        <v>870</v>
      </c>
      <c r="D1933" s="28" t="s">
        <v>883</v>
      </c>
      <c r="E1933" s="23">
        <v>45818.876307870371</v>
      </c>
      <c r="F1933" s="28" t="s">
        <v>877</v>
      </c>
      <c r="G1933" s="23">
        <v>45818.876307870371</v>
      </c>
    </row>
    <row r="1934" spans="1:7" x14ac:dyDescent="0.25">
      <c r="A1934" s="28" t="s">
        <v>5612</v>
      </c>
      <c r="B1934" s="28" t="s">
        <v>4099</v>
      </c>
      <c r="C1934" s="28" t="s">
        <v>870</v>
      </c>
      <c r="D1934" s="28" t="s">
        <v>883</v>
      </c>
      <c r="E1934" s="23">
        <v>45818.876331018517</v>
      </c>
      <c r="F1934" s="28" t="s">
        <v>877</v>
      </c>
      <c r="G1934" s="23">
        <v>45818.876331018517</v>
      </c>
    </row>
    <row r="1935" spans="1:7" x14ac:dyDescent="0.25">
      <c r="A1935" s="28" t="s">
        <v>5613</v>
      </c>
      <c r="B1935" s="28" t="s">
        <v>4101</v>
      </c>
      <c r="C1935" s="28" t="s">
        <v>870</v>
      </c>
      <c r="D1935" s="28" t="s">
        <v>883</v>
      </c>
      <c r="E1935" s="23">
        <v>45818.87636574074</v>
      </c>
      <c r="F1935" s="28" t="s">
        <v>877</v>
      </c>
      <c r="G1935" s="23">
        <v>45818.87636574074</v>
      </c>
    </row>
    <row r="1936" spans="1:7" x14ac:dyDescent="0.25">
      <c r="A1936" s="28" t="s">
        <v>5614</v>
      </c>
      <c r="B1936" s="28" t="s">
        <v>4103</v>
      </c>
      <c r="C1936" s="28" t="s">
        <v>870</v>
      </c>
      <c r="D1936" s="28" t="s">
        <v>883</v>
      </c>
      <c r="E1936" s="23">
        <v>45818.87641203704</v>
      </c>
      <c r="F1936" s="28" t="s">
        <v>877</v>
      </c>
      <c r="G1936" s="23">
        <v>45818.87641203704</v>
      </c>
    </row>
    <row r="1937" spans="1:7" x14ac:dyDescent="0.25">
      <c r="A1937" s="28" t="s">
        <v>5615</v>
      </c>
      <c r="B1937" s="28" t="s">
        <v>4105</v>
      </c>
      <c r="C1937" s="28" t="s">
        <v>870</v>
      </c>
      <c r="D1937" s="28" t="s">
        <v>883</v>
      </c>
      <c r="E1937" s="23">
        <v>45818.876446759263</v>
      </c>
      <c r="F1937" s="28" t="s">
        <v>877</v>
      </c>
      <c r="G1937" s="23">
        <v>45818.876446759263</v>
      </c>
    </row>
    <row r="1938" spans="1:7" x14ac:dyDescent="0.25">
      <c r="A1938" s="28" t="s">
        <v>5616</v>
      </c>
      <c r="B1938" s="28" t="s">
        <v>4107</v>
      </c>
      <c r="C1938" s="28" t="s">
        <v>870</v>
      </c>
      <c r="D1938" s="28" t="s">
        <v>883</v>
      </c>
      <c r="E1938" s="23">
        <v>45818.876493055555</v>
      </c>
      <c r="F1938" s="28" t="s">
        <v>877</v>
      </c>
      <c r="G1938" s="23">
        <v>45818.876493055555</v>
      </c>
    </row>
    <row r="1939" spans="1:7" x14ac:dyDescent="0.25">
      <c r="A1939" s="28" t="s">
        <v>5617</v>
      </c>
      <c r="B1939" s="28" t="s">
        <v>4109</v>
      </c>
      <c r="C1939" s="28" t="s">
        <v>870</v>
      </c>
      <c r="D1939" s="28" t="s">
        <v>883</v>
      </c>
      <c r="E1939" s="23">
        <v>45818.876539351855</v>
      </c>
      <c r="F1939" s="28" t="s">
        <v>877</v>
      </c>
      <c r="G1939" s="23">
        <v>45818.876539351855</v>
      </c>
    </row>
    <row r="1940" spans="1:7" x14ac:dyDescent="0.25">
      <c r="A1940" s="28" t="s">
        <v>5618</v>
      </c>
      <c r="B1940" s="28" t="s">
        <v>4111</v>
      </c>
      <c r="C1940" s="28" t="s">
        <v>870</v>
      </c>
      <c r="D1940" s="28" t="s">
        <v>883</v>
      </c>
      <c r="E1940" s="23">
        <v>45818.876585648148</v>
      </c>
      <c r="F1940" s="28" t="s">
        <v>877</v>
      </c>
      <c r="G1940" s="23">
        <v>45818.876585648148</v>
      </c>
    </row>
    <row r="1941" spans="1:7" x14ac:dyDescent="0.25">
      <c r="A1941" s="28" t="s">
        <v>5619</v>
      </c>
      <c r="B1941" s="28" t="s">
        <v>4113</v>
      </c>
      <c r="C1941" s="28" t="s">
        <v>870</v>
      </c>
      <c r="D1941" s="28" t="s">
        <v>883</v>
      </c>
      <c r="E1941" s="23">
        <v>45818.876620370371</v>
      </c>
      <c r="F1941" s="28" t="s">
        <v>877</v>
      </c>
      <c r="G1941" s="23">
        <v>45818.876620370371</v>
      </c>
    </row>
    <row r="1942" spans="1:7" x14ac:dyDescent="0.25">
      <c r="A1942" s="28" t="s">
        <v>5620</v>
      </c>
      <c r="B1942" s="28" t="s">
        <v>4115</v>
      </c>
      <c r="C1942" s="28" t="s">
        <v>870</v>
      </c>
      <c r="D1942" s="28" t="s">
        <v>883</v>
      </c>
      <c r="E1942" s="23">
        <v>45818.876666666663</v>
      </c>
      <c r="F1942" s="28" t="s">
        <v>877</v>
      </c>
      <c r="G1942" s="23">
        <v>45818.876666666663</v>
      </c>
    </row>
    <row r="1943" spans="1:7" x14ac:dyDescent="0.25">
      <c r="A1943" s="28" t="s">
        <v>5621</v>
      </c>
      <c r="B1943" s="28" t="s">
        <v>3811</v>
      </c>
      <c r="C1943" s="28" t="s">
        <v>875</v>
      </c>
      <c r="D1943" s="28" t="s">
        <v>879</v>
      </c>
      <c r="E1943" s="23">
        <v>45818.883472222224</v>
      </c>
      <c r="F1943" s="28" t="s">
        <v>877</v>
      </c>
      <c r="G1943" s="23">
        <v>45818.883472222224</v>
      </c>
    </row>
    <row r="1944" spans="1:7" x14ac:dyDescent="0.25">
      <c r="A1944" s="28" t="s">
        <v>5622</v>
      </c>
      <c r="B1944" s="28" t="s">
        <v>3811</v>
      </c>
      <c r="C1944" s="28" t="s">
        <v>878</v>
      </c>
      <c r="D1944" s="28" t="s">
        <v>879</v>
      </c>
      <c r="E1944" s="23">
        <v>45818.883877314816</v>
      </c>
      <c r="F1944" s="28" t="s">
        <v>877</v>
      </c>
      <c r="G1944" s="23">
        <v>45818.883877314816</v>
      </c>
    </row>
    <row r="1945" spans="1:7" x14ac:dyDescent="0.25">
      <c r="A1945" s="28" t="s">
        <v>5623</v>
      </c>
      <c r="B1945" s="28" t="s">
        <v>4744</v>
      </c>
      <c r="C1945" s="28" t="s">
        <v>870</v>
      </c>
      <c r="D1945" s="28" t="s">
        <v>881</v>
      </c>
      <c r="E1945" s="23">
        <v>45818.888993055552</v>
      </c>
      <c r="F1945" s="28" t="s">
        <v>877</v>
      </c>
      <c r="G1945" s="23">
        <v>45818.888993055552</v>
      </c>
    </row>
    <row r="1946" spans="1:7" x14ac:dyDescent="0.25">
      <c r="A1946" s="28" t="s">
        <v>5624</v>
      </c>
      <c r="B1946" s="28" t="s">
        <v>5008</v>
      </c>
      <c r="C1946" s="28" t="s">
        <v>870</v>
      </c>
      <c r="D1946" s="28" t="s">
        <v>882</v>
      </c>
      <c r="E1946" s="23">
        <v>45818.8908912037</v>
      </c>
      <c r="F1946" s="28" t="s">
        <v>877</v>
      </c>
      <c r="G1946" s="23">
        <v>45818.8908912037</v>
      </c>
    </row>
    <row r="1947" spans="1:7" x14ac:dyDescent="0.25">
      <c r="A1947" s="28" t="s">
        <v>5625</v>
      </c>
      <c r="B1947" s="28" t="s">
        <v>5010</v>
      </c>
      <c r="C1947" s="28" t="s">
        <v>870</v>
      </c>
      <c r="D1947" s="28" t="s">
        <v>882</v>
      </c>
      <c r="E1947" s="23">
        <v>45818.890925925924</v>
      </c>
      <c r="F1947" s="28" t="s">
        <v>877</v>
      </c>
      <c r="G1947" s="23">
        <v>45818.890925925924</v>
      </c>
    </row>
    <row r="1948" spans="1:7" x14ac:dyDescent="0.25">
      <c r="A1948" s="28" t="s">
        <v>5626</v>
      </c>
      <c r="B1948" s="28" t="s">
        <v>5012</v>
      </c>
      <c r="C1948" s="28" t="s">
        <v>870</v>
      </c>
      <c r="D1948" s="28" t="s">
        <v>882</v>
      </c>
      <c r="E1948" s="23">
        <v>45818.890972222223</v>
      </c>
      <c r="F1948" s="28" t="s">
        <v>877</v>
      </c>
      <c r="G1948" s="23">
        <v>45818.890972222223</v>
      </c>
    </row>
    <row r="1949" spans="1:7" x14ac:dyDescent="0.25">
      <c r="A1949" s="28" t="s">
        <v>5627</v>
      </c>
      <c r="B1949" s="28" t="s">
        <v>5014</v>
      </c>
      <c r="C1949" s="28" t="s">
        <v>870</v>
      </c>
      <c r="D1949" s="28" t="s">
        <v>882</v>
      </c>
      <c r="E1949" s="23">
        <v>45818.891006944446</v>
      </c>
      <c r="F1949" s="28" t="s">
        <v>877</v>
      </c>
      <c r="G1949" s="23">
        <v>45818.891006944446</v>
      </c>
    </row>
    <row r="1950" spans="1:7" x14ac:dyDescent="0.25">
      <c r="A1950" s="28" t="s">
        <v>5628</v>
      </c>
      <c r="B1950" s="28" t="s">
        <v>5016</v>
      </c>
      <c r="C1950" s="28" t="s">
        <v>870</v>
      </c>
      <c r="D1950" s="28" t="s">
        <v>882</v>
      </c>
      <c r="E1950" s="23">
        <v>45818.891053240739</v>
      </c>
      <c r="F1950" s="28" t="s">
        <v>877</v>
      </c>
      <c r="G1950" s="23">
        <v>45818.891053240739</v>
      </c>
    </row>
    <row r="1951" spans="1:7" x14ac:dyDescent="0.25">
      <c r="A1951" s="28" t="s">
        <v>5629</v>
      </c>
      <c r="B1951" s="28" t="s">
        <v>5018</v>
      </c>
      <c r="C1951" s="28" t="s">
        <v>870</v>
      </c>
      <c r="D1951" s="28" t="s">
        <v>882</v>
      </c>
      <c r="E1951" s="23">
        <v>45818.891087962962</v>
      </c>
      <c r="F1951" s="28" t="s">
        <v>877</v>
      </c>
      <c r="G1951" s="23">
        <v>45818.891087962962</v>
      </c>
    </row>
    <row r="1952" spans="1:7" x14ac:dyDescent="0.25">
      <c r="A1952" s="28" t="s">
        <v>5630</v>
      </c>
      <c r="B1952" s="28" t="s">
        <v>5020</v>
      </c>
      <c r="C1952" s="28" t="s">
        <v>870</v>
      </c>
      <c r="D1952" s="28" t="s">
        <v>882</v>
      </c>
      <c r="E1952" s="23">
        <v>45818.891122685185</v>
      </c>
      <c r="F1952" s="28" t="s">
        <v>877</v>
      </c>
      <c r="G1952" s="23">
        <v>45818.891122685185</v>
      </c>
    </row>
    <row r="1953" spans="1:7" x14ac:dyDescent="0.25">
      <c r="A1953" s="28" t="s">
        <v>5631</v>
      </c>
      <c r="B1953" s="28" t="s">
        <v>5022</v>
      </c>
      <c r="C1953" s="28" t="s">
        <v>870</v>
      </c>
      <c r="D1953" s="28" t="s">
        <v>882</v>
      </c>
      <c r="E1953" s="23">
        <v>45818.891168981485</v>
      </c>
      <c r="F1953" s="28" t="s">
        <v>877</v>
      </c>
      <c r="G1953" s="23">
        <v>45818.891168981485</v>
      </c>
    </row>
    <row r="1954" spans="1:7" x14ac:dyDescent="0.25">
      <c r="A1954" s="28" t="s">
        <v>5632</v>
      </c>
      <c r="B1954" s="28" t="s">
        <v>5024</v>
      </c>
      <c r="C1954" s="28" t="s">
        <v>870</v>
      </c>
      <c r="D1954" s="28" t="s">
        <v>882</v>
      </c>
      <c r="E1954" s="23">
        <v>45818.891203703701</v>
      </c>
      <c r="F1954" s="28" t="s">
        <v>877</v>
      </c>
      <c r="G1954" s="23">
        <v>45818.891203703701</v>
      </c>
    </row>
    <row r="1955" spans="1:7" x14ac:dyDescent="0.25">
      <c r="A1955" s="28" t="s">
        <v>5633</v>
      </c>
      <c r="B1955" s="28" t="s">
        <v>5026</v>
      </c>
      <c r="C1955" s="28" t="s">
        <v>870</v>
      </c>
      <c r="D1955" s="28" t="s">
        <v>882</v>
      </c>
      <c r="E1955" s="23">
        <v>45818.891250000001</v>
      </c>
      <c r="F1955" s="28" t="s">
        <v>877</v>
      </c>
      <c r="G1955" s="23">
        <v>45818.891250000001</v>
      </c>
    </row>
    <row r="1956" spans="1:7" x14ac:dyDescent="0.25">
      <c r="A1956" s="28" t="s">
        <v>5634</v>
      </c>
      <c r="B1956" s="28" t="s">
        <v>5028</v>
      </c>
      <c r="C1956" s="28" t="s">
        <v>870</v>
      </c>
      <c r="D1956" s="28" t="s">
        <v>882</v>
      </c>
      <c r="E1956" s="23">
        <v>45818.891284722224</v>
      </c>
      <c r="F1956" s="28" t="s">
        <v>877</v>
      </c>
      <c r="G1956" s="23">
        <v>45818.891284722224</v>
      </c>
    </row>
    <row r="1957" spans="1:7" x14ac:dyDescent="0.25">
      <c r="A1957" s="28" t="s">
        <v>5635</v>
      </c>
      <c r="B1957" s="28" t="s">
        <v>5030</v>
      </c>
      <c r="C1957" s="28" t="s">
        <v>870</v>
      </c>
      <c r="D1957" s="28" t="s">
        <v>882</v>
      </c>
      <c r="E1957" s="23">
        <v>45818.891342592593</v>
      </c>
      <c r="F1957" s="28" t="s">
        <v>877</v>
      </c>
      <c r="G1957" s="23">
        <v>45818.891342592593</v>
      </c>
    </row>
    <row r="1958" spans="1:7" x14ac:dyDescent="0.25">
      <c r="A1958" s="28" t="s">
        <v>5636</v>
      </c>
      <c r="B1958" s="28" t="s">
        <v>5032</v>
      </c>
      <c r="C1958" s="28" t="s">
        <v>870</v>
      </c>
      <c r="D1958" s="28" t="s">
        <v>882</v>
      </c>
      <c r="E1958" s="23">
        <v>45818.891446759262</v>
      </c>
      <c r="F1958" s="28" t="s">
        <v>877</v>
      </c>
      <c r="G1958" s="23">
        <v>45818.891446759262</v>
      </c>
    </row>
    <row r="1959" spans="1:7" x14ac:dyDescent="0.25">
      <c r="A1959" s="28" t="s">
        <v>5637</v>
      </c>
      <c r="B1959" s="28" t="s">
        <v>5034</v>
      </c>
      <c r="C1959" s="28" t="s">
        <v>870</v>
      </c>
      <c r="D1959" s="28" t="s">
        <v>882</v>
      </c>
      <c r="E1959" s="23">
        <v>45818.891550925924</v>
      </c>
      <c r="F1959" s="28" t="s">
        <v>877</v>
      </c>
      <c r="G1959" s="23">
        <v>45818.891550925924</v>
      </c>
    </row>
    <row r="1960" spans="1:7" x14ac:dyDescent="0.25">
      <c r="A1960" s="28" t="s">
        <v>5638</v>
      </c>
      <c r="B1960" s="28" t="s">
        <v>5036</v>
      </c>
      <c r="C1960" s="28" t="s">
        <v>870</v>
      </c>
      <c r="D1960" s="28" t="s">
        <v>882</v>
      </c>
      <c r="E1960" s="23">
        <v>45818.891689814816</v>
      </c>
      <c r="F1960" s="28" t="s">
        <v>877</v>
      </c>
      <c r="G1960" s="23">
        <v>45818.891689814816</v>
      </c>
    </row>
    <row r="1961" spans="1:7" x14ac:dyDescent="0.25">
      <c r="A1961" s="28" t="s">
        <v>5639</v>
      </c>
      <c r="B1961" s="28" t="s">
        <v>5038</v>
      </c>
      <c r="C1961" s="28" t="s">
        <v>870</v>
      </c>
      <c r="D1961" s="28" t="s">
        <v>882</v>
      </c>
      <c r="E1961" s="23">
        <v>45818.891782407409</v>
      </c>
      <c r="F1961" s="28" t="s">
        <v>877</v>
      </c>
      <c r="G1961" s="23">
        <v>45818.891782407409</v>
      </c>
    </row>
    <row r="1962" spans="1:7" x14ac:dyDescent="0.25">
      <c r="A1962" s="28" t="s">
        <v>5640</v>
      </c>
      <c r="B1962" s="28" t="s">
        <v>2785</v>
      </c>
      <c r="C1962" s="28" t="s">
        <v>870</v>
      </c>
      <c r="D1962" s="28" t="s">
        <v>886</v>
      </c>
      <c r="E1962" s="23">
        <v>45818.893784722219</v>
      </c>
      <c r="F1962" s="28" t="s">
        <v>877</v>
      </c>
      <c r="G1962" s="23">
        <v>45818.893784722219</v>
      </c>
    </row>
    <row r="1963" spans="1:7" x14ac:dyDescent="0.25">
      <c r="A1963" s="28" t="s">
        <v>5641</v>
      </c>
      <c r="B1963" s="28" t="s">
        <v>1537</v>
      </c>
      <c r="C1963" s="28" t="s">
        <v>870</v>
      </c>
      <c r="D1963" s="28" t="s">
        <v>883</v>
      </c>
      <c r="E1963" s="23">
        <v>45818.896886574075</v>
      </c>
      <c r="F1963" s="28" t="s">
        <v>877</v>
      </c>
      <c r="G1963" s="23">
        <v>45818.896886574075</v>
      </c>
    </row>
    <row r="1964" spans="1:7" x14ac:dyDescent="0.25">
      <c r="A1964" s="28" t="s">
        <v>5642</v>
      </c>
      <c r="B1964" s="28" t="s">
        <v>1539</v>
      </c>
      <c r="C1964" s="28" t="s">
        <v>870</v>
      </c>
      <c r="D1964" s="28" t="s">
        <v>883</v>
      </c>
      <c r="E1964" s="23">
        <v>45818.896944444445</v>
      </c>
      <c r="F1964" s="28" t="s">
        <v>877</v>
      </c>
      <c r="G1964" s="23">
        <v>45818.896944444445</v>
      </c>
    </row>
    <row r="1965" spans="1:7" x14ac:dyDescent="0.25">
      <c r="A1965" s="28" t="s">
        <v>5643</v>
      </c>
      <c r="B1965" s="28" t="s">
        <v>1543</v>
      </c>
      <c r="C1965" s="28" t="s">
        <v>870</v>
      </c>
      <c r="D1965" s="28" t="s">
        <v>883</v>
      </c>
      <c r="E1965" s="23">
        <v>45818.896979166668</v>
      </c>
      <c r="F1965" s="28" t="s">
        <v>877</v>
      </c>
      <c r="G1965" s="23">
        <v>45818.896979166668</v>
      </c>
    </row>
    <row r="1966" spans="1:7" x14ac:dyDescent="0.25">
      <c r="A1966" s="28" t="s">
        <v>5644</v>
      </c>
      <c r="B1966" s="28" t="s">
        <v>3904</v>
      </c>
      <c r="C1966" s="28" t="s">
        <v>870</v>
      </c>
      <c r="D1966" s="28" t="s">
        <v>883</v>
      </c>
      <c r="E1966" s="23">
        <v>45818.902083333334</v>
      </c>
      <c r="F1966" s="28" t="s">
        <v>877</v>
      </c>
      <c r="G1966" s="23">
        <v>45818.902083333334</v>
      </c>
    </row>
    <row r="1967" spans="1:7" x14ac:dyDescent="0.25">
      <c r="A1967" s="28" t="s">
        <v>5645</v>
      </c>
      <c r="B1967" s="28" t="s">
        <v>3911</v>
      </c>
      <c r="C1967" s="28" t="s">
        <v>870</v>
      </c>
      <c r="D1967" s="28" t="s">
        <v>883</v>
      </c>
      <c r="E1967" s="23">
        <v>45818.902129629627</v>
      </c>
      <c r="F1967" s="28" t="s">
        <v>877</v>
      </c>
      <c r="G1967" s="23">
        <v>45818.902129629627</v>
      </c>
    </row>
    <row r="1968" spans="1:7" x14ac:dyDescent="0.25">
      <c r="A1968" s="28" t="s">
        <v>5646</v>
      </c>
      <c r="B1968" s="28" t="s">
        <v>5006</v>
      </c>
      <c r="C1968" s="28" t="s">
        <v>870</v>
      </c>
      <c r="D1968" s="28" t="s">
        <v>881</v>
      </c>
      <c r="E1968" s="23">
        <v>45818.904814814814</v>
      </c>
      <c r="F1968" s="28" t="s">
        <v>877</v>
      </c>
      <c r="G1968" s="23">
        <v>45818.904814814814</v>
      </c>
    </row>
    <row r="1969" spans="1:7" x14ac:dyDescent="0.25">
      <c r="A1969" s="28" t="s">
        <v>5647</v>
      </c>
      <c r="B1969" s="28" t="s">
        <v>3875</v>
      </c>
      <c r="C1969" s="28" t="s">
        <v>865</v>
      </c>
      <c r="D1969" s="28" t="s">
        <v>866</v>
      </c>
      <c r="E1969" s="23">
        <v>45818.937916666669</v>
      </c>
      <c r="F1969" s="28" t="s">
        <v>867</v>
      </c>
      <c r="G1969" s="23">
        <v>45818.937916666669</v>
      </c>
    </row>
    <row r="1970" spans="1:7" x14ac:dyDescent="0.25">
      <c r="A1970" s="28" t="s">
        <v>5648</v>
      </c>
      <c r="B1970" s="28" t="s">
        <v>3877</v>
      </c>
      <c r="C1970" s="28" t="s">
        <v>865</v>
      </c>
      <c r="D1970" s="28" t="s">
        <v>866</v>
      </c>
      <c r="E1970" s="23">
        <v>45818.937951388885</v>
      </c>
      <c r="F1970" s="28" t="s">
        <v>867</v>
      </c>
      <c r="G1970" s="23">
        <v>45818.937951388885</v>
      </c>
    </row>
    <row r="1971" spans="1:7" x14ac:dyDescent="0.25">
      <c r="A1971" s="28" t="s">
        <v>5649</v>
      </c>
      <c r="B1971" s="28" t="s">
        <v>2873</v>
      </c>
      <c r="C1971" s="28" t="s">
        <v>865</v>
      </c>
      <c r="D1971" s="28" t="s">
        <v>866</v>
      </c>
      <c r="E1971" s="23">
        <v>45818.943668981483</v>
      </c>
      <c r="F1971" s="28" t="s">
        <v>867</v>
      </c>
      <c r="G1971" s="23">
        <v>45818.943668981483</v>
      </c>
    </row>
    <row r="1972" spans="1:7" x14ac:dyDescent="0.25">
      <c r="A1972" s="28" t="s">
        <v>5650</v>
      </c>
      <c r="B1972" s="28" t="s">
        <v>3864</v>
      </c>
      <c r="C1972" s="28" t="s">
        <v>865</v>
      </c>
      <c r="D1972" s="28" t="s">
        <v>866</v>
      </c>
      <c r="E1972" s="23">
        <v>45818.956284722219</v>
      </c>
      <c r="F1972" s="28" t="s">
        <v>867</v>
      </c>
      <c r="G1972" s="23">
        <v>45818.956284722219</v>
      </c>
    </row>
    <row r="1973" spans="1:7" x14ac:dyDescent="0.25">
      <c r="A1973" s="28" t="s">
        <v>5651</v>
      </c>
      <c r="B1973" s="28" t="s">
        <v>3811</v>
      </c>
      <c r="C1973" s="28" t="s">
        <v>865</v>
      </c>
      <c r="D1973" s="28" t="s">
        <v>866</v>
      </c>
      <c r="E1973" s="23">
        <v>45818.956319444442</v>
      </c>
      <c r="F1973" s="28" t="s">
        <v>867</v>
      </c>
      <c r="G1973" s="23">
        <v>45818.956319444442</v>
      </c>
    </row>
    <row r="1974" spans="1:7" x14ac:dyDescent="0.25">
      <c r="A1974" s="28" t="s">
        <v>5652</v>
      </c>
      <c r="B1974" s="28" t="s">
        <v>1438</v>
      </c>
      <c r="C1974" s="28" t="s">
        <v>880</v>
      </c>
      <c r="D1974" s="28" t="s">
        <v>61</v>
      </c>
      <c r="E1974" s="23">
        <v>45818.953182870369</v>
      </c>
      <c r="F1974" s="28" t="s">
        <v>867</v>
      </c>
      <c r="G1974" s="23">
        <v>45818.953182870369</v>
      </c>
    </row>
    <row r="1975" spans="1:7" x14ac:dyDescent="0.25">
      <c r="A1975" s="28" t="s">
        <v>5653</v>
      </c>
      <c r="B1975" s="28" t="s">
        <v>3636</v>
      </c>
      <c r="C1975" s="28" t="s">
        <v>870</v>
      </c>
      <c r="D1975" s="28" t="s">
        <v>885</v>
      </c>
      <c r="E1975" s="23">
        <v>45818.970138888886</v>
      </c>
      <c r="F1975" s="28" t="s">
        <v>867</v>
      </c>
      <c r="G1975" s="23">
        <v>45818.970138888886</v>
      </c>
    </row>
    <row r="1976" spans="1:7" x14ac:dyDescent="0.25">
      <c r="A1976" s="28" t="s">
        <v>5654</v>
      </c>
      <c r="B1976" s="28" t="s">
        <v>5040</v>
      </c>
      <c r="C1976" s="28" t="s">
        <v>870</v>
      </c>
      <c r="D1976" s="28" t="s">
        <v>882</v>
      </c>
      <c r="E1976" s="23">
        <v>45818.984513888892</v>
      </c>
      <c r="F1976" s="28" t="s">
        <v>867</v>
      </c>
      <c r="G1976" s="23">
        <v>45818.984513888892</v>
      </c>
    </row>
    <row r="1977" spans="1:7" x14ac:dyDescent="0.25">
      <c r="A1977" s="28" t="s">
        <v>5655</v>
      </c>
      <c r="B1977" s="28" t="s">
        <v>5042</v>
      </c>
      <c r="C1977" s="28" t="s">
        <v>870</v>
      </c>
      <c r="D1977" s="28" t="s">
        <v>882</v>
      </c>
      <c r="E1977" s="23">
        <v>45818.984571759262</v>
      </c>
      <c r="F1977" s="28" t="s">
        <v>867</v>
      </c>
      <c r="G1977" s="23">
        <v>45818.984571759262</v>
      </c>
    </row>
    <row r="1978" spans="1:7" x14ac:dyDescent="0.25">
      <c r="A1978" s="28" t="s">
        <v>5656</v>
      </c>
      <c r="B1978" s="28" t="s">
        <v>5044</v>
      </c>
      <c r="C1978" s="28" t="s">
        <v>870</v>
      </c>
      <c r="D1978" s="28" t="s">
        <v>882</v>
      </c>
      <c r="E1978" s="23">
        <v>45818.984675925924</v>
      </c>
      <c r="F1978" s="28" t="s">
        <v>867</v>
      </c>
      <c r="G1978" s="23">
        <v>45818.984675925924</v>
      </c>
    </row>
    <row r="1979" spans="1:7" x14ac:dyDescent="0.25">
      <c r="A1979" s="28" t="s">
        <v>5657</v>
      </c>
      <c r="B1979" s="28" t="s">
        <v>5046</v>
      </c>
      <c r="C1979" s="28" t="s">
        <v>870</v>
      </c>
      <c r="D1979" s="28" t="s">
        <v>882</v>
      </c>
      <c r="E1979" s="23">
        <v>45818.984837962962</v>
      </c>
      <c r="F1979" s="28" t="s">
        <v>867</v>
      </c>
      <c r="G1979" s="23">
        <v>45818.984837962962</v>
      </c>
    </row>
    <row r="1980" spans="1:7" x14ac:dyDescent="0.25">
      <c r="A1980" s="28" t="s">
        <v>5658</v>
      </c>
      <c r="B1980" s="28" t="s">
        <v>5048</v>
      </c>
      <c r="C1980" s="28" t="s">
        <v>870</v>
      </c>
      <c r="D1980" s="28" t="s">
        <v>882</v>
      </c>
      <c r="E1980" s="23">
        <v>45818.984942129631</v>
      </c>
      <c r="F1980" s="28" t="s">
        <v>867</v>
      </c>
      <c r="G1980" s="23">
        <v>45818.984942129631</v>
      </c>
    </row>
    <row r="1981" spans="1:7" x14ac:dyDescent="0.25">
      <c r="A1981" s="28" t="s">
        <v>5659</v>
      </c>
      <c r="B1981" s="28" t="s">
        <v>5050</v>
      </c>
      <c r="C1981" s="28" t="s">
        <v>870</v>
      </c>
      <c r="D1981" s="28" t="s">
        <v>882</v>
      </c>
      <c r="E1981" s="23">
        <v>45818.98505787037</v>
      </c>
      <c r="F1981" s="28" t="s">
        <v>867</v>
      </c>
      <c r="G1981" s="23">
        <v>45818.98505787037</v>
      </c>
    </row>
    <row r="1982" spans="1:7" x14ac:dyDescent="0.25">
      <c r="A1982" s="28" t="s">
        <v>5660</v>
      </c>
      <c r="B1982" s="28" t="s">
        <v>3663</v>
      </c>
      <c r="C1982" s="28" t="s">
        <v>873</v>
      </c>
      <c r="D1982" s="28" t="s">
        <v>73</v>
      </c>
      <c r="E1982" s="23">
        <v>45818.990057870367</v>
      </c>
      <c r="F1982" s="28" t="s">
        <v>867</v>
      </c>
      <c r="G1982" s="23">
        <v>45818.990057870367</v>
      </c>
    </row>
    <row r="1983" spans="1:7" x14ac:dyDescent="0.25">
      <c r="A1983" s="28" t="s">
        <v>5661</v>
      </c>
      <c r="B1983" s="28" t="s">
        <v>3665</v>
      </c>
      <c r="C1983" s="28" t="s">
        <v>873</v>
      </c>
      <c r="D1983" s="28" t="s">
        <v>73</v>
      </c>
      <c r="E1983" s="23">
        <v>45818.990173611113</v>
      </c>
      <c r="F1983" s="28" t="s">
        <v>867</v>
      </c>
      <c r="G1983" s="23">
        <v>45818.990173611113</v>
      </c>
    </row>
    <row r="1984" spans="1:7" x14ac:dyDescent="0.25">
      <c r="A1984" s="28" t="s">
        <v>5662</v>
      </c>
      <c r="B1984" s="28" t="s">
        <v>3661</v>
      </c>
      <c r="C1984" s="28" t="s">
        <v>873</v>
      </c>
      <c r="D1984" s="28" t="s">
        <v>73</v>
      </c>
      <c r="E1984" s="23">
        <v>45818.990300925929</v>
      </c>
      <c r="F1984" s="28" t="s">
        <v>867</v>
      </c>
      <c r="G1984" s="23">
        <v>45818.990300925929</v>
      </c>
    </row>
    <row r="1985" spans="1:7" x14ac:dyDescent="0.25">
      <c r="A1985" s="28" t="s">
        <v>5663</v>
      </c>
      <c r="B1985" s="28" t="s">
        <v>3659</v>
      </c>
      <c r="C1985" s="28" t="s">
        <v>873</v>
      </c>
      <c r="D1985" s="28" t="s">
        <v>73</v>
      </c>
      <c r="E1985" s="23">
        <v>45818.990393518521</v>
      </c>
      <c r="F1985" s="28" t="s">
        <v>867</v>
      </c>
      <c r="G1985" s="23">
        <v>45818.990393518521</v>
      </c>
    </row>
    <row r="1986" spans="1:7" x14ac:dyDescent="0.25">
      <c r="A1986" s="28" t="s">
        <v>5664</v>
      </c>
      <c r="B1986" s="28" t="s">
        <v>3657</v>
      </c>
      <c r="C1986" s="28" t="s">
        <v>873</v>
      </c>
      <c r="D1986" s="28" t="s">
        <v>73</v>
      </c>
      <c r="E1986" s="23">
        <v>45818.990532407406</v>
      </c>
      <c r="F1986" s="28" t="s">
        <v>867</v>
      </c>
      <c r="G1986" s="23">
        <v>45818.990532407406</v>
      </c>
    </row>
    <row r="1987" spans="1:7" x14ac:dyDescent="0.25">
      <c r="A1987" s="28" t="s">
        <v>5665</v>
      </c>
      <c r="B1987" s="28" t="s">
        <v>3655</v>
      </c>
      <c r="C1987" s="28" t="s">
        <v>873</v>
      </c>
      <c r="D1987" s="28" t="s">
        <v>73</v>
      </c>
      <c r="E1987" s="23">
        <v>45818.990694444445</v>
      </c>
      <c r="F1987" s="28" t="s">
        <v>867</v>
      </c>
      <c r="G1987" s="23">
        <v>45818.990694444445</v>
      </c>
    </row>
    <row r="1988" spans="1:7" x14ac:dyDescent="0.25">
      <c r="A1988" s="28" t="s">
        <v>5666</v>
      </c>
      <c r="B1988" s="28" t="s">
        <v>3653</v>
      </c>
      <c r="C1988" s="28" t="s">
        <v>873</v>
      </c>
      <c r="D1988" s="28" t="s">
        <v>73</v>
      </c>
      <c r="E1988" s="23">
        <v>45818.990868055553</v>
      </c>
      <c r="F1988" s="28" t="s">
        <v>867</v>
      </c>
      <c r="G1988" s="23">
        <v>45818.990868055553</v>
      </c>
    </row>
    <row r="1989" spans="1:7" x14ac:dyDescent="0.25">
      <c r="A1989" s="28" t="s">
        <v>5667</v>
      </c>
      <c r="B1989" s="28" t="s">
        <v>3651</v>
      </c>
      <c r="C1989" s="28" t="s">
        <v>873</v>
      </c>
      <c r="D1989" s="28" t="s">
        <v>73</v>
      </c>
      <c r="E1989" s="23">
        <v>45818.991006944445</v>
      </c>
      <c r="F1989" s="28" t="s">
        <v>867</v>
      </c>
      <c r="G1989" s="23">
        <v>45818.991006944445</v>
      </c>
    </row>
    <row r="1990" spans="1:7" x14ac:dyDescent="0.25">
      <c r="A1990" s="28" t="s">
        <v>5668</v>
      </c>
      <c r="B1990" s="28" t="s">
        <v>3644</v>
      </c>
      <c r="C1990" s="28" t="s">
        <v>873</v>
      </c>
      <c r="D1990" s="28" t="s">
        <v>73</v>
      </c>
      <c r="E1990" s="23">
        <v>45818.991111111114</v>
      </c>
      <c r="F1990" s="28" t="s">
        <v>867</v>
      </c>
      <c r="G1990" s="23">
        <v>45818.991111111114</v>
      </c>
    </row>
    <row r="1991" spans="1:7" x14ac:dyDescent="0.25">
      <c r="A1991" s="28" t="s">
        <v>5669</v>
      </c>
      <c r="B1991" s="28" t="s">
        <v>4540</v>
      </c>
      <c r="C1991" s="28" t="s">
        <v>870</v>
      </c>
      <c r="D1991" s="28" t="s">
        <v>883</v>
      </c>
      <c r="E1991" s="23">
        <v>45819.03266203704</v>
      </c>
      <c r="F1991" s="28" t="s">
        <v>867</v>
      </c>
      <c r="G1991" s="23">
        <v>45818.03266203704</v>
      </c>
    </row>
    <row r="1992" spans="1:7" x14ac:dyDescent="0.25">
      <c r="A1992" s="28" t="s">
        <v>5670</v>
      </c>
      <c r="B1992" s="28" t="s">
        <v>4794</v>
      </c>
      <c r="C1992" s="28" t="s">
        <v>870</v>
      </c>
      <c r="D1992" s="28" t="s">
        <v>871</v>
      </c>
      <c r="E1992" s="23">
        <v>45819.040659722225</v>
      </c>
      <c r="F1992" s="28" t="s">
        <v>867</v>
      </c>
      <c r="G1992" s="23">
        <v>45818.040659722225</v>
      </c>
    </row>
    <row r="1993" spans="1:7" x14ac:dyDescent="0.25">
      <c r="A1993" s="28" t="s">
        <v>5671</v>
      </c>
      <c r="B1993" s="28" t="s">
        <v>4799</v>
      </c>
      <c r="C1993" s="28" t="s">
        <v>870</v>
      </c>
      <c r="D1993" s="28" t="s">
        <v>871</v>
      </c>
      <c r="E1993" s="23">
        <v>45819.040925925925</v>
      </c>
      <c r="F1993" s="28" t="s">
        <v>867</v>
      </c>
      <c r="G1993" s="23">
        <v>45818.040925925925</v>
      </c>
    </row>
    <row r="1994" spans="1:7" x14ac:dyDescent="0.25">
      <c r="A1994" s="28" t="s">
        <v>5672</v>
      </c>
      <c r="B1994" s="28" t="s">
        <v>4801</v>
      </c>
      <c r="C1994" s="28" t="s">
        <v>870</v>
      </c>
      <c r="D1994" s="28" t="s">
        <v>871</v>
      </c>
      <c r="E1994" s="23">
        <v>45819.041122685187</v>
      </c>
      <c r="F1994" s="28" t="s">
        <v>867</v>
      </c>
      <c r="G1994" s="23">
        <v>45818.041122685187</v>
      </c>
    </row>
    <row r="1995" spans="1:7" x14ac:dyDescent="0.25">
      <c r="A1995" s="28" t="s">
        <v>5673</v>
      </c>
      <c r="B1995" s="28" t="s">
        <v>5203</v>
      </c>
      <c r="C1995" s="28" t="s">
        <v>870</v>
      </c>
      <c r="D1995" s="28" t="s">
        <v>869</v>
      </c>
      <c r="E1995" s="23">
        <v>45819.044178240743</v>
      </c>
      <c r="F1995" s="28" t="s">
        <v>867</v>
      </c>
      <c r="G1995" s="23">
        <v>45818.044178240743</v>
      </c>
    </row>
    <row r="1996" spans="1:7" x14ac:dyDescent="0.25">
      <c r="A1996" s="28" t="s">
        <v>5674</v>
      </c>
      <c r="B1996" s="28" t="s">
        <v>1831</v>
      </c>
      <c r="C1996" s="28" t="s">
        <v>865</v>
      </c>
      <c r="D1996" s="28" t="s">
        <v>866</v>
      </c>
      <c r="E1996" s="23">
        <v>45819.044537037036</v>
      </c>
      <c r="F1996" s="28" t="s">
        <v>867</v>
      </c>
      <c r="G1996" s="23">
        <v>45818.044537037036</v>
      </c>
    </row>
    <row r="1997" spans="1:7" x14ac:dyDescent="0.25">
      <c r="A1997" s="28" t="s">
        <v>5675</v>
      </c>
      <c r="B1997" s="28" t="s">
        <v>4676</v>
      </c>
      <c r="C1997" s="28" t="s">
        <v>870</v>
      </c>
      <c r="D1997" s="28" t="s">
        <v>871</v>
      </c>
      <c r="E1997" s="23">
        <v>45819.047442129631</v>
      </c>
      <c r="F1997" s="28" t="s">
        <v>867</v>
      </c>
      <c r="G1997" s="23">
        <v>45818.047442129631</v>
      </c>
    </row>
    <row r="1998" spans="1:7" x14ac:dyDescent="0.25">
      <c r="A1998" s="28" t="s">
        <v>5676</v>
      </c>
      <c r="B1998" s="28" t="s">
        <v>4679</v>
      </c>
      <c r="C1998" s="28" t="s">
        <v>870</v>
      </c>
      <c r="D1998" s="28" t="s">
        <v>871</v>
      </c>
      <c r="E1998" s="23">
        <v>45819.047581018516</v>
      </c>
      <c r="F1998" s="28" t="s">
        <v>867</v>
      </c>
      <c r="G1998" s="23">
        <v>45818.047581018516</v>
      </c>
    </row>
    <row r="1999" spans="1:7" x14ac:dyDescent="0.25">
      <c r="A1999" s="28" t="s">
        <v>5677</v>
      </c>
      <c r="B1999" s="28" t="s">
        <v>4681</v>
      </c>
      <c r="C1999" s="28" t="s">
        <v>870</v>
      </c>
      <c r="D1999" s="28" t="s">
        <v>871</v>
      </c>
      <c r="E1999" s="23">
        <v>45819.047789351855</v>
      </c>
      <c r="F1999" s="28" t="s">
        <v>867</v>
      </c>
      <c r="G1999" s="23">
        <v>45818.047789351855</v>
      </c>
    </row>
    <row r="2000" spans="1:7" x14ac:dyDescent="0.25">
      <c r="A2000" s="28" t="s">
        <v>5678</v>
      </c>
      <c r="B2000" s="28" t="s">
        <v>4764</v>
      </c>
      <c r="C2000" s="28" t="s">
        <v>870</v>
      </c>
      <c r="D2000" s="28" t="s">
        <v>871</v>
      </c>
      <c r="E2000" s="23">
        <v>45819.047962962963</v>
      </c>
      <c r="F2000" s="28" t="s">
        <v>867</v>
      </c>
      <c r="G2000" s="23">
        <v>45818.047962962963</v>
      </c>
    </row>
    <row r="2001" spans="1:7" x14ac:dyDescent="0.25">
      <c r="A2001" s="28" t="s">
        <v>5679</v>
      </c>
      <c r="B2001" s="28" t="s">
        <v>1934</v>
      </c>
      <c r="C2001" s="28" t="s">
        <v>880</v>
      </c>
      <c r="D2001" s="28" t="s">
        <v>77</v>
      </c>
      <c r="E2001" s="23">
        <v>45819.052118055559</v>
      </c>
      <c r="F2001" s="28" t="s">
        <v>867</v>
      </c>
      <c r="G2001" s="23">
        <v>45818.052118055559</v>
      </c>
    </row>
    <row r="2002" spans="1:7" x14ac:dyDescent="0.25">
      <c r="A2002" s="28" t="s">
        <v>5680</v>
      </c>
      <c r="B2002" s="28" t="s">
        <v>1867</v>
      </c>
      <c r="C2002" s="28" t="s">
        <v>865</v>
      </c>
      <c r="D2002" s="28" t="s">
        <v>866</v>
      </c>
      <c r="E2002" s="23">
        <v>45819.058495370373</v>
      </c>
      <c r="F2002" s="28" t="s">
        <v>867</v>
      </c>
      <c r="G2002" s="23">
        <v>45818.058495370373</v>
      </c>
    </row>
    <row r="2003" spans="1:7" x14ac:dyDescent="0.25">
      <c r="A2003" s="28" t="s">
        <v>5681</v>
      </c>
      <c r="B2003" s="28" t="s">
        <v>1874</v>
      </c>
      <c r="C2003" s="28" t="s">
        <v>865</v>
      </c>
      <c r="D2003" s="28" t="s">
        <v>866</v>
      </c>
      <c r="E2003" s="23">
        <v>45819.058564814812</v>
      </c>
      <c r="F2003" s="28" t="s">
        <v>867</v>
      </c>
      <c r="G2003" s="23">
        <v>45818.058564814812</v>
      </c>
    </row>
    <row r="2004" spans="1:7" x14ac:dyDescent="0.25">
      <c r="A2004" s="28" t="s">
        <v>5682</v>
      </c>
      <c r="B2004" s="28" t="s">
        <v>1789</v>
      </c>
      <c r="C2004" s="28" t="s">
        <v>865</v>
      </c>
      <c r="D2004" s="28" t="s">
        <v>866</v>
      </c>
      <c r="E2004" s="23">
        <v>45819.058657407404</v>
      </c>
      <c r="F2004" s="28" t="s">
        <v>867</v>
      </c>
      <c r="G2004" s="23">
        <v>45818.058657407404</v>
      </c>
    </row>
    <row r="2005" spans="1:7" x14ac:dyDescent="0.25">
      <c r="A2005" s="28" t="s">
        <v>5683</v>
      </c>
      <c r="B2005" s="28" t="s">
        <v>4666</v>
      </c>
      <c r="C2005" s="28" t="s">
        <v>870</v>
      </c>
      <c r="D2005" s="28" t="s">
        <v>871</v>
      </c>
      <c r="E2005" s="23">
        <v>45819.048680555556</v>
      </c>
      <c r="F2005" s="28" t="s">
        <v>867</v>
      </c>
      <c r="G2005" s="23">
        <v>45818.048680555556</v>
      </c>
    </row>
    <row r="2006" spans="1:7" x14ac:dyDescent="0.25">
      <c r="A2006" s="28" t="s">
        <v>5684</v>
      </c>
      <c r="B2006" s="28" t="s">
        <v>4668</v>
      </c>
      <c r="C2006" s="28" t="s">
        <v>870</v>
      </c>
      <c r="D2006" s="28" t="s">
        <v>871</v>
      </c>
      <c r="E2006" s="23">
        <v>45819.048958333333</v>
      </c>
      <c r="F2006" s="28" t="s">
        <v>867</v>
      </c>
      <c r="G2006" s="23">
        <v>45818.048958333333</v>
      </c>
    </row>
    <row r="2007" spans="1:7" x14ac:dyDescent="0.25">
      <c r="A2007" s="28" t="s">
        <v>5685</v>
      </c>
      <c r="B2007" s="28" t="s">
        <v>4670</v>
      </c>
      <c r="C2007" s="28" t="s">
        <v>870</v>
      </c>
      <c r="D2007" s="28" t="s">
        <v>871</v>
      </c>
      <c r="E2007" s="23">
        <v>45819.049166666664</v>
      </c>
      <c r="F2007" s="28" t="s">
        <v>867</v>
      </c>
      <c r="G2007" s="23">
        <v>45818.049166666664</v>
      </c>
    </row>
    <row r="2008" spans="1:7" x14ac:dyDescent="0.25">
      <c r="A2008" s="28" t="s">
        <v>5686</v>
      </c>
      <c r="B2008" s="28" t="s">
        <v>4672</v>
      </c>
      <c r="C2008" s="28" t="s">
        <v>870</v>
      </c>
      <c r="D2008" s="28" t="s">
        <v>871</v>
      </c>
      <c r="E2008" s="23">
        <v>45819.04923611111</v>
      </c>
      <c r="F2008" s="28" t="s">
        <v>867</v>
      </c>
      <c r="G2008" s="23">
        <v>45818.04923611111</v>
      </c>
    </row>
    <row r="2009" spans="1:7" x14ac:dyDescent="0.25">
      <c r="A2009" s="28" t="s">
        <v>5687</v>
      </c>
      <c r="B2009" s="28" t="s">
        <v>4674</v>
      </c>
      <c r="C2009" s="28" t="s">
        <v>870</v>
      </c>
      <c r="D2009" s="28" t="s">
        <v>871</v>
      </c>
      <c r="E2009" s="23">
        <v>45819.049293981479</v>
      </c>
      <c r="F2009" s="28" t="s">
        <v>867</v>
      </c>
      <c r="G2009" s="23">
        <v>45818.049293981479</v>
      </c>
    </row>
    <row r="2010" spans="1:7" x14ac:dyDescent="0.25">
      <c r="A2010" s="28" t="s">
        <v>5688</v>
      </c>
      <c r="B2010" s="28" t="s">
        <v>4769</v>
      </c>
      <c r="C2010" s="28" t="s">
        <v>870</v>
      </c>
      <c r="D2010" s="28" t="s">
        <v>871</v>
      </c>
      <c r="E2010" s="23">
        <v>45819.049340277779</v>
      </c>
      <c r="F2010" s="28" t="s">
        <v>867</v>
      </c>
      <c r="G2010" s="23">
        <v>45818.049340277779</v>
      </c>
    </row>
    <row r="2011" spans="1:7" x14ac:dyDescent="0.25">
      <c r="A2011" s="28" t="s">
        <v>5689</v>
      </c>
      <c r="B2011" s="28" t="s">
        <v>4774</v>
      </c>
      <c r="C2011" s="28" t="s">
        <v>870</v>
      </c>
      <c r="D2011" s="28" t="s">
        <v>871</v>
      </c>
      <c r="E2011" s="23">
        <v>45819.049398148149</v>
      </c>
      <c r="F2011" s="28" t="s">
        <v>867</v>
      </c>
      <c r="G2011" s="23">
        <v>45818.049398148149</v>
      </c>
    </row>
    <row r="2012" spans="1:7" x14ac:dyDescent="0.25">
      <c r="A2012" s="28" t="s">
        <v>5690</v>
      </c>
      <c r="B2012" s="28" t="s">
        <v>4776</v>
      </c>
      <c r="C2012" s="28" t="s">
        <v>870</v>
      </c>
      <c r="D2012" s="28" t="s">
        <v>871</v>
      </c>
      <c r="E2012" s="23">
        <v>45819.049444444441</v>
      </c>
      <c r="F2012" s="28" t="s">
        <v>867</v>
      </c>
      <c r="G2012" s="23">
        <v>45818.049444444441</v>
      </c>
    </row>
    <row r="2013" spans="1:7" x14ac:dyDescent="0.25">
      <c r="A2013" s="28" t="s">
        <v>5691</v>
      </c>
      <c r="B2013" s="28" t="s">
        <v>4778</v>
      </c>
      <c r="C2013" s="28" t="s">
        <v>870</v>
      </c>
      <c r="D2013" s="28" t="s">
        <v>871</v>
      </c>
      <c r="E2013" s="23">
        <v>45819.059108796297</v>
      </c>
      <c r="F2013" s="28" t="s">
        <v>867</v>
      </c>
      <c r="G2013" s="23">
        <v>45818.059108796297</v>
      </c>
    </row>
    <row r="2014" spans="1:7" x14ac:dyDescent="0.25">
      <c r="A2014" s="28" t="s">
        <v>5692</v>
      </c>
      <c r="B2014" s="28" t="s">
        <v>4780</v>
      </c>
      <c r="C2014" s="28" t="s">
        <v>870</v>
      </c>
      <c r="D2014" s="28" t="s">
        <v>871</v>
      </c>
      <c r="E2014" s="23">
        <v>45819.059247685182</v>
      </c>
      <c r="F2014" s="28" t="s">
        <v>867</v>
      </c>
      <c r="G2014" s="23">
        <v>45818.059247685182</v>
      </c>
    </row>
    <row r="2015" spans="1:7" x14ac:dyDescent="0.25">
      <c r="A2015" s="28" t="s">
        <v>5693</v>
      </c>
      <c r="B2015" s="28" t="s">
        <v>4782</v>
      </c>
      <c r="C2015" s="28" t="s">
        <v>870</v>
      </c>
      <c r="D2015" s="28" t="s">
        <v>871</v>
      </c>
      <c r="E2015" s="23">
        <v>45819.059317129628</v>
      </c>
      <c r="F2015" s="28" t="s">
        <v>867</v>
      </c>
      <c r="G2015" s="23">
        <v>45818.059317129628</v>
      </c>
    </row>
    <row r="2016" spans="1:7" x14ac:dyDescent="0.25">
      <c r="A2016" s="28" t="s">
        <v>5694</v>
      </c>
      <c r="B2016" s="28" t="s">
        <v>4784</v>
      </c>
      <c r="C2016" s="28" t="s">
        <v>870</v>
      </c>
      <c r="D2016" s="28" t="s">
        <v>871</v>
      </c>
      <c r="E2016" s="23">
        <v>45819.059432870374</v>
      </c>
      <c r="F2016" s="28" t="s">
        <v>867</v>
      </c>
      <c r="G2016" s="23">
        <v>45818.059432870374</v>
      </c>
    </row>
    <row r="2017" spans="1:7" x14ac:dyDescent="0.25">
      <c r="A2017" s="28" t="s">
        <v>5695</v>
      </c>
      <c r="B2017" s="28" t="s">
        <v>4786</v>
      </c>
      <c r="C2017" s="28" t="s">
        <v>870</v>
      </c>
      <c r="D2017" s="28" t="s">
        <v>871</v>
      </c>
      <c r="E2017" s="23">
        <v>45819.059675925928</v>
      </c>
      <c r="F2017" s="28" t="s">
        <v>867</v>
      </c>
      <c r="G2017" s="23">
        <v>45818.059675925928</v>
      </c>
    </row>
    <row r="2018" spans="1:7" x14ac:dyDescent="0.25">
      <c r="A2018" s="28" t="s">
        <v>5696</v>
      </c>
      <c r="B2018" s="28" t="s">
        <v>4788</v>
      </c>
      <c r="C2018" s="28" t="s">
        <v>870</v>
      </c>
      <c r="D2018" s="28" t="s">
        <v>871</v>
      </c>
      <c r="E2018" s="23">
        <v>45819.059884259259</v>
      </c>
      <c r="F2018" s="28" t="s">
        <v>867</v>
      </c>
      <c r="G2018" s="23">
        <v>45818.059884259259</v>
      </c>
    </row>
    <row r="2019" spans="1:7" x14ac:dyDescent="0.25">
      <c r="A2019" s="28" t="s">
        <v>5697</v>
      </c>
      <c r="B2019" s="28" t="s">
        <v>4790</v>
      </c>
      <c r="C2019" s="28" t="s">
        <v>870</v>
      </c>
      <c r="D2019" s="28" t="s">
        <v>871</v>
      </c>
      <c r="E2019" s="23">
        <v>45819.060057870367</v>
      </c>
      <c r="F2019" s="28" t="s">
        <v>867</v>
      </c>
      <c r="G2019" s="23">
        <v>45818.060057870367</v>
      </c>
    </row>
    <row r="2020" spans="1:7" x14ac:dyDescent="0.25">
      <c r="A2020" s="28" t="s">
        <v>5698</v>
      </c>
      <c r="B2020" s="28" t="s">
        <v>4792</v>
      </c>
      <c r="C2020" s="28" t="s">
        <v>870</v>
      </c>
      <c r="D2020" s="28" t="s">
        <v>871</v>
      </c>
      <c r="E2020" s="23">
        <v>45819.060219907406</v>
      </c>
      <c r="F2020" s="28" t="s">
        <v>867</v>
      </c>
      <c r="G2020" s="23">
        <v>45818.060219907406</v>
      </c>
    </row>
    <row r="2021" spans="1:7" x14ac:dyDescent="0.25">
      <c r="A2021" s="28" t="s">
        <v>5699</v>
      </c>
      <c r="B2021" s="28" t="s">
        <v>4803</v>
      </c>
      <c r="C2021" s="28" t="s">
        <v>870</v>
      </c>
      <c r="D2021" s="28" t="s">
        <v>871</v>
      </c>
      <c r="E2021" s="23">
        <v>45819.060682870368</v>
      </c>
      <c r="F2021" s="28" t="s">
        <v>867</v>
      </c>
      <c r="G2021" s="23">
        <v>45818.060682870368</v>
      </c>
    </row>
    <row r="2022" spans="1:7" x14ac:dyDescent="0.25">
      <c r="A2022" s="28" t="s">
        <v>5700</v>
      </c>
      <c r="B2022" s="28" t="s">
        <v>4810</v>
      </c>
      <c r="C2022" s="28" t="s">
        <v>870</v>
      </c>
      <c r="D2022" s="28" t="s">
        <v>871</v>
      </c>
      <c r="E2022" s="23">
        <v>45819.060810185183</v>
      </c>
      <c r="F2022" s="28" t="s">
        <v>867</v>
      </c>
      <c r="G2022" s="23">
        <v>45818.060810185183</v>
      </c>
    </row>
    <row r="2023" spans="1:7" x14ac:dyDescent="0.25">
      <c r="A2023" s="28" t="s">
        <v>5701</v>
      </c>
      <c r="B2023" s="28" t="s">
        <v>4812</v>
      </c>
      <c r="C2023" s="28" t="s">
        <v>870</v>
      </c>
      <c r="D2023" s="28" t="s">
        <v>871</v>
      </c>
      <c r="E2023" s="23">
        <v>45819.060983796298</v>
      </c>
      <c r="F2023" s="28" t="s">
        <v>867</v>
      </c>
      <c r="G2023" s="23">
        <v>45818.060983796298</v>
      </c>
    </row>
    <row r="2024" spans="1:7" x14ac:dyDescent="0.25">
      <c r="A2024" s="28" t="s">
        <v>5702</v>
      </c>
      <c r="B2024" s="28" t="s">
        <v>4814</v>
      </c>
      <c r="C2024" s="28" t="s">
        <v>870</v>
      </c>
      <c r="D2024" s="28" t="s">
        <v>871</v>
      </c>
      <c r="E2024" s="23">
        <v>45819.061111111114</v>
      </c>
      <c r="F2024" s="28" t="s">
        <v>867</v>
      </c>
      <c r="G2024" s="23">
        <v>45818.061111111114</v>
      </c>
    </row>
    <row r="2025" spans="1:7" x14ac:dyDescent="0.25">
      <c r="A2025" s="28" t="s">
        <v>5703</v>
      </c>
      <c r="B2025" s="28" t="s">
        <v>4816</v>
      </c>
      <c r="C2025" s="28" t="s">
        <v>870</v>
      </c>
      <c r="D2025" s="28" t="s">
        <v>871</v>
      </c>
      <c r="E2025" s="23">
        <v>45819.061331018522</v>
      </c>
      <c r="F2025" s="28" t="s">
        <v>867</v>
      </c>
      <c r="G2025" s="23">
        <v>45818.061331018522</v>
      </c>
    </row>
    <row r="2026" spans="1:7" x14ac:dyDescent="0.25">
      <c r="A2026" s="28" t="s">
        <v>5704</v>
      </c>
      <c r="B2026" s="28" t="s">
        <v>4818</v>
      </c>
      <c r="C2026" s="28" t="s">
        <v>870</v>
      </c>
      <c r="D2026" s="28" t="s">
        <v>871</v>
      </c>
      <c r="E2026" s="23">
        <v>45819.061493055553</v>
      </c>
      <c r="F2026" s="28" t="s">
        <v>867</v>
      </c>
      <c r="G2026" s="23">
        <v>45818.061493055553</v>
      </c>
    </row>
    <row r="2027" spans="1:7" x14ac:dyDescent="0.25">
      <c r="A2027" s="28" t="s">
        <v>5705</v>
      </c>
      <c r="B2027" s="28" t="s">
        <v>4820</v>
      </c>
      <c r="C2027" s="28" t="s">
        <v>870</v>
      </c>
      <c r="D2027" s="28" t="s">
        <v>871</v>
      </c>
      <c r="E2027" s="23">
        <v>45819.061655092592</v>
      </c>
      <c r="F2027" s="28" t="s">
        <v>867</v>
      </c>
      <c r="G2027" s="23">
        <v>45818.061655092592</v>
      </c>
    </row>
    <row r="2028" spans="1:7" x14ac:dyDescent="0.25">
      <c r="A2028" s="28" t="s">
        <v>5706</v>
      </c>
      <c r="B2028" s="28" t="s">
        <v>4822</v>
      </c>
      <c r="C2028" s="28" t="s">
        <v>870</v>
      </c>
      <c r="D2028" s="28" t="s">
        <v>871</v>
      </c>
      <c r="E2028" s="23">
        <v>45819.061701388891</v>
      </c>
      <c r="F2028" s="28" t="s">
        <v>867</v>
      </c>
      <c r="G2028" s="23">
        <v>45818.061701388891</v>
      </c>
    </row>
    <row r="2029" spans="1:7" x14ac:dyDescent="0.25">
      <c r="A2029" s="28" t="s">
        <v>5707</v>
      </c>
      <c r="B2029" s="28" t="s">
        <v>4824</v>
      </c>
      <c r="C2029" s="28" t="s">
        <v>870</v>
      </c>
      <c r="D2029" s="28" t="s">
        <v>871</v>
      </c>
      <c r="E2029" s="23">
        <v>45819.065324074072</v>
      </c>
      <c r="F2029" s="28" t="s">
        <v>867</v>
      </c>
      <c r="G2029" s="23">
        <v>45818.065324074072</v>
      </c>
    </row>
    <row r="2030" spans="1:7" x14ac:dyDescent="0.25">
      <c r="A2030" s="28" t="s">
        <v>5708</v>
      </c>
      <c r="B2030" s="28" t="s">
        <v>4829</v>
      </c>
      <c r="C2030" s="28" t="s">
        <v>870</v>
      </c>
      <c r="D2030" s="28" t="s">
        <v>871</v>
      </c>
      <c r="E2030" s="23">
        <v>45819.065370370372</v>
      </c>
      <c r="F2030" s="28" t="s">
        <v>867</v>
      </c>
      <c r="G2030" s="23">
        <v>45818.065370370372</v>
      </c>
    </row>
    <row r="2031" spans="1:7" x14ac:dyDescent="0.25">
      <c r="A2031" s="28" t="s">
        <v>5709</v>
      </c>
      <c r="B2031" s="28" t="s">
        <v>4831</v>
      </c>
      <c r="C2031" s="28" t="s">
        <v>870</v>
      </c>
      <c r="D2031" s="28" t="s">
        <v>871</v>
      </c>
      <c r="E2031" s="23">
        <v>45819.065428240741</v>
      </c>
      <c r="F2031" s="28" t="s">
        <v>867</v>
      </c>
      <c r="G2031" s="23">
        <v>45818.065428240741</v>
      </c>
    </row>
    <row r="2032" spans="1:7" x14ac:dyDescent="0.25">
      <c r="A2032" s="28" t="s">
        <v>5710</v>
      </c>
      <c r="B2032" s="28" t="s">
        <v>4833</v>
      </c>
      <c r="C2032" s="28" t="s">
        <v>870</v>
      </c>
      <c r="D2032" s="28" t="s">
        <v>871</v>
      </c>
      <c r="E2032" s="23">
        <v>45819.065462962964</v>
      </c>
      <c r="F2032" s="28" t="s">
        <v>867</v>
      </c>
      <c r="G2032" s="23">
        <v>45818.065462962964</v>
      </c>
    </row>
    <row r="2033" spans="1:7" x14ac:dyDescent="0.25">
      <c r="A2033" s="28" t="s">
        <v>5711</v>
      </c>
      <c r="B2033" s="28" t="s">
        <v>4835</v>
      </c>
      <c r="C2033" s="28" t="s">
        <v>870</v>
      </c>
      <c r="D2033" s="28" t="s">
        <v>871</v>
      </c>
      <c r="E2033" s="23">
        <v>45819.065497685187</v>
      </c>
      <c r="F2033" s="28" t="s">
        <v>867</v>
      </c>
      <c r="G2033" s="23">
        <v>45818.065497685187</v>
      </c>
    </row>
    <row r="2034" spans="1:7" x14ac:dyDescent="0.25">
      <c r="A2034" s="28" t="s">
        <v>5712</v>
      </c>
      <c r="B2034" s="28" t="s">
        <v>4837</v>
      </c>
      <c r="C2034" s="28" t="s">
        <v>870</v>
      </c>
      <c r="D2034" s="28" t="s">
        <v>871</v>
      </c>
      <c r="E2034" s="23">
        <v>45819.065532407411</v>
      </c>
      <c r="F2034" s="28" t="s">
        <v>867</v>
      </c>
      <c r="G2034" s="23">
        <v>45818.065532407411</v>
      </c>
    </row>
    <row r="2035" spans="1:7" x14ac:dyDescent="0.25">
      <c r="A2035" s="28" t="s">
        <v>5713</v>
      </c>
      <c r="B2035" s="28" t="s">
        <v>4839</v>
      </c>
      <c r="C2035" s="28" t="s">
        <v>870</v>
      </c>
      <c r="D2035" s="28" t="s">
        <v>871</v>
      </c>
      <c r="E2035" s="23">
        <v>45819.065567129626</v>
      </c>
      <c r="F2035" s="28" t="s">
        <v>867</v>
      </c>
      <c r="G2035" s="23">
        <v>45818.065567129626</v>
      </c>
    </row>
    <row r="2036" spans="1:7" x14ac:dyDescent="0.25">
      <c r="A2036" s="28" t="s">
        <v>5714</v>
      </c>
      <c r="B2036" s="28" t="s">
        <v>4841</v>
      </c>
      <c r="C2036" s="28" t="s">
        <v>870</v>
      </c>
      <c r="D2036" s="28" t="s">
        <v>871</v>
      </c>
      <c r="E2036" s="23">
        <v>45819.065613425926</v>
      </c>
      <c r="F2036" s="28" t="s">
        <v>867</v>
      </c>
      <c r="G2036" s="23">
        <v>45818.065613425926</v>
      </c>
    </row>
    <row r="2037" spans="1:7" x14ac:dyDescent="0.25">
      <c r="A2037" s="28" t="s">
        <v>5715</v>
      </c>
      <c r="B2037" s="28" t="s">
        <v>3753</v>
      </c>
      <c r="C2037" s="28" t="s">
        <v>865</v>
      </c>
      <c r="D2037" s="28" t="s">
        <v>866</v>
      </c>
      <c r="E2037" s="23">
        <v>45819.068009259259</v>
      </c>
      <c r="F2037" s="28" t="s">
        <v>867</v>
      </c>
      <c r="G2037" s="23">
        <v>45818.068009259259</v>
      </c>
    </row>
    <row r="2038" spans="1:7" x14ac:dyDescent="0.25">
      <c r="A2038" s="28" t="s">
        <v>5716</v>
      </c>
      <c r="B2038" s="28" t="s">
        <v>5004</v>
      </c>
      <c r="C2038" s="28" t="s">
        <v>870</v>
      </c>
      <c r="D2038" s="28" t="s">
        <v>881</v>
      </c>
      <c r="E2038" s="23">
        <v>45819.072627314818</v>
      </c>
      <c r="F2038" s="28" t="s">
        <v>867</v>
      </c>
      <c r="G2038" s="23">
        <v>45818.072627314818</v>
      </c>
    </row>
    <row r="2039" spans="1:7" x14ac:dyDescent="0.25">
      <c r="A2039" s="28" t="s">
        <v>5717</v>
      </c>
      <c r="B2039" s="28" t="s">
        <v>5160</v>
      </c>
      <c r="C2039" s="28" t="s">
        <v>870</v>
      </c>
      <c r="D2039" s="28" t="s">
        <v>881</v>
      </c>
      <c r="E2039" s="23">
        <v>45819.073310185187</v>
      </c>
      <c r="F2039" s="28" t="s">
        <v>867</v>
      </c>
      <c r="G2039" s="23">
        <v>45818.073310185187</v>
      </c>
    </row>
    <row r="2040" spans="1:7" x14ac:dyDescent="0.25">
      <c r="A2040" s="28" t="s">
        <v>5718</v>
      </c>
      <c r="B2040" s="28" t="s">
        <v>5155</v>
      </c>
      <c r="C2040" s="28" t="s">
        <v>870</v>
      </c>
      <c r="D2040" s="28" t="s">
        <v>881</v>
      </c>
      <c r="E2040" s="23">
        <v>45819.073518518519</v>
      </c>
      <c r="F2040" s="28" t="s">
        <v>867</v>
      </c>
      <c r="G2040" s="23">
        <v>45818.073518518519</v>
      </c>
    </row>
    <row r="2041" spans="1:7" x14ac:dyDescent="0.25">
      <c r="A2041" s="28" t="s">
        <v>5719</v>
      </c>
      <c r="B2041" s="28" t="s">
        <v>5170</v>
      </c>
      <c r="C2041" s="28" t="s">
        <v>870</v>
      </c>
      <c r="D2041" s="28" t="s">
        <v>881</v>
      </c>
      <c r="E2041" s="23">
        <v>45819.07371527778</v>
      </c>
      <c r="F2041" s="28" t="s">
        <v>867</v>
      </c>
      <c r="G2041" s="23">
        <v>45818.07371527778</v>
      </c>
    </row>
    <row r="2042" spans="1:7" x14ac:dyDescent="0.25">
      <c r="A2042" s="28" t="s">
        <v>5720</v>
      </c>
      <c r="B2042" s="28" t="s">
        <v>5172</v>
      </c>
      <c r="C2042" s="28" t="s">
        <v>870</v>
      </c>
      <c r="D2042" s="28" t="s">
        <v>881</v>
      </c>
      <c r="E2042" s="23">
        <v>45819.073958333334</v>
      </c>
      <c r="F2042" s="28" t="s">
        <v>867</v>
      </c>
      <c r="G2042" s="23">
        <v>45818.073958333334</v>
      </c>
    </row>
    <row r="2043" spans="1:7" x14ac:dyDescent="0.25">
      <c r="A2043" s="28" t="s">
        <v>5721</v>
      </c>
      <c r="B2043" s="28" t="s">
        <v>4845</v>
      </c>
      <c r="C2043" s="28" t="s">
        <v>870</v>
      </c>
      <c r="D2043" s="28" t="s">
        <v>881</v>
      </c>
      <c r="E2043" s="23">
        <v>45819.074513888889</v>
      </c>
      <c r="F2043" s="28" t="s">
        <v>867</v>
      </c>
      <c r="G2043" s="23">
        <v>45818.074513888889</v>
      </c>
    </row>
    <row r="2044" spans="1:7" x14ac:dyDescent="0.25">
      <c r="A2044" s="28" t="s">
        <v>5722</v>
      </c>
      <c r="B2044" s="28" t="s">
        <v>5183</v>
      </c>
      <c r="C2044" s="28" t="s">
        <v>870</v>
      </c>
      <c r="D2044" s="28" t="s">
        <v>881</v>
      </c>
      <c r="E2044" s="23">
        <v>45819.075208333335</v>
      </c>
      <c r="F2044" s="28" t="s">
        <v>867</v>
      </c>
      <c r="G2044" s="23">
        <v>45818.075208333335</v>
      </c>
    </row>
    <row r="2045" spans="1:7" x14ac:dyDescent="0.25">
      <c r="A2045" s="28" t="s">
        <v>5723</v>
      </c>
      <c r="B2045" s="28" t="s">
        <v>5178</v>
      </c>
      <c r="C2045" s="28" t="s">
        <v>870</v>
      </c>
      <c r="D2045" s="28" t="s">
        <v>881</v>
      </c>
      <c r="E2045" s="23">
        <v>45819.075266203705</v>
      </c>
      <c r="F2045" s="28" t="s">
        <v>867</v>
      </c>
      <c r="G2045" s="23">
        <v>45818.075266203705</v>
      </c>
    </row>
    <row r="2046" spans="1:7" x14ac:dyDescent="0.25">
      <c r="A2046" s="28" t="s">
        <v>5724</v>
      </c>
      <c r="B2046" s="28" t="s">
        <v>5176</v>
      </c>
      <c r="C2046" s="28" t="s">
        <v>870</v>
      </c>
      <c r="D2046" s="28" t="s">
        <v>881</v>
      </c>
      <c r="E2046" s="23">
        <v>45819.075335648151</v>
      </c>
      <c r="F2046" s="28" t="s">
        <v>867</v>
      </c>
      <c r="G2046" s="23">
        <v>45818.075335648151</v>
      </c>
    </row>
    <row r="2047" spans="1:7" x14ac:dyDescent="0.25">
      <c r="A2047" s="28" t="s">
        <v>5725</v>
      </c>
      <c r="B2047" s="28" t="s">
        <v>5174</v>
      </c>
      <c r="C2047" s="28" t="s">
        <v>870</v>
      </c>
      <c r="D2047" s="28" t="s">
        <v>881</v>
      </c>
      <c r="E2047" s="23">
        <v>45819.075381944444</v>
      </c>
      <c r="F2047" s="28" t="s">
        <v>867</v>
      </c>
      <c r="G2047" s="23">
        <v>45818.075381944444</v>
      </c>
    </row>
    <row r="2048" spans="1:7" x14ac:dyDescent="0.25">
      <c r="A2048" s="28" t="s">
        <v>5726</v>
      </c>
      <c r="B2048" s="28" t="s">
        <v>5168</v>
      </c>
      <c r="C2048" s="28" t="s">
        <v>870</v>
      </c>
      <c r="D2048" s="28" t="s">
        <v>881</v>
      </c>
      <c r="E2048" s="23">
        <v>45819.075428240743</v>
      </c>
      <c r="F2048" s="28" t="s">
        <v>867</v>
      </c>
      <c r="G2048" s="23">
        <v>45818.075428240743</v>
      </c>
    </row>
    <row r="2049" spans="1:7" x14ac:dyDescent="0.25">
      <c r="A2049" s="28" t="s">
        <v>5727</v>
      </c>
      <c r="B2049" s="28" t="s">
        <v>5162</v>
      </c>
      <c r="C2049" s="28" t="s">
        <v>870</v>
      </c>
      <c r="D2049" s="28" t="s">
        <v>881</v>
      </c>
      <c r="E2049" s="23">
        <v>45819.075486111113</v>
      </c>
      <c r="F2049" s="28" t="s">
        <v>867</v>
      </c>
      <c r="G2049" s="23">
        <v>45818.075486111113</v>
      </c>
    </row>
    <row r="2050" spans="1:7" x14ac:dyDescent="0.25">
      <c r="A2050" s="28" t="s">
        <v>5728</v>
      </c>
      <c r="B2050" s="28" t="s">
        <v>5166</v>
      </c>
      <c r="C2050" s="28" t="s">
        <v>870</v>
      </c>
      <c r="D2050" s="28" t="s">
        <v>881</v>
      </c>
      <c r="E2050" s="23">
        <v>45819.075532407405</v>
      </c>
      <c r="F2050" s="28" t="s">
        <v>867</v>
      </c>
      <c r="G2050" s="23">
        <v>45818.075532407405</v>
      </c>
    </row>
    <row r="2051" spans="1:7" x14ac:dyDescent="0.25">
      <c r="A2051" s="28" t="s">
        <v>5729</v>
      </c>
      <c r="B2051" s="28" t="s">
        <v>5140</v>
      </c>
      <c r="C2051" s="28" t="s">
        <v>870</v>
      </c>
      <c r="D2051" s="28" t="s">
        <v>881</v>
      </c>
      <c r="E2051" s="23">
        <v>45819.076006944444</v>
      </c>
      <c r="F2051" s="28" t="s">
        <v>867</v>
      </c>
      <c r="G2051" s="23">
        <v>45818.076006944444</v>
      </c>
    </row>
    <row r="2052" spans="1:7" x14ac:dyDescent="0.25">
      <c r="A2052" s="28" t="s">
        <v>5730</v>
      </c>
      <c r="B2052" s="28" t="s">
        <v>4869</v>
      </c>
      <c r="C2052" s="28" t="s">
        <v>870</v>
      </c>
      <c r="D2052" s="28" t="s">
        <v>881</v>
      </c>
      <c r="E2052" s="23">
        <v>45819.076053240744</v>
      </c>
      <c r="F2052" s="28" t="s">
        <v>867</v>
      </c>
      <c r="G2052" s="23">
        <v>45818.076053240744</v>
      </c>
    </row>
    <row r="2053" spans="1:7" x14ac:dyDescent="0.25">
      <c r="A2053" s="28" t="s">
        <v>5731</v>
      </c>
      <c r="B2053" s="28" t="s">
        <v>4871</v>
      </c>
      <c r="C2053" s="28" t="s">
        <v>870</v>
      </c>
      <c r="D2053" s="28" t="s">
        <v>881</v>
      </c>
      <c r="E2053" s="23">
        <v>45819.076203703706</v>
      </c>
      <c r="F2053" s="28" t="s">
        <v>867</v>
      </c>
      <c r="G2053" s="23">
        <v>45818.076203703706</v>
      </c>
    </row>
    <row r="2054" spans="1:7" x14ac:dyDescent="0.25">
      <c r="A2054" s="28" t="s">
        <v>5732</v>
      </c>
      <c r="B2054" s="28" t="s">
        <v>4850</v>
      </c>
      <c r="C2054" s="28" t="s">
        <v>870</v>
      </c>
      <c r="D2054" s="28" t="s">
        <v>881</v>
      </c>
      <c r="E2054" s="23">
        <v>45819.076249999998</v>
      </c>
      <c r="F2054" s="28" t="s">
        <v>867</v>
      </c>
      <c r="G2054" s="23">
        <v>45818.076249999998</v>
      </c>
    </row>
    <row r="2055" spans="1:7" x14ac:dyDescent="0.25">
      <c r="A2055" s="28" t="s">
        <v>5733</v>
      </c>
      <c r="B2055" s="28" t="s">
        <v>4542</v>
      </c>
      <c r="C2055" s="28" t="s">
        <v>870</v>
      </c>
      <c r="D2055" s="28" t="s">
        <v>883</v>
      </c>
      <c r="E2055" s="23">
        <v>45819.077303240738</v>
      </c>
      <c r="F2055" s="28" t="s">
        <v>867</v>
      </c>
      <c r="G2055" s="23">
        <v>45818.077303240738</v>
      </c>
    </row>
    <row r="2056" spans="1:7" x14ac:dyDescent="0.25">
      <c r="A2056" s="28" t="s">
        <v>5734</v>
      </c>
      <c r="B2056" s="28" t="s">
        <v>5056</v>
      </c>
      <c r="C2056" s="28" t="s">
        <v>870</v>
      </c>
      <c r="D2056" s="28" t="s">
        <v>882</v>
      </c>
      <c r="E2056" s="23">
        <v>45819.085752314815</v>
      </c>
      <c r="F2056" s="28" t="s">
        <v>867</v>
      </c>
      <c r="G2056" s="23">
        <v>45818.085752314815</v>
      </c>
    </row>
    <row r="2057" spans="1:7" x14ac:dyDescent="0.25">
      <c r="A2057" s="28" t="s">
        <v>5735</v>
      </c>
      <c r="B2057" s="28" t="s">
        <v>5062</v>
      </c>
      <c r="C2057" s="28" t="s">
        <v>870</v>
      </c>
      <c r="D2057" s="28" t="s">
        <v>882</v>
      </c>
      <c r="E2057" s="23">
        <v>45819.085960648146</v>
      </c>
      <c r="F2057" s="28" t="s">
        <v>867</v>
      </c>
      <c r="G2057" s="23">
        <v>45818.085960648146</v>
      </c>
    </row>
    <row r="2058" spans="1:7" x14ac:dyDescent="0.25">
      <c r="A2058" s="28" t="s">
        <v>5736</v>
      </c>
      <c r="B2058" s="28" t="s">
        <v>5064</v>
      </c>
      <c r="C2058" s="28" t="s">
        <v>870</v>
      </c>
      <c r="D2058" s="28" t="s">
        <v>882</v>
      </c>
      <c r="E2058" s="23">
        <v>45819.086076388892</v>
      </c>
      <c r="F2058" s="28" t="s">
        <v>867</v>
      </c>
      <c r="G2058" s="23">
        <v>45818.086076388892</v>
      </c>
    </row>
    <row r="2059" spans="1:7" x14ac:dyDescent="0.25">
      <c r="A2059" s="28" t="s">
        <v>5737</v>
      </c>
      <c r="B2059" s="28" t="s">
        <v>5072</v>
      </c>
      <c r="C2059" s="28" t="s">
        <v>870</v>
      </c>
      <c r="D2059" s="28" t="s">
        <v>882</v>
      </c>
      <c r="E2059" s="23">
        <v>45819.0862037037</v>
      </c>
      <c r="F2059" s="28" t="s">
        <v>867</v>
      </c>
      <c r="G2059" s="23">
        <v>45818.0862037037</v>
      </c>
    </row>
    <row r="2060" spans="1:7" x14ac:dyDescent="0.25">
      <c r="A2060" s="28" t="s">
        <v>5738</v>
      </c>
      <c r="B2060" s="28" t="s">
        <v>5074</v>
      </c>
      <c r="C2060" s="28" t="s">
        <v>870</v>
      </c>
      <c r="D2060" s="28" t="s">
        <v>882</v>
      </c>
      <c r="E2060" s="23">
        <v>45819.086319444446</v>
      </c>
      <c r="F2060" s="28" t="s">
        <v>867</v>
      </c>
      <c r="G2060" s="23">
        <v>45818.086319444446</v>
      </c>
    </row>
    <row r="2061" spans="1:7" x14ac:dyDescent="0.25">
      <c r="A2061" s="28" t="s">
        <v>5739</v>
      </c>
      <c r="B2061" s="28" t="s">
        <v>5080</v>
      </c>
      <c r="C2061" s="28" t="s">
        <v>870</v>
      </c>
      <c r="D2061" s="28" t="s">
        <v>882</v>
      </c>
      <c r="E2061" s="23">
        <v>45819.086412037039</v>
      </c>
      <c r="F2061" s="28" t="s">
        <v>867</v>
      </c>
      <c r="G2061" s="23">
        <v>45818.086412037039</v>
      </c>
    </row>
    <row r="2062" spans="1:7" x14ac:dyDescent="0.25">
      <c r="A2062" s="28" t="s">
        <v>5740</v>
      </c>
      <c r="B2062" s="28" t="s">
        <v>5082</v>
      </c>
      <c r="C2062" s="28" t="s">
        <v>870</v>
      </c>
      <c r="D2062" s="28" t="s">
        <v>882</v>
      </c>
      <c r="E2062" s="23">
        <v>45819.086597222224</v>
      </c>
      <c r="F2062" s="28" t="s">
        <v>867</v>
      </c>
      <c r="G2062" s="23">
        <v>45818.086597222224</v>
      </c>
    </row>
    <row r="2063" spans="1:7" x14ac:dyDescent="0.25">
      <c r="A2063" s="28" t="s">
        <v>5741</v>
      </c>
      <c r="B2063" s="28" t="s">
        <v>5086</v>
      </c>
      <c r="C2063" s="28" t="s">
        <v>870</v>
      </c>
      <c r="D2063" s="28" t="s">
        <v>882</v>
      </c>
      <c r="E2063" s="23">
        <v>45819.087453703702</v>
      </c>
      <c r="F2063" s="28" t="s">
        <v>867</v>
      </c>
      <c r="G2063" s="23">
        <v>45818.087453703702</v>
      </c>
    </row>
    <row r="2064" spans="1:7" x14ac:dyDescent="0.25">
      <c r="A2064" s="28" t="s">
        <v>5742</v>
      </c>
      <c r="B2064" s="28" t="s">
        <v>5088</v>
      </c>
      <c r="C2064" s="28" t="s">
        <v>870</v>
      </c>
      <c r="D2064" s="28" t="s">
        <v>882</v>
      </c>
      <c r="E2064" s="23">
        <v>45819.087500000001</v>
      </c>
      <c r="F2064" s="28" t="s">
        <v>867</v>
      </c>
      <c r="G2064" s="23">
        <v>45818.087500000001</v>
      </c>
    </row>
    <row r="2065" spans="1:7" x14ac:dyDescent="0.25">
      <c r="A2065" s="28" t="s">
        <v>5743</v>
      </c>
      <c r="B2065" s="28" t="s">
        <v>5090</v>
      </c>
      <c r="C2065" s="28" t="s">
        <v>870</v>
      </c>
      <c r="D2065" s="28" t="s">
        <v>882</v>
      </c>
      <c r="E2065" s="23">
        <v>45819.087546296294</v>
      </c>
      <c r="F2065" s="28" t="s">
        <v>867</v>
      </c>
      <c r="G2065" s="23">
        <v>45818.087546296294</v>
      </c>
    </row>
    <row r="2066" spans="1:7" x14ac:dyDescent="0.25">
      <c r="A2066" s="28" t="s">
        <v>5744</v>
      </c>
      <c r="B2066" s="28" t="s">
        <v>2114</v>
      </c>
      <c r="C2066" s="28" t="s">
        <v>865</v>
      </c>
      <c r="D2066" s="28" t="s">
        <v>866</v>
      </c>
      <c r="E2066" s="23">
        <v>45819.087939814817</v>
      </c>
      <c r="F2066" s="28" t="s">
        <v>867</v>
      </c>
      <c r="G2066" s="23">
        <v>45818.087939814817</v>
      </c>
    </row>
    <row r="2067" spans="1:7" x14ac:dyDescent="0.25">
      <c r="A2067" s="28" t="s">
        <v>5745</v>
      </c>
      <c r="B2067" s="28" t="s">
        <v>2856</v>
      </c>
      <c r="C2067" s="28" t="s">
        <v>865</v>
      </c>
      <c r="D2067" s="28" t="s">
        <v>866</v>
      </c>
      <c r="E2067" s="23">
        <v>45819.088368055556</v>
      </c>
      <c r="F2067" s="28" t="s">
        <v>867</v>
      </c>
      <c r="G2067" s="23">
        <v>45818.088368055556</v>
      </c>
    </row>
    <row r="2068" spans="1:7" x14ac:dyDescent="0.25">
      <c r="A2068" s="28" t="s">
        <v>5746</v>
      </c>
      <c r="B2068" s="28" t="s">
        <v>2266</v>
      </c>
      <c r="C2068" s="28" t="s">
        <v>865</v>
      </c>
      <c r="D2068" s="28" t="s">
        <v>866</v>
      </c>
      <c r="E2068" s="23">
        <v>45819.090405092589</v>
      </c>
      <c r="F2068" s="28" t="s">
        <v>867</v>
      </c>
      <c r="G2068" s="23">
        <v>45818.090405092589</v>
      </c>
    </row>
    <row r="2069" spans="1:7" x14ac:dyDescent="0.25">
      <c r="A2069" s="28" t="s">
        <v>5747</v>
      </c>
      <c r="B2069" s="28" t="s">
        <v>2266</v>
      </c>
      <c r="C2069" s="28" t="s">
        <v>888</v>
      </c>
      <c r="D2069" s="28" t="s">
        <v>889</v>
      </c>
      <c r="E2069" s="23">
        <v>45819.090763888889</v>
      </c>
      <c r="F2069" s="28" t="s">
        <v>867</v>
      </c>
      <c r="G2069" s="23">
        <v>45818.090763888889</v>
      </c>
    </row>
    <row r="2070" spans="1:7" x14ac:dyDescent="0.25">
      <c r="A2070" s="28" t="s">
        <v>5748</v>
      </c>
      <c r="B2070" s="28" t="s">
        <v>2140</v>
      </c>
      <c r="C2070" s="28" t="s">
        <v>880</v>
      </c>
      <c r="D2070" s="28" t="s">
        <v>77</v>
      </c>
      <c r="E2070" s="23">
        <v>45819.09375</v>
      </c>
      <c r="F2070" s="28" t="s">
        <v>867</v>
      </c>
      <c r="G2070" s="23">
        <v>45818.09375</v>
      </c>
    </row>
    <row r="2071" spans="1:7" x14ac:dyDescent="0.25">
      <c r="A2071" s="28" t="s">
        <v>5749</v>
      </c>
      <c r="B2071" s="28" t="s">
        <v>2784</v>
      </c>
      <c r="C2071" s="28" t="s">
        <v>870</v>
      </c>
      <c r="D2071" s="28" t="s">
        <v>886</v>
      </c>
      <c r="E2071" s="23">
        <v>45819.100208333337</v>
      </c>
      <c r="F2071" s="28" t="s">
        <v>867</v>
      </c>
      <c r="G2071" s="23">
        <v>45818.100208333337</v>
      </c>
    </row>
    <row r="2072" spans="1:7" x14ac:dyDescent="0.25">
      <c r="A2072" s="28" t="s">
        <v>5750</v>
      </c>
      <c r="B2072" s="28" t="s">
        <v>4021</v>
      </c>
      <c r="C2072" s="28" t="s">
        <v>888</v>
      </c>
      <c r="D2072" s="28" t="s">
        <v>889</v>
      </c>
      <c r="E2072" s="23">
        <v>45819.102199074077</v>
      </c>
      <c r="F2072" s="28" t="s">
        <v>867</v>
      </c>
      <c r="G2072" s="23">
        <v>45818.102199074077</v>
      </c>
    </row>
    <row r="2073" spans="1:7" x14ac:dyDescent="0.25">
      <c r="A2073" s="28" t="s">
        <v>5751</v>
      </c>
      <c r="B2073" s="28" t="s">
        <v>4016</v>
      </c>
      <c r="C2073" s="28" t="s">
        <v>888</v>
      </c>
      <c r="D2073" s="28" t="s">
        <v>889</v>
      </c>
      <c r="E2073" s="23">
        <v>45819.102199074077</v>
      </c>
      <c r="F2073" s="28" t="s">
        <v>867</v>
      </c>
      <c r="G2073" s="23">
        <v>45818.102199074077</v>
      </c>
    </row>
    <row r="2074" spans="1:7" x14ac:dyDescent="0.25">
      <c r="A2074" s="28" t="s">
        <v>5752</v>
      </c>
      <c r="B2074" s="28" t="s">
        <v>3802</v>
      </c>
      <c r="C2074" s="28" t="s">
        <v>875</v>
      </c>
      <c r="D2074" s="28" t="s">
        <v>887</v>
      </c>
      <c r="E2074" s="23">
        <v>45819.103402777779</v>
      </c>
      <c r="F2074" s="28" t="s">
        <v>867</v>
      </c>
      <c r="G2074" s="23">
        <v>45818.103402777779</v>
      </c>
    </row>
    <row r="2075" spans="1:7" x14ac:dyDescent="0.25">
      <c r="A2075" s="28" t="s">
        <v>5753</v>
      </c>
      <c r="B2075" s="28" t="s">
        <v>4133</v>
      </c>
      <c r="C2075" s="28" t="s">
        <v>875</v>
      </c>
      <c r="D2075" s="28" t="s">
        <v>887</v>
      </c>
      <c r="E2075" s="23">
        <v>45819.103460648148</v>
      </c>
      <c r="F2075" s="28" t="s">
        <v>867</v>
      </c>
      <c r="G2075" s="23">
        <v>45818.103460648148</v>
      </c>
    </row>
    <row r="2076" spans="1:7" x14ac:dyDescent="0.25">
      <c r="A2076" s="28" t="s">
        <v>5754</v>
      </c>
      <c r="B2076" s="28" t="s">
        <v>3807</v>
      </c>
      <c r="C2076" s="28" t="s">
        <v>875</v>
      </c>
      <c r="D2076" s="28" t="s">
        <v>887</v>
      </c>
      <c r="E2076" s="23">
        <v>45819.103483796294</v>
      </c>
      <c r="F2076" s="28" t="s">
        <v>867</v>
      </c>
      <c r="G2076" s="23">
        <v>45818.103483796294</v>
      </c>
    </row>
    <row r="2077" spans="1:7" x14ac:dyDescent="0.25">
      <c r="A2077" s="28" t="s">
        <v>5755</v>
      </c>
      <c r="B2077" s="28" t="s">
        <v>3802</v>
      </c>
      <c r="C2077" s="28" t="s">
        <v>878</v>
      </c>
      <c r="D2077" s="28" t="s">
        <v>887</v>
      </c>
      <c r="E2077" s="23">
        <v>45819.103888888887</v>
      </c>
      <c r="F2077" s="28" t="s">
        <v>867</v>
      </c>
      <c r="G2077" s="23">
        <v>45818.103888888887</v>
      </c>
    </row>
    <row r="2078" spans="1:7" x14ac:dyDescent="0.25">
      <c r="A2078" s="28" t="s">
        <v>5756</v>
      </c>
      <c r="B2078" s="28" t="s">
        <v>4133</v>
      </c>
      <c r="C2078" s="28" t="s">
        <v>878</v>
      </c>
      <c r="D2078" s="28" t="s">
        <v>887</v>
      </c>
      <c r="E2078" s="23">
        <v>45819.103946759256</v>
      </c>
      <c r="F2078" s="28" t="s">
        <v>867</v>
      </c>
      <c r="G2078" s="23">
        <v>45818.103946759256</v>
      </c>
    </row>
    <row r="2079" spans="1:7" x14ac:dyDescent="0.25">
      <c r="A2079" s="28" t="s">
        <v>5757</v>
      </c>
      <c r="B2079" s="28" t="s">
        <v>3807</v>
      </c>
      <c r="C2079" s="28" t="s">
        <v>878</v>
      </c>
      <c r="D2079" s="28" t="s">
        <v>887</v>
      </c>
      <c r="E2079" s="23">
        <v>45819.104259259257</v>
      </c>
      <c r="F2079" s="28" t="s">
        <v>867</v>
      </c>
      <c r="G2079" s="23">
        <v>45818.104259259257</v>
      </c>
    </row>
    <row r="2080" spans="1:7" x14ac:dyDescent="0.25">
      <c r="A2080" s="28" t="s">
        <v>5758</v>
      </c>
      <c r="B2080" s="28" t="s">
        <v>3846</v>
      </c>
      <c r="C2080" s="28" t="s">
        <v>875</v>
      </c>
      <c r="D2080" s="28" t="s">
        <v>879</v>
      </c>
      <c r="E2080" s="23">
        <v>45819.107789351852</v>
      </c>
      <c r="F2080" s="28" t="s">
        <v>867</v>
      </c>
      <c r="G2080" s="23">
        <v>45818.107789351852</v>
      </c>
    </row>
    <row r="2081" spans="1:7" x14ac:dyDescent="0.25">
      <c r="A2081" s="28" t="s">
        <v>5759</v>
      </c>
      <c r="B2081" s="28" t="s">
        <v>3848</v>
      </c>
      <c r="C2081" s="28" t="s">
        <v>875</v>
      </c>
      <c r="D2081" s="28" t="s">
        <v>879</v>
      </c>
      <c r="E2081" s="23">
        <v>45819.107939814814</v>
      </c>
      <c r="F2081" s="28" t="s">
        <v>867</v>
      </c>
      <c r="G2081" s="23">
        <v>45818.107939814814</v>
      </c>
    </row>
    <row r="2082" spans="1:7" x14ac:dyDescent="0.25">
      <c r="A2082" s="28" t="s">
        <v>5760</v>
      </c>
      <c r="B2082" s="28" t="s">
        <v>3850</v>
      </c>
      <c r="C2082" s="28" t="s">
        <v>875</v>
      </c>
      <c r="D2082" s="28" t="s">
        <v>879</v>
      </c>
      <c r="E2082" s="23">
        <v>45819.108043981483</v>
      </c>
      <c r="F2082" s="28" t="s">
        <v>867</v>
      </c>
      <c r="G2082" s="23">
        <v>45818.108043981483</v>
      </c>
    </row>
    <row r="2083" spans="1:7" x14ac:dyDescent="0.25">
      <c r="A2083" s="28" t="s">
        <v>5761</v>
      </c>
      <c r="B2083" s="28" t="s">
        <v>3834</v>
      </c>
      <c r="C2083" s="28" t="s">
        <v>875</v>
      </c>
      <c r="D2083" s="28" t="s">
        <v>879</v>
      </c>
      <c r="E2083" s="23">
        <v>45819.108182870368</v>
      </c>
      <c r="F2083" s="28" t="s">
        <v>867</v>
      </c>
      <c r="G2083" s="23">
        <v>45818.108182870368</v>
      </c>
    </row>
    <row r="2084" spans="1:7" x14ac:dyDescent="0.25">
      <c r="A2084" s="28" t="s">
        <v>5762</v>
      </c>
      <c r="B2084" s="28" t="s">
        <v>3840</v>
      </c>
      <c r="C2084" s="28" t="s">
        <v>875</v>
      </c>
      <c r="D2084" s="28" t="s">
        <v>879</v>
      </c>
      <c r="E2084" s="23">
        <v>45819.108287037037</v>
      </c>
      <c r="F2084" s="28" t="s">
        <v>867</v>
      </c>
      <c r="G2084" s="23">
        <v>45818.108287037037</v>
      </c>
    </row>
    <row r="2085" spans="1:7" x14ac:dyDescent="0.25">
      <c r="A2085" s="28" t="s">
        <v>5763</v>
      </c>
      <c r="B2085" s="28" t="s">
        <v>3844</v>
      </c>
      <c r="C2085" s="28" t="s">
        <v>875</v>
      </c>
      <c r="D2085" s="28" t="s">
        <v>879</v>
      </c>
      <c r="E2085" s="23">
        <v>45819.108425925922</v>
      </c>
      <c r="F2085" s="28" t="s">
        <v>867</v>
      </c>
      <c r="G2085" s="23">
        <v>45818.108425925922</v>
      </c>
    </row>
    <row r="2086" spans="1:7" x14ac:dyDescent="0.25">
      <c r="A2086" s="28" t="s">
        <v>5764</v>
      </c>
      <c r="B2086" s="28" t="s">
        <v>3842</v>
      </c>
      <c r="C2086" s="28" t="s">
        <v>875</v>
      </c>
      <c r="D2086" s="28" t="s">
        <v>879</v>
      </c>
      <c r="E2086" s="23">
        <v>45819.108530092592</v>
      </c>
      <c r="F2086" s="28" t="s">
        <v>867</v>
      </c>
      <c r="G2086" s="23">
        <v>45818.108530092592</v>
      </c>
    </row>
    <row r="2087" spans="1:7" x14ac:dyDescent="0.25">
      <c r="A2087" s="28" t="s">
        <v>5765</v>
      </c>
      <c r="B2087" s="28" t="s">
        <v>3838</v>
      </c>
      <c r="C2087" s="28" t="s">
        <v>875</v>
      </c>
      <c r="D2087" s="28" t="s">
        <v>879</v>
      </c>
      <c r="E2087" s="23">
        <v>45819.108680555553</v>
      </c>
      <c r="F2087" s="28" t="s">
        <v>867</v>
      </c>
      <c r="G2087" s="23">
        <v>45818.108680555553</v>
      </c>
    </row>
    <row r="2088" spans="1:7" x14ac:dyDescent="0.25">
      <c r="A2088" s="28" t="s">
        <v>5766</v>
      </c>
      <c r="B2088" s="28" t="s">
        <v>3832</v>
      </c>
      <c r="C2088" s="28" t="s">
        <v>875</v>
      </c>
      <c r="D2088" s="28" t="s">
        <v>879</v>
      </c>
      <c r="E2088" s="23">
        <v>45819.108784722222</v>
      </c>
      <c r="F2088" s="28" t="s">
        <v>867</v>
      </c>
      <c r="G2088" s="23">
        <v>45818.108784722222</v>
      </c>
    </row>
    <row r="2089" spans="1:7" x14ac:dyDescent="0.25">
      <c r="A2089" s="28" t="s">
        <v>5767</v>
      </c>
      <c r="B2089" s="28" t="s">
        <v>3836</v>
      </c>
      <c r="C2089" s="28" t="s">
        <v>875</v>
      </c>
      <c r="D2089" s="28" t="s">
        <v>879</v>
      </c>
      <c r="E2089" s="23">
        <v>45819.108912037038</v>
      </c>
      <c r="F2089" s="28" t="s">
        <v>867</v>
      </c>
      <c r="G2089" s="23">
        <v>45818.108912037038</v>
      </c>
    </row>
    <row r="2090" spans="1:7" x14ac:dyDescent="0.25">
      <c r="A2090" s="28" t="s">
        <v>5768</v>
      </c>
      <c r="B2090" s="28" t="s">
        <v>3836</v>
      </c>
      <c r="C2090" s="28" t="s">
        <v>878</v>
      </c>
      <c r="D2090" s="28" t="s">
        <v>879</v>
      </c>
      <c r="E2090" s="23">
        <v>45819.109606481485</v>
      </c>
      <c r="F2090" s="28" t="s">
        <v>867</v>
      </c>
      <c r="G2090" s="23">
        <v>45818.109606481485</v>
      </c>
    </row>
    <row r="2091" spans="1:7" x14ac:dyDescent="0.25">
      <c r="A2091" s="28" t="s">
        <v>5769</v>
      </c>
      <c r="B2091" s="28" t="s">
        <v>3838</v>
      </c>
      <c r="C2091" s="28" t="s">
        <v>878</v>
      </c>
      <c r="D2091" s="28" t="s">
        <v>879</v>
      </c>
      <c r="E2091" s="23">
        <v>45819.109814814816</v>
      </c>
      <c r="F2091" s="28" t="s">
        <v>867</v>
      </c>
      <c r="G2091" s="23">
        <v>45818.109814814816</v>
      </c>
    </row>
    <row r="2092" spans="1:7" x14ac:dyDescent="0.25">
      <c r="A2092" s="28" t="s">
        <v>5770</v>
      </c>
      <c r="B2092" s="28" t="s">
        <v>3832</v>
      </c>
      <c r="C2092" s="28" t="s">
        <v>878</v>
      </c>
      <c r="D2092" s="28" t="s">
        <v>879</v>
      </c>
      <c r="E2092" s="23">
        <v>45819.109942129631</v>
      </c>
      <c r="F2092" s="28" t="s">
        <v>867</v>
      </c>
      <c r="G2092" s="23">
        <v>45818.109942129631</v>
      </c>
    </row>
    <row r="2093" spans="1:7" x14ac:dyDescent="0.25">
      <c r="A2093" s="28" t="s">
        <v>5771</v>
      </c>
      <c r="B2093" s="28" t="s">
        <v>3834</v>
      </c>
      <c r="C2093" s="28" t="s">
        <v>878</v>
      </c>
      <c r="D2093" s="28" t="s">
        <v>879</v>
      </c>
      <c r="E2093" s="23">
        <v>45819.110138888886</v>
      </c>
      <c r="F2093" s="28" t="s">
        <v>867</v>
      </c>
      <c r="G2093" s="23">
        <v>45818.110138888886</v>
      </c>
    </row>
    <row r="2094" spans="1:7" x14ac:dyDescent="0.25">
      <c r="A2094" s="28" t="s">
        <v>5772</v>
      </c>
      <c r="B2094" s="28" t="s">
        <v>3840</v>
      </c>
      <c r="C2094" s="28" t="s">
        <v>878</v>
      </c>
      <c r="D2094" s="28" t="s">
        <v>879</v>
      </c>
      <c r="E2094" s="23">
        <v>45819.110312500001</v>
      </c>
      <c r="F2094" s="28" t="s">
        <v>867</v>
      </c>
      <c r="G2094" s="23">
        <v>45818.110312500001</v>
      </c>
    </row>
    <row r="2095" spans="1:7" x14ac:dyDescent="0.25">
      <c r="A2095" s="28" t="s">
        <v>5773</v>
      </c>
      <c r="B2095" s="28" t="s">
        <v>3844</v>
      </c>
      <c r="C2095" s="28" t="s">
        <v>878</v>
      </c>
      <c r="D2095" s="28" t="s">
        <v>879</v>
      </c>
      <c r="E2095" s="23">
        <v>45819.11042824074</v>
      </c>
      <c r="F2095" s="28" t="s">
        <v>867</v>
      </c>
      <c r="G2095" s="23">
        <v>45818.11042824074</v>
      </c>
    </row>
    <row r="2096" spans="1:7" x14ac:dyDescent="0.25">
      <c r="A2096" s="28" t="s">
        <v>5774</v>
      </c>
      <c r="B2096" s="28" t="s">
        <v>3842</v>
      </c>
      <c r="C2096" s="28" t="s">
        <v>878</v>
      </c>
      <c r="D2096" s="28" t="s">
        <v>879</v>
      </c>
      <c r="E2096" s="23">
        <v>45819.110578703701</v>
      </c>
      <c r="F2096" s="28" t="s">
        <v>867</v>
      </c>
      <c r="G2096" s="23">
        <v>45818.110578703701</v>
      </c>
    </row>
    <row r="2097" spans="1:7" x14ac:dyDescent="0.25">
      <c r="A2097" s="28" t="s">
        <v>5775</v>
      </c>
      <c r="B2097" s="28" t="s">
        <v>3846</v>
      </c>
      <c r="C2097" s="28" t="s">
        <v>878</v>
      </c>
      <c r="D2097" s="28" t="s">
        <v>879</v>
      </c>
      <c r="E2097" s="23">
        <v>45819.110706018517</v>
      </c>
      <c r="F2097" s="28" t="s">
        <v>867</v>
      </c>
      <c r="G2097" s="23">
        <v>45818.110706018517</v>
      </c>
    </row>
    <row r="2098" spans="1:7" x14ac:dyDescent="0.25">
      <c r="A2098" s="28" t="s">
        <v>5776</v>
      </c>
      <c r="B2098" s="28" t="s">
        <v>3848</v>
      </c>
      <c r="C2098" s="28" t="s">
        <v>878</v>
      </c>
      <c r="D2098" s="28" t="s">
        <v>879</v>
      </c>
      <c r="E2098" s="23">
        <v>45819.110891203702</v>
      </c>
      <c r="F2098" s="28" t="s">
        <v>867</v>
      </c>
      <c r="G2098" s="23">
        <v>45818.110891203702</v>
      </c>
    </row>
    <row r="2099" spans="1:7" x14ac:dyDescent="0.25">
      <c r="A2099" s="28" t="s">
        <v>5777</v>
      </c>
      <c r="B2099" s="28" t="s">
        <v>3850</v>
      </c>
      <c r="C2099" s="28" t="s">
        <v>878</v>
      </c>
      <c r="D2099" s="28" t="s">
        <v>879</v>
      </c>
      <c r="E2099" s="23">
        <v>45819.111018518517</v>
      </c>
      <c r="F2099" s="28" t="s">
        <v>867</v>
      </c>
      <c r="G2099" s="23">
        <v>45818.111018518517</v>
      </c>
    </row>
    <row r="2100" spans="1:7" x14ac:dyDescent="0.25">
      <c r="A2100" s="28" t="s">
        <v>5778</v>
      </c>
      <c r="B2100" s="28" t="s">
        <v>2803</v>
      </c>
      <c r="C2100" s="28" t="s">
        <v>865</v>
      </c>
      <c r="D2100" s="28" t="s">
        <v>866</v>
      </c>
      <c r="E2100" s="23">
        <v>45819.113553240742</v>
      </c>
      <c r="F2100" s="28" t="s">
        <v>867</v>
      </c>
      <c r="G2100" s="23">
        <v>45818.113553240742</v>
      </c>
    </row>
    <row r="2101" spans="1:7" x14ac:dyDescent="0.25">
      <c r="A2101" s="28" t="s">
        <v>5779</v>
      </c>
      <c r="B2101" s="28" t="s">
        <v>3783</v>
      </c>
      <c r="C2101" s="28" t="s">
        <v>875</v>
      </c>
      <c r="D2101" s="28" t="s">
        <v>887</v>
      </c>
      <c r="E2101" s="23">
        <v>45819.124039351853</v>
      </c>
      <c r="F2101" s="28" t="s">
        <v>867</v>
      </c>
      <c r="G2101" s="23">
        <v>45818.124039351853</v>
      </c>
    </row>
    <row r="2102" spans="1:7" x14ac:dyDescent="0.25">
      <c r="A2102" s="28" t="s">
        <v>5780</v>
      </c>
      <c r="B2102" s="28" t="s">
        <v>3783</v>
      </c>
      <c r="C2102" s="28" t="s">
        <v>878</v>
      </c>
      <c r="D2102" s="28" t="s">
        <v>887</v>
      </c>
      <c r="E2102" s="23">
        <v>45819.124467592592</v>
      </c>
      <c r="F2102" s="28" t="s">
        <v>867</v>
      </c>
      <c r="G2102" s="23">
        <v>45818.124467592592</v>
      </c>
    </row>
    <row r="2103" spans="1:7" x14ac:dyDescent="0.25">
      <c r="A2103" s="28" t="s">
        <v>5781</v>
      </c>
      <c r="B2103" s="28" t="s">
        <v>4698</v>
      </c>
      <c r="C2103" s="28" t="s">
        <v>870</v>
      </c>
      <c r="D2103" s="28" t="s">
        <v>871</v>
      </c>
      <c r="E2103" s="23">
        <v>45819.13212962963</v>
      </c>
      <c r="F2103" s="28" t="s">
        <v>867</v>
      </c>
      <c r="G2103" s="23">
        <v>45818.13212962963</v>
      </c>
    </row>
    <row r="2104" spans="1:7" x14ac:dyDescent="0.25">
      <c r="A2104" s="28" t="s">
        <v>5782</v>
      </c>
      <c r="B2104" s="28" t="s">
        <v>4702</v>
      </c>
      <c r="C2104" s="28" t="s">
        <v>870</v>
      </c>
      <c r="D2104" s="28" t="s">
        <v>871</v>
      </c>
      <c r="E2104" s="23">
        <v>45819.132291666669</v>
      </c>
      <c r="F2104" s="28" t="s">
        <v>867</v>
      </c>
      <c r="G2104" s="23">
        <v>45818.132291666669</v>
      </c>
    </row>
    <row r="2105" spans="1:7" x14ac:dyDescent="0.25">
      <c r="A2105" s="28" t="s">
        <v>5783</v>
      </c>
      <c r="B2105" s="28" t="s">
        <v>2850</v>
      </c>
      <c r="C2105" s="28" t="s">
        <v>875</v>
      </c>
      <c r="D2105" s="28" t="s">
        <v>890</v>
      </c>
      <c r="E2105" s="23">
        <v>45819.131967592592</v>
      </c>
      <c r="F2105" s="28" t="s">
        <v>867</v>
      </c>
      <c r="G2105" s="23">
        <v>45818.131967592592</v>
      </c>
    </row>
    <row r="2106" spans="1:7" x14ac:dyDescent="0.25">
      <c r="A2106" s="28" t="s">
        <v>5784</v>
      </c>
      <c r="B2106" s="28" t="s">
        <v>2841</v>
      </c>
      <c r="C2106" s="28" t="s">
        <v>875</v>
      </c>
      <c r="D2106" s="28" t="s">
        <v>890</v>
      </c>
      <c r="E2106" s="23">
        <v>45819.132002314815</v>
      </c>
      <c r="F2106" s="28" t="s">
        <v>867</v>
      </c>
      <c r="G2106" s="23">
        <v>45818.132002314815</v>
      </c>
    </row>
    <row r="2107" spans="1:7" x14ac:dyDescent="0.25">
      <c r="A2107" s="28" t="s">
        <v>5785</v>
      </c>
      <c r="B2107" s="28" t="s">
        <v>2843</v>
      </c>
      <c r="C2107" s="28" t="s">
        <v>875</v>
      </c>
      <c r="D2107" s="28" t="s">
        <v>890</v>
      </c>
      <c r="E2107" s="23">
        <v>45819.132071759261</v>
      </c>
      <c r="F2107" s="28" t="s">
        <v>867</v>
      </c>
      <c r="G2107" s="23">
        <v>45818.132071759261</v>
      </c>
    </row>
    <row r="2108" spans="1:7" x14ac:dyDescent="0.25">
      <c r="A2108" s="28" t="s">
        <v>5786</v>
      </c>
      <c r="B2108" s="28" t="s">
        <v>2851</v>
      </c>
      <c r="C2108" s="28" t="s">
        <v>875</v>
      </c>
      <c r="D2108" s="28" t="s">
        <v>890</v>
      </c>
      <c r="E2108" s="23">
        <v>45819.132094907407</v>
      </c>
      <c r="F2108" s="28" t="s">
        <v>867</v>
      </c>
      <c r="G2108" s="23">
        <v>45818.132094907407</v>
      </c>
    </row>
    <row r="2109" spans="1:7" x14ac:dyDescent="0.25">
      <c r="A2109" s="28" t="s">
        <v>5787</v>
      </c>
      <c r="B2109" s="28" t="s">
        <v>2852</v>
      </c>
      <c r="C2109" s="28" t="s">
        <v>875</v>
      </c>
      <c r="D2109" s="28" t="s">
        <v>890</v>
      </c>
      <c r="E2109" s="23">
        <v>45819.132222222222</v>
      </c>
      <c r="F2109" s="28" t="s">
        <v>867</v>
      </c>
      <c r="G2109" s="23">
        <v>45818.132222222222</v>
      </c>
    </row>
    <row r="2110" spans="1:7" x14ac:dyDescent="0.25">
      <c r="A2110" s="28" t="s">
        <v>5788</v>
      </c>
      <c r="B2110" s="28" t="s">
        <v>2842</v>
      </c>
      <c r="C2110" s="28" t="s">
        <v>875</v>
      </c>
      <c r="D2110" s="28" t="s">
        <v>890</v>
      </c>
      <c r="E2110" s="23">
        <v>45819.132291666669</v>
      </c>
      <c r="F2110" s="28" t="s">
        <v>867</v>
      </c>
      <c r="G2110" s="23">
        <v>45818.132291666669</v>
      </c>
    </row>
    <row r="2111" spans="1:7" x14ac:dyDescent="0.25">
      <c r="A2111" s="28" t="s">
        <v>5789</v>
      </c>
      <c r="B2111" s="28" t="s">
        <v>2847</v>
      </c>
      <c r="C2111" s="28" t="s">
        <v>875</v>
      </c>
      <c r="D2111" s="28" t="s">
        <v>890</v>
      </c>
      <c r="E2111" s="23">
        <v>45819.132372685184</v>
      </c>
      <c r="F2111" s="28" t="s">
        <v>867</v>
      </c>
      <c r="G2111" s="23">
        <v>45818.132372685184</v>
      </c>
    </row>
    <row r="2112" spans="1:7" x14ac:dyDescent="0.25">
      <c r="A2112" s="28" t="s">
        <v>5790</v>
      </c>
      <c r="B2112" s="28" t="s">
        <v>2846</v>
      </c>
      <c r="C2112" s="28" t="s">
        <v>875</v>
      </c>
      <c r="D2112" s="28" t="s">
        <v>890</v>
      </c>
      <c r="E2112" s="23">
        <v>45819.132395833331</v>
      </c>
      <c r="F2112" s="28" t="s">
        <v>867</v>
      </c>
      <c r="G2112" s="23">
        <v>45818.132395833331</v>
      </c>
    </row>
    <row r="2113" spans="1:7" x14ac:dyDescent="0.25">
      <c r="A2113" s="28" t="s">
        <v>5791</v>
      </c>
      <c r="B2113" s="28" t="s">
        <v>3897</v>
      </c>
      <c r="C2113" s="28" t="s">
        <v>875</v>
      </c>
      <c r="D2113" s="28" t="s">
        <v>890</v>
      </c>
      <c r="E2113" s="23">
        <v>45819.132407407407</v>
      </c>
      <c r="F2113" s="28" t="s">
        <v>867</v>
      </c>
      <c r="G2113" s="23">
        <v>45818.132407407407</v>
      </c>
    </row>
    <row r="2114" spans="1:7" x14ac:dyDescent="0.25">
      <c r="A2114" s="28" t="s">
        <v>5792</v>
      </c>
      <c r="B2114" s="28" t="s">
        <v>2844</v>
      </c>
      <c r="C2114" s="28" t="s">
        <v>875</v>
      </c>
      <c r="D2114" s="28" t="s">
        <v>890</v>
      </c>
      <c r="E2114" s="23">
        <v>45819.1325462963</v>
      </c>
      <c r="F2114" s="28" t="s">
        <v>867</v>
      </c>
      <c r="G2114" s="23">
        <v>45818.1325462963</v>
      </c>
    </row>
    <row r="2115" spans="1:7" x14ac:dyDescent="0.25">
      <c r="A2115" s="28" t="s">
        <v>5793</v>
      </c>
      <c r="B2115" s="28" t="s">
        <v>2845</v>
      </c>
      <c r="C2115" s="28" t="s">
        <v>875</v>
      </c>
      <c r="D2115" s="28" t="s">
        <v>890</v>
      </c>
      <c r="E2115" s="23">
        <v>45819.132569444446</v>
      </c>
      <c r="F2115" s="28" t="s">
        <v>867</v>
      </c>
      <c r="G2115" s="23">
        <v>45818.132569444446</v>
      </c>
    </row>
    <row r="2116" spans="1:7" x14ac:dyDescent="0.25">
      <c r="A2116" s="28" t="s">
        <v>5794</v>
      </c>
      <c r="B2116" s="28" t="s">
        <v>2848</v>
      </c>
      <c r="C2116" s="28" t="s">
        <v>875</v>
      </c>
      <c r="D2116" s="28" t="s">
        <v>890</v>
      </c>
      <c r="E2116" s="23">
        <v>45819.132604166669</v>
      </c>
      <c r="F2116" s="28" t="s">
        <v>867</v>
      </c>
      <c r="G2116" s="23">
        <v>45818.132604166669</v>
      </c>
    </row>
    <row r="2117" spans="1:7" x14ac:dyDescent="0.25">
      <c r="A2117" s="28" t="s">
        <v>5795</v>
      </c>
      <c r="B2117" s="28" t="s">
        <v>3897</v>
      </c>
      <c r="C2117" s="28" t="s">
        <v>878</v>
      </c>
      <c r="D2117" s="28" t="s">
        <v>890</v>
      </c>
      <c r="E2117" s="23">
        <v>45819.132928240739</v>
      </c>
      <c r="F2117" s="28" t="s">
        <v>867</v>
      </c>
      <c r="G2117" s="23">
        <v>45818.132928240739</v>
      </c>
    </row>
    <row r="2118" spans="1:7" x14ac:dyDescent="0.25">
      <c r="A2118" s="28" t="s">
        <v>5796</v>
      </c>
      <c r="B2118" s="28" t="s">
        <v>2844</v>
      </c>
      <c r="C2118" s="28" t="s">
        <v>878</v>
      </c>
      <c r="D2118" s="28" t="s">
        <v>890</v>
      </c>
      <c r="E2118" s="23">
        <v>45819.132951388892</v>
      </c>
      <c r="F2118" s="28" t="s">
        <v>867</v>
      </c>
      <c r="G2118" s="23">
        <v>45818.132951388892</v>
      </c>
    </row>
    <row r="2119" spans="1:7" x14ac:dyDescent="0.25">
      <c r="A2119" s="28" t="s">
        <v>5797</v>
      </c>
      <c r="B2119" s="28" t="s">
        <v>2845</v>
      </c>
      <c r="C2119" s="28" t="s">
        <v>878</v>
      </c>
      <c r="D2119" s="28" t="s">
        <v>890</v>
      </c>
      <c r="E2119" s="23">
        <v>45819.132974537039</v>
      </c>
      <c r="F2119" s="28" t="s">
        <v>867</v>
      </c>
      <c r="G2119" s="23">
        <v>45818.132974537039</v>
      </c>
    </row>
    <row r="2120" spans="1:7" x14ac:dyDescent="0.25">
      <c r="A2120" s="28" t="s">
        <v>5798</v>
      </c>
      <c r="B2120" s="28" t="s">
        <v>2848</v>
      </c>
      <c r="C2120" s="28" t="s">
        <v>878</v>
      </c>
      <c r="D2120" s="28" t="s">
        <v>890</v>
      </c>
      <c r="E2120" s="23">
        <v>45819.133009259262</v>
      </c>
      <c r="F2120" s="28" t="s">
        <v>867</v>
      </c>
      <c r="G2120" s="23">
        <v>45818.133009259262</v>
      </c>
    </row>
    <row r="2121" spans="1:7" x14ac:dyDescent="0.25">
      <c r="A2121" s="28" t="s">
        <v>5799</v>
      </c>
      <c r="B2121" s="28" t="s">
        <v>2842</v>
      </c>
      <c r="C2121" s="28" t="s">
        <v>878</v>
      </c>
      <c r="D2121" s="28" t="s">
        <v>890</v>
      </c>
      <c r="E2121" s="23">
        <v>45819.1330787037</v>
      </c>
      <c r="F2121" s="28" t="s">
        <v>867</v>
      </c>
      <c r="G2121" s="23">
        <v>45818.1330787037</v>
      </c>
    </row>
    <row r="2122" spans="1:7" x14ac:dyDescent="0.25">
      <c r="A2122" s="28" t="s">
        <v>5800</v>
      </c>
      <c r="B2122" s="28" t="s">
        <v>2847</v>
      </c>
      <c r="C2122" s="28" t="s">
        <v>878</v>
      </c>
      <c r="D2122" s="28" t="s">
        <v>890</v>
      </c>
      <c r="E2122" s="23">
        <v>45819.133125</v>
      </c>
      <c r="F2122" s="28" t="s">
        <v>867</v>
      </c>
      <c r="G2122" s="23">
        <v>45818.133125</v>
      </c>
    </row>
    <row r="2123" spans="1:7" x14ac:dyDescent="0.25">
      <c r="A2123" s="28" t="s">
        <v>5801</v>
      </c>
      <c r="B2123" s="28" t="s">
        <v>2846</v>
      </c>
      <c r="C2123" s="28" t="s">
        <v>878</v>
      </c>
      <c r="D2123" s="28" t="s">
        <v>890</v>
      </c>
      <c r="E2123" s="23">
        <v>45819.133159722223</v>
      </c>
      <c r="F2123" s="28" t="s">
        <v>867</v>
      </c>
      <c r="G2123" s="23">
        <v>45818.133159722223</v>
      </c>
    </row>
    <row r="2124" spans="1:7" x14ac:dyDescent="0.25">
      <c r="A2124" s="28" t="s">
        <v>5802</v>
      </c>
      <c r="B2124" s="28" t="s">
        <v>2850</v>
      </c>
      <c r="C2124" s="28" t="s">
        <v>878</v>
      </c>
      <c r="D2124" s="28" t="s">
        <v>890</v>
      </c>
      <c r="E2124" s="23">
        <v>45819.133217592593</v>
      </c>
      <c r="F2124" s="28" t="s">
        <v>867</v>
      </c>
      <c r="G2124" s="23">
        <v>45818.133217592593</v>
      </c>
    </row>
    <row r="2125" spans="1:7" x14ac:dyDescent="0.25">
      <c r="A2125" s="28" t="s">
        <v>5803</v>
      </c>
      <c r="B2125" s="28" t="s">
        <v>2841</v>
      </c>
      <c r="C2125" s="28" t="s">
        <v>878</v>
      </c>
      <c r="D2125" s="28" t="s">
        <v>890</v>
      </c>
      <c r="E2125" s="23">
        <v>45819.133263888885</v>
      </c>
      <c r="F2125" s="28" t="s">
        <v>867</v>
      </c>
      <c r="G2125" s="23">
        <v>45818.133263888885</v>
      </c>
    </row>
    <row r="2126" spans="1:7" x14ac:dyDescent="0.25">
      <c r="A2126" s="28" t="s">
        <v>5804</v>
      </c>
      <c r="B2126" s="28" t="s">
        <v>2843</v>
      </c>
      <c r="C2126" s="28" t="s">
        <v>878</v>
      </c>
      <c r="D2126" s="28" t="s">
        <v>890</v>
      </c>
      <c r="E2126" s="23">
        <v>45819.133310185185</v>
      </c>
      <c r="F2126" s="28" t="s">
        <v>867</v>
      </c>
      <c r="G2126" s="23">
        <v>45818.133310185185</v>
      </c>
    </row>
    <row r="2127" spans="1:7" x14ac:dyDescent="0.25">
      <c r="A2127" s="28" t="s">
        <v>5805</v>
      </c>
      <c r="B2127" s="28" t="s">
        <v>2851</v>
      </c>
      <c r="C2127" s="28" t="s">
        <v>878</v>
      </c>
      <c r="D2127" s="28" t="s">
        <v>890</v>
      </c>
      <c r="E2127" s="23">
        <v>45819.133344907408</v>
      </c>
      <c r="F2127" s="28" t="s">
        <v>867</v>
      </c>
      <c r="G2127" s="23">
        <v>45818.133344907408</v>
      </c>
    </row>
    <row r="2128" spans="1:7" x14ac:dyDescent="0.25">
      <c r="A2128" s="28" t="s">
        <v>5806</v>
      </c>
      <c r="B2128" s="28" t="s">
        <v>2852</v>
      </c>
      <c r="C2128" s="28" t="s">
        <v>878</v>
      </c>
      <c r="D2128" s="28" t="s">
        <v>890</v>
      </c>
      <c r="E2128" s="23">
        <v>45819.133402777778</v>
      </c>
      <c r="F2128" s="28" t="s">
        <v>867</v>
      </c>
      <c r="G2128" s="23">
        <v>45818.133402777778</v>
      </c>
    </row>
    <row r="2129" spans="1:7" x14ac:dyDescent="0.25">
      <c r="A2129" s="28" t="s">
        <v>5807</v>
      </c>
      <c r="B2129" s="28" t="s">
        <v>4688</v>
      </c>
      <c r="C2129" s="28" t="s">
        <v>870</v>
      </c>
      <c r="D2129" s="28" t="s">
        <v>871</v>
      </c>
      <c r="E2129" s="23">
        <v>45819.132731481484</v>
      </c>
      <c r="F2129" s="28" t="s">
        <v>867</v>
      </c>
      <c r="G2129" s="23">
        <v>45818.132731481484</v>
      </c>
    </row>
    <row r="2130" spans="1:7" x14ac:dyDescent="0.25">
      <c r="A2130" s="28" t="s">
        <v>5808</v>
      </c>
      <c r="B2130" s="28" t="s">
        <v>4690</v>
      </c>
      <c r="C2130" s="28" t="s">
        <v>870</v>
      </c>
      <c r="D2130" s="28" t="s">
        <v>871</v>
      </c>
      <c r="E2130" s="23">
        <v>45819.132789351854</v>
      </c>
      <c r="F2130" s="28" t="s">
        <v>867</v>
      </c>
      <c r="G2130" s="23">
        <v>45818.132789351854</v>
      </c>
    </row>
    <row r="2131" spans="1:7" x14ac:dyDescent="0.25">
      <c r="A2131" s="28" t="s">
        <v>5809</v>
      </c>
      <c r="B2131" s="28" t="s">
        <v>4694</v>
      </c>
      <c r="C2131" s="28" t="s">
        <v>870</v>
      </c>
      <c r="D2131" s="28" t="s">
        <v>871</v>
      </c>
      <c r="E2131" s="23">
        <v>45819.132870370369</v>
      </c>
      <c r="F2131" s="28" t="s">
        <v>867</v>
      </c>
      <c r="G2131" s="23">
        <v>45818.132870370369</v>
      </c>
    </row>
    <row r="2132" spans="1:7" x14ac:dyDescent="0.25">
      <c r="A2132" s="28" t="s">
        <v>5810</v>
      </c>
      <c r="B2132" s="28" t="s">
        <v>4696</v>
      </c>
      <c r="C2132" s="28" t="s">
        <v>870</v>
      </c>
      <c r="D2132" s="28" t="s">
        <v>871</v>
      </c>
      <c r="E2132" s="23">
        <v>45819.132928240739</v>
      </c>
      <c r="F2132" s="28" t="s">
        <v>867</v>
      </c>
      <c r="G2132" s="23">
        <v>45818.132928240739</v>
      </c>
    </row>
    <row r="2133" spans="1:7" x14ac:dyDescent="0.25">
      <c r="A2133" s="28" t="s">
        <v>5811</v>
      </c>
      <c r="B2133" s="28" t="s">
        <v>4700</v>
      </c>
      <c r="C2133" s="28" t="s">
        <v>870</v>
      </c>
      <c r="D2133" s="28" t="s">
        <v>871</v>
      </c>
      <c r="E2133" s="23">
        <v>45819.133090277777</v>
      </c>
      <c r="F2133" s="28" t="s">
        <v>867</v>
      </c>
      <c r="G2133" s="23">
        <v>45818.133090277777</v>
      </c>
    </row>
    <row r="2134" spans="1:7" x14ac:dyDescent="0.25">
      <c r="A2134" s="28" t="s">
        <v>5812</v>
      </c>
      <c r="B2134" s="28" t="s">
        <v>2755</v>
      </c>
      <c r="C2134" s="28" t="s">
        <v>873</v>
      </c>
      <c r="D2134" s="28" t="s">
        <v>202</v>
      </c>
      <c r="E2134" s="23">
        <v>45819.13453703704</v>
      </c>
      <c r="F2134" s="28" t="s">
        <v>867</v>
      </c>
      <c r="G2134" s="23">
        <v>45818.13453703704</v>
      </c>
    </row>
    <row r="2135" spans="1:7" x14ac:dyDescent="0.25">
      <c r="A2135" s="28" t="s">
        <v>5813</v>
      </c>
      <c r="B2135" s="28" t="s">
        <v>2755</v>
      </c>
      <c r="C2135" s="28" t="s">
        <v>880</v>
      </c>
      <c r="D2135" s="28" t="s">
        <v>202</v>
      </c>
      <c r="E2135" s="23">
        <v>45819.136006944442</v>
      </c>
      <c r="F2135" s="28" t="s">
        <v>867</v>
      </c>
      <c r="G2135" s="23">
        <v>45818.136006944442</v>
      </c>
    </row>
    <row r="2136" spans="1:7" x14ac:dyDescent="0.25">
      <c r="A2136" s="28" t="s">
        <v>5814</v>
      </c>
      <c r="B2136" s="28" t="s">
        <v>4550</v>
      </c>
      <c r="C2136" s="28" t="s">
        <v>870</v>
      </c>
      <c r="D2136" s="28" t="s">
        <v>881</v>
      </c>
      <c r="E2136" s="23">
        <v>45819.136504629627</v>
      </c>
      <c r="F2136" s="28" t="s">
        <v>867</v>
      </c>
      <c r="G2136" s="23">
        <v>45818.136504629627</v>
      </c>
    </row>
    <row r="2137" spans="1:7" x14ac:dyDescent="0.25">
      <c r="A2137" s="28" t="s">
        <v>5815</v>
      </c>
      <c r="B2137" s="28" t="s">
        <v>2802</v>
      </c>
      <c r="C2137" s="28" t="s">
        <v>878</v>
      </c>
      <c r="D2137" s="28" t="s">
        <v>887</v>
      </c>
      <c r="E2137" s="23">
        <v>45819.136782407404</v>
      </c>
      <c r="F2137" s="28" t="s">
        <v>867</v>
      </c>
      <c r="G2137" s="23">
        <v>45818.136782407404</v>
      </c>
    </row>
    <row r="2138" spans="1:7" x14ac:dyDescent="0.25">
      <c r="A2138" s="28" t="s">
        <v>5816</v>
      </c>
      <c r="B2138" s="28" t="s">
        <v>3748</v>
      </c>
      <c r="C2138" s="28" t="s">
        <v>875</v>
      </c>
      <c r="D2138" s="28" t="s">
        <v>887</v>
      </c>
      <c r="E2138" s="23">
        <v>45819.141342592593</v>
      </c>
      <c r="F2138" s="28" t="s">
        <v>867</v>
      </c>
      <c r="G2138" s="23">
        <v>45818.141342592593</v>
      </c>
    </row>
    <row r="2139" spans="1:7" x14ac:dyDescent="0.25">
      <c r="A2139" s="28" t="s">
        <v>5817</v>
      </c>
      <c r="B2139" s="28" t="s">
        <v>1876</v>
      </c>
      <c r="C2139" s="28" t="s">
        <v>865</v>
      </c>
      <c r="D2139" s="28" t="s">
        <v>866</v>
      </c>
      <c r="E2139" s="23">
        <v>45819.146909722222</v>
      </c>
      <c r="F2139" s="28" t="s">
        <v>867</v>
      </c>
      <c r="G2139" s="23">
        <v>45818.146909722222</v>
      </c>
    </row>
    <row r="2140" spans="1:7" x14ac:dyDescent="0.25">
      <c r="A2140" s="28" t="s">
        <v>5818</v>
      </c>
      <c r="B2140" s="28" t="s">
        <v>2840</v>
      </c>
      <c r="C2140" s="28" t="s">
        <v>888</v>
      </c>
      <c r="D2140" s="28" t="s">
        <v>889</v>
      </c>
      <c r="E2140" s="23">
        <v>45819.148009259261</v>
      </c>
      <c r="F2140" s="28" t="s">
        <v>867</v>
      </c>
      <c r="G2140" s="23">
        <v>45818.148009259261</v>
      </c>
    </row>
    <row r="2141" spans="1:7" x14ac:dyDescent="0.25">
      <c r="A2141" s="28" t="s">
        <v>5819</v>
      </c>
      <c r="B2141" s="28" t="s">
        <v>4013</v>
      </c>
      <c r="C2141" s="28" t="s">
        <v>888</v>
      </c>
      <c r="D2141" s="28" t="s">
        <v>889</v>
      </c>
      <c r="E2141" s="23">
        <v>45819.152881944443</v>
      </c>
      <c r="F2141" s="28" t="s">
        <v>867</v>
      </c>
      <c r="G2141" s="23">
        <v>45818.152881944443</v>
      </c>
    </row>
    <row r="2142" spans="1:7" x14ac:dyDescent="0.25">
      <c r="A2142" s="28" t="s">
        <v>5820</v>
      </c>
      <c r="B2142" s="28" t="s">
        <v>1797</v>
      </c>
      <c r="C2142" s="28" t="s">
        <v>888</v>
      </c>
      <c r="D2142" s="28" t="s">
        <v>889</v>
      </c>
      <c r="E2142" s="23">
        <v>45819.159768518519</v>
      </c>
      <c r="F2142" s="28" t="s">
        <v>867</v>
      </c>
      <c r="G2142" s="23">
        <v>45818.159768518519</v>
      </c>
    </row>
    <row r="2143" spans="1:7" x14ac:dyDescent="0.25">
      <c r="A2143" s="28" t="s">
        <v>5821</v>
      </c>
      <c r="B2143" s="28" t="s">
        <v>5304</v>
      </c>
      <c r="C2143" s="28" t="s">
        <v>870</v>
      </c>
      <c r="D2143" s="28" t="s">
        <v>869</v>
      </c>
      <c r="E2143" s="23">
        <v>45819.1559837963</v>
      </c>
      <c r="F2143" s="28" t="s">
        <v>867</v>
      </c>
      <c r="G2143" s="23">
        <v>45818.1559837963</v>
      </c>
    </row>
    <row r="2144" spans="1:7" x14ac:dyDescent="0.25">
      <c r="A2144" s="28" t="s">
        <v>5822</v>
      </c>
      <c r="B2144" s="28" t="s">
        <v>5306</v>
      </c>
      <c r="C2144" s="28" t="s">
        <v>870</v>
      </c>
      <c r="D2144" s="28" t="s">
        <v>869</v>
      </c>
      <c r="E2144" s="23">
        <v>45819.15625</v>
      </c>
      <c r="F2144" s="28" t="s">
        <v>867</v>
      </c>
      <c r="G2144" s="23">
        <v>45818.15625</v>
      </c>
    </row>
    <row r="2145" spans="1:7" x14ac:dyDescent="0.25">
      <c r="A2145" s="28" t="s">
        <v>5823</v>
      </c>
      <c r="B2145" s="28" t="s">
        <v>5308</v>
      </c>
      <c r="C2145" s="28" t="s">
        <v>870</v>
      </c>
      <c r="D2145" s="28" t="s">
        <v>869</v>
      </c>
      <c r="E2145" s="23">
        <v>45819.156423611108</v>
      </c>
      <c r="F2145" s="28" t="s">
        <v>867</v>
      </c>
      <c r="G2145" s="23">
        <v>45818.156423611108</v>
      </c>
    </row>
    <row r="2146" spans="1:7" x14ac:dyDescent="0.25">
      <c r="A2146" s="28" t="s">
        <v>5824</v>
      </c>
      <c r="B2146" s="28" t="s">
        <v>5310</v>
      </c>
      <c r="C2146" s="28" t="s">
        <v>870</v>
      </c>
      <c r="D2146" s="28" t="s">
        <v>869</v>
      </c>
      <c r="E2146" s="23">
        <v>45819.156469907408</v>
      </c>
      <c r="F2146" s="28" t="s">
        <v>867</v>
      </c>
      <c r="G2146" s="23">
        <v>45818.156469907408</v>
      </c>
    </row>
    <row r="2147" spans="1:7" x14ac:dyDescent="0.25">
      <c r="A2147" s="28" t="s">
        <v>5825</v>
      </c>
      <c r="B2147" s="28" t="s">
        <v>5312</v>
      </c>
      <c r="C2147" s="28" t="s">
        <v>870</v>
      </c>
      <c r="D2147" s="28" t="s">
        <v>869</v>
      </c>
      <c r="E2147" s="23">
        <v>45819.156712962962</v>
      </c>
      <c r="F2147" s="28" t="s">
        <v>867</v>
      </c>
      <c r="G2147" s="23">
        <v>45818.156712962962</v>
      </c>
    </row>
    <row r="2148" spans="1:7" x14ac:dyDescent="0.25">
      <c r="A2148" s="28" t="s">
        <v>5826</v>
      </c>
      <c r="B2148" s="28" t="s">
        <v>5314</v>
      </c>
      <c r="C2148" s="28" t="s">
        <v>870</v>
      </c>
      <c r="D2148" s="28" t="s">
        <v>869</v>
      </c>
      <c r="E2148" s="23">
        <v>45819.156782407408</v>
      </c>
      <c r="F2148" s="28" t="s">
        <v>867</v>
      </c>
      <c r="G2148" s="23">
        <v>45818.156782407408</v>
      </c>
    </row>
    <row r="2149" spans="1:7" x14ac:dyDescent="0.25">
      <c r="A2149" s="28" t="s">
        <v>5827</v>
      </c>
      <c r="B2149" s="28" t="s">
        <v>5316</v>
      </c>
      <c r="C2149" s="28" t="s">
        <v>870</v>
      </c>
      <c r="D2149" s="28" t="s">
        <v>869</v>
      </c>
      <c r="E2149" s="23">
        <v>45819.157083333332</v>
      </c>
      <c r="F2149" s="28" t="s">
        <v>867</v>
      </c>
      <c r="G2149" s="23">
        <v>45818.157083333332</v>
      </c>
    </row>
    <row r="2150" spans="1:7" x14ac:dyDescent="0.25">
      <c r="A2150" s="28" t="s">
        <v>5828</v>
      </c>
      <c r="B2150" s="28" t="s">
        <v>5318</v>
      </c>
      <c r="C2150" s="28" t="s">
        <v>870</v>
      </c>
      <c r="D2150" s="28" t="s">
        <v>869</v>
      </c>
      <c r="E2150" s="23">
        <v>45819.157129629632</v>
      </c>
      <c r="F2150" s="28" t="s">
        <v>867</v>
      </c>
      <c r="G2150" s="23">
        <v>45818.157129629632</v>
      </c>
    </row>
    <row r="2151" spans="1:7" x14ac:dyDescent="0.25">
      <c r="A2151" s="28" t="s">
        <v>5829</v>
      </c>
      <c r="B2151" s="28" t="s">
        <v>5320</v>
      </c>
      <c r="C2151" s="28" t="s">
        <v>870</v>
      </c>
      <c r="D2151" s="28" t="s">
        <v>869</v>
      </c>
      <c r="E2151" s="23">
        <v>45819.157395833332</v>
      </c>
      <c r="F2151" s="28" t="s">
        <v>867</v>
      </c>
      <c r="G2151" s="23">
        <v>45818.157395833332</v>
      </c>
    </row>
    <row r="2152" spans="1:7" x14ac:dyDescent="0.25">
      <c r="A2152" s="28" t="s">
        <v>5830</v>
      </c>
      <c r="B2152" s="28" t="s">
        <v>5322</v>
      </c>
      <c r="C2152" s="28" t="s">
        <v>870</v>
      </c>
      <c r="D2152" s="28" t="s">
        <v>869</v>
      </c>
      <c r="E2152" s="23">
        <v>45819.157476851855</v>
      </c>
      <c r="F2152" s="28" t="s">
        <v>867</v>
      </c>
      <c r="G2152" s="23">
        <v>45818.157476851855</v>
      </c>
    </row>
    <row r="2153" spans="1:7" x14ac:dyDescent="0.25">
      <c r="A2153" s="28" t="s">
        <v>5831</v>
      </c>
      <c r="B2153" s="28" t="s">
        <v>5324</v>
      </c>
      <c r="C2153" s="28" t="s">
        <v>870</v>
      </c>
      <c r="D2153" s="28" t="s">
        <v>869</v>
      </c>
      <c r="E2153" s="23">
        <v>45819.157685185186</v>
      </c>
      <c r="F2153" s="28" t="s">
        <v>867</v>
      </c>
      <c r="G2153" s="23">
        <v>45818.157685185186</v>
      </c>
    </row>
    <row r="2154" spans="1:7" x14ac:dyDescent="0.25">
      <c r="A2154" s="28" t="s">
        <v>5832</v>
      </c>
      <c r="B2154" s="28" t="s">
        <v>5328</v>
      </c>
      <c r="C2154" s="28" t="s">
        <v>870</v>
      </c>
      <c r="D2154" s="28" t="s">
        <v>869</v>
      </c>
      <c r="E2154" s="23">
        <v>45819.157731481479</v>
      </c>
      <c r="F2154" s="28" t="s">
        <v>867</v>
      </c>
      <c r="G2154" s="23">
        <v>45818.157731481479</v>
      </c>
    </row>
    <row r="2155" spans="1:7" x14ac:dyDescent="0.25">
      <c r="A2155" s="28" t="s">
        <v>5833</v>
      </c>
      <c r="B2155" s="28" t="s">
        <v>5326</v>
      </c>
      <c r="C2155" s="28" t="s">
        <v>870</v>
      </c>
      <c r="D2155" s="28" t="s">
        <v>869</v>
      </c>
      <c r="E2155" s="23">
        <v>45819.158043981479</v>
      </c>
      <c r="F2155" s="28" t="s">
        <v>867</v>
      </c>
      <c r="G2155" s="23">
        <v>45818.158043981479</v>
      </c>
    </row>
    <row r="2156" spans="1:7" x14ac:dyDescent="0.25">
      <c r="A2156" s="28" t="s">
        <v>5834</v>
      </c>
      <c r="B2156" s="28" t="s">
        <v>5330</v>
      </c>
      <c r="C2156" s="28" t="s">
        <v>870</v>
      </c>
      <c r="D2156" s="28" t="s">
        <v>869</v>
      </c>
      <c r="E2156" s="23">
        <v>45819.158217592594</v>
      </c>
      <c r="F2156" s="28" t="s">
        <v>867</v>
      </c>
      <c r="G2156" s="23">
        <v>45818.158217592594</v>
      </c>
    </row>
    <row r="2157" spans="1:7" x14ac:dyDescent="0.25">
      <c r="A2157" s="28" t="s">
        <v>5835</v>
      </c>
      <c r="B2157" s="28" t="s">
        <v>5332</v>
      </c>
      <c r="C2157" s="28" t="s">
        <v>870</v>
      </c>
      <c r="D2157" s="28" t="s">
        <v>869</v>
      </c>
      <c r="E2157" s="23">
        <v>45819.158321759256</v>
      </c>
      <c r="F2157" s="28" t="s">
        <v>867</v>
      </c>
      <c r="G2157" s="23">
        <v>45818.158321759256</v>
      </c>
    </row>
    <row r="2158" spans="1:7" x14ac:dyDescent="0.25">
      <c r="A2158" s="28" t="s">
        <v>5836</v>
      </c>
      <c r="B2158" s="28" t="s">
        <v>5334</v>
      </c>
      <c r="C2158" s="28" t="s">
        <v>870</v>
      </c>
      <c r="D2158" s="28" t="s">
        <v>869</v>
      </c>
      <c r="E2158" s="23">
        <v>45819.158472222225</v>
      </c>
      <c r="F2158" s="28" t="s">
        <v>867</v>
      </c>
      <c r="G2158" s="23">
        <v>45818.158472222225</v>
      </c>
    </row>
    <row r="2159" spans="1:7" x14ac:dyDescent="0.25">
      <c r="A2159" s="28" t="s">
        <v>5837</v>
      </c>
      <c r="B2159" s="28" t="s">
        <v>5336</v>
      </c>
      <c r="C2159" s="28" t="s">
        <v>870</v>
      </c>
      <c r="D2159" s="28" t="s">
        <v>869</v>
      </c>
      <c r="E2159" s="23">
        <v>45819.158553240741</v>
      </c>
      <c r="F2159" s="28" t="s">
        <v>867</v>
      </c>
      <c r="G2159" s="23">
        <v>45818.158553240741</v>
      </c>
    </row>
    <row r="2160" spans="1:7" x14ac:dyDescent="0.25">
      <c r="A2160" s="28" t="s">
        <v>5838</v>
      </c>
      <c r="B2160" s="28" t="s">
        <v>5338</v>
      </c>
      <c r="C2160" s="28" t="s">
        <v>870</v>
      </c>
      <c r="D2160" s="28" t="s">
        <v>869</v>
      </c>
      <c r="E2160" s="23">
        <v>45819.158692129633</v>
      </c>
      <c r="F2160" s="28" t="s">
        <v>867</v>
      </c>
      <c r="G2160" s="23">
        <v>45818.158692129633</v>
      </c>
    </row>
    <row r="2161" spans="1:7" x14ac:dyDescent="0.25">
      <c r="A2161" s="28" t="s">
        <v>5839</v>
      </c>
      <c r="B2161" s="28" t="s">
        <v>5340</v>
      </c>
      <c r="C2161" s="28" t="s">
        <v>870</v>
      </c>
      <c r="D2161" s="28" t="s">
        <v>869</v>
      </c>
      <c r="E2161" s="23">
        <v>45819.158703703702</v>
      </c>
      <c r="F2161" s="28" t="s">
        <v>867</v>
      </c>
      <c r="G2161" s="23">
        <v>45818.158703703702</v>
      </c>
    </row>
    <row r="2162" spans="1:7" x14ac:dyDescent="0.25">
      <c r="A2162" s="28" t="s">
        <v>5840</v>
      </c>
      <c r="B2162" s="28" t="s">
        <v>5342</v>
      </c>
      <c r="C2162" s="28" t="s">
        <v>870</v>
      </c>
      <c r="D2162" s="28" t="s">
        <v>869</v>
      </c>
      <c r="E2162" s="23">
        <v>45819.158865740741</v>
      </c>
      <c r="F2162" s="28" t="s">
        <v>867</v>
      </c>
      <c r="G2162" s="23">
        <v>45818.158865740741</v>
      </c>
    </row>
    <row r="2163" spans="1:7" x14ac:dyDescent="0.25">
      <c r="A2163" s="28" t="s">
        <v>5841</v>
      </c>
      <c r="B2163" s="28" t="s">
        <v>5344</v>
      </c>
      <c r="C2163" s="28" t="s">
        <v>870</v>
      </c>
      <c r="D2163" s="28" t="s">
        <v>869</v>
      </c>
      <c r="E2163" s="23">
        <v>45819.158900462964</v>
      </c>
      <c r="F2163" s="28" t="s">
        <v>867</v>
      </c>
      <c r="G2163" s="23">
        <v>45818.158900462964</v>
      </c>
    </row>
    <row r="2164" spans="1:7" x14ac:dyDescent="0.25">
      <c r="A2164" s="28" t="s">
        <v>5842</v>
      </c>
      <c r="B2164" s="28" t="s">
        <v>5346</v>
      </c>
      <c r="C2164" s="28" t="s">
        <v>870</v>
      </c>
      <c r="D2164" s="28" t="s">
        <v>869</v>
      </c>
      <c r="E2164" s="23">
        <v>45819.15902777778</v>
      </c>
      <c r="F2164" s="28" t="s">
        <v>867</v>
      </c>
      <c r="G2164" s="23">
        <v>45818.15902777778</v>
      </c>
    </row>
    <row r="2165" spans="1:7" x14ac:dyDescent="0.25">
      <c r="A2165" s="28" t="s">
        <v>5843</v>
      </c>
      <c r="B2165" s="28" t="s">
        <v>5348</v>
      </c>
      <c r="C2165" s="28" t="s">
        <v>870</v>
      </c>
      <c r="D2165" s="28" t="s">
        <v>869</v>
      </c>
      <c r="E2165" s="23">
        <v>45819.159039351849</v>
      </c>
      <c r="F2165" s="28" t="s">
        <v>867</v>
      </c>
      <c r="G2165" s="23">
        <v>45818.159039351849</v>
      </c>
    </row>
    <row r="2166" spans="1:7" x14ac:dyDescent="0.25">
      <c r="A2166" s="28" t="s">
        <v>5844</v>
      </c>
      <c r="B2166" s="28" t="s">
        <v>5350</v>
      </c>
      <c r="C2166" s="28" t="s">
        <v>870</v>
      </c>
      <c r="D2166" s="28" t="s">
        <v>869</v>
      </c>
      <c r="E2166" s="23">
        <v>45819.159143518518</v>
      </c>
      <c r="F2166" s="28" t="s">
        <v>867</v>
      </c>
      <c r="G2166" s="23">
        <v>45818.159143518518</v>
      </c>
    </row>
    <row r="2167" spans="1:7" x14ac:dyDescent="0.25">
      <c r="A2167" s="28" t="s">
        <v>5845</v>
      </c>
      <c r="B2167" s="28" t="s">
        <v>5352</v>
      </c>
      <c r="C2167" s="28" t="s">
        <v>870</v>
      </c>
      <c r="D2167" s="28" t="s">
        <v>869</v>
      </c>
      <c r="E2167" s="23">
        <v>45819.159189814818</v>
      </c>
      <c r="F2167" s="28" t="s">
        <v>867</v>
      </c>
      <c r="G2167" s="23">
        <v>45818.159189814818</v>
      </c>
    </row>
    <row r="2168" spans="1:7" x14ac:dyDescent="0.25">
      <c r="A2168" s="28" t="s">
        <v>5846</v>
      </c>
      <c r="B2168" s="28" t="s">
        <v>5354</v>
      </c>
      <c r="C2168" s="28" t="s">
        <v>870</v>
      </c>
      <c r="D2168" s="28" t="s">
        <v>869</v>
      </c>
      <c r="E2168" s="23">
        <v>45819.15929398148</v>
      </c>
      <c r="F2168" s="28" t="s">
        <v>867</v>
      </c>
      <c r="G2168" s="23">
        <v>45818.15929398148</v>
      </c>
    </row>
    <row r="2169" spans="1:7" x14ac:dyDescent="0.25">
      <c r="A2169" s="28" t="s">
        <v>5847</v>
      </c>
      <c r="B2169" s="28" t="s">
        <v>5356</v>
      </c>
      <c r="C2169" s="28" t="s">
        <v>870</v>
      </c>
      <c r="D2169" s="28" t="s">
        <v>869</v>
      </c>
      <c r="E2169" s="23">
        <v>45819.15934027778</v>
      </c>
      <c r="F2169" s="28" t="s">
        <v>867</v>
      </c>
      <c r="G2169" s="23">
        <v>45818.15934027778</v>
      </c>
    </row>
    <row r="2170" spans="1:7" x14ac:dyDescent="0.25">
      <c r="A2170" s="28" t="s">
        <v>5848</v>
      </c>
      <c r="B2170" s="28" t="s">
        <v>5358</v>
      </c>
      <c r="C2170" s="28" t="s">
        <v>870</v>
      </c>
      <c r="D2170" s="28" t="s">
        <v>869</v>
      </c>
      <c r="E2170" s="23">
        <v>45819.159467592595</v>
      </c>
      <c r="F2170" s="28" t="s">
        <v>867</v>
      </c>
      <c r="G2170" s="23">
        <v>45818.159467592595</v>
      </c>
    </row>
    <row r="2171" spans="1:7" x14ac:dyDescent="0.25">
      <c r="A2171" s="28" t="s">
        <v>5849</v>
      </c>
      <c r="B2171" s="28" t="s">
        <v>5360</v>
      </c>
      <c r="C2171" s="28" t="s">
        <v>870</v>
      </c>
      <c r="D2171" s="28" t="s">
        <v>869</v>
      </c>
      <c r="E2171" s="23">
        <v>45819.159490740742</v>
      </c>
      <c r="F2171" s="28" t="s">
        <v>867</v>
      </c>
      <c r="G2171" s="23">
        <v>45818.159490740742</v>
      </c>
    </row>
    <row r="2172" spans="1:7" x14ac:dyDescent="0.25">
      <c r="A2172" s="28" t="s">
        <v>5850</v>
      </c>
      <c r="B2172" s="28" t="s">
        <v>5362</v>
      </c>
      <c r="C2172" s="28" t="s">
        <v>870</v>
      </c>
      <c r="D2172" s="28" t="s">
        <v>869</v>
      </c>
      <c r="E2172" s="23">
        <v>45819.159629629627</v>
      </c>
      <c r="F2172" s="28" t="s">
        <v>867</v>
      </c>
      <c r="G2172" s="23">
        <v>45818.159629629627</v>
      </c>
    </row>
    <row r="2173" spans="1:7" x14ac:dyDescent="0.25">
      <c r="A2173" s="28" t="s">
        <v>5851</v>
      </c>
      <c r="B2173" s="28" t="s">
        <v>5364</v>
      </c>
      <c r="C2173" s="28" t="s">
        <v>870</v>
      </c>
      <c r="D2173" s="28" t="s">
        <v>869</v>
      </c>
      <c r="E2173" s="23">
        <v>45819.159641203703</v>
      </c>
      <c r="F2173" s="28" t="s">
        <v>867</v>
      </c>
      <c r="G2173" s="23">
        <v>45818.159641203703</v>
      </c>
    </row>
    <row r="2174" spans="1:7" x14ac:dyDescent="0.25">
      <c r="A2174" s="28" t="s">
        <v>5852</v>
      </c>
      <c r="B2174" s="28" t="s">
        <v>5366</v>
      </c>
      <c r="C2174" s="28" t="s">
        <v>870</v>
      </c>
      <c r="D2174" s="28" t="s">
        <v>869</v>
      </c>
      <c r="E2174" s="23">
        <v>45819.159768518519</v>
      </c>
      <c r="F2174" s="28" t="s">
        <v>867</v>
      </c>
      <c r="G2174" s="23">
        <v>45818.159768518519</v>
      </c>
    </row>
    <row r="2175" spans="1:7" x14ac:dyDescent="0.25">
      <c r="A2175" s="28" t="s">
        <v>5853</v>
      </c>
      <c r="B2175" s="28" t="s">
        <v>5368</v>
      </c>
      <c r="C2175" s="28" t="s">
        <v>870</v>
      </c>
      <c r="D2175" s="28" t="s">
        <v>869</v>
      </c>
      <c r="E2175" s="23">
        <v>45819.159780092596</v>
      </c>
      <c r="F2175" s="28" t="s">
        <v>867</v>
      </c>
      <c r="G2175" s="23">
        <v>45818.159780092596</v>
      </c>
    </row>
    <row r="2176" spans="1:7" x14ac:dyDescent="0.25">
      <c r="A2176" s="28" t="s">
        <v>5854</v>
      </c>
      <c r="B2176" s="28" t="s">
        <v>5370</v>
      </c>
      <c r="C2176" s="28" t="s">
        <v>870</v>
      </c>
      <c r="D2176" s="28" t="s">
        <v>869</v>
      </c>
      <c r="E2176" s="23">
        <v>45819.159884259258</v>
      </c>
      <c r="F2176" s="28" t="s">
        <v>867</v>
      </c>
      <c r="G2176" s="23">
        <v>45818.159884259258</v>
      </c>
    </row>
    <row r="2177" spans="1:7" x14ac:dyDescent="0.25">
      <c r="A2177" s="28" t="s">
        <v>5855</v>
      </c>
      <c r="B2177" s="28" t="s">
        <v>5372</v>
      </c>
      <c r="C2177" s="28" t="s">
        <v>870</v>
      </c>
      <c r="D2177" s="28" t="s">
        <v>869</v>
      </c>
      <c r="E2177" s="23">
        <v>45819.159895833334</v>
      </c>
      <c r="F2177" s="28" t="s">
        <v>867</v>
      </c>
      <c r="G2177" s="23">
        <v>45818.159895833334</v>
      </c>
    </row>
    <row r="2178" spans="1:7" x14ac:dyDescent="0.25">
      <c r="A2178" s="28" t="s">
        <v>5856</v>
      </c>
      <c r="B2178" s="28" t="s">
        <v>5374</v>
      </c>
      <c r="C2178" s="28" t="s">
        <v>870</v>
      </c>
      <c r="D2178" s="28" t="s">
        <v>869</v>
      </c>
      <c r="E2178" s="23">
        <v>45819.15996527778</v>
      </c>
      <c r="F2178" s="28" t="s">
        <v>867</v>
      </c>
      <c r="G2178" s="23">
        <v>45818.15996527778</v>
      </c>
    </row>
    <row r="2179" spans="1:7" x14ac:dyDescent="0.25">
      <c r="A2179" s="28" t="s">
        <v>5857</v>
      </c>
      <c r="B2179" s="28" t="s">
        <v>5376</v>
      </c>
      <c r="C2179" s="28" t="s">
        <v>870</v>
      </c>
      <c r="D2179" s="28" t="s">
        <v>869</v>
      </c>
      <c r="E2179" s="23">
        <v>45819.16002314815</v>
      </c>
      <c r="F2179" s="28" t="s">
        <v>867</v>
      </c>
      <c r="G2179" s="23">
        <v>45818.16002314815</v>
      </c>
    </row>
    <row r="2180" spans="1:7" x14ac:dyDescent="0.25">
      <c r="A2180" s="28" t="s">
        <v>5858</v>
      </c>
      <c r="B2180" s="28" t="s">
        <v>5378</v>
      </c>
      <c r="C2180" s="28" t="s">
        <v>870</v>
      </c>
      <c r="D2180" s="28" t="s">
        <v>869</v>
      </c>
      <c r="E2180" s="23">
        <v>45819.160115740742</v>
      </c>
      <c r="F2180" s="28" t="s">
        <v>867</v>
      </c>
      <c r="G2180" s="23">
        <v>45818.160115740742</v>
      </c>
    </row>
    <row r="2181" spans="1:7" x14ac:dyDescent="0.25">
      <c r="A2181" s="28" t="s">
        <v>5859</v>
      </c>
      <c r="B2181" s="28" t="s">
        <v>5380</v>
      </c>
      <c r="C2181" s="28" t="s">
        <v>870</v>
      </c>
      <c r="D2181" s="28" t="s">
        <v>869</v>
      </c>
      <c r="E2181" s="23">
        <v>45819.160127314812</v>
      </c>
      <c r="F2181" s="28" t="s">
        <v>867</v>
      </c>
      <c r="G2181" s="23">
        <v>45818.160127314812</v>
      </c>
    </row>
    <row r="2182" spans="1:7" x14ac:dyDescent="0.25">
      <c r="A2182" s="28" t="s">
        <v>5860</v>
      </c>
      <c r="B2182" s="28" t="s">
        <v>5382</v>
      </c>
      <c r="C2182" s="28" t="s">
        <v>870</v>
      </c>
      <c r="D2182" s="28" t="s">
        <v>869</v>
      </c>
      <c r="E2182" s="23">
        <v>45819.160231481481</v>
      </c>
      <c r="F2182" s="28" t="s">
        <v>867</v>
      </c>
      <c r="G2182" s="23">
        <v>45818.160231481481</v>
      </c>
    </row>
    <row r="2183" spans="1:7" x14ac:dyDescent="0.25">
      <c r="A2183" s="28" t="s">
        <v>5861</v>
      </c>
      <c r="B2183" s="28" t="s">
        <v>5384</v>
      </c>
      <c r="C2183" s="28" t="s">
        <v>870</v>
      </c>
      <c r="D2183" s="28" t="s">
        <v>869</v>
      </c>
      <c r="E2183" s="23">
        <v>45819.160243055558</v>
      </c>
      <c r="F2183" s="28" t="s">
        <v>867</v>
      </c>
      <c r="G2183" s="23">
        <v>45818.160243055558</v>
      </c>
    </row>
    <row r="2184" spans="1:7" x14ac:dyDescent="0.25">
      <c r="A2184" s="28" t="s">
        <v>5862</v>
      </c>
      <c r="B2184" s="28" t="s">
        <v>5386</v>
      </c>
      <c r="C2184" s="28" t="s">
        <v>870</v>
      </c>
      <c r="D2184" s="28" t="s">
        <v>869</v>
      </c>
      <c r="E2184" s="23">
        <v>45819.160324074073</v>
      </c>
      <c r="F2184" s="28" t="s">
        <v>867</v>
      </c>
      <c r="G2184" s="23">
        <v>45818.160324074073</v>
      </c>
    </row>
    <row r="2185" spans="1:7" x14ac:dyDescent="0.25">
      <c r="A2185" s="28" t="s">
        <v>5863</v>
      </c>
      <c r="B2185" s="28" t="s">
        <v>5388</v>
      </c>
      <c r="C2185" s="28" t="s">
        <v>870</v>
      </c>
      <c r="D2185" s="28" t="s">
        <v>869</v>
      </c>
      <c r="E2185" s="23">
        <v>45819.16034722222</v>
      </c>
      <c r="F2185" s="28" t="s">
        <v>867</v>
      </c>
      <c r="G2185" s="23">
        <v>45818.16034722222</v>
      </c>
    </row>
    <row r="2186" spans="1:7" x14ac:dyDescent="0.25">
      <c r="A2186" s="28" t="s">
        <v>5864</v>
      </c>
      <c r="B2186" s="28" t="s">
        <v>5390</v>
      </c>
      <c r="C2186" s="28" t="s">
        <v>870</v>
      </c>
      <c r="D2186" s="28" t="s">
        <v>869</v>
      </c>
      <c r="E2186" s="23">
        <v>45819.160405092596</v>
      </c>
      <c r="F2186" s="28" t="s">
        <v>867</v>
      </c>
      <c r="G2186" s="23">
        <v>45818.160405092596</v>
      </c>
    </row>
    <row r="2187" spans="1:7" x14ac:dyDescent="0.25">
      <c r="A2187" s="28" t="s">
        <v>5865</v>
      </c>
      <c r="B2187" s="28" t="s">
        <v>5392</v>
      </c>
      <c r="C2187" s="28" t="s">
        <v>870</v>
      </c>
      <c r="D2187" s="28" t="s">
        <v>869</v>
      </c>
      <c r="E2187" s="23">
        <v>45819.160439814812</v>
      </c>
      <c r="F2187" s="28" t="s">
        <v>867</v>
      </c>
      <c r="G2187" s="23">
        <v>45818.160439814812</v>
      </c>
    </row>
    <row r="2188" spans="1:7" x14ac:dyDescent="0.25">
      <c r="A2188" s="28" t="s">
        <v>5866</v>
      </c>
      <c r="B2188" s="28" t="s">
        <v>5394</v>
      </c>
      <c r="C2188" s="28" t="s">
        <v>870</v>
      </c>
      <c r="D2188" s="28" t="s">
        <v>869</v>
      </c>
      <c r="E2188" s="23">
        <v>45819.160509259258</v>
      </c>
      <c r="F2188" s="28" t="s">
        <v>867</v>
      </c>
      <c r="G2188" s="23">
        <v>45818.160509259258</v>
      </c>
    </row>
    <row r="2189" spans="1:7" x14ac:dyDescent="0.25">
      <c r="A2189" s="28" t="s">
        <v>5867</v>
      </c>
      <c r="B2189" s="28" t="s">
        <v>5398</v>
      </c>
      <c r="C2189" s="28" t="s">
        <v>870</v>
      </c>
      <c r="D2189" s="28" t="s">
        <v>869</v>
      </c>
      <c r="E2189" s="23">
        <v>45819.160532407404</v>
      </c>
      <c r="F2189" s="28" t="s">
        <v>867</v>
      </c>
      <c r="G2189" s="23">
        <v>45818.160532407404</v>
      </c>
    </row>
    <row r="2190" spans="1:7" x14ac:dyDescent="0.25">
      <c r="A2190" s="28" t="s">
        <v>5868</v>
      </c>
      <c r="B2190" s="28" t="s">
        <v>3735</v>
      </c>
      <c r="C2190" s="28" t="s">
        <v>875</v>
      </c>
      <c r="D2190" s="28" t="s">
        <v>884</v>
      </c>
      <c r="E2190" s="23">
        <v>45819.17690972222</v>
      </c>
      <c r="F2190" s="28" t="s">
        <v>867</v>
      </c>
      <c r="G2190" s="23">
        <v>45818.17690972222</v>
      </c>
    </row>
    <row r="2191" spans="1:7" x14ac:dyDescent="0.25">
      <c r="A2191" s="28" t="s">
        <v>5869</v>
      </c>
      <c r="B2191" s="28" t="s">
        <v>3733</v>
      </c>
      <c r="C2191" s="28" t="s">
        <v>875</v>
      </c>
      <c r="D2191" s="28" t="s">
        <v>884</v>
      </c>
      <c r="E2191" s="23">
        <v>45819.17695601852</v>
      </c>
      <c r="F2191" s="28" t="s">
        <v>867</v>
      </c>
      <c r="G2191" s="23">
        <v>45818.17695601852</v>
      </c>
    </row>
    <row r="2192" spans="1:7" x14ac:dyDescent="0.25">
      <c r="A2192" s="28" t="s">
        <v>5870</v>
      </c>
      <c r="B2192" s="28" t="s">
        <v>3689</v>
      </c>
      <c r="C2192" s="28" t="s">
        <v>875</v>
      </c>
      <c r="D2192" s="28" t="s">
        <v>884</v>
      </c>
      <c r="E2192" s="23">
        <v>45819.176990740743</v>
      </c>
      <c r="F2192" s="28" t="s">
        <v>867</v>
      </c>
      <c r="G2192" s="23">
        <v>45818.176990740743</v>
      </c>
    </row>
    <row r="2193" spans="1:7" x14ac:dyDescent="0.25">
      <c r="A2193" s="28" t="s">
        <v>5871</v>
      </c>
      <c r="B2193" s="28" t="s">
        <v>3684</v>
      </c>
      <c r="C2193" s="28" t="s">
        <v>875</v>
      </c>
      <c r="D2193" s="28" t="s">
        <v>884</v>
      </c>
      <c r="E2193" s="23">
        <v>45819.177002314813</v>
      </c>
      <c r="F2193" s="28" t="s">
        <v>867</v>
      </c>
      <c r="G2193" s="23">
        <v>45818.177002314813</v>
      </c>
    </row>
    <row r="2194" spans="1:7" x14ac:dyDescent="0.25">
      <c r="A2194" s="28" t="s">
        <v>5872</v>
      </c>
      <c r="B2194" s="28" t="s">
        <v>3701</v>
      </c>
      <c r="C2194" s="28" t="s">
        <v>875</v>
      </c>
      <c r="D2194" s="28" t="s">
        <v>884</v>
      </c>
      <c r="E2194" s="23">
        <v>45819.177118055559</v>
      </c>
      <c r="F2194" s="28" t="s">
        <v>867</v>
      </c>
      <c r="G2194" s="23">
        <v>45818.177118055559</v>
      </c>
    </row>
    <row r="2195" spans="1:7" x14ac:dyDescent="0.25">
      <c r="A2195" s="28" t="s">
        <v>5873</v>
      </c>
      <c r="B2195" s="28" t="s">
        <v>3704</v>
      </c>
      <c r="C2195" s="28" t="s">
        <v>875</v>
      </c>
      <c r="D2195" s="28" t="s">
        <v>884</v>
      </c>
      <c r="E2195" s="23">
        <v>45819.177187499998</v>
      </c>
      <c r="F2195" s="28" t="s">
        <v>867</v>
      </c>
      <c r="G2195" s="23">
        <v>45818.177187499998</v>
      </c>
    </row>
    <row r="2196" spans="1:7" x14ac:dyDescent="0.25">
      <c r="A2196" s="28" t="s">
        <v>5874</v>
      </c>
      <c r="B2196" s="28" t="s">
        <v>3706</v>
      </c>
      <c r="C2196" s="28" t="s">
        <v>875</v>
      </c>
      <c r="D2196" s="28" t="s">
        <v>884</v>
      </c>
      <c r="E2196" s="23">
        <v>45819.177222222221</v>
      </c>
      <c r="F2196" s="28" t="s">
        <v>867</v>
      </c>
      <c r="G2196" s="23">
        <v>45818.177222222221</v>
      </c>
    </row>
    <row r="2197" spans="1:7" x14ac:dyDescent="0.25">
      <c r="A2197" s="28" t="s">
        <v>5875</v>
      </c>
      <c r="B2197" s="28" t="s">
        <v>3708</v>
      </c>
      <c r="C2197" s="28" t="s">
        <v>875</v>
      </c>
      <c r="D2197" s="28" t="s">
        <v>884</v>
      </c>
      <c r="E2197" s="23">
        <v>45819.177245370367</v>
      </c>
      <c r="F2197" s="28" t="s">
        <v>867</v>
      </c>
      <c r="G2197" s="23">
        <v>45818.177245370367</v>
      </c>
    </row>
    <row r="2198" spans="1:7" x14ac:dyDescent="0.25">
      <c r="A2198" s="28" t="s">
        <v>5876</v>
      </c>
      <c r="B2198" s="28" t="s">
        <v>3710</v>
      </c>
      <c r="C2198" s="28" t="s">
        <v>875</v>
      </c>
      <c r="D2198" s="28" t="s">
        <v>884</v>
      </c>
      <c r="E2198" s="23">
        <v>45819.17728009259</v>
      </c>
      <c r="F2198" s="28" t="s">
        <v>867</v>
      </c>
      <c r="G2198" s="23">
        <v>45818.17728009259</v>
      </c>
    </row>
    <row r="2199" spans="1:7" x14ac:dyDescent="0.25">
      <c r="A2199" s="28" t="s">
        <v>5877</v>
      </c>
      <c r="B2199" s="28" t="s">
        <v>3712</v>
      </c>
      <c r="C2199" s="28" t="s">
        <v>875</v>
      </c>
      <c r="D2199" s="28" t="s">
        <v>884</v>
      </c>
      <c r="E2199" s="23">
        <v>45819.17732638889</v>
      </c>
      <c r="F2199" s="28" t="s">
        <v>867</v>
      </c>
      <c r="G2199" s="23">
        <v>45818.17732638889</v>
      </c>
    </row>
    <row r="2200" spans="1:7" x14ac:dyDescent="0.25">
      <c r="A2200" s="28" t="s">
        <v>5878</v>
      </c>
      <c r="B2200" s="28" t="s">
        <v>3714</v>
      </c>
      <c r="C2200" s="28" t="s">
        <v>875</v>
      </c>
      <c r="D2200" s="28" t="s">
        <v>884</v>
      </c>
      <c r="E2200" s="23">
        <v>45819.177361111113</v>
      </c>
      <c r="F2200" s="28" t="s">
        <v>867</v>
      </c>
      <c r="G2200" s="23">
        <v>45818.177361111113</v>
      </c>
    </row>
    <row r="2201" spans="1:7" x14ac:dyDescent="0.25">
      <c r="A2201" s="28" t="s">
        <v>5879</v>
      </c>
      <c r="B2201" s="28" t="s">
        <v>3691</v>
      </c>
      <c r="C2201" s="28" t="s">
        <v>875</v>
      </c>
      <c r="D2201" s="28" t="s">
        <v>884</v>
      </c>
      <c r="E2201" s="23">
        <v>45819.177430555559</v>
      </c>
      <c r="F2201" s="28" t="s">
        <v>867</v>
      </c>
      <c r="G2201" s="23">
        <v>45818.177430555559</v>
      </c>
    </row>
    <row r="2202" spans="1:7" x14ac:dyDescent="0.25">
      <c r="A2202" s="28" t="s">
        <v>5880</v>
      </c>
      <c r="B2202" s="28" t="s">
        <v>3693</v>
      </c>
      <c r="C2202" s="28" t="s">
        <v>875</v>
      </c>
      <c r="D2202" s="28" t="s">
        <v>884</v>
      </c>
      <c r="E2202" s="23">
        <v>45819.177499999998</v>
      </c>
      <c r="F2202" s="28" t="s">
        <v>867</v>
      </c>
      <c r="G2202" s="23">
        <v>45818.177499999998</v>
      </c>
    </row>
    <row r="2203" spans="1:7" x14ac:dyDescent="0.25">
      <c r="A2203" s="28" t="s">
        <v>5881</v>
      </c>
      <c r="B2203" s="28" t="s">
        <v>3695</v>
      </c>
      <c r="C2203" s="28" t="s">
        <v>875</v>
      </c>
      <c r="D2203" s="28" t="s">
        <v>884</v>
      </c>
      <c r="E2203" s="23">
        <v>45819.177581018521</v>
      </c>
      <c r="F2203" s="28" t="s">
        <v>867</v>
      </c>
      <c r="G2203" s="23">
        <v>45818.177581018521</v>
      </c>
    </row>
    <row r="2204" spans="1:7" x14ac:dyDescent="0.25">
      <c r="A2204" s="28" t="s">
        <v>5882</v>
      </c>
      <c r="B2204" s="28" t="s">
        <v>3697</v>
      </c>
      <c r="C2204" s="28" t="s">
        <v>875</v>
      </c>
      <c r="D2204" s="28" t="s">
        <v>884</v>
      </c>
      <c r="E2204" s="23">
        <v>45819.177685185183</v>
      </c>
      <c r="F2204" s="28" t="s">
        <v>867</v>
      </c>
      <c r="G2204" s="23">
        <v>45818.177685185183</v>
      </c>
    </row>
    <row r="2205" spans="1:7" x14ac:dyDescent="0.25">
      <c r="A2205" s="28" t="s">
        <v>5883</v>
      </c>
      <c r="B2205" s="28" t="s">
        <v>3699</v>
      </c>
      <c r="C2205" s="28" t="s">
        <v>875</v>
      </c>
      <c r="D2205" s="28" t="s">
        <v>884</v>
      </c>
      <c r="E2205" s="23">
        <v>45819.177719907406</v>
      </c>
      <c r="F2205" s="28" t="s">
        <v>867</v>
      </c>
      <c r="G2205" s="23">
        <v>45818.177719907406</v>
      </c>
    </row>
    <row r="2206" spans="1:7" x14ac:dyDescent="0.25">
      <c r="A2206" s="28" t="s">
        <v>5884</v>
      </c>
      <c r="B2206" s="28" t="s">
        <v>3691</v>
      </c>
      <c r="C2206" s="28" t="s">
        <v>878</v>
      </c>
      <c r="D2206" s="28" t="s">
        <v>884</v>
      </c>
      <c r="E2206" s="23">
        <v>45819.178761574076</v>
      </c>
      <c r="F2206" s="28" t="s">
        <v>867</v>
      </c>
      <c r="G2206" s="23">
        <v>45818.178761574076</v>
      </c>
    </row>
    <row r="2207" spans="1:7" x14ac:dyDescent="0.25">
      <c r="A2207" s="28" t="s">
        <v>5885</v>
      </c>
      <c r="B2207" s="28" t="s">
        <v>3693</v>
      </c>
      <c r="C2207" s="28" t="s">
        <v>878</v>
      </c>
      <c r="D2207" s="28" t="s">
        <v>884</v>
      </c>
      <c r="E2207" s="23">
        <v>45819.178854166668</v>
      </c>
      <c r="F2207" s="28" t="s">
        <v>867</v>
      </c>
      <c r="G2207" s="23">
        <v>45818.178854166668</v>
      </c>
    </row>
    <row r="2208" spans="1:7" x14ac:dyDescent="0.25">
      <c r="A2208" s="28" t="s">
        <v>5886</v>
      </c>
      <c r="B2208" s="28" t="s">
        <v>3695</v>
      </c>
      <c r="C2208" s="28" t="s">
        <v>878</v>
      </c>
      <c r="D2208" s="28" t="s">
        <v>884</v>
      </c>
      <c r="E2208" s="23">
        <v>45819.178923611114</v>
      </c>
      <c r="F2208" s="28" t="s">
        <v>867</v>
      </c>
      <c r="G2208" s="23">
        <v>45818.178923611114</v>
      </c>
    </row>
    <row r="2209" spans="1:7" x14ac:dyDescent="0.25">
      <c r="A2209" s="28" t="s">
        <v>5887</v>
      </c>
      <c r="B2209" s="28" t="s">
        <v>3697</v>
      </c>
      <c r="C2209" s="28" t="s">
        <v>878</v>
      </c>
      <c r="D2209" s="28" t="s">
        <v>884</v>
      </c>
      <c r="E2209" s="23">
        <v>45819.178993055553</v>
      </c>
      <c r="F2209" s="28" t="s">
        <v>867</v>
      </c>
      <c r="G2209" s="23">
        <v>45818.178993055553</v>
      </c>
    </row>
    <row r="2210" spans="1:7" x14ac:dyDescent="0.25">
      <c r="A2210" s="28" t="s">
        <v>5888</v>
      </c>
      <c r="B2210" s="28" t="s">
        <v>3699</v>
      </c>
      <c r="C2210" s="28" t="s">
        <v>878</v>
      </c>
      <c r="D2210" s="28" t="s">
        <v>884</v>
      </c>
      <c r="E2210" s="23">
        <v>45819.179085648146</v>
      </c>
      <c r="F2210" s="28" t="s">
        <v>867</v>
      </c>
      <c r="G2210" s="23">
        <v>45818.179085648146</v>
      </c>
    </row>
    <row r="2211" spans="1:7" x14ac:dyDescent="0.25">
      <c r="A2211" s="28" t="s">
        <v>5889</v>
      </c>
      <c r="B2211" s="28" t="s">
        <v>3701</v>
      </c>
      <c r="C2211" s="28" t="s">
        <v>878</v>
      </c>
      <c r="D2211" s="28" t="s">
        <v>884</v>
      </c>
      <c r="E2211" s="23">
        <v>45819.179212962961</v>
      </c>
      <c r="F2211" s="28" t="s">
        <v>867</v>
      </c>
      <c r="G2211" s="23">
        <v>45818.179212962961</v>
      </c>
    </row>
    <row r="2212" spans="1:7" x14ac:dyDescent="0.25">
      <c r="A2212" s="28" t="s">
        <v>5890</v>
      </c>
      <c r="B2212" s="28" t="s">
        <v>3704</v>
      </c>
      <c r="C2212" s="28" t="s">
        <v>878</v>
      </c>
      <c r="D2212" s="28" t="s">
        <v>884</v>
      </c>
      <c r="E2212" s="23">
        <v>45819.179259259261</v>
      </c>
      <c r="F2212" s="28" t="s">
        <v>867</v>
      </c>
      <c r="G2212" s="23">
        <v>45818.179259259261</v>
      </c>
    </row>
    <row r="2213" spans="1:7" x14ac:dyDescent="0.25">
      <c r="A2213" s="28" t="s">
        <v>5891</v>
      </c>
      <c r="B2213" s="28" t="s">
        <v>3706</v>
      </c>
      <c r="C2213" s="28" t="s">
        <v>878</v>
      </c>
      <c r="D2213" s="28" t="s">
        <v>884</v>
      </c>
      <c r="E2213" s="23">
        <v>45819.17931712963</v>
      </c>
      <c r="F2213" s="28" t="s">
        <v>867</v>
      </c>
      <c r="G2213" s="23">
        <v>45818.17931712963</v>
      </c>
    </row>
    <row r="2214" spans="1:7" x14ac:dyDescent="0.25">
      <c r="A2214" s="28" t="s">
        <v>5892</v>
      </c>
      <c r="B2214" s="28" t="s">
        <v>3708</v>
      </c>
      <c r="C2214" s="28" t="s">
        <v>878</v>
      </c>
      <c r="D2214" s="28" t="s">
        <v>884</v>
      </c>
      <c r="E2214" s="23">
        <v>45819.179386574076</v>
      </c>
      <c r="F2214" s="28" t="s">
        <v>867</v>
      </c>
      <c r="G2214" s="23">
        <v>45818.179386574076</v>
      </c>
    </row>
    <row r="2215" spans="1:7" x14ac:dyDescent="0.25">
      <c r="A2215" s="28" t="s">
        <v>5893</v>
      </c>
      <c r="B2215" s="28" t="s">
        <v>3710</v>
      </c>
      <c r="C2215" s="28" t="s">
        <v>878</v>
      </c>
      <c r="D2215" s="28" t="s">
        <v>884</v>
      </c>
      <c r="E2215" s="23">
        <v>45819.1794212963</v>
      </c>
      <c r="F2215" s="28" t="s">
        <v>867</v>
      </c>
      <c r="G2215" s="23">
        <v>45818.1794212963</v>
      </c>
    </row>
    <row r="2216" spans="1:7" x14ac:dyDescent="0.25">
      <c r="A2216" s="28" t="s">
        <v>5894</v>
      </c>
      <c r="B2216" s="28" t="s">
        <v>3712</v>
      </c>
      <c r="C2216" s="28" t="s">
        <v>878</v>
      </c>
      <c r="D2216" s="28" t="s">
        <v>884</v>
      </c>
      <c r="E2216" s="23">
        <v>45819.179467592592</v>
      </c>
      <c r="F2216" s="28" t="s">
        <v>867</v>
      </c>
      <c r="G2216" s="23">
        <v>45818.179467592592</v>
      </c>
    </row>
    <row r="2217" spans="1:7" x14ac:dyDescent="0.25">
      <c r="A2217" s="28" t="s">
        <v>5895</v>
      </c>
      <c r="B2217" s="28" t="s">
        <v>3714</v>
      </c>
      <c r="C2217" s="28" t="s">
        <v>878</v>
      </c>
      <c r="D2217" s="28" t="s">
        <v>884</v>
      </c>
      <c r="E2217" s="23">
        <v>45819.179513888892</v>
      </c>
      <c r="F2217" s="28" t="s">
        <v>867</v>
      </c>
      <c r="G2217" s="23">
        <v>45818.179513888892</v>
      </c>
    </row>
    <row r="2218" spans="1:7" x14ac:dyDescent="0.25">
      <c r="A2218" s="28" t="s">
        <v>5896</v>
      </c>
      <c r="B2218" s="28" t="s">
        <v>3684</v>
      </c>
      <c r="C2218" s="28" t="s">
        <v>878</v>
      </c>
      <c r="D2218" s="28" t="s">
        <v>884</v>
      </c>
      <c r="E2218" s="23">
        <v>45819.179594907408</v>
      </c>
      <c r="F2218" s="28" t="s">
        <v>867</v>
      </c>
      <c r="G2218" s="23">
        <v>45818.179594907408</v>
      </c>
    </row>
    <row r="2219" spans="1:7" x14ac:dyDescent="0.25">
      <c r="A2219" s="28" t="s">
        <v>5897</v>
      </c>
      <c r="B2219" s="28" t="s">
        <v>3689</v>
      </c>
      <c r="C2219" s="28" t="s">
        <v>878</v>
      </c>
      <c r="D2219" s="28" t="s">
        <v>884</v>
      </c>
      <c r="E2219" s="23">
        <v>45819.179722222223</v>
      </c>
      <c r="F2219" s="28" t="s">
        <v>867</v>
      </c>
      <c r="G2219" s="23">
        <v>45818.179722222223</v>
      </c>
    </row>
    <row r="2220" spans="1:7" x14ac:dyDescent="0.25">
      <c r="A2220" s="28" t="s">
        <v>5898</v>
      </c>
      <c r="B2220" s="28" t="s">
        <v>3733</v>
      </c>
      <c r="C2220" s="28" t="s">
        <v>878</v>
      </c>
      <c r="D2220" s="28" t="s">
        <v>884</v>
      </c>
      <c r="E2220" s="23">
        <v>45819.179803240739</v>
      </c>
      <c r="F2220" s="28" t="s">
        <v>867</v>
      </c>
      <c r="G2220" s="23">
        <v>45818.179803240739</v>
      </c>
    </row>
    <row r="2221" spans="1:7" x14ac:dyDescent="0.25">
      <c r="A2221" s="28" t="s">
        <v>5899</v>
      </c>
      <c r="B2221" s="28" t="s">
        <v>3735</v>
      </c>
      <c r="C2221" s="28" t="s">
        <v>878</v>
      </c>
      <c r="D2221" s="28" t="s">
        <v>884</v>
      </c>
      <c r="E2221" s="23">
        <v>45819.179930555554</v>
      </c>
      <c r="F2221" s="28" t="s">
        <v>867</v>
      </c>
      <c r="G2221" s="23">
        <v>45818.179930555554</v>
      </c>
    </row>
    <row r="2222" spans="1:7" x14ac:dyDescent="0.25">
      <c r="A2222" s="28" t="s">
        <v>5900</v>
      </c>
      <c r="B2222" s="28" t="s">
        <v>5052</v>
      </c>
      <c r="C2222" s="28" t="s">
        <v>870</v>
      </c>
      <c r="D2222" s="28" t="s">
        <v>882</v>
      </c>
      <c r="E2222" s="23">
        <v>45819.180011574077</v>
      </c>
      <c r="F2222" s="28" t="s">
        <v>867</v>
      </c>
      <c r="G2222" s="23">
        <v>45818.180011574077</v>
      </c>
    </row>
    <row r="2223" spans="1:7" x14ac:dyDescent="0.25">
      <c r="A2223" s="28" t="s">
        <v>5901</v>
      </c>
      <c r="B2223" s="28" t="s">
        <v>5054</v>
      </c>
      <c r="C2223" s="28" t="s">
        <v>870</v>
      </c>
      <c r="D2223" s="28" t="s">
        <v>882</v>
      </c>
      <c r="E2223" s="23">
        <v>45819.180138888885</v>
      </c>
      <c r="F2223" s="28" t="s">
        <v>867</v>
      </c>
      <c r="G2223" s="23">
        <v>45818.180138888885</v>
      </c>
    </row>
    <row r="2224" spans="1:7" x14ac:dyDescent="0.25">
      <c r="A2224" s="28" t="s">
        <v>5902</v>
      </c>
      <c r="B2224" s="28" t="s">
        <v>5066</v>
      </c>
      <c r="C2224" s="28" t="s">
        <v>870</v>
      </c>
      <c r="D2224" s="28" t="s">
        <v>882</v>
      </c>
      <c r="E2224" s="23">
        <v>45819.180243055554</v>
      </c>
      <c r="F2224" s="28" t="s">
        <v>867</v>
      </c>
      <c r="G2224" s="23">
        <v>45818.180243055554</v>
      </c>
    </row>
    <row r="2225" spans="1:7" x14ac:dyDescent="0.25">
      <c r="A2225" s="28" t="s">
        <v>5903</v>
      </c>
      <c r="B2225" s="28" t="s">
        <v>5068</v>
      </c>
      <c r="C2225" s="28" t="s">
        <v>870</v>
      </c>
      <c r="D2225" s="28" t="s">
        <v>882</v>
      </c>
      <c r="E2225" s="23">
        <v>45819.180347222224</v>
      </c>
      <c r="F2225" s="28" t="s">
        <v>867</v>
      </c>
      <c r="G2225" s="23">
        <v>45818.180347222224</v>
      </c>
    </row>
    <row r="2226" spans="1:7" x14ac:dyDescent="0.25">
      <c r="A2226" s="28" t="s">
        <v>5904</v>
      </c>
      <c r="B2226" s="28" t="s">
        <v>5070</v>
      </c>
      <c r="C2226" s="28" t="s">
        <v>870</v>
      </c>
      <c r="D2226" s="28" t="s">
        <v>882</v>
      </c>
      <c r="E2226" s="23">
        <v>45819.180451388886</v>
      </c>
      <c r="F2226" s="28" t="s">
        <v>867</v>
      </c>
      <c r="G2226" s="23">
        <v>45818.180451388886</v>
      </c>
    </row>
    <row r="2227" spans="1:7" x14ac:dyDescent="0.25">
      <c r="A2227" s="28" t="s">
        <v>5905</v>
      </c>
      <c r="B2227" s="28" t="s">
        <v>5076</v>
      </c>
      <c r="C2227" s="28" t="s">
        <v>870</v>
      </c>
      <c r="D2227" s="28" t="s">
        <v>882</v>
      </c>
      <c r="E2227" s="23">
        <v>45819.180590277778</v>
      </c>
      <c r="F2227" s="28" t="s">
        <v>867</v>
      </c>
      <c r="G2227" s="23">
        <v>45818.180590277778</v>
      </c>
    </row>
    <row r="2228" spans="1:7" x14ac:dyDescent="0.25">
      <c r="A2228" s="28" t="s">
        <v>5906</v>
      </c>
      <c r="B2228" s="28" t="s">
        <v>5078</v>
      </c>
      <c r="C2228" s="28" t="s">
        <v>870</v>
      </c>
      <c r="D2228" s="28" t="s">
        <v>882</v>
      </c>
      <c r="E2228" s="23">
        <v>45819.18074074074</v>
      </c>
      <c r="F2228" s="28" t="s">
        <v>867</v>
      </c>
      <c r="G2228" s="23">
        <v>45818.18074074074</v>
      </c>
    </row>
    <row r="2229" spans="1:7" x14ac:dyDescent="0.25">
      <c r="A2229" s="28" t="s">
        <v>5907</v>
      </c>
      <c r="B2229" s="28" t="s">
        <v>5084</v>
      </c>
      <c r="C2229" s="28" t="s">
        <v>870</v>
      </c>
      <c r="D2229" s="28" t="s">
        <v>882</v>
      </c>
      <c r="E2229" s="23">
        <v>45819.180868055555</v>
      </c>
      <c r="F2229" s="28" t="s">
        <v>867</v>
      </c>
      <c r="G2229" s="23">
        <v>45818.180868055555</v>
      </c>
    </row>
    <row r="2230" spans="1:7" x14ac:dyDescent="0.25">
      <c r="A2230" s="28" t="s">
        <v>5908</v>
      </c>
      <c r="B2230" s="28" t="s">
        <v>5092</v>
      </c>
      <c r="C2230" s="28" t="s">
        <v>870</v>
      </c>
      <c r="D2230" s="28" t="s">
        <v>882</v>
      </c>
      <c r="E2230" s="23">
        <v>45819.180949074071</v>
      </c>
      <c r="F2230" s="28" t="s">
        <v>867</v>
      </c>
      <c r="G2230" s="23">
        <v>45818.180949074071</v>
      </c>
    </row>
    <row r="2231" spans="1:7" x14ac:dyDescent="0.25">
      <c r="A2231" s="28" t="s">
        <v>5909</v>
      </c>
      <c r="B2231" s="28" t="s">
        <v>5094</v>
      </c>
      <c r="C2231" s="28" t="s">
        <v>870</v>
      </c>
      <c r="D2231" s="28" t="s">
        <v>882</v>
      </c>
      <c r="E2231" s="23">
        <v>45819.181111111109</v>
      </c>
      <c r="F2231" s="28" t="s">
        <v>867</v>
      </c>
      <c r="G2231" s="23">
        <v>45818.181111111109</v>
      </c>
    </row>
    <row r="2232" spans="1:7" x14ac:dyDescent="0.25">
      <c r="A2232" s="28" t="s">
        <v>5910</v>
      </c>
      <c r="B2232" s="28" t="s">
        <v>4854</v>
      </c>
      <c r="C2232" s="28" t="s">
        <v>870</v>
      </c>
      <c r="D2232" s="28" t="s">
        <v>871</v>
      </c>
      <c r="E2232" s="23">
        <v>45819.182951388888</v>
      </c>
      <c r="F2232" s="28" t="s">
        <v>867</v>
      </c>
      <c r="G2232" s="23">
        <v>45818.182951388888</v>
      </c>
    </row>
    <row r="2233" spans="1:7" x14ac:dyDescent="0.25">
      <c r="A2233" s="28" t="s">
        <v>5911</v>
      </c>
      <c r="B2233" s="28" t="s">
        <v>4944</v>
      </c>
      <c r="C2233" s="28" t="s">
        <v>870</v>
      </c>
      <c r="D2233" s="28" t="s">
        <v>871</v>
      </c>
      <c r="E2233" s="23">
        <v>45819.183020833334</v>
      </c>
      <c r="F2233" s="28" t="s">
        <v>867</v>
      </c>
      <c r="G2233" s="23">
        <v>45818.183020833334</v>
      </c>
    </row>
    <row r="2234" spans="1:7" x14ac:dyDescent="0.25">
      <c r="A2234" s="28" t="s">
        <v>5912</v>
      </c>
      <c r="B2234" s="28" t="s">
        <v>4955</v>
      </c>
      <c r="C2234" s="28" t="s">
        <v>870</v>
      </c>
      <c r="D2234" s="28" t="s">
        <v>871</v>
      </c>
      <c r="E2234" s="23">
        <v>45819.183078703703</v>
      </c>
      <c r="F2234" s="28" t="s">
        <v>867</v>
      </c>
      <c r="G2234" s="23">
        <v>45818.183078703703</v>
      </c>
    </row>
    <row r="2235" spans="1:7" x14ac:dyDescent="0.25">
      <c r="A2235" s="28" t="s">
        <v>5913</v>
      </c>
      <c r="B2235" s="28" t="s">
        <v>4892</v>
      </c>
      <c r="C2235" s="28" t="s">
        <v>870</v>
      </c>
      <c r="D2235" s="28" t="s">
        <v>871</v>
      </c>
      <c r="E2235" s="23">
        <v>45819.183136574073</v>
      </c>
      <c r="F2235" s="28" t="s">
        <v>867</v>
      </c>
      <c r="G2235" s="23">
        <v>45818.183136574073</v>
      </c>
    </row>
    <row r="2236" spans="1:7" x14ac:dyDescent="0.25">
      <c r="A2236" s="28" t="s">
        <v>5914</v>
      </c>
      <c r="B2236" s="28" t="s">
        <v>2018</v>
      </c>
      <c r="C2236" s="28" t="s">
        <v>888</v>
      </c>
      <c r="D2236" s="28" t="s">
        <v>889</v>
      </c>
      <c r="E2236" s="23">
        <v>45819.199432870373</v>
      </c>
      <c r="F2236" s="28" t="s">
        <v>867</v>
      </c>
      <c r="G2236" s="23">
        <v>45818.199432870373</v>
      </c>
    </row>
    <row r="2237" spans="1:7" x14ac:dyDescent="0.25">
      <c r="A2237" s="28" t="s">
        <v>5915</v>
      </c>
      <c r="B2237" s="28" t="s">
        <v>2075</v>
      </c>
      <c r="C2237" s="28" t="s">
        <v>888</v>
      </c>
      <c r="D2237" s="28" t="s">
        <v>889</v>
      </c>
      <c r="E2237" s="23">
        <v>45819.199479166666</v>
      </c>
      <c r="F2237" s="28" t="s">
        <v>867</v>
      </c>
      <c r="G2237" s="23">
        <v>45818.199479166666</v>
      </c>
    </row>
    <row r="2238" spans="1:7" x14ac:dyDescent="0.25">
      <c r="A2238" s="28" t="s">
        <v>5916</v>
      </c>
      <c r="B2238" s="28" t="s">
        <v>2756</v>
      </c>
      <c r="C2238" s="28" t="s">
        <v>873</v>
      </c>
      <c r="D2238" s="28" t="s">
        <v>202</v>
      </c>
      <c r="E2238" s="23">
        <v>45819.199756944443</v>
      </c>
      <c r="F2238" s="28" t="s">
        <v>867</v>
      </c>
      <c r="G2238" s="23">
        <v>45818.199756944443</v>
      </c>
    </row>
    <row r="2239" spans="1:7" x14ac:dyDescent="0.25">
      <c r="A2239" s="28" t="s">
        <v>5917</v>
      </c>
      <c r="B2239" s="28" t="s">
        <v>2758</v>
      </c>
      <c r="C2239" s="28" t="s">
        <v>873</v>
      </c>
      <c r="D2239" s="28" t="s">
        <v>202</v>
      </c>
      <c r="E2239" s="23">
        <v>45819.199872685182</v>
      </c>
      <c r="F2239" s="28" t="s">
        <v>867</v>
      </c>
      <c r="G2239" s="23">
        <v>45818.199872685182</v>
      </c>
    </row>
    <row r="2240" spans="1:7" x14ac:dyDescent="0.25">
      <c r="A2240" s="28" t="s">
        <v>5918</v>
      </c>
      <c r="B2240" s="28" t="s">
        <v>2756</v>
      </c>
      <c r="C2240" s="28" t="s">
        <v>880</v>
      </c>
      <c r="D2240" s="28" t="s">
        <v>202</v>
      </c>
      <c r="E2240" s="23">
        <v>45819.200590277775</v>
      </c>
      <c r="F2240" s="28" t="s">
        <v>867</v>
      </c>
      <c r="G2240" s="23">
        <v>45818.200590277775</v>
      </c>
    </row>
    <row r="2241" spans="1:7" x14ac:dyDescent="0.25">
      <c r="A2241" s="28" t="s">
        <v>5919</v>
      </c>
      <c r="B2241" s="28" t="s">
        <v>2758</v>
      </c>
      <c r="C2241" s="28" t="s">
        <v>880</v>
      </c>
      <c r="D2241" s="28" t="s">
        <v>202</v>
      </c>
      <c r="E2241" s="23">
        <v>45819.200694444444</v>
      </c>
      <c r="F2241" s="28" t="s">
        <v>867</v>
      </c>
      <c r="G2241" s="23">
        <v>45818.200694444444</v>
      </c>
    </row>
    <row r="2242" spans="1:7" x14ac:dyDescent="0.25">
      <c r="A2242" s="28" t="s">
        <v>5920</v>
      </c>
      <c r="B2242" s="28" t="s">
        <v>4016</v>
      </c>
      <c r="C2242" s="28" t="s">
        <v>873</v>
      </c>
      <c r="D2242" s="28" t="s">
        <v>77</v>
      </c>
      <c r="E2242" s="23">
        <v>45819.203842592593</v>
      </c>
      <c r="F2242" s="28" t="s">
        <v>867</v>
      </c>
      <c r="G2242" s="23">
        <v>45818.203842592593</v>
      </c>
    </row>
    <row r="2243" spans="1:7" x14ac:dyDescent="0.25">
      <c r="A2243" s="28" t="s">
        <v>5921</v>
      </c>
      <c r="B2243" s="28" t="s">
        <v>4021</v>
      </c>
      <c r="C2243" s="28" t="s">
        <v>873</v>
      </c>
      <c r="D2243" s="28" t="s">
        <v>77</v>
      </c>
      <c r="E2243" s="23">
        <v>45819.203865740739</v>
      </c>
      <c r="F2243" s="28" t="s">
        <v>867</v>
      </c>
      <c r="G2243" s="23">
        <v>45818.203865740739</v>
      </c>
    </row>
    <row r="2244" spans="1:7" x14ac:dyDescent="0.25">
      <c r="A2244" s="28" t="s">
        <v>5922</v>
      </c>
      <c r="B2244" s="28" t="s">
        <v>2079</v>
      </c>
      <c r="C2244" s="28" t="s">
        <v>873</v>
      </c>
      <c r="D2244" s="28" t="s">
        <v>61</v>
      </c>
      <c r="E2244" s="23">
        <v>45819.203946759262</v>
      </c>
      <c r="F2244" s="28" t="s">
        <v>867</v>
      </c>
      <c r="G2244" s="23">
        <v>45818.203946759262</v>
      </c>
    </row>
    <row r="2245" spans="1:7" x14ac:dyDescent="0.25">
      <c r="A2245" s="28" t="s">
        <v>5922</v>
      </c>
      <c r="B2245" s="28" t="s">
        <v>2079</v>
      </c>
      <c r="C2245" s="28" t="s">
        <v>873</v>
      </c>
      <c r="D2245" s="28" t="s">
        <v>61</v>
      </c>
      <c r="E2245" s="23">
        <v>45819.20412037037</v>
      </c>
      <c r="F2245" s="28" t="s">
        <v>867</v>
      </c>
      <c r="G2245" s="23">
        <v>45818.20412037037</v>
      </c>
    </row>
    <row r="2246" spans="1:7" x14ac:dyDescent="0.25">
      <c r="A2246" s="28" t="s">
        <v>5923</v>
      </c>
      <c r="B2246" s="28" t="s">
        <v>2018</v>
      </c>
      <c r="C2246" s="28" t="s">
        <v>873</v>
      </c>
      <c r="D2246" s="28" t="s">
        <v>61</v>
      </c>
      <c r="E2246" s="23">
        <v>45819.207256944443</v>
      </c>
      <c r="F2246" s="28" t="s">
        <v>867</v>
      </c>
      <c r="G2246" s="23">
        <v>45818.207256944443</v>
      </c>
    </row>
    <row r="2247" spans="1:7" x14ac:dyDescent="0.25">
      <c r="A2247" s="28" t="s">
        <v>5924</v>
      </c>
      <c r="B2247" s="28" t="s">
        <v>4013</v>
      </c>
      <c r="C2247" s="28" t="s">
        <v>873</v>
      </c>
      <c r="D2247" s="28" t="s">
        <v>61</v>
      </c>
      <c r="E2247" s="23">
        <v>45819.207511574074</v>
      </c>
      <c r="F2247" s="28" t="s">
        <v>867</v>
      </c>
      <c r="G2247" s="23">
        <v>45818.207511574074</v>
      </c>
    </row>
    <row r="2248" spans="1:7" x14ac:dyDescent="0.25">
      <c r="A2248" s="28" t="s">
        <v>5925</v>
      </c>
      <c r="B2248" s="28" t="s">
        <v>2717</v>
      </c>
      <c r="C2248" s="28" t="s">
        <v>880</v>
      </c>
      <c r="D2248" s="28" t="s">
        <v>61</v>
      </c>
      <c r="E2248" s="23">
        <v>45819.20171296296</v>
      </c>
      <c r="F2248" s="28" t="s">
        <v>867</v>
      </c>
      <c r="G2248" s="23">
        <v>45818.20171296296</v>
      </c>
    </row>
    <row r="2249" spans="1:7" x14ac:dyDescent="0.25">
      <c r="A2249" s="28" t="s">
        <v>5926</v>
      </c>
      <c r="B2249" s="28" t="s">
        <v>2138</v>
      </c>
      <c r="C2249" s="28" t="s">
        <v>880</v>
      </c>
      <c r="D2249" s="28" t="s">
        <v>61</v>
      </c>
      <c r="E2249" s="23">
        <v>45819.203692129631</v>
      </c>
      <c r="F2249" s="28" t="s">
        <v>867</v>
      </c>
      <c r="G2249" s="23">
        <v>45818.203692129631</v>
      </c>
    </row>
    <row r="2250" spans="1:7" x14ac:dyDescent="0.25">
      <c r="A2250" s="28" t="s">
        <v>5927</v>
      </c>
      <c r="B2250" s="28" t="s">
        <v>2079</v>
      </c>
      <c r="C2250" s="28" t="s">
        <v>880</v>
      </c>
      <c r="D2250" s="28" t="s">
        <v>61</v>
      </c>
      <c r="E2250" s="23">
        <v>45819.204236111109</v>
      </c>
      <c r="F2250" s="28" t="s">
        <v>867</v>
      </c>
      <c r="G2250" s="23">
        <v>45818.204236111109</v>
      </c>
    </row>
    <row r="2251" spans="1:7" x14ac:dyDescent="0.25">
      <c r="A2251" s="28" t="s">
        <v>5928</v>
      </c>
      <c r="B2251" s="28" t="s">
        <v>1366</v>
      </c>
      <c r="C2251" s="28" t="s">
        <v>880</v>
      </c>
      <c r="D2251" s="28" t="s">
        <v>61</v>
      </c>
      <c r="E2251" s="23">
        <v>45819.208449074074</v>
      </c>
      <c r="F2251" s="28" t="s">
        <v>867</v>
      </c>
      <c r="G2251" s="23">
        <v>45818.208449074074</v>
      </c>
    </row>
    <row r="2252" spans="1:7" x14ac:dyDescent="0.25">
      <c r="A2252" s="28" t="s">
        <v>5929</v>
      </c>
      <c r="B2252" s="28" t="s">
        <v>2786</v>
      </c>
      <c r="C2252" s="28" t="s">
        <v>870</v>
      </c>
      <c r="D2252" s="28" t="s">
        <v>886</v>
      </c>
      <c r="E2252" s="23">
        <v>45819.216874999998</v>
      </c>
      <c r="F2252" s="28" t="s">
        <v>867</v>
      </c>
      <c r="G2252" s="23">
        <v>45818.216874999998</v>
      </c>
    </row>
    <row r="2253" spans="1:7" x14ac:dyDescent="0.25">
      <c r="A2253" s="28" t="s">
        <v>5930</v>
      </c>
      <c r="B2253" s="28" t="s">
        <v>2753</v>
      </c>
      <c r="C2253" s="28" t="s">
        <v>873</v>
      </c>
      <c r="D2253" s="28" t="s">
        <v>202</v>
      </c>
      <c r="E2253" s="23">
        <v>45819.220335648148</v>
      </c>
      <c r="F2253" s="28" t="s">
        <v>867</v>
      </c>
      <c r="G2253" s="23">
        <v>45818.220335648148</v>
      </c>
    </row>
    <row r="2254" spans="1:7" x14ac:dyDescent="0.25">
      <c r="A2254" s="28" t="s">
        <v>5931</v>
      </c>
      <c r="B2254" s="28" t="s">
        <v>2753</v>
      </c>
      <c r="C2254" s="28" t="s">
        <v>880</v>
      </c>
      <c r="D2254" s="28" t="s">
        <v>202</v>
      </c>
      <c r="E2254" s="23">
        <v>45819.220833333333</v>
      </c>
      <c r="F2254" s="28" t="s">
        <v>867</v>
      </c>
      <c r="G2254" s="23">
        <v>45818.220833333333</v>
      </c>
    </row>
    <row r="2255" spans="1:7" x14ac:dyDescent="0.25">
      <c r="A2255" s="28" t="s">
        <v>5932</v>
      </c>
      <c r="B2255" s="28" t="s">
        <v>2736</v>
      </c>
      <c r="C2255" s="28" t="s">
        <v>873</v>
      </c>
      <c r="D2255" s="28" t="s">
        <v>73</v>
      </c>
      <c r="E2255" s="23">
        <v>45819.23128472222</v>
      </c>
      <c r="F2255" s="28" t="s">
        <v>867</v>
      </c>
      <c r="G2255" s="23">
        <v>45818.23128472222</v>
      </c>
    </row>
    <row r="2256" spans="1:7" x14ac:dyDescent="0.25">
      <c r="A2256" s="28" t="s">
        <v>5933</v>
      </c>
      <c r="B2256" s="28" t="s">
        <v>2736</v>
      </c>
      <c r="C2256" s="28" t="s">
        <v>880</v>
      </c>
      <c r="D2256" s="28" t="s">
        <v>73</v>
      </c>
      <c r="E2256" s="23">
        <v>45819.232476851852</v>
      </c>
      <c r="F2256" s="28" t="s">
        <v>867</v>
      </c>
      <c r="G2256" s="23">
        <v>45818.232476851852</v>
      </c>
    </row>
    <row r="2257" spans="1:7" x14ac:dyDescent="0.25">
      <c r="A2257" s="28" t="s">
        <v>5934</v>
      </c>
      <c r="B2257" s="28" t="s">
        <v>1180</v>
      </c>
      <c r="C2257" s="28" t="s">
        <v>873</v>
      </c>
      <c r="D2257" s="28" t="s">
        <v>77</v>
      </c>
      <c r="E2257" s="23">
        <v>45819.235983796294</v>
      </c>
      <c r="F2257" s="28" t="s">
        <v>874</v>
      </c>
      <c r="G2257" s="23">
        <v>45818.235983796294</v>
      </c>
    </row>
    <row r="2258" spans="1:7" x14ac:dyDescent="0.25">
      <c r="A2258" s="28" t="s">
        <v>5935</v>
      </c>
      <c r="B2258" s="28" t="s">
        <v>2395</v>
      </c>
      <c r="C2258" s="28" t="s">
        <v>873</v>
      </c>
      <c r="D2258" s="28" t="s">
        <v>122</v>
      </c>
      <c r="E2258" s="23">
        <v>45819.235648148147</v>
      </c>
      <c r="F2258" s="28" t="s">
        <v>867</v>
      </c>
      <c r="G2258" s="23">
        <v>45818.235648148147</v>
      </c>
    </row>
    <row r="2259" spans="1:7" x14ac:dyDescent="0.25">
      <c r="A2259" s="28" t="s">
        <v>5936</v>
      </c>
      <c r="B2259" s="28" t="s">
        <v>2397</v>
      </c>
      <c r="C2259" s="28" t="s">
        <v>873</v>
      </c>
      <c r="D2259" s="28" t="s">
        <v>122</v>
      </c>
      <c r="E2259" s="23">
        <v>45819.235717592594</v>
      </c>
      <c r="F2259" s="28" t="s">
        <v>867</v>
      </c>
      <c r="G2259" s="23">
        <v>45818.235717592594</v>
      </c>
    </row>
    <row r="2260" spans="1:7" x14ac:dyDescent="0.25">
      <c r="A2260" s="28" t="s">
        <v>5937</v>
      </c>
      <c r="B2260" s="28" t="s">
        <v>3716</v>
      </c>
      <c r="C2260" s="28" t="s">
        <v>875</v>
      </c>
      <c r="D2260" s="28" t="s">
        <v>884</v>
      </c>
      <c r="E2260" s="23">
        <v>45819.237407407411</v>
      </c>
      <c r="F2260" s="28" t="s">
        <v>867</v>
      </c>
      <c r="G2260" s="23">
        <v>45818.237407407411</v>
      </c>
    </row>
    <row r="2261" spans="1:7" x14ac:dyDescent="0.25">
      <c r="A2261" s="28" t="s">
        <v>5938</v>
      </c>
      <c r="B2261" s="28" t="s">
        <v>3723</v>
      </c>
      <c r="C2261" s="28" t="s">
        <v>875</v>
      </c>
      <c r="D2261" s="28" t="s">
        <v>884</v>
      </c>
      <c r="E2261" s="23">
        <v>45819.237442129626</v>
      </c>
      <c r="F2261" s="28" t="s">
        <v>867</v>
      </c>
      <c r="G2261" s="23">
        <v>45818.237442129626</v>
      </c>
    </row>
    <row r="2262" spans="1:7" x14ac:dyDescent="0.25">
      <c r="A2262" s="28" t="s">
        <v>5939</v>
      </c>
      <c r="B2262" s="28" t="s">
        <v>3727</v>
      </c>
      <c r="C2262" s="28" t="s">
        <v>875</v>
      </c>
      <c r="D2262" s="28" t="s">
        <v>884</v>
      </c>
      <c r="E2262" s="23">
        <v>45819.237476851849</v>
      </c>
      <c r="F2262" s="28" t="s">
        <v>867</v>
      </c>
      <c r="G2262" s="23">
        <v>45818.237476851849</v>
      </c>
    </row>
    <row r="2263" spans="1:7" x14ac:dyDescent="0.25">
      <c r="A2263" s="28" t="s">
        <v>5940</v>
      </c>
      <c r="B2263" s="28" t="s">
        <v>3729</v>
      </c>
      <c r="C2263" s="28" t="s">
        <v>875</v>
      </c>
      <c r="D2263" s="28" t="s">
        <v>884</v>
      </c>
      <c r="E2263" s="23">
        <v>45819.237500000003</v>
      </c>
      <c r="F2263" s="28" t="s">
        <v>867</v>
      </c>
      <c r="G2263" s="23">
        <v>45818.237500000003</v>
      </c>
    </row>
    <row r="2264" spans="1:7" x14ac:dyDescent="0.25">
      <c r="A2264" s="28" t="s">
        <v>5941</v>
      </c>
      <c r="B2264" s="28" t="s">
        <v>3731</v>
      </c>
      <c r="C2264" s="28" t="s">
        <v>875</v>
      </c>
      <c r="D2264" s="28" t="s">
        <v>884</v>
      </c>
      <c r="E2264" s="23">
        <v>45819.237615740742</v>
      </c>
      <c r="F2264" s="28" t="s">
        <v>867</v>
      </c>
      <c r="G2264" s="23">
        <v>45818.237615740742</v>
      </c>
    </row>
    <row r="2265" spans="1:7" x14ac:dyDescent="0.25">
      <c r="A2265" s="28" t="s">
        <v>5942</v>
      </c>
      <c r="B2265" s="28" t="s">
        <v>3725</v>
      </c>
      <c r="C2265" s="28" t="s">
        <v>875</v>
      </c>
      <c r="D2265" s="28" t="s">
        <v>884</v>
      </c>
      <c r="E2265" s="23">
        <v>45819.237650462965</v>
      </c>
      <c r="F2265" s="28" t="s">
        <v>867</v>
      </c>
      <c r="G2265" s="23">
        <v>45818.237650462965</v>
      </c>
    </row>
    <row r="2266" spans="1:7" x14ac:dyDescent="0.25">
      <c r="A2266" s="28" t="s">
        <v>5943</v>
      </c>
      <c r="B2266" s="28" t="s">
        <v>3737</v>
      </c>
      <c r="C2266" s="28" t="s">
        <v>875</v>
      </c>
      <c r="D2266" s="28" t="s">
        <v>884</v>
      </c>
      <c r="E2266" s="23">
        <v>45819.237708333334</v>
      </c>
      <c r="F2266" s="28" t="s">
        <v>867</v>
      </c>
      <c r="G2266" s="23">
        <v>45818.237708333334</v>
      </c>
    </row>
    <row r="2267" spans="1:7" x14ac:dyDescent="0.25">
      <c r="A2267" s="28" t="s">
        <v>5944</v>
      </c>
      <c r="B2267" s="28" t="s">
        <v>3744</v>
      </c>
      <c r="C2267" s="28" t="s">
        <v>875</v>
      </c>
      <c r="D2267" s="28" t="s">
        <v>884</v>
      </c>
      <c r="E2267" s="23">
        <v>45819.237743055557</v>
      </c>
      <c r="F2267" s="28" t="s">
        <v>867</v>
      </c>
      <c r="G2267" s="23">
        <v>45818.237743055557</v>
      </c>
    </row>
    <row r="2268" spans="1:7" x14ac:dyDescent="0.25">
      <c r="A2268" s="28" t="s">
        <v>5945</v>
      </c>
      <c r="B2268" s="28" t="s">
        <v>3742</v>
      </c>
      <c r="C2268" s="28" t="s">
        <v>875</v>
      </c>
      <c r="D2268" s="28" t="s">
        <v>884</v>
      </c>
      <c r="E2268" s="23">
        <v>45819.237766203703</v>
      </c>
      <c r="F2268" s="28" t="s">
        <v>867</v>
      </c>
      <c r="G2268" s="23">
        <v>45818.237766203703</v>
      </c>
    </row>
    <row r="2269" spans="1:7" x14ac:dyDescent="0.25">
      <c r="A2269" s="28" t="s">
        <v>5946</v>
      </c>
      <c r="B2269" s="28" t="s">
        <v>3740</v>
      </c>
      <c r="C2269" s="28" t="s">
        <v>875</v>
      </c>
      <c r="D2269" s="28" t="s">
        <v>884</v>
      </c>
      <c r="E2269" s="23">
        <v>45819.237800925926</v>
      </c>
      <c r="F2269" s="28" t="s">
        <v>867</v>
      </c>
      <c r="G2269" s="23">
        <v>45818.237800925926</v>
      </c>
    </row>
    <row r="2270" spans="1:7" x14ac:dyDescent="0.25">
      <c r="A2270" s="28" t="s">
        <v>5947</v>
      </c>
      <c r="B2270" s="28" t="s">
        <v>3737</v>
      </c>
      <c r="C2270" s="28" t="s">
        <v>878</v>
      </c>
      <c r="D2270" s="28" t="s">
        <v>884</v>
      </c>
      <c r="E2270" s="23">
        <v>45819.23810185185</v>
      </c>
      <c r="F2270" s="28" t="s">
        <v>867</v>
      </c>
      <c r="G2270" s="23">
        <v>45818.23810185185</v>
      </c>
    </row>
    <row r="2271" spans="1:7" x14ac:dyDescent="0.25">
      <c r="A2271" s="28" t="s">
        <v>5948</v>
      </c>
      <c r="B2271" s="28" t="s">
        <v>3744</v>
      </c>
      <c r="C2271" s="28" t="s">
        <v>878</v>
      </c>
      <c r="D2271" s="28" t="s">
        <v>884</v>
      </c>
      <c r="E2271" s="23">
        <v>45819.238136574073</v>
      </c>
      <c r="F2271" s="28" t="s">
        <v>867</v>
      </c>
      <c r="G2271" s="23">
        <v>45818.238136574073</v>
      </c>
    </row>
    <row r="2272" spans="1:7" x14ac:dyDescent="0.25">
      <c r="A2272" s="28" t="s">
        <v>5949</v>
      </c>
      <c r="B2272" s="28" t="s">
        <v>3742</v>
      </c>
      <c r="C2272" s="28" t="s">
        <v>878</v>
      </c>
      <c r="D2272" s="28" t="s">
        <v>884</v>
      </c>
      <c r="E2272" s="23">
        <v>45819.238182870373</v>
      </c>
      <c r="F2272" s="28" t="s">
        <v>867</v>
      </c>
      <c r="G2272" s="23">
        <v>45818.238182870373</v>
      </c>
    </row>
    <row r="2273" spans="1:7" x14ac:dyDescent="0.25">
      <c r="A2273" s="28" t="s">
        <v>5950</v>
      </c>
      <c r="B2273" s="28" t="s">
        <v>3740</v>
      </c>
      <c r="C2273" s="28" t="s">
        <v>878</v>
      </c>
      <c r="D2273" s="28" t="s">
        <v>884</v>
      </c>
      <c r="E2273" s="23">
        <v>45819.238229166665</v>
      </c>
      <c r="F2273" s="28" t="s">
        <v>867</v>
      </c>
      <c r="G2273" s="23">
        <v>45818.238229166665</v>
      </c>
    </row>
    <row r="2274" spans="1:7" x14ac:dyDescent="0.25">
      <c r="A2274" s="28" t="s">
        <v>5951</v>
      </c>
      <c r="B2274" s="28" t="s">
        <v>3716</v>
      </c>
      <c r="C2274" s="28" t="s">
        <v>878</v>
      </c>
      <c r="D2274" s="28" t="s">
        <v>884</v>
      </c>
      <c r="E2274" s="23">
        <v>45819.238263888888</v>
      </c>
      <c r="F2274" s="28" t="s">
        <v>867</v>
      </c>
      <c r="G2274" s="23">
        <v>45818.238263888888</v>
      </c>
    </row>
    <row r="2275" spans="1:7" x14ac:dyDescent="0.25">
      <c r="A2275" s="28" t="s">
        <v>5952</v>
      </c>
      <c r="B2275" s="28" t="s">
        <v>3723</v>
      </c>
      <c r="C2275" s="28" t="s">
        <v>878</v>
      </c>
      <c r="D2275" s="28" t="s">
        <v>884</v>
      </c>
      <c r="E2275" s="23">
        <v>45819.238321759258</v>
      </c>
      <c r="F2275" s="28" t="s">
        <v>867</v>
      </c>
      <c r="G2275" s="23">
        <v>45818.238321759258</v>
      </c>
    </row>
    <row r="2276" spans="1:7" x14ac:dyDescent="0.25">
      <c r="A2276" s="28" t="s">
        <v>5953</v>
      </c>
      <c r="B2276" s="28" t="s">
        <v>3731</v>
      </c>
      <c r="C2276" s="28" t="s">
        <v>878</v>
      </c>
      <c r="D2276" s="28" t="s">
        <v>884</v>
      </c>
      <c r="E2276" s="23">
        <v>45819.238368055558</v>
      </c>
      <c r="F2276" s="28" t="s">
        <v>867</v>
      </c>
      <c r="G2276" s="23">
        <v>45818.238368055558</v>
      </c>
    </row>
    <row r="2277" spans="1:7" x14ac:dyDescent="0.25">
      <c r="A2277" s="28" t="s">
        <v>5954</v>
      </c>
      <c r="B2277" s="28" t="s">
        <v>3725</v>
      </c>
      <c r="C2277" s="28" t="s">
        <v>878</v>
      </c>
      <c r="D2277" s="28" t="s">
        <v>884</v>
      </c>
      <c r="E2277" s="23">
        <v>45819.238402777781</v>
      </c>
      <c r="F2277" s="28" t="s">
        <v>867</v>
      </c>
      <c r="G2277" s="23">
        <v>45818.238402777781</v>
      </c>
    </row>
    <row r="2278" spans="1:7" x14ac:dyDescent="0.25">
      <c r="A2278" s="28" t="s">
        <v>5955</v>
      </c>
      <c r="B2278" s="28" t="s">
        <v>3727</v>
      </c>
      <c r="C2278" s="28" t="s">
        <v>878</v>
      </c>
      <c r="D2278" s="28" t="s">
        <v>884</v>
      </c>
      <c r="E2278" s="23">
        <v>45819.238437499997</v>
      </c>
      <c r="F2278" s="28" t="s">
        <v>867</v>
      </c>
      <c r="G2278" s="23">
        <v>45818.238437499997</v>
      </c>
    </row>
    <row r="2279" spans="1:7" x14ac:dyDescent="0.25">
      <c r="A2279" s="28" t="s">
        <v>5956</v>
      </c>
      <c r="B2279" s="28" t="s">
        <v>3729</v>
      </c>
      <c r="C2279" s="28" t="s">
        <v>878</v>
      </c>
      <c r="D2279" s="28" t="s">
        <v>884</v>
      </c>
      <c r="E2279" s="23">
        <v>45819.238483796296</v>
      </c>
      <c r="F2279" s="28" t="s">
        <v>867</v>
      </c>
      <c r="G2279" s="23">
        <v>45818.238483796296</v>
      </c>
    </row>
    <row r="2280" spans="1:7" x14ac:dyDescent="0.25">
      <c r="A2280" s="28" t="s">
        <v>5957</v>
      </c>
      <c r="B2280" s="28" t="s">
        <v>2778</v>
      </c>
      <c r="C2280" s="28" t="s">
        <v>873</v>
      </c>
      <c r="D2280" s="28" t="s">
        <v>73</v>
      </c>
      <c r="E2280" s="23">
        <v>45819.238576388889</v>
      </c>
      <c r="F2280" s="28" t="s">
        <v>867</v>
      </c>
      <c r="G2280" s="23">
        <v>45818.238576388889</v>
      </c>
    </row>
    <row r="2281" spans="1:7" x14ac:dyDescent="0.25">
      <c r="A2281" s="28" t="s">
        <v>5958</v>
      </c>
      <c r="B2281" s="28" t="s">
        <v>2757</v>
      </c>
      <c r="C2281" s="28" t="s">
        <v>873</v>
      </c>
      <c r="D2281" s="28" t="s">
        <v>202</v>
      </c>
      <c r="E2281" s="23">
        <v>45819.238923611112</v>
      </c>
      <c r="F2281" s="28" t="s">
        <v>867</v>
      </c>
      <c r="G2281" s="23">
        <v>45818.238923611112</v>
      </c>
    </row>
    <row r="2282" spans="1:7" x14ac:dyDescent="0.25">
      <c r="A2282" s="28" t="s">
        <v>5959</v>
      </c>
      <c r="B2282" s="28" t="s">
        <v>2785</v>
      </c>
      <c r="C2282" s="28" t="s">
        <v>875</v>
      </c>
      <c r="D2282" s="28" t="s">
        <v>887</v>
      </c>
      <c r="E2282" s="23">
        <v>45819.254849537036</v>
      </c>
      <c r="F2282" s="28" t="s">
        <v>872</v>
      </c>
      <c r="G2282" s="23">
        <v>45819.254849537036</v>
      </c>
    </row>
    <row r="2283" spans="1:7" x14ac:dyDescent="0.25">
      <c r="A2283" s="28" t="s">
        <v>5960</v>
      </c>
      <c r="B2283" s="28" t="s">
        <v>2785</v>
      </c>
      <c r="C2283" s="28" t="s">
        <v>878</v>
      </c>
      <c r="D2283" s="28" t="s">
        <v>887</v>
      </c>
      <c r="E2283" s="23">
        <v>45819.255254629628</v>
      </c>
      <c r="F2283" s="28" t="s">
        <v>872</v>
      </c>
      <c r="G2283" s="23">
        <v>45819.255254629628</v>
      </c>
    </row>
    <row r="2284" spans="1:7" x14ac:dyDescent="0.25">
      <c r="A2284" s="28" t="s">
        <v>5961</v>
      </c>
      <c r="B2284" s="28" t="s">
        <v>1893</v>
      </c>
      <c r="C2284" s="28" t="s">
        <v>888</v>
      </c>
      <c r="D2284" s="28" t="s">
        <v>889</v>
      </c>
      <c r="E2284" s="23">
        <v>45819.273379629631</v>
      </c>
      <c r="F2284" s="28" t="s">
        <v>872</v>
      </c>
      <c r="G2284" s="23">
        <v>45819.273379629631</v>
      </c>
    </row>
    <row r="2285" spans="1:7" x14ac:dyDescent="0.25">
      <c r="A2285" s="28" t="s">
        <v>5962</v>
      </c>
      <c r="B2285" s="28" t="s">
        <v>5060</v>
      </c>
      <c r="C2285" s="28" t="s">
        <v>870</v>
      </c>
      <c r="D2285" s="28" t="s">
        <v>882</v>
      </c>
      <c r="E2285" s="23">
        <v>45819.276932870373</v>
      </c>
      <c r="F2285" s="28" t="s">
        <v>872</v>
      </c>
      <c r="G2285" s="23">
        <v>45819.276932870373</v>
      </c>
    </row>
    <row r="2286" spans="1:7" x14ac:dyDescent="0.25">
      <c r="A2286" s="28" t="s">
        <v>5963</v>
      </c>
      <c r="B2286" s="28" t="s">
        <v>5058</v>
      </c>
      <c r="C2286" s="28" t="s">
        <v>870</v>
      </c>
      <c r="D2286" s="28" t="s">
        <v>882</v>
      </c>
      <c r="E2286" s="23">
        <v>45819.276990740742</v>
      </c>
      <c r="F2286" s="28" t="s">
        <v>872</v>
      </c>
      <c r="G2286" s="23">
        <v>45819.276990740742</v>
      </c>
    </row>
    <row r="2287" spans="1:7" x14ac:dyDescent="0.25">
      <c r="A2287" s="28" t="s">
        <v>5964</v>
      </c>
      <c r="B2287" s="28" t="s">
        <v>2169</v>
      </c>
      <c r="C2287" s="28" t="s">
        <v>865</v>
      </c>
      <c r="D2287" s="28" t="s">
        <v>866</v>
      </c>
      <c r="E2287" s="23">
        <v>45819.296134259261</v>
      </c>
      <c r="F2287" s="28" t="s">
        <v>872</v>
      </c>
      <c r="G2287" s="23">
        <v>45819.296134259261</v>
      </c>
    </row>
    <row r="2288" spans="1:7" x14ac:dyDescent="0.25">
      <c r="A2288" s="28" t="s">
        <v>5965</v>
      </c>
      <c r="B2288" s="28" t="s">
        <v>2169</v>
      </c>
      <c r="C2288" s="28" t="s">
        <v>888</v>
      </c>
      <c r="D2288" s="28" t="s">
        <v>889</v>
      </c>
      <c r="E2288" s="23">
        <v>45819.296631944446</v>
      </c>
      <c r="F2288" s="28" t="s">
        <v>872</v>
      </c>
      <c r="G2288" s="23">
        <v>45819.296631944446</v>
      </c>
    </row>
    <row r="2289" spans="1:7" x14ac:dyDescent="0.25">
      <c r="A2289" s="28" t="s">
        <v>5966</v>
      </c>
      <c r="B2289" s="28" t="s">
        <v>4871</v>
      </c>
      <c r="C2289" s="28" t="s">
        <v>875</v>
      </c>
      <c r="D2289" s="28" t="s">
        <v>876</v>
      </c>
      <c r="E2289" s="23">
        <v>45819.298541666663</v>
      </c>
      <c r="F2289" s="28" t="s">
        <v>872</v>
      </c>
      <c r="G2289" s="23">
        <v>45819.298541666663</v>
      </c>
    </row>
    <row r="2290" spans="1:7" x14ac:dyDescent="0.25">
      <c r="A2290" s="28" t="s">
        <v>5967</v>
      </c>
      <c r="B2290" s="28" t="s">
        <v>4869</v>
      </c>
      <c r="C2290" s="28" t="s">
        <v>875</v>
      </c>
      <c r="D2290" s="28" t="s">
        <v>876</v>
      </c>
      <c r="E2290" s="23">
        <v>45819.298692129632</v>
      </c>
      <c r="F2290" s="28" t="s">
        <v>872</v>
      </c>
      <c r="G2290" s="23">
        <v>45819.298692129632</v>
      </c>
    </row>
    <row r="2291" spans="1:7" x14ac:dyDescent="0.25">
      <c r="A2291" s="28" t="s">
        <v>5968</v>
      </c>
      <c r="B2291" s="28" t="s">
        <v>5140</v>
      </c>
      <c r="C2291" s="28" t="s">
        <v>875</v>
      </c>
      <c r="D2291" s="28" t="s">
        <v>876</v>
      </c>
      <c r="E2291" s="23">
        <v>45819.298831018517</v>
      </c>
      <c r="F2291" s="28" t="s">
        <v>872</v>
      </c>
      <c r="G2291" s="23">
        <v>45819.298831018517</v>
      </c>
    </row>
    <row r="2292" spans="1:7" x14ac:dyDescent="0.25">
      <c r="A2292" s="28" t="s">
        <v>5969</v>
      </c>
      <c r="B2292" s="28" t="s">
        <v>4850</v>
      </c>
      <c r="C2292" s="28" t="s">
        <v>875</v>
      </c>
      <c r="D2292" s="28" t="s">
        <v>876</v>
      </c>
      <c r="E2292" s="23">
        <v>45819.29896990741</v>
      </c>
      <c r="F2292" s="28" t="s">
        <v>872</v>
      </c>
      <c r="G2292" s="23">
        <v>45819.29896990741</v>
      </c>
    </row>
    <row r="2293" spans="1:7" x14ac:dyDescent="0.25">
      <c r="A2293" s="28" t="s">
        <v>5970</v>
      </c>
      <c r="B2293" s="28" t="s">
        <v>4871</v>
      </c>
      <c r="C2293" s="28" t="s">
        <v>878</v>
      </c>
      <c r="D2293" s="28" t="s">
        <v>876</v>
      </c>
      <c r="E2293" s="23">
        <v>45819.299398148149</v>
      </c>
      <c r="F2293" s="28" t="s">
        <v>872</v>
      </c>
      <c r="G2293" s="23">
        <v>45819.299398148149</v>
      </c>
    </row>
    <row r="2294" spans="1:7" x14ac:dyDescent="0.25">
      <c r="A2294" s="28" t="s">
        <v>5971</v>
      </c>
      <c r="B2294" s="28" t="s">
        <v>4869</v>
      </c>
      <c r="C2294" s="28" t="s">
        <v>878</v>
      </c>
      <c r="D2294" s="28" t="s">
        <v>876</v>
      </c>
      <c r="E2294" s="23">
        <v>45819.299467592595</v>
      </c>
      <c r="F2294" s="28" t="s">
        <v>872</v>
      </c>
      <c r="G2294" s="23">
        <v>45819.299467592595</v>
      </c>
    </row>
    <row r="2295" spans="1:7" x14ac:dyDescent="0.25">
      <c r="A2295" s="28" t="s">
        <v>5972</v>
      </c>
      <c r="B2295" s="28" t="s">
        <v>5140</v>
      </c>
      <c r="C2295" s="28" t="s">
        <v>878</v>
      </c>
      <c r="D2295" s="28" t="s">
        <v>876</v>
      </c>
      <c r="E2295" s="23">
        <v>45819.299525462964</v>
      </c>
      <c r="F2295" s="28" t="s">
        <v>872</v>
      </c>
      <c r="G2295" s="23">
        <v>45819.299525462964</v>
      </c>
    </row>
    <row r="2296" spans="1:7" x14ac:dyDescent="0.25">
      <c r="A2296" s="28" t="s">
        <v>5973</v>
      </c>
      <c r="B2296" s="28" t="s">
        <v>4850</v>
      </c>
      <c r="C2296" s="28" t="s">
        <v>878</v>
      </c>
      <c r="D2296" s="28" t="s">
        <v>876</v>
      </c>
      <c r="E2296" s="23">
        <v>45819.299560185187</v>
      </c>
      <c r="F2296" s="28" t="s">
        <v>872</v>
      </c>
      <c r="G2296" s="23">
        <v>45819.299560185187</v>
      </c>
    </row>
    <row r="2297" spans="1:7" x14ac:dyDescent="0.25">
      <c r="A2297" s="28" t="s">
        <v>5974</v>
      </c>
      <c r="B2297" s="28" t="s">
        <v>2782</v>
      </c>
      <c r="C2297" s="28" t="s">
        <v>875</v>
      </c>
      <c r="D2297" s="28" t="s">
        <v>887</v>
      </c>
      <c r="E2297" s="23">
        <v>45819.300474537034</v>
      </c>
      <c r="F2297" s="28" t="s">
        <v>872</v>
      </c>
      <c r="G2297" s="23">
        <v>45819.300474537034</v>
      </c>
    </row>
    <row r="2298" spans="1:7" x14ac:dyDescent="0.25">
      <c r="A2298" s="28" t="s">
        <v>5975</v>
      </c>
      <c r="B2298" s="28" t="s">
        <v>2782</v>
      </c>
      <c r="C2298" s="28" t="s">
        <v>878</v>
      </c>
      <c r="D2298" s="28" t="s">
        <v>887</v>
      </c>
      <c r="E2298" s="23">
        <v>45819.300752314812</v>
      </c>
      <c r="F2298" s="28" t="s">
        <v>872</v>
      </c>
      <c r="G2298" s="23">
        <v>45819.300752314812</v>
      </c>
    </row>
    <row r="2299" spans="1:7" x14ac:dyDescent="0.25">
      <c r="A2299" s="28" t="s">
        <v>5976</v>
      </c>
      <c r="B2299" s="28" t="s">
        <v>3899</v>
      </c>
      <c r="C2299" s="28" t="s">
        <v>875</v>
      </c>
      <c r="D2299" s="28" t="s">
        <v>887</v>
      </c>
      <c r="E2299" s="23">
        <v>45819.305625000001</v>
      </c>
      <c r="F2299" s="28" t="s">
        <v>872</v>
      </c>
      <c r="G2299" s="23">
        <v>45819.305625000001</v>
      </c>
    </row>
    <row r="2300" spans="1:7" x14ac:dyDescent="0.25">
      <c r="A2300" s="28" t="s">
        <v>5977</v>
      </c>
      <c r="B2300" s="28" t="s">
        <v>3899</v>
      </c>
      <c r="C2300" s="28" t="s">
        <v>878</v>
      </c>
      <c r="D2300" s="28" t="s">
        <v>891</v>
      </c>
      <c r="E2300" s="23">
        <v>45819.305833333332</v>
      </c>
      <c r="F2300" s="28" t="s">
        <v>872</v>
      </c>
      <c r="G2300" s="23">
        <v>45819.305833333332</v>
      </c>
    </row>
    <row r="2301" spans="1:7" x14ac:dyDescent="0.25">
      <c r="A2301" s="28" t="s">
        <v>5978</v>
      </c>
      <c r="B2301" s="28" t="s">
        <v>4852</v>
      </c>
      <c r="C2301" s="28" t="s">
        <v>870</v>
      </c>
      <c r="D2301" s="28" t="s">
        <v>871</v>
      </c>
      <c r="E2301" s="23">
        <v>45819.309166666666</v>
      </c>
      <c r="F2301" s="28" t="s">
        <v>872</v>
      </c>
      <c r="G2301" s="23">
        <v>45819.309166666666</v>
      </c>
    </row>
    <row r="2302" spans="1:7" x14ac:dyDescent="0.25">
      <c r="A2302" s="28" t="s">
        <v>5979</v>
      </c>
      <c r="B2302" s="28" t="s">
        <v>4856</v>
      </c>
      <c r="C2302" s="28" t="s">
        <v>870</v>
      </c>
      <c r="D2302" s="28" t="s">
        <v>871</v>
      </c>
      <c r="E2302" s="23">
        <v>45819.309178240743</v>
      </c>
      <c r="F2302" s="28" t="s">
        <v>872</v>
      </c>
      <c r="G2302" s="23">
        <v>45819.309178240743</v>
      </c>
    </row>
    <row r="2303" spans="1:7" x14ac:dyDescent="0.25">
      <c r="A2303" s="28" t="s">
        <v>5980</v>
      </c>
      <c r="B2303" s="28" t="s">
        <v>4947</v>
      </c>
      <c r="C2303" s="28" t="s">
        <v>870</v>
      </c>
      <c r="D2303" s="28" t="s">
        <v>871</v>
      </c>
      <c r="E2303" s="23">
        <v>45819.309236111112</v>
      </c>
      <c r="F2303" s="28" t="s">
        <v>872</v>
      </c>
      <c r="G2303" s="23">
        <v>45819.309236111112</v>
      </c>
    </row>
    <row r="2304" spans="1:7" x14ac:dyDescent="0.25">
      <c r="A2304" s="28" t="s">
        <v>5981</v>
      </c>
      <c r="B2304" s="28" t="s">
        <v>4949</v>
      </c>
      <c r="C2304" s="28" t="s">
        <v>870</v>
      </c>
      <c r="D2304" s="28" t="s">
        <v>871</v>
      </c>
      <c r="E2304" s="23">
        <v>45819.309247685182</v>
      </c>
      <c r="F2304" s="28" t="s">
        <v>872</v>
      </c>
      <c r="G2304" s="23">
        <v>45819.309247685182</v>
      </c>
    </row>
    <row r="2305" spans="1:7" x14ac:dyDescent="0.25">
      <c r="A2305" s="28" t="s">
        <v>5982</v>
      </c>
      <c r="B2305" s="28" t="s">
        <v>4951</v>
      </c>
      <c r="C2305" s="28" t="s">
        <v>870</v>
      </c>
      <c r="D2305" s="28" t="s">
        <v>871</v>
      </c>
      <c r="E2305" s="23">
        <v>45819.309305555558</v>
      </c>
      <c r="F2305" s="28" t="s">
        <v>872</v>
      </c>
      <c r="G2305" s="23">
        <v>45819.309305555558</v>
      </c>
    </row>
    <row r="2306" spans="1:7" x14ac:dyDescent="0.25">
      <c r="A2306" s="28" t="s">
        <v>5983</v>
      </c>
      <c r="B2306" s="28" t="s">
        <v>4953</v>
      </c>
      <c r="C2306" s="28" t="s">
        <v>870</v>
      </c>
      <c r="D2306" s="28" t="s">
        <v>871</v>
      </c>
      <c r="E2306" s="23">
        <v>45819.309317129628</v>
      </c>
      <c r="F2306" s="28" t="s">
        <v>872</v>
      </c>
      <c r="G2306" s="23">
        <v>45819.309317129628</v>
      </c>
    </row>
    <row r="2307" spans="1:7" x14ac:dyDescent="0.25">
      <c r="A2307" s="28" t="s">
        <v>5984</v>
      </c>
      <c r="B2307" s="28" t="s">
        <v>4926</v>
      </c>
      <c r="C2307" s="28" t="s">
        <v>870</v>
      </c>
      <c r="D2307" s="28" t="s">
        <v>871</v>
      </c>
      <c r="E2307" s="23">
        <v>45819.309444444443</v>
      </c>
      <c r="F2307" s="28" t="s">
        <v>872</v>
      </c>
      <c r="G2307" s="23">
        <v>45819.309444444443</v>
      </c>
    </row>
    <row r="2308" spans="1:7" x14ac:dyDescent="0.25">
      <c r="A2308" s="28" t="s">
        <v>5985</v>
      </c>
      <c r="B2308" s="28" t="s">
        <v>4883</v>
      </c>
      <c r="C2308" s="28" t="s">
        <v>870</v>
      </c>
      <c r="D2308" s="28" t="s">
        <v>871</v>
      </c>
      <c r="E2308" s="23">
        <v>45819.309479166666</v>
      </c>
      <c r="F2308" s="28" t="s">
        <v>872</v>
      </c>
      <c r="G2308" s="23">
        <v>45819.309479166666</v>
      </c>
    </row>
    <row r="2309" spans="1:7" x14ac:dyDescent="0.25">
      <c r="A2309" s="28" t="s">
        <v>5986</v>
      </c>
      <c r="B2309" s="28" t="s">
        <v>4888</v>
      </c>
      <c r="C2309" s="28" t="s">
        <v>870</v>
      </c>
      <c r="D2309" s="28" t="s">
        <v>871</v>
      </c>
      <c r="E2309" s="23">
        <v>45819.309537037036</v>
      </c>
      <c r="F2309" s="28" t="s">
        <v>872</v>
      </c>
      <c r="G2309" s="23">
        <v>45819.309537037036</v>
      </c>
    </row>
    <row r="2310" spans="1:7" x14ac:dyDescent="0.25">
      <c r="A2310" s="28" t="s">
        <v>5987</v>
      </c>
      <c r="B2310" s="28" t="s">
        <v>4890</v>
      </c>
      <c r="C2310" s="28" t="s">
        <v>870</v>
      </c>
      <c r="D2310" s="28" t="s">
        <v>871</v>
      </c>
      <c r="E2310" s="23">
        <v>45819.309560185182</v>
      </c>
      <c r="F2310" s="28" t="s">
        <v>872</v>
      </c>
      <c r="G2310" s="23">
        <v>45819.309560185182</v>
      </c>
    </row>
    <row r="2311" spans="1:7" x14ac:dyDescent="0.25">
      <c r="A2311" s="28" t="s">
        <v>5988</v>
      </c>
      <c r="B2311" s="28" t="s">
        <v>2405</v>
      </c>
      <c r="C2311" s="28" t="s">
        <v>865</v>
      </c>
      <c r="D2311" s="28" t="s">
        <v>866</v>
      </c>
      <c r="E2311" s="23">
        <v>45819.320787037039</v>
      </c>
      <c r="F2311" s="28" t="s">
        <v>872</v>
      </c>
      <c r="G2311" s="23">
        <v>45819.320787037039</v>
      </c>
    </row>
    <row r="2312" spans="1:7" x14ac:dyDescent="0.25">
      <c r="A2312" s="28" t="s">
        <v>5989</v>
      </c>
      <c r="B2312" s="28" t="s">
        <v>2785</v>
      </c>
      <c r="C2312" s="28" t="s">
        <v>865</v>
      </c>
      <c r="D2312" s="28" t="s">
        <v>866</v>
      </c>
      <c r="E2312" s="23">
        <v>45819.320925925924</v>
      </c>
      <c r="F2312" s="28" t="s">
        <v>872</v>
      </c>
      <c r="G2312" s="23">
        <v>45819.320925925924</v>
      </c>
    </row>
    <row r="2313" spans="1:7" x14ac:dyDescent="0.25">
      <c r="A2313" s="28" t="s">
        <v>5990</v>
      </c>
      <c r="B2313" s="28" t="s">
        <v>1998</v>
      </c>
      <c r="C2313" s="28" t="s">
        <v>865</v>
      </c>
      <c r="D2313" s="28" t="s">
        <v>866</v>
      </c>
      <c r="E2313" s="23">
        <v>45819.320972222224</v>
      </c>
      <c r="F2313" s="28" t="s">
        <v>872</v>
      </c>
      <c r="G2313" s="23">
        <v>45819.320972222224</v>
      </c>
    </row>
    <row r="2314" spans="1:7" x14ac:dyDescent="0.25">
      <c r="A2314" s="28" t="s">
        <v>5991</v>
      </c>
      <c r="B2314" s="28" t="s">
        <v>3783</v>
      </c>
      <c r="C2314" s="28" t="s">
        <v>865</v>
      </c>
      <c r="D2314" s="28" t="s">
        <v>866</v>
      </c>
      <c r="E2314" s="23">
        <v>45819.321018518516</v>
      </c>
      <c r="F2314" s="28" t="s">
        <v>872</v>
      </c>
      <c r="G2314" s="23">
        <v>45819.321018518516</v>
      </c>
    </row>
    <row r="2315" spans="1:7" x14ac:dyDescent="0.25">
      <c r="A2315" s="28" t="s">
        <v>5992</v>
      </c>
      <c r="B2315" s="28" t="s">
        <v>1767</v>
      </c>
      <c r="C2315" s="28" t="s">
        <v>865</v>
      </c>
      <c r="D2315" s="28" t="s">
        <v>866</v>
      </c>
      <c r="E2315" s="23">
        <v>45819.321111111109</v>
      </c>
      <c r="F2315" s="28" t="s">
        <v>872</v>
      </c>
      <c r="G2315" s="23">
        <v>45819.321111111109</v>
      </c>
    </row>
    <row r="2316" spans="1:7" x14ac:dyDescent="0.25">
      <c r="A2316" s="28" t="s">
        <v>5993</v>
      </c>
      <c r="B2316" s="28" t="s">
        <v>2861</v>
      </c>
      <c r="C2316" s="28" t="s">
        <v>878</v>
      </c>
      <c r="D2316" s="28" t="s">
        <v>891</v>
      </c>
      <c r="E2316" s="23">
        <v>45819.322071759256</v>
      </c>
      <c r="F2316" s="28" t="s">
        <v>872</v>
      </c>
      <c r="G2316" s="23">
        <v>45819.322071759256</v>
      </c>
    </row>
    <row r="2317" spans="1:7" x14ac:dyDescent="0.25">
      <c r="A2317" s="28" t="s">
        <v>5994</v>
      </c>
      <c r="B2317" s="28" t="s">
        <v>2861</v>
      </c>
      <c r="C2317" s="28" t="s">
        <v>865</v>
      </c>
      <c r="D2317" s="28" t="s">
        <v>866</v>
      </c>
      <c r="E2317" s="23">
        <v>45819.322604166664</v>
      </c>
      <c r="F2317" s="28" t="s">
        <v>872</v>
      </c>
      <c r="G2317" s="23">
        <v>45819.322604166664</v>
      </c>
    </row>
    <row r="2318" spans="1:7" x14ac:dyDescent="0.25">
      <c r="A2318" s="28" t="s">
        <v>5995</v>
      </c>
      <c r="B2318" s="28" t="s">
        <v>2830</v>
      </c>
      <c r="C2318" s="28" t="s">
        <v>865</v>
      </c>
      <c r="D2318" s="28" t="s">
        <v>866</v>
      </c>
      <c r="E2318" s="23">
        <v>45819.322708333333</v>
      </c>
      <c r="F2318" s="28" t="s">
        <v>872</v>
      </c>
      <c r="G2318" s="23">
        <v>45819.322708333333</v>
      </c>
    </row>
    <row r="2319" spans="1:7" x14ac:dyDescent="0.25">
      <c r="A2319" s="28" t="s">
        <v>5996</v>
      </c>
      <c r="B2319" s="28" t="s">
        <v>2831</v>
      </c>
      <c r="C2319" s="28" t="s">
        <v>865</v>
      </c>
      <c r="D2319" s="28" t="s">
        <v>866</v>
      </c>
      <c r="E2319" s="23">
        <v>45819.322754629633</v>
      </c>
      <c r="F2319" s="28" t="s">
        <v>872</v>
      </c>
      <c r="G2319" s="23">
        <v>45819.322754629633</v>
      </c>
    </row>
    <row r="2320" spans="1:7" x14ac:dyDescent="0.25">
      <c r="A2320" s="28" t="s">
        <v>5997</v>
      </c>
      <c r="B2320" s="28" t="s">
        <v>2832</v>
      </c>
      <c r="C2320" s="28" t="s">
        <v>865</v>
      </c>
      <c r="D2320" s="28" t="s">
        <v>866</v>
      </c>
      <c r="E2320" s="23">
        <v>45819.322800925926</v>
      </c>
      <c r="F2320" s="28" t="s">
        <v>872</v>
      </c>
      <c r="G2320" s="23">
        <v>45819.322800925926</v>
      </c>
    </row>
    <row r="2321" spans="1:7" x14ac:dyDescent="0.25">
      <c r="A2321" s="28" t="s">
        <v>5998</v>
      </c>
      <c r="B2321" s="28" t="s">
        <v>2833</v>
      </c>
      <c r="C2321" s="28" t="s">
        <v>865</v>
      </c>
      <c r="D2321" s="28" t="s">
        <v>866</v>
      </c>
      <c r="E2321" s="23">
        <v>45819.322835648149</v>
      </c>
      <c r="F2321" s="28" t="s">
        <v>872</v>
      </c>
      <c r="G2321" s="23">
        <v>45819.322835648149</v>
      </c>
    </row>
    <row r="2322" spans="1:7" x14ac:dyDescent="0.25">
      <c r="A2322" s="28" t="s">
        <v>5999</v>
      </c>
      <c r="B2322" s="28" t="s">
        <v>4913</v>
      </c>
      <c r="C2322" s="28" t="s">
        <v>870</v>
      </c>
      <c r="D2322" s="28" t="s">
        <v>882</v>
      </c>
      <c r="E2322" s="23">
        <v>45819.323055555556</v>
      </c>
      <c r="F2322" s="28" t="s">
        <v>872</v>
      </c>
      <c r="G2322" s="23">
        <v>45819.323055555556</v>
      </c>
    </row>
    <row r="2323" spans="1:7" x14ac:dyDescent="0.25">
      <c r="A2323" s="28" t="s">
        <v>6000</v>
      </c>
      <c r="B2323" s="28" t="s">
        <v>4966</v>
      </c>
      <c r="C2323" s="28" t="s">
        <v>870</v>
      </c>
      <c r="D2323" s="28" t="s">
        <v>882</v>
      </c>
      <c r="E2323" s="23">
        <v>45819.323101851849</v>
      </c>
      <c r="F2323" s="28" t="s">
        <v>872</v>
      </c>
      <c r="G2323" s="23">
        <v>45819.323101851849</v>
      </c>
    </row>
    <row r="2324" spans="1:7" x14ac:dyDescent="0.25">
      <c r="A2324" s="28" t="s">
        <v>6001</v>
      </c>
      <c r="B2324" s="28" t="s">
        <v>4942</v>
      </c>
      <c r="C2324" s="28" t="s">
        <v>870</v>
      </c>
      <c r="D2324" s="28" t="s">
        <v>882</v>
      </c>
      <c r="E2324" s="23">
        <v>45819.323148148149</v>
      </c>
      <c r="F2324" s="28" t="s">
        <v>872</v>
      </c>
      <c r="G2324" s="23">
        <v>45819.323148148149</v>
      </c>
    </row>
    <row r="2325" spans="1:7" x14ac:dyDescent="0.25">
      <c r="A2325" s="28" t="s">
        <v>6002</v>
      </c>
      <c r="B2325" s="28" t="s">
        <v>4940</v>
      </c>
      <c r="C2325" s="28" t="s">
        <v>870</v>
      </c>
      <c r="D2325" s="28" t="s">
        <v>882</v>
      </c>
      <c r="E2325" s="23">
        <v>45819.323194444441</v>
      </c>
      <c r="F2325" s="28" t="s">
        <v>872</v>
      </c>
      <c r="G2325" s="23">
        <v>45819.323194444441</v>
      </c>
    </row>
    <row r="2326" spans="1:7" x14ac:dyDescent="0.25">
      <c r="A2326" s="28" t="s">
        <v>6003</v>
      </c>
      <c r="B2326" s="28" t="s">
        <v>4938</v>
      </c>
      <c r="C2326" s="28" t="s">
        <v>870</v>
      </c>
      <c r="D2326" s="28" t="s">
        <v>882</v>
      </c>
      <c r="E2326" s="23">
        <v>45819.323263888888</v>
      </c>
      <c r="F2326" s="28" t="s">
        <v>872</v>
      </c>
      <c r="G2326" s="23">
        <v>45819.323263888888</v>
      </c>
    </row>
    <row r="2327" spans="1:7" x14ac:dyDescent="0.25">
      <c r="A2327" s="28" t="s">
        <v>6004</v>
      </c>
      <c r="B2327" s="28" t="s">
        <v>4936</v>
      </c>
      <c r="C2327" s="28" t="s">
        <v>870</v>
      </c>
      <c r="D2327" s="28" t="s">
        <v>882</v>
      </c>
      <c r="E2327" s="23">
        <v>45819.323333333334</v>
      </c>
      <c r="F2327" s="28" t="s">
        <v>872</v>
      </c>
      <c r="G2327" s="23">
        <v>45819.323333333334</v>
      </c>
    </row>
    <row r="2328" spans="1:7" x14ac:dyDescent="0.25">
      <c r="A2328" s="28" t="s">
        <v>6005</v>
      </c>
      <c r="B2328" s="28" t="s">
        <v>4934</v>
      </c>
      <c r="C2328" s="28" t="s">
        <v>870</v>
      </c>
      <c r="D2328" s="28" t="s">
        <v>882</v>
      </c>
      <c r="E2328" s="23">
        <v>45819.323379629626</v>
      </c>
      <c r="F2328" s="28" t="s">
        <v>872</v>
      </c>
      <c r="G2328" s="23">
        <v>45819.323379629626</v>
      </c>
    </row>
    <row r="2329" spans="1:7" x14ac:dyDescent="0.25">
      <c r="A2329" s="28" t="s">
        <v>6006</v>
      </c>
      <c r="B2329" s="28" t="s">
        <v>4932</v>
      </c>
      <c r="C2329" s="28" t="s">
        <v>870</v>
      </c>
      <c r="D2329" s="28" t="s">
        <v>882</v>
      </c>
      <c r="E2329" s="23">
        <v>45819.323425925926</v>
      </c>
      <c r="F2329" s="28" t="s">
        <v>872</v>
      </c>
      <c r="G2329" s="23">
        <v>45819.323425925926</v>
      </c>
    </row>
    <row r="2330" spans="1:7" x14ac:dyDescent="0.25">
      <c r="A2330" s="28" t="s">
        <v>6007</v>
      </c>
      <c r="B2330" s="28" t="s">
        <v>4928</v>
      </c>
      <c r="C2330" s="28" t="s">
        <v>870</v>
      </c>
      <c r="D2330" s="28" t="s">
        <v>882</v>
      </c>
      <c r="E2330" s="23">
        <v>45819.323460648149</v>
      </c>
      <c r="F2330" s="28" t="s">
        <v>872</v>
      </c>
      <c r="G2330" s="23">
        <v>45819.323460648149</v>
      </c>
    </row>
    <row r="2331" spans="1:7" x14ac:dyDescent="0.25">
      <c r="A2331" s="28" t="s">
        <v>6008</v>
      </c>
      <c r="B2331" s="28" t="s">
        <v>4919</v>
      </c>
      <c r="C2331" s="28" t="s">
        <v>870</v>
      </c>
      <c r="D2331" s="28" t="s">
        <v>882</v>
      </c>
      <c r="E2331" s="23">
        <v>45819.323506944442</v>
      </c>
      <c r="F2331" s="28" t="s">
        <v>872</v>
      </c>
      <c r="G2331" s="23">
        <v>45819.323506944442</v>
      </c>
    </row>
    <row r="2332" spans="1:7" x14ac:dyDescent="0.25">
      <c r="A2332" s="28" t="s">
        <v>6009</v>
      </c>
      <c r="B2332" s="28" t="s">
        <v>4917</v>
      </c>
      <c r="C2332" s="28" t="s">
        <v>870</v>
      </c>
      <c r="D2332" s="28" t="s">
        <v>882</v>
      </c>
      <c r="E2332" s="23">
        <v>45819.323541666665</v>
      </c>
      <c r="F2332" s="28" t="s">
        <v>872</v>
      </c>
      <c r="G2332" s="23">
        <v>45819.323541666665</v>
      </c>
    </row>
    <row r="2333" spans="1:7" x14ac:dyDescent="0.25">
      <c r="A2333" s="28" t="s">
        <v>6010</v>
      </c>
      <c r="B2333" s="28" t="s">
        <v>4915</v>
      </c>
      <c r="C2333" s="28" t="s">
        <v>870</v>
      </c>
      <c r="D2333" s="28" t="s">
        <v>882</v>
      </c>
      <c r="E2333" s="23">
        <v>45819.323587962965</v>
      </c>
      <c r="F2333" s="28" t="s">
        <v>872</v>
      </c>
      <c r="G2333" s="23">
        <v>45819.323587962965</v>
      </c>
    </row>
    <row r="2334" spans="1:7" x14ac:dyDescent="0.25">
      <c r="A2334" s="28" t="s">
        <v>6011</v>
      </c>
      <c r="B2334" s="28" t="s">
        <v>1899</v>
      </c>
      <c r="C2334" s="28" t="s">
        <v>865</v>
      </c>
      <c r="D2334" s="28" t="s">
        <v>866</v>
      </c>
      <c r="E2334" s="23">
        <v>45819.325092592589</v>
      </c>
      <c r="F2334" s="28" t="s">
        <v>872</v>
      </c>
      <c r="G2334" s="23">
        <v>45819.325092592589</v>
      </c>
    </row>
    <row r="2335" spans="1:7" x14ac:dyDescent="0.25">
      <c r="A2335" s="28" t="s">
        <v>6012</v>
      </c>
      <c r="B2335" s="28" t="s">
        <v>4911</v>
      </c>
      <c r="C2335" s="28" t="s">
        <v>870</v>
      </c>
      <c r="D2335" s="28" t="s">
        <v>882</v>
      </c>
      <c r="E2335" s="23">
        <v>45819.324733796297</v>
      </c>
      <c r="F2335" s="28" t="s">
        <v>872</v>
      </c>
      <c r="G2335" s="23">
        <v>45819.324733796297</v>
      </c>
    </row>
    <row r="2336" spans="1:7" x14ac:dyDescent="0.25">
      <c r="A2336" s="28" t="s">
        <v>6013</v>
      </c>
      <c r="B2336" s="28" t="s">
        <v>4909</v>
      </c>
      <c r="C2336" s="28" t="s">
        <v>870</v>
      </c>
      <c r="D2336" s="28" t="s">
        <v>882</v>
      </c>
      <c r="E2336" s="23">
        <v>45819.32476851852</v>
      </c>
      <c r="F2336" s="28" t="s">
        <v>872</v>
      </c>
      <c r="G2336" s="23">
        <v>45819.32476851852</v>
      </c>
    </row>
    <row r="2337" spans="1:7" x14ac:dyDescent="0.25">
      <c r="A2337" s="28" t="s">
        <v>6014</v>
      </c>
      <c r="B2337" s="28" t="s">
        <v>4907</v>
      </c>
      <c r="C2337" s="28" t="s">
        <v>870</v>
      </c>
      <c r="D2337" s="28" t="s">
        <v>882</v>
      </c>
      <c r="E2337" s="23">
        <v>45819.324814814812</v>
      </c>
      <c r="F2337" s="28" t="s">
        <v>872</v>
      </c>
      <c r="G2337" s="23">
        <v>45819.324814814812</v>
      </c>
    </row>
    <row r="2338" spans="1:7" x14ac:dyDescent="0.25">
      <c r="A2338" s="28" t="s">
        <v>6015</v>
      </c>
      <c r="B2338" s="28" t="s">
        <v>4905</v>
      </c>
      <c r="C2338" s="28" t="s">
        <v>870</v>
      </c>
      <c r="D2338" s="28" t="s">
        <v>882</v>
      </c>
      <c r="E2338" s="23">
        <v>45819.324849537035</v>
      </c>
      <c r="F2338" s="28" t="s">
        <v>872</v>
      </c>
      <c r="G2338" s="23">
        <v>45819.324849537035</v>
      </c>
    </row>
    <row r="2339" spans="1:7" x14ac:dyDescent="0.25">
      <c r="A2339" s="28" t="s">
        <v>6016</v>
      </c>
      <c r="B2339" s="28" t="s">
        <v>5002</v>
      </c>
      <c r="C2339" s="28" t="s">
        <v>870</v>
      </c>
      <c r="D2339" s="28" t="s">
        <v>882</v>
      </c>
      <c r="E2339" s="23">
        <v>45819.324884259258</v>
      </c>
      <c r="F2339" s="28" t="s">
        <v>872</v>
      </c>
      <c r="G2339" s="23">
        <v>45819.324884259258</v>
      </c>
    </row>
    <row r="2340" spans="1:7" x14ac:dyDescent="0.25">
      <c r="A2340" s="28" t="s">
        <v>6017</v>
      </c>
      <c r="B2340" s="28" t="s">
        <v>5000</v>
      </c>
      <c r="C2340" s="28" t="s">
        <v>870</v>
      </c>
      <c r="D2340" s="28" t="s">
        <v>882</v>
      </c>
      <c r="E2340" s="23">
        <v>45819.324918981481</v>
      </c>
      <c r="F2340" s="28" t="s">
        <v>872</v>
      </c>
      <c r="G2340" s="23">
        <v>45819.324918981481</v>
      </c>
    </row>
    <row r="2341" spans="1:7" x14ac:dyDescent="0.25">
      <c r="A2341" s="28" t="s">
        <v>6018</v>
      </c>
      <c r="B2341" s="28" t="s">
        <v>4998</v>
      </c>
      <c r="C2341" s="28" t="s">
        <v>870</v>
      </c>
      <c r="D2341" s="28" t="s">
        <v>882</v>
      </c>
      <c r="E2341" s="23">
        <v>45819.324953703705</v>
      </c>
      <c r="F2341" s="28" t="s">
        <v>872</v>
      </c>
      <c r="G2341" s="23">
        <v>45819.324953703705</v>
      </c>
    </row>
    <row r="2342" spans="1:7" x14ac:dyDescent="0.25">
      <c r="A2342" s="28" t="s">
        <v>6019</v>
      </c>
      <c r="B2342" s="28" t="s">
        <v>4996</v>
      </c>
      <c r="C2342" s="28" t="s">
        <v>870</v>
      </c>
      <c r="D2342" s="28" t="s">
        <v>882</v>
      </c>
      <c r="E2342" s="23">
        <v>45819.324999999997</v>
      </c>
      <c r="F2342" s="28" t="s">
        <v>872</v>
      </c>
      <c r="G2342" s="23">
        <v>45819.324999999997</v>
      </c>
    </row>
    <row r="2343" spans="1:7" x14ac:dyDescent="0.25">
      <c r="A2343" s="28" t="s">
        <v>6020</v>
      </c>
      <c r="B2343" s="28" t="s">
        <v>4994</v>
      </c>
      <c r="C2343" s="28" t="s">
        <v>870</v>
      </c>
      <c r="D2343" s="28" t="s">
        <v>882</v>
      </c>
      <c r="E2343" s="23">
        <v>45819.325046296297</v>
      </c>
      <c r="F2343" s="28" t="s">
        <v>872</v>
      </c>
      <c r="G2343" s="23">
        <v>45819.325046296297</v>
      </c>
    </row>
    <row r="2344" spans="1:7" x14ac:dyDescent="0.25">
      <c r="A2344" s="28" t="s">
        <v>6021</v>
      </c>
      <c r="B2344" s="28" t="s">
        <v>4992</v>
      </c>
      <c r="C2344" s="28" t="s">
        <v>870</v>
      </c>
      <c r="D2344" s="28" t="s">
        <v>882</v>
      </c>
      <c r="E2344" s="23">
        <v>45819.325092592589</v>
      </c>
      <c r="F2344" s="28" t="s">
        <v>872</v>
      </c>
      <c r="G2344" s="23">
        <v>45819.325092592589</v>
      </c>
    </row>
    <row r="2345" spans="1:7" x14ac:dyDescent="0.25">
      <c r="A2345" s="28" t="s">
        <v>6022</v>
      </c>
      <c r="B2345" s="28" t="s">
        <v>4990</v>
      </c>
      <c r="C2345" s="28" t="s">
        <v>870</v>
      </c>
      <c r="D2345" s="28" t="s">
        <v>882</v>
      </c>
      <c r="E2345" s="23">
        <v>45819.325127314813</v>
      </c>
      <c r="F2345" s="28" t="s">
        <v>872</v>
      </c>
      <c r="G2345" s="23">
        <v>45819.325127314813</v>
      </c>
    </row>
    <row r="2346" spans="1:7" x14ac:dyDescent="0.25">
      <c r="A2346" s="28" t="s">
        <v>6023</v>
      </c>
      <c r="B2346" s="28" t="s">
        <v>4988</v>
      </c>
      <c r="C2346" s="28" t="s">
        <v>870</v>
      </c>
      <c r="D2346" s="28" t="s">
        <v>882</v>
      </c>
      <c r="E2346" s="23">
        <v>45819.325173611112</v>
      </c>
      <c r="F2346" s="28" t="s">
        <v>872</v>
      </c>
      <c r="G2346" s="23">
        <v>45819.325173611112</v>
      </c>
    </row>
    <row r="2347" spans="1:7" x14ac:dyDescent="0.25">
      <c r="A2347" s="28" t="s">
        <v>6024</v>
      </c>
      <c r="B2347" s="28" t="s">
        <v>4986</v>
      </c>
      <c r="C2347" s="28" t="s">
        <v>870</v>
      </c>
      <c r="D2347" s="28" t="s">
        <v>882</v>
      </c>
      <c r="E2347" s="23">
        <v>45819.325208333335</v>
      </c>
      <c r="F2347" s="28" t="s">
        <v>872</v>
      </c>
      <c r="G2347" s="23">
        <v>45819.325208333335</v>
      </c>
    </row>
    <row r="2348" spans="1:7" x14ac:dyDescent="0.25">
      <c r="A2348" s="28" t="s">
        <v>6025</v>
      </c>
      <c r="B2348" s="28" t="s">
        <v>4984</v>
      </c>
      <c r="C2348" s="28" t="s">
        <v>870</v>
      </c>
      <c r="D2348" s="28" t="s">
        <v>882</v>
      </c>
      <c r="E2348" s="23">
        <v>45819.325243055559</v>
      </c>
      <c r="F2348" s="28" t="s">
        <v>872</v>
      </c>
      <c r="G2348" s="23">
        <v>45819.325243055559</v>
      </c>
    </row>
    <row r="2349" spans="1:7" x14ac:dyDescent="0.25">
      <c r="A2349" s="28" t="s">
        <v>6026</v>
      </c>
      <c r="B2349" s="28" t="s">
        <v>4982</v>
      </c>
      <c r="C2349" s="28" t="s">
        <v>870</v>
      </c>
      <c r="D2349" s="28" t="s">
        <v>882</v>
      </c>
      <c r="E2349" s="23">
        <v>45819.325289351851</v>
      </c>
      <c r="F2349" s="28" t="s">
        <v>872</v>
      </c>
      <c r="G2349" s="23">
        <v>45819.325289351851</v>
      </c>
    </row>
    <row r="2350" spans="1:7" x14ac:dyDescent="0.25">
      <c r="A2350" s="28" t="s">
        <v>6027</v>
      </c>
      <c r="B2350" s="28" t="s">
        <v>4980</v>
      </c>
      <c r="C2350" s="28" t="s">
        <v>870</v>
      </c>
      <c r="D2350" s="28" t="s">
        <v>882</v>
      </c>
      <c r="E2350" s="23">
        <v>45819.325324074074</v>
      </c>
      <c r="F2350" s="28" t="s">
        <v>872</v>
      </c>
      <c r="G2350" s="23">
        <v>45819.325324074074</v>
      </c>
    </row>
    <row r="2351" spans="1:7" x14ac:dyDescent="0.25">
      <c r="A2351" s="28" t="s">
        <v>6028</v>
      </c>
      <c r="B2351" s="28" t="s">
        <v>4978</v>
      </c>
      <c r="C2351" s="28" t="s">
        <v>870</v>
      </c>
      <c r="D2351" s="28" t="s">
        <v>882</v>
      </c>
      <c r="E2351" s="23">
        <v>45819.325358796297</v>
      </c>
      <c r="F2351" s="28" t="s">
        <v>872</v>
      </c>
      <c r="G2351" s="23">
        <v>45819.325358796297</v>
      </c>
    </row>
    <row r="2352" spans="1:7" x14ac:dyDescent="0.25">
      <c r="A2352" s="28" t="s">
        <v>6029</v>
      </c>
      <c r="B2352" s="28" t="s">
        <v>4976</v>
      </c>
      <c r="C2352" s="28" t="s">
        <v>870</v>
      </c>
      <c r="D2352" s="28" t="s">
        <v>882</v>
      </c>
      <c r="E2352" s="23">
        <v>45819.32540509259</v>
      </c>
      <c r="F2352" s="28" t="s">
        <v>872</v>
      </c>
      <c r="G2352" s="23">
        <v>45819.32540509259</v>
      </c>
    </row>
    <row r="2353" spans="1:7" x14ac:dyDescent="0.25">
      <c r="A2353" s="28" t="s">
        <v>6030</v>
      </c>
      <c r="B2353" s="28" t="s">
        <v>4974</v>
      </c>
      <c r="C2353" s="28" t="s">
        <v>870</v>
      </c>
      <c r="D2353" s="28" t="s">
        <v>882</v>
      </c>
      <c r="E2353" s="23">
        <v>45819.326307870368</v>
      </c>
      <c r="F2353" s="28" t="s">
        <v>872</v>
      </c>
      <c r="G2353" s="23">
        <v>45819.326307870368</v>
      </c>
    </row>
    <row r="2354" spans="1:7" x14ac:dyDescent="0.25">
      <c r="A2354" s="28" t="s">
        <v>6031</v>
      </c>
      <c r="B2354" s="28" t="s">
        <v>4972</v>
      </c>
      <c r="C2354" s="28" t="s">
        <v>870</v>
      </c>
      <c r="D2354" s="28" t="s">
        <v>882</v>
      </c>
      <c r="E2354" s="23">
        <v>45819.326342592591</v>
      </c>
      <c r="F2354" s="28" t="s">
        <v>872</v>
      </c>
      <c r="G2354" s="23">
        <v>45819.326342592591</v>
      </c>
    </row>
    <row r="2355" spans="1:7" x14ac:dyDescent="0.25">
      <c r="A2355" s="28" t="s">
        <v>6032</v>
      </c>
      <c r="B2355" s="28" t="s">
        <v>4970</v>
      </c>
      <c r="C2355" s="28" t="s">
        <v>870</v>
      </c>
      <c r="D2355" s="28" t="s">
        <v>882</v>
      </c>
      <c r="E2355" s="23">
        <v>45819.326458333337</v>
      </c>
      <c r="F2355" s="28" t="s">
        <v>872</v>
      </c>
      <c r="G2355" s="23">
        <v>45819.326458333337</v>
      </c>
    </row>
    <row r="2356" spans="1:7" x14ac:dyDescent="0.25">
      <c r="A2356" s="28" t="s">
        <v>6033</v>
      </c>
      <c r="B2356" s="28" t="s">
        <v>4968</v>
      </c>
      <c r="C2356" s="28" t="s">
        <v>870</v>
      </c>
      <c r="D2356" s="28" t="s">
        <v>882</v>
      </c>
      <c r="E2356" s="23">
        <v>45819.326539351852</v>
      </c>
      <c r="F2356" s="28" t="s">
        <v>872</v>
      </c>
      <c r="G2356" s="23">
        <v>45819.326539351852</v>
      </c>
    </row>
    <row r="2357" spans="1:7" x14ac:dyDescent="0.25">
      <c r="A2357" s="28" t="s">
        <v>6034</v>
      </c>
      <c r="B2357" s="28" t="s">
        <v>4858</v>
      </c>
      <c r="C2357" s="28" t="s">
        <v>870</v>
      </c>
      <c r="D2357" s="28" t="s">
        <v>871</v>
      </c>
      <c r="E2357" s="23">
        <v>45819.332245370373</v>
      </c>
      <c r="F2357" s="28" t="s">
        <v>872</v>
      </c>
      <c r="G2357" s="23">
        <v>45819.332245370373</v>
      </c>
    </row>
    <row r="2358" spans="1:7" x14ac:dyDescent="0.25">
      <c r="A2358" s="28" t="s">
        <v>6035</v>
      </c>
      <c r="B2358" s="28" t="s">
        <v>5425</v>
      </c>
      <c r="C2358" s="28" t="s">
        <v>870</v>
      </c>
      <c r="D2358" s="28" t="s">
        <v>886</v>
      </c>
      <c r="E2358" s="23">
        <v>45819.335613425923</v>
      </c>
      <c r="F2358" s="28" t="s">
        <v>872</v>
      </c>
      <c r="G2358" s="23">
        <v>45819.335613425923</v>
      </c>
    </row>
    <row r="2359" spans="1:7" x14ac:dyDescent="0.25">
      <c r="A2359" s="28" t="s">
        <v>6036</v>
      </c>
      <c r="B2359" s="28" t="s">
        <v>5427</v>
      </c>
      <c r="C2359" s="28" t="s">
        <v>870</v>
      </c>
      <c r="D2359" s="28" t="s">
        <v>886</v>
      </c>
      <c r="E2359" s="23">
        <v>45819.335682870369</v>
      </c>
      <c r="F2359" s="28" t="s">
        <v>872</v>
      </c>
      <c r="G2359" s="23">
        <v>45819.335682870369</v>
      </c>
    </row>
    <row r="2360" spans="1:7" x14ac:dyDescent="0.25">
      <c r="A2360" s="28" t="s">
        <v>6037</v>
      </c>
      <c r="B2360" s="28" t="s">
        <v>5423</v>
      </c>
      <c r="C2360" s="28" t="s">
        <v>870</v>
      </c>
      <c r="D2360" s="28" t="s">
        <v>886</v>
      </c>
      <c r="E2360" s="23">
        <v>45819.338356481479</v>
      </c>
      <c r="F2360" s="28" t="s">
        <v>872</v>
      </c>
      <c r="G2360" s="23">
        <v>45819.338356481479</v>
      </c>
    </row>
    <row r="2361" spans="1:7" x14ac:dyDescent="0.25">
      <c r="A2361" s="28" t="s">
        <v>6038</v>
      </c>
      <c r="B2361" s="28" t="s">
        <v>5416</v>
      </c>
      <c r="C2361" s="28" t="s">
        <v>870</v>
      </c>
      <c r="D2361" s="28" t="s">
        <v>886</v>
      </c>
      <c r="E2361" s="23">
        <v>45819.338414351849</v>
      </c>
      <c r="F2361" s="28" t="s">
        <v>872</v>
      </c>
      <c r="G2361" s="23">
        <v>45819.338414351849</v>
      </c>
    </row>
    <row r="2362" spans="1:7" x14ac:dyDescent="0.25">
      <c r="A2362" s="28" t="s">
        <v>6039</v>
      </c>
      <c r="B2362" s="28" t="s">
        <v>5419</v>
      </c>
      <c r="C2362" s="28" t="s">
        <v>870</v>
      </c>
      <c r="D2362" s="28" t="s">
        <v>886</v>
      </c>
      <c r="E2362" s="23">
        <v>45819.338472222225</v>
      </c>
      <c r="F2362" s="28" t="s">
        <v>872</v>
      </c>
      <c r="G2362" s="23">
        <v>45819.338472222225</v>
      </c>
    </row>
    <row r="2363" spans="1:7" x14ac:dyDescent="0.25">
      <c r="A2363" s="28" t="s">
        <v>6040</v>
      </c>
      <c r="B2363" s="28" t="s">
        <v>5421</v>
      </c>
      <c r="C2363" s="28" t="s">
        <v>870</v>
      </c>
      <c r="D2363" s="28" t="s">
        <v>886</v>
      </c>
      <c r="E2363" s="23">
        <v>45819.338518518518</v>
      </c>
      <c r="F2363" s="28" t="s">
        <v>872</v>
      </c>
      <c r="G2363" s="23">
        <v>45819.338518518518</v>
      </c>
    </row>
    <row r="2364" spans="1:7" x14ac:dyDescent="0.25">
      <c r="A2364" s="28" t="s">
        <v>6041</v>
      </c>
      <c r="B2364" s="28" t="s">
        <v>2759</v>
      </c>
      <c r="C2364" s="28" t="s">
        <v>873</v>
      </c>
      <c r="D2364" s="28" t="s">
        <v>202</v>
      </c>
      <c r="E2364" s="23">
        <v>45819.34033564815</v>
      </c>
      <c r="F2364" s="28" t="s">
        <v>872</v>
      </c>
      <c r="G2364" s="23">
        <v>45819.34033564815</v>
      </c>
    </row>
    <row r="2365" spans="1:7" x14ac:dyDescent="0.25">
      <c r="A2365" s="28" t="s">
        <v>6042</v>
      </c>
      <c r="B2365" s="28" t="s">
        <v>2754</v>
      </c>
      <c r="C2365" s="28" t="s">
        <v>873</v>
      </c>
      <c r="D2365" s="28" t="s">
        <v>202</v>
      </c>
      <c r="E2365" s="23">
        <v>45819.340428240743</v>
      </c>
      <c r="F2365" s="28" t="s">
        <v>872</v>
      </c>
      <c r="G2365" s="23">
        <v>45819.340428240743</v>
      </c>
    </row>
    <row r="2366" spans="1:7" x14ac:dyDescent="0.25">
      <c r="A2366" s="28" t="s">
        <v>6043</v>
      </c>
      <c r="B2366" s="28" t="s">
        <v>2749</v>
      </c>
      <c r="C2366" s="28" t="s">
        <v>873</v>
      </c>
      <c r="D2366" s="28" t="s">
        <v>202</v>
      </c>
      <c r="E2366" s="23">
        <v>45819.340555555558</v>
      </c>
      <c r="F2366" s="28" t="s">
        <v>872</v>
      </c>
      <c r="G2366" s="23">
        <v>45819.340555555558</v>
      </c>
    </row>
    <row r="2367" spans="1:7" x14ac:dyDescent="0.25">
      <c r="A2367" s="28" t="s">
        <v>6044</v>
      </c>
      <c r="B2367" s="28" t="s">
        <v>2757</v>
      </c>
      <c r="C2367" s="28" t="s">
        <v>880</v>
      </c>
      <c r="D2367" s="28" t="s">
        <v>202</v>
      </c>
      <c r="E2367" s="23">
        <v>45819.340925925928</v>
      </c>
      <c r="F2367" s="28" t="s">
        <v>872</v>
      </c>
      <c r="G2367" s="23">
        <v>45819.340925925928</v>
      </c>
    </row>
    <row r="2368" spans="1:7" x14ac:dyDescent="0.25">
      <c r="A2368" s="28" t="s">
        <v>6045</v>
      </c>
      <c r="B2368" s="28" t="s">
        <v>2759</v>
      </c>
      <c r="C2368" s="28" t="s">
        <v>880</v>
      </c>
      <c r="D2368" s="28" t="s">
        <v>202</v>
      </c>
      <c r="E2368" s="23">
        <v>45819.34097222222</v>
      </c>
      <c r="F2368" s="28" t="s">
        <v>872</v>
      </c>
      <c r="G2368" s="23">
        <v>45819.34097222222</v>
      </c>
    </row>
    <row r="2369" spans="1:7" x14ac:dyDescent="0.25">
      <c r="A2369" s="28" t="s">
        <v>6046</v>
      </c>
      <c r="B2369" s="28" t="s">
        <v>4879</v>
      </c>
      <c r="C2369" s="28" t="s">
        <v>870</v>
      </c>
      <c r="D2369" s="28" t="s">
        <v>881</v>
      </c>
      <c r="E2369" s="23">
        <v>45819.343854166669</v>
      </c>
      <c r="F2369" s="28" t="s">
        <v>872</v>
      </c>
      <c r="G2369" s="23">
        <v>45819.343854166669</v>
      </c>
    </row>
    <row r="2370" spans="1:7" x14ac:dyDescent="0.25">
      <c r="A2370" s="28" t="s">
        <v>6047</v>
      </c>
      <c r="B2370" s="28" t="s">
        <v>4881</v>
      </c>
      <c r="C2370" s="28" t="s">
        <v>870</v>
      </c>
      <c r="D2370" s="28" t="s">
        <v>881</v>
      </c>
      <c r="E2370" s="23">
        <v>45819.343912037039</v>
      </c>
      <c r="F2370" s="28" t="s">
        <v>872</v>
      </c>
      <c r="G2370" s="23">
        <v>45819.343912037039</v>
      </c>
    </row>
    <row r="2371" spans="1:7" x14ac:dyDescent="0.25">
      <c r="A2371" s="28" t="s">
        <v>6048</v>
      </c>
      <c r="B2371" s="28" t="s">
        <v>4921</v>
      </c>
      <c r="C2371" s="28" t="s">
        <v>870</v>
      </c>
      <c r="D2371" s="28" t="s">
        <v>881</v>
      </c>
      <c r="E2371" s="23">
        <v>45819.343981481485</v>
      </c>
      <c r="F2371" s="28" t="s">
        <v>872</v>
      </c>
      <c r="G2371" s="23">
        <v>45819.343981481485</v>
      </c>
    </row>
    <row r="2372" spans="1:7" x14ac:dyDescent="0.25">
      <c r="A2372" s="28" t="s">
        <v>6049</v>
      </c>
      <c r="B2372" s="28" t="s">
        <v>4957</v>
      </c>
      <c r="C2372" s="28" t="s">
        <v>870</v>
      </c>
      <c r="D2372" s="28" t="s">
        <v>881</v>
      </c>
      <c r="E2372" s="23">
        <v>45819.3440625</v>
      </c>
      <c r="F2372" s="28" t="s">
        <v>872</v>
      </c>
      <c r="G2372" s="23">
        <v>45819.3440625</v>
      </c>
    </row>
    <row r="2373" spans="1:7" x14ac:dyDescent="0.25">
      <c r="A2373" s="28" t="s">
        <v>6050</v>
      </c>
      <c r="B2373" s="28" t="s">
        <v>4962</v>
      </c>
      <c r="C2373" s="28" t="s">
        <v>870</v>
      </c>
      <c r="D2373" s="28" t="s">
        <v>881</v>
      </c>
      <c r="E2373" s="23">
        <v>45819.344143518516</v>
      </c>
      <c r="F2373" s="28" t="s">
        <v>872</v>
      </c>
      <c r="G2373" s="23">
        <v>45819.344143518516</v>
      </c>
    </row>
    <row r="2374" spans="1:7" x14ac:dyDescent="0.25">
      <c r="A2374" s="28" t="s">
        <v>6051</v>
      </c>
      <c r="B2374" s="28" t="s">
        <v>2863</v>
      </c>
      <c r="C2374" s="28" t="s">
        <v>888</v>
      </c>
      <c r="D2374" s="28" t="s">
        <v>889</v>
      </c>
      <c r="E2374" s="23">
        <v>45819.346192129633</v>
      </c>
      <c r="F2374" s="28" t="s">
        <v>872</v>
      </c>
      <c r="G2374" s="23">
        <v>45819.346192129633</v>
      </c>
    </row>
    <row r="2375" spans="1:7" x14ac:dyDescent="0.25">
      <c r="A2375" s="28" t="s">
        <v>6052</v>
      </c>
      <c r="B2375" s="28" t="s">
        <v>2860</v>
      </c>
      <c r="C2375" s="28" t="s">
        <v>888</v>
      </c>
      <c r="D2375" s="28" t="s">
        <v>889</v>
      </c>
      <c r="E2375" s="23">
        <v>45819.346261574072</v>
      </c>
      <c r="F2375" s="28" t="s">
        <v>872</v>
      </c>
      <c r="G2375" s="23">
        <v>45819.346261574072</v>
      </c>
    </row>
    <row r="2376" spans="1:7" x14ac:dyDescent="0.25">
      <c r="A2376" s="28" t="s">
        <v>6053</v>
      </c>
      <c r="B2376" s="28" t="s">
        <v>2859</v>
      </c>
      <c r="C2376" s="28" t="s">
        <v>888</v>
      </c>
      <c r="D2376" s="28" t="s">
        <v>889</v>
      </c>
      <c r="E2376" s="23">
        <v>45819.346307870372</v>
      </c>
      <c r="F2376" s="28" t="s">
        <v>872</v>
      </c>
      <c r="G2376" s="23">
        <v>45819.346307870372</v>
      </c>
    </row>
    <row r="2377" spans="1:7" x14ac:dyDescent="0.25">
      <c r="A2377" s="28" t="s">
        <v>6054</v>
      </c>
      <c r="B2377" s="28" t="s">
        <v>2431</v>
      </c>
      <c r="C2377" s="28" t="s">
        <v>865</v>
      </c>
      <c r="D2377" s="28" t="s">
        <v>866</v>
      </c>
      <c r="E2377" s="23">
        <v>45819.347233796296</v>
      </c>
      <c r="F2377" s="28" t="s">
        <v>872</v>
      </c>
      <c r="G2377" s="23">
        <v>45819.347233796296</v>
      </c>
    </row>
    <row r="2378" spans="1:7" x14ac:dyDescent="0.25">
      <c r="A2378" s="28" t="s">
        <v>6055</v>
      </c>
      <c r="B2378" s="28" t="s">
        <v>2403</v>
      </c>
      <c r="C2378" s="28" t="s">
        <v>865</v>
      </c>
      <c r="D2378" s="28" t="s">
        <v>866</v>
      </c>
      <c r="E2378" s="23">
        <v>45819.347534722219</v>
      </c>
      <c r="F2378" s="28" t="s">
        <v>872</v>
      </c>
      <c r="G2378" s="23">
        <v>45819.347534722219</v>
      </c>
    </row>
    <row r="2379" spans="1:7" x14ac:dyDescent="0.25">
      <c r="A2379" s="28" t="s">
        <v>6056</v>
      </c>
      <c r="B2379" s="28" t="s">
        <v>2825</v>
      </c>
      <c r="C2379" s="28" t="s">
        <v>865</v>
      </c>
      <c r="D2379" s="28" t="s">
        <v>866</v>
      </c>
      <c r="E2379" s="23">
        <v>45819.347731481481</v>
      </c>
      <c r="F2379" s="28" t="s">
        <v>872</v>
      </c>
      <c r="G2379" s="23">
        <v>45819.347731481481</v>
      </c>
    </row>
    <row r="2380" spans="1:7" x14ac:dyDescent="0.25">
      <c r="A2380" s="28" t="s">
        <v>6057</v>
      </c>
      <c r="B2380" s="28" t="s">
        <v>2835</v>
      </c>
      <c r="C2380" s="28" t="s">
        <v>865</v>
      </c>
      <c r="D2380" s="28" t="s">
        <v>866</v>
      </c>
      <c r="E2380" s="23">
        <v>45819.347766203704</v>
      </c>
      <c r="F2380" s="28" t="s">
        <v>872</v>
      </c>
      <c r="G2380" s="23">
        <v>45819.347766203704</v>
      </c>
    </row>
    <row r="2381" spans="1:7" x14ac:dyDescent="0.25">
      <c r="A2381" s="28" t="s">
        <v>6058</v>
      </c>
      <c r="B2381" s="28" t="s">
        <v>2838</v>
      </c>
      <c r="C2381" s="28" t="s">
        <v>865</v>
      </c>
      <c r="D2381" s="28" t="s">
        <v>866</v>
      </c>
      <c r="E2381" s="23">
        <v>45819.347800925927</v>
      </c>
      <c r="F2381" s="28" t="s">
        <v>872</v>
      </c>
      <c r="G2381" s="23">
        <v>45819.347800925927</v>
      </c>
    </row>
    <row r="2382" spans="1:7" x14ac:dyDescent="0.25">
      <c r="A2382" s="28" t="s">
        <v>6059</v>
      </c>
      <c r="B2382" s="28" t="s">
        <v>1125</v>
      </c>
      <c r="C2382" s="28" t="s">
        <v>873</v>
      </c>
      <c r="D2382" s="28" t="s">
        <v>61</v>
      </c>
      <c r="E2382" s="23">
        <v>45819.348124999997</v>
      </c>
      <c r="F2382" s="28" t="s">
        <v>872</v>
      </c>
      <c r="G2382" s="23">
        <v>45819.348124999997</v>
      </c>
    </row>
    <row r="2383" spans="1:7" x14ac:dyDescent="0.25">
      <c r="A2383" s="28" t="s">
        <v>6060</v>
      </c>
      <c r="B2383" s="28" t="s">
        <v>1130</v>
      </c>
      <c r="C2383" s="28" t="s">
        <v>873</v>
      </c>
      <c r="D2383" s="28" t="s">
        <v>61</v>
      </c>
      <c r="E2383" s="23">
        <v>45819.348298611112</v>
      </c>
      <c r="F2383" s="28" t="s">
        <v>872</v>
      </c>
      <c r="G2383" s="23">
        <v>45819.348298611112</v>
      </c>
    </row>
    <row r="2384" spans="1:7" x14ac:dyDescent="0.25">
      <c r="A2384" s="28" t="s">
        <v>6061</v>
      </c>
      <c r="B2384" s="28" t="s">
        <v>2828</v>
      </c>
      <c r="C2384" s="28" t="s">
        <v>865</v>
      </c>
      <c r="D2384" s="28" t="s">
        <v>866</v>
      </c>
      <c r="E2384" s="23">
        <v>45819.349293981482</v>
      </c>
      <c r="F2384" s="28" t="s">
        <v>872</v>
      </c>
      <c r="G2384" s="23">
        <v>45819.349293981482</v>
      </c>
    </row>
    <row r="2385" spans="1:7" x14ac:dyDescent="0.25">
      <c r="A2385" s="28" t="s">
        <v>6062</v>
      </c>
      <c r="B2385" s="28" t="s">
        <v>2251</v>
      </c>
      <c r="C2385" s="28" t="s">
        <v>888</v>
      </c>
      <c r="D2385" s="28" t="s">
        <v>889</v>
      </c>
      <c r="E2385" s="23">
        <v>45819.350254629629</v>
      </c>
      <c r="F2385" s="28" t="s">
        <v>872</v>
      </c>
      <c r="G2385" s="23">
        <v>45819.350254629629</v>
      </c>
    </row>
    <row r="2386" spans="1:7" x14ac:dyDescent="0.25">
      <c r="A2386" s="28" t="s">
        <v>6063</v>
      </c>
      <c r="B2386" s="28" t="s">
        <v>2866</v>
      </c>
      <c r="C2386" s="28" t="s">
        <v>865</v>
      </c>
      <c r="D2386" s="28" t="s">
        <v>866</v>
      </c>
      <c r="E2386" s="23">
        <v>45819.349930555552</v>
      </c>
      <c r="F2386" s="28" t="s">
        <v>872</v>
      </c>
      <c r="G2386" s="23">
        <v>45819.349930555552</v>
      </c>
    </row>
    <row r="2387" spans="1:7" x14ac:dyDescent="0.25">
      <c r="A2387" s="28" t="s">
        <v>6064</v>
      </c>
      <c r="B2387" s="28" t="s">
        <v>2864</v>
      </c>
      <c r="C2387" s="28" t="s">
        <v>865</v>
      </c>
      <c r="D2387" s="28" t="s">
        <v>866</v>
      </c>
      <c r="E2387" s="23">
        <v>45819.349953703706</v>
      </c>
      <c r="F2387" s="28" t="s">
        <v>872</v>
      </c>
      <c r="G2387" s="23">
        <v>45819.349953703706</v>
      </c>
    </row>
    <row r="2388" spans="1:7" x14ac:dyDescent="0.25">
      <c r="A2388" s="28" t="s">
        <v>6065</v>
      </c>
      <c r="B2388" s="28" t="s">
        <v>2867</v>
      </c>
      <c r="C2388" s="28" t="s">
        <v>865</v>
      </c>
      <c r="D2388" s="28" t="s">
        <v>866</v>
      </c>
      <c r="E2388" s="23">
        <v>45819.350069444445</v>
      </c>
      <c r="F2388" s="28" t="s">
        <v>872</v>
      </c>
      <c r="G2388" s="23">
        <v>45819.350069444445</v>
      </c>
    </row>
    <row r="2389" spans="1:7" x14ac:dyDescent="0.25">
      <c r="A2389" s="28" t="s">
        <v>6066</v>
      </c>
      <c r="B2389" s="28" t="s">
        <v>2865</v>
      </c>
      <c r="C2389" s="28" t="s">
        <v>865</v>
      </c>
      <c r="D2389" s="28" t="s">
        <v>866</v>
      </c>
      <c r="E2389" s="23">
        <v>45819.350300925929</v>
      </c>
      <c r="F2389" s="28" t="s">
        <v>872</v>
      </c>
      <c r="G2389" s="23">
        <v>45819.350300925929</v>
      </c>
    </row>
    <row r="2390" spans="1:7" x14ac:dyDescent="0.25">
      <c r="A2390" s="28" t="s">
        <v>6067</v>
      </c>
      <c r="B2390" s="28" t="s">
        <v>4133</v>
      </c>
      <c r="C2390" s="28" t="s">
        <v>865</v>
      </c>
      <c r="D2390" s="28" t="s">
        <v>866</v>
      </c>
      <c r="E2390" s="23">
        <v>45819.351388888892</v>
      </c>
      <c r="F2390" s="28" t="s">
        <v>872</v>
      </c>
      <c r="G2390" s="23">
        <v>45819.351388888892</v>
      </c>
    </row>
    <row r="2391" spans="1:7" x14ac:dyDescent="0.25">
      <c r="A2391" s="28" t="s">
        <v>6068</v>
      </c>
      <c r="B2391" s="28" t="s">
        <v>4831</v>
      </c>
      <c r="C2391" s="28" t="s">
        <v>875</v>
      </c>
      <c r="D2391" s="28" t="s">
        <v>884</v>
      </c>
      <c r="E2391" s="23">
        <v>45819.352754629632</v>
      </c>
      <c r="F2391" s="28" t="s">
        <v>872</v>
      </c>
      <c r="G2391" s="23">
        <v>45819.352754629632</v>
      </c>
    </row>
    <row r="2392" spans="1:7" x14ac:dyDescent="0.25">
      <c r="A2392" s="28" t="s">
        <v>6069</v>
      </c>
      <c r="B2392" s="28" t="s">
        <v>4820</v>
      </c>
      <c r="C2392" s="28" t="s">
        <v>875</v>
      </c>
      <c r="D2392" s="28" t="s">
        <v>884</v>
      </c>
      <c r="E2392" s="23">
        <v>45819.352777777778</v>
      </c>
      <c r="F2392" s="28" t="s">
        <v>872</v>
      </c>
      <c r="G2392" s="23">
        <v>45819.352777777778</v>
      </c>
    </row>
    <row r="2393" spans="1:7" x14ac:dyDescent="0.25">
      <c r="A2393" s="28" t="s">
        <v>6070</v>
      </c>
      <c r="B2393" s="28" t="s">
        <v>4814</v>
      </c>
      <c r="C2393" s="28" t="s">
        <v>875</v>
      </c>
      <c r="D2393" s="28" t="s">
        <v>884</v>
      </c>
      <c r="E2393" s="23">
        <v>45819.352824074071</v>
      </c>
      <c r="F2393" s="28" t="s">
        <v>872</v>
      </c>
      <c r="G2393" s="23">
        <v>45819.352824074071</v>
      </c>
    </row>
    <row r="2394" spans="1:7" x14ac:dyDescent="0.25">
      <c r="A2394" s="28" t="s">
        <v>6071</v>
      </c>
      <c r="B2394" s="28" t="s">
        <v>4837</v>
      </c>
      <c r="C2394" s="28" t="s">
        <v>875</v>
      </c>
      <c r="D2394" s="28" t="s">
        <v>884</v>
      </c>
      <c r="E2394" s="23">
        <v>45819.352858796294</v>
      </c>
      <c r="F2394" s="28" t="s">
        <v>872</v>
      </c>
      <c r="G2394" s="23">
        <v>45819.352858796294</v>
      </c>
    </row>
    <row r="2395" spans="1:7" x14ac:dyDescent="0.25">
      <c r="A2395" s="28" t="s">
        <v>6072</v>
      </c>
      <c r="B2395" s="28" t="s">
        <v>4803</v>
      </c>
      <c r="C2395" s="28" t="s">
        <v>875</v>
      </c>
      <c r="D2395" s="28" t="s">
        <v>884</v>
      </c>
      <c r="E2395" s="23">
        <v>45819.352916666663</v>
      </c>
      <c r="F2395" s="28" t="s">
        <v>872</v>
      </c>
      <c r="G2395" s="23">
        <v>45819.352916666663</v>
      </c>
    </row>
    <row r="2396" spans="1:7" x14ac:dyDescent="0.25">
      <c r="A2396" s="28" t="s">
        <v>6073</v>
      </c>
      <c r="B2396" s="28" t="s">
        <v>4810</v>
      </c>
      <c r="C2396" s="28" t="s">
        <v>875</v>
      </c>
      <c r="D2396" s="28" t="s">
        <v>884</v>
      </c>
      <c r="E2396" s="23">
        <v>45819.352951388886</v>
      </c>
      <c r="F2396" s="28" t="s">
        <v>872</v>
      </c>
      <c r="G2396" s="23">
        <v>45819.352951388886</v>
      </c>
    </row>
    <row r="2397" spans="1:7" x14ac:dyDescent="0.25">
      <c r="A2397" s="28" t="s">
        <v>6074</v>
      </c>
      <c r="B2397" s="28" t="s">
        <v>4812</v>
      </c>
      <c r="C2397" s="28" t="s">
        <v>875</v>
      </c>
      <c r="D2397" s="28" t="s">
        <v>884</v>
      </c>
      <c r="E2397" s="23">
        <v>45819.35297453704</v>
      </c>
      <c r="F2397" s="28" t="s">
        <v>872</v>
      </c>
      <c r="G2397" s="23">
        <v>45819.35297453704</v>
      </c>
    </row>
    <row r="2398" spans="1:7" x14ac:dyDescent="0.25">
      <c r="A2398" s="28" t="s">
        <v>6075</v>
      </c>
      <c r="B2398" s="28" t="s">
        <v>4816</v>
      </c>
      <c r="C2398" s="28" t="s">
        <v>875</v>
      </c>
      <c r="D2398" s="28" t="s">
        <v>884</v>
      </c>
      <c r="E2398" s="23">
        <v>45819.352997685186</v>
      </c>
      <c r="F2398" s="28" t="s">
        <v>872</v>
      </c>
      <c r="G2398" s="23">
        <v>45819.352997685186</v>
      </c>
    </row>
    <row r="2399" spans="1:7" x14ac:dyDescent="0.25">
      <c r="A2399" s="28" t="s">
        <v>6076</v>
      </c>
      <c r="B2399" s="28" t="s">
        <v>4818</v>
      </c>
      <c r="C2399" s="28" t="s">
        <v>875</v>
      </c>
      <c r="D2399" s="28" t="s">
        <v>884</v>
      </c>
      <c r="E2399" s="23">
        <v>45819.353125000001</v>
      </c>
      <c r="F2399" s="28" t="s">
        <v>872</v>
      </c>
      <c r="G2399" s="23">
        <v>45819.353125000001</v>
      </c>
    </row>
    <row r="2400" spans="1:7" x14ac:dyDescent="0.25">
      <c r="A2400" s="28" t="s">
        <v>6077</v>
      </c>
      <c r="B2400" s="28" t="s">
        <v>4822</v>
      </c>
      <c r="C2400" s="28" t="s">
        <v>875</v>
      </c>
      <c r="D2400" s="28" t="s">
        <v>884</v>
      </c>
      <c r="E2400" s="23">
        <v>45819.353171296294</v>
      </c>
      <c r="F2400" s="28" t="s">
        <v>872</v>
      </c>
      <c r="G2400" s="23">
        <v>45819.353171296294</v>
      </c>
    </row>
    <row r="2401" spans="1:7" x14ac:dyDescent="0.25">
      <c r="A2401" s="28" t="s">
        <v>6078</v>
      </c>
      <c r="B2401" s="28" t="s">
        <v>4824</v>
      </c>
      <c r="C2401" s="28" t="s">
        <v>875</v>
      </c>
      <c r="D2401" s="28" t="s">
        <v>884</v>
      </c>
      <c r="E2401" s="23">
        <v>45819.353229166663</v>
      </c>
      <c r="F2401" s="28" t="s">
        <v>872</v>
      </c>
      <c r="G2401" s="23">
        <v>45819.353229166663</v>
      </c>
    </row>
    <row r="2402" spans="1:7" x14ac:dyDescent="0.25">
      <c r="A2402" s="28" t="s">
        <v>6079</v>
      </c>
      <c r="B2402" s="28" t="s">
        <v>4829</v>
      </c>
      <c r="C2402" s="28" t="s">
        <v>875</v>
      </c>
      <c r="D2402" s="28" t="s">
        <v>884</v>
      </c>
      <c r="E2402" s="23">
        <v>45819.353298611109</v>
      </c>
      <c r="F2402" s="28" t="s">
        <v>872</v>
      </c>
      <c r="G2402" s="23">
        <v>45819.353298611109</v>
      </c>
    </row>
    <row r="2403" spans="1:7" x14ac:dyDescent="0.25">
      <c r="A2403" s="28" t="s">
        <v>6080</v>
      </c>
      <c r="B2403" s="28" t="s">
        <v>4833</v>
      </c>
      <c r="C2403" s="28" t="s">
        <v>875</v>
      </c>
      <c r="D2403" s="28" t="s">
        <v>884</v>
      </c>
      <c r="E2403" s="23">
        <v>45819.353333333333</v>
      </c>
      <c r="F2403" s="28" t="s">
        <v>872</v>
      </c>
      <c r="G2403" s="23">
        <v>45819.353333333333</v>
      </c>
    </row>
    <row r="2404" spans="1:7" x14ac:dyDescent="0.25">
      <c r="A2404" s="28" t="s">
        <v>6081</v>
      </c>
      <c r="B2404" s="28" t="s">
        <v>4835</v>
      </c>
      <c r="C2404" s="28" t="s">
        <v>875</v>
      </c>
      <c r="D2404" s="28" t="s">
        <v>884</v>
      </c>
      <c r="E2404" s="23">
        <v>45819.353460648148</v>
      </c>
      <c r="F2404" s="28" t="s">
        <v>872</v>
      </c>
      <c r="G2404" s="23">
        <v>45819.353460648148</v>
      </c>
    </row>
    <row r="2405" spans="1:7" x14ac:dyDescent="0.25">
      <c r="A2405" s="28" t="s">
        <v>6082</v>
      </c>
      <c r="B2405" s="28" t="s">
        <v>4839</v>
      </c>
      <c r="C2405" s="28" t="s">
        <v>875</v>
      </c>
      <c r="D2405" s="28" t="s">
        <v>884</v>
      </c>
      <c r="E2405" s="23">
        <v>45819.353506944448</v>
      </c>
      <c r="F2405" s="28" t="s">
        <v>872</v>
      </c>
      <c r="G2405" s="23">
        <v>45819.353506944448</v>
      </c>
    </row>
    <row r="2406" spans="1:7" x14ac:dyDescent="0.25">
      <c r="A2406" s="28" t="s">
        <v>6083</v>
      </c>
      <c r="B2406" s="28" t="s">
        <v>4841</v>
      </c>
      <c r="C2406" s="28" t="s">
        <v>875</v>
      </c>
      <c r="D2406" s="28" t="s">
        <v>884</v>
      </c>
      <c r="E2406" s="23">
        <v>45819.353587962964</v>
      </c>
      <c r="F2406" s="28" t="s">
        <v>872</v>
      </c>
      <c r="G2406" s="23">
        <v>45819.353587962964</v>
      </c>
    </row>
    <row r="2407" spans="1:7" x14ac:dyDescent="0.25">
      <c r="A2407" s="28" t="s">
        <v>6084</v>
      </c>
      <c r="B2407" s="28" t="s">
        <v>4824</v>
      </c>
      <c r="C2407" s="28" t="s">
        <v>878</v>
      </c>
      <c r="D2407" s="28" t="s">
        <v>884</v>
      </c>
      <c r="E2407" s="23">
        <v>45819.354768518519</v>
      </c>
      <c r="F2407" s="28" t="s">
        <v>872</v>
      </c>
      <c r="G2407" s="23">
        <v>45819.354768518519</v>
      </c>
    </row>
    <row r="2408" spans="1:7" x14ac:dyDescent="0.25">
      <c r="A2408" s="28" t="s">
        <v>6085</v>
      </c>
      <c r="B2408" s="28" t="s">
        <v>4829</v>
      </c>
      <c r="C2408" s="28" t="s">
        <v>878</v>
      </c>
      <c r="D2408" s="28" t="s">
        <v>884</v>
      </c>
      <c r="E2408" s="23">
        <v>45819.354803240742</v>
      </c>
      <c r="F2408" s="28" t="s">
        <v>872</v>
      </c>
      <c r="G2408" s="23">
        <v>45819.354803240742</v>
      </c>
    </row>
    <row r="2409" spans="1:7" x14ac:dyDescent="0.25">
      <c r="A2409" s="28" t="s">
        <v>6086</v>
      </c>
      <c r="B2409" s="28" t="s">
        <v>4833</v>
      </c>
      <c r="C2409" s="28" t="s">
        <v>878</v>
      </c>
      <c r="D2409" s="28" t="s">
        <v>884</v>
      </c>
      <c r="E2409" s="23">
        <v>45819.354849537034</v>
      </c>
      <c r="F2409" s="28" t="s">
        <v>872</v>
      </c>
      <c r="G2409" s="23">
        <v>45819.354849537034</v>
      </c>
    </row>
    <row r="2410" spans="1:7" x14ac:dyDescent="0.25">
      <c r="A2410" s="28" t="s">
        <v>6087</v>
      </c>
      <c r="B2410" s="28" t="s">
        <v>4835</v>
      </c>
      <c r="C2410" s="28" t="s">
        <v>878</v>
      </c>
      <c r="D2410" s="28" t="s">
        <v>884</v>
      </c>
      <c r="E2410" s="23">
        <v>45819.354884259257</v>
      </c>
      <c r="F2410" s="28" t="s">
        <v>872</v>
      </c>
      <c r="G2410" s="23">
        <v>45819.354884259257</v>
      </c>
    </row>
    <row r="2411" spans="1:7" x14ac:dyDescent="0.25">
      <c r="A2411" s="28" t="s">
        <v>6088</v>
      </c>
      <c r="B2411" s="28" t="s">
        <v>4839</v>
      </c>
      <c r="C2411" s="28" t="s">
        <v>878</v>
      </c>
      <c r="D2411" s="28" t="s">
        <v>884</v>
      </c>
      <c r="E2411" s="23">
        <v>45819.354930555557</v>
      </c>
      <c r="F2411" s="28" t="s">
        <v>872</v>
      </c>
      <c r="G2411" s="23">
        <v>45819.354930555557</v>
      </c>
    </row>
    <row r="2412" spans="1:7" x14ac:dyDescent="0.25">
      <c r="A2412" s="28" t="s">
        <v>6089</v>
      </c>
      <c r="B2412" s="28" t="s">
        <v>4841</v>
      </c>
      <c r="C2412" s="28" t="s">
        <v>878</v>
      </c>
      <c r="D2412" s="28" t="s">
        <v>884</v>
      </c>
      <c r="E2412" s="23">
        <v>45819.355000000003</v>
      </c>
      <c r="F2412" s="28" t="s">
        <v>872</v>
      </c>
      <c r="G2412" s="23">
        <v>45819.355000000003</v>
      </c>
    </row>
    <row r="2413" spans="1:7" x14ac:dyDescent="0.25">
      <c r="A2413" s="28" t="s">
        <v>6090</v>
      </c>
      <c r="B2413" s="28" t="s">
        <v>4803</v>
      </c>
      <c r="C2413" s="28" t="s">
        <v>878</v>
      </c>
      <c r="D2413" s="28" t="s">
        <v>884</v>
      </c>
      <c r="E2413" s="23">
        <v>45819.355057870373</v>
      </c>
      <c r="F2413" s="28" t="s">
        <v>872</v>
      </c>
      <c r="G2413" s="23">
        <v>45819.355057870373</v>
      </c>
    </row>
    <row r="2414" spans="1:7" x14ac:dyDescent="0.25">
      <c r="A2414" s="28" t="s">
        <v>6091</v>
      </c>
      <c r="B2414" s="28" t="s">
        <v>4810</v>
      </c>
      <c r="C2414" s="28" t="s">
        <v>878</v>
      </c>
      <c r="D2414" s="28" t="s">
        <v>884</v>
      </c>
      <c r="E2414" s="23">
        <v>45819.355104166665</v>
      </c>
      <c r="F2414" s="28" t="s">
        <v>872</v>
      </c>
      <c r="G2414" s="23">
        <v>45819.355104166665</v>
      </c>
    </row>
    <row r="2415" spans="1:7" x14ac:dyDescent="0.25">
      <c r="A2415" s="28" t="s">
        <v>6092</v>
      </c>
      <c r="B2415" s="28" t="s">
        <v>4812</v>
      </c>
      <c r="C2415" s="28" t="s">
        <v>878</v>
      </c>
      <c r="D2415" s="28" t="s">
        <v>884</v>
      </c>
      <c r="E2415" s="23">
        <v>45819.355127314811</v>
      </c>
      <c r="F2415" s="28" t="s">
        <v>872</v>
      </c>
      <c r="G2415" s="23">
        <v>45819.355127314811</v>
      </c>
    </row>
    <row r="2416" spans="1:7" x14ac:dyDescent="0.25">
      <c r="A2416" s="28" t="s">
        <v>6093</v>
      </c>
      <c r="B2416" s="28" t="s">
        <v>4816</v>
      </c>
      <c r="C2416" s="28" t="s">
        <v>878</v>
      </c>
      <c r="D2416" s="28" t="s">
        <v>884</v>
      </c>
      <c r="E2416" s="23">
        <v>45819.355162037034</v>
      </c>
      <c r="F2416" s="28" t="s">
        <v>872</v>
      </c>
      <c r="G2416" s="23">
        <v>45819.355162037034</v>
      </c>
    </row>
    <row r="2417" spans="1:7" x14ac:dyDescent="0.25">
      <c r="A2417" s="28" t="s">
        <v>6094</v>
      </c>
      <c r="B2417" s="28" t="s">
        <v>4818</v>
      </c>
      <c r="C2417" s="28" t="s">
        <v>878</v>
      </c>
      <c r="D2417" s="28" t="s">
        <v>884</v>
      </c>
      <c r="E2417" s="23">
        <v>45819.355196759258</v>
      </c>
      <c r="F2417" s="28" t="s">
        <v>872</v>
      </c>
      <c r="G2417" s="23">
        <v>45819.355196759258</v>
      </c>
    </row>
    <row r="2418" spans="1:7" x14ac:dyDescent="0.25">
      <c r="A2418" s="28" t="s">
        <v>6095</v>
      </c>
      <c r="B2418" s="28" t="s">
        <v>4822</v>
      </c>
      <c r="C2418" s="28" t="s">
        <v>878</v>
      </c>
      <c r="D2418" s="28" t="s">
        <v>884</v>
      </c>
      <c r="E2418" s="23">
        <v>45819.355243055557</v>
      </c>
      <c r="F2418" s="28" t="s">
        <v>872</v>
      </c>
      <c r="G2418" s="23">
        <v>45819.355243055557</v>
      </c>
    </row>
    <row r="2419" spans="1:7" x14ac:dyDescent="0.25">
      <c r="A2419" s="28" t="s">
        <v>6096</v>
      </c>
      <c r="B2419" s="28" t="s">
        <v>4831</v>
      </c>
      <c r="C2419" s="28" t="s">
        <v>878</v>
      </c>
      <c r="D2419" s="28" t="s">
        <v>884</v>
      </c>
      <c r="E2419" s="23">
        <v>45819.355300925927</v>
      </c>
      <c r="F2419" s="28" t="s">
        <v>872</v>
      </c>
      <c r="G2419" s="23">
        <v>45819.355300925927</v>
      </c>
    </row>
    <row r="2420" spans="1:7" x14ac:dyDescent="0.25">
      <c r="A2420" s="28" t="s">
        <v>6097</v>
      </c>
      <c r="B2420" s="28" t="s">
        <v>4820</v>
      </c>
      <c r="C2420" s="28" t="s">
        <v>878</v>
      </c>
      <c r="D2420" s="28" t="s">
        <v>884</v>
      </c>
      <c r="E2420" s="23">
        <v>45819.35533564815</v>
      </c>
      <c r="F2420" s="28" t="s">
        <v>872</v>
      </c>
      <c r="G2420" s="23">
        <v>45819.35533564815</v>
      </c>
    </row>
    <row r="2421" spans="1:7" x14ac:dyDescent="0.25">
      <c r="A2421" s="28" t="s">
        <v>6098</v>
      </c>
      <c r="B2421" s="28" t="s">
        <v>4814</v>
      </c>
      <c r="C2421" s="28" t="s">
        <v>878</v>
      </c>
      <c r="D2421" s="28" t="s">
        <v>884</v>
      </c>
      <c r="E2421" s="23">
        <v>45819.355393518519</v>
      </c>
      <c r="F2421" s="28" t="s">
        <v>872</v>
      </c>
      <c r="G2421" s="23">
        <v>45819.355393518519</v>
      </c>
    </row>
    <row r="2422" spans="1:7" x14ac:dyDescent="0.25">
      <c r="A2422" s="28" t="s">
        <v>6099</v>
      </c>
      <c r="B2422" s="28" t="s">
        <v>4837</v>
      </c>
      <c r="C2422" s="28" t="s">
        <v>878</v>
      </c>
      <c r="D2422" s="28" t="s">
        <v>884</v>
      </c>
      <c r="E2422" s="23">
        <v>45819.355439814812</v>
      </c>
      <c r="F2422" s="28" t="s">
        <v>872</v>
      </c>
      <c r="G2422" s="23">
        <v>45819.355439814812</v>
      </c>
    </row>
    <row r="2423" spans="1:7" x14ac:dyDescent="0.25">
      <c r="A2423" s="28" t="s">
        <v>6100</v>
      </c>
      <c r="B2423" s="28" t="s">
        <v>1080</v>
      </c>
      <c r="C2423" s="28" t="s">
        <v>873</v>
      </c>
      <c r="D2423" s="28" t="s">
        <v>61</v>
      </c>
      <c r="E2423" s="23">
        <v>45819.357060185182</v>
      </c>
      <c r="F2423" s="28" t="s">
        <v>872</v>
      </c>
      <c r="G2423" s="23">
        <v>45819.357060185182</v>
      </c>
    </row>
    <row r="2424" spans="1:7" x14ac:dyDescent="0.25">
      <c r="A2424" s="28" t="s">
        <v>6101</v>
      </c>
      <c r="B2424" s="28" t="s">
        <v>1076</v>
      </c>
      <c r="C2424" s="28" t="s">
        <v>873</v>
      </c>
      <c r="D2424" s="28" t="s">
        <v>61</v>
      </c>
      <c r="E2424" s="23">
        <v>45819.357094907406</v>
      </c>
      <c r="F2424" s="28" t="s">
        <v>872</v>
      </c>
      <c r="G2424" s="23">
        <v>45819.357094907406</v>
      </c>
    </row>
    <row r="2425" spans="1:7" x14ac:dyDescent="0.25">
      <c r="A2425" s="28" t="s">
        <v>6102</v>
      </c>
      <c r="B2425" s="28" t="s">
        <v>1082</v>
      </c>
      <c r="C2425" s="28" t="s">
        <v>873</v>
      </c>
      <c r="D2425" s="28" t="s">
        <v>61</v>
      </c>
      <c r="E2425" s="23">
        <v>45819.357187499998</v>
      </c>
      <c r="F2425" s="28" t="s">
        <v>872</v>
      </c>
      <c r="G2425" s="23">
        <v>45819.357187499998</v>
      </c>
    </row>
    <row r="2426" spans="1:7" x14ac:dyDescent="0.25">
      <c r="A2426" s="28" t="s">
        <v>6103</v>
      </c>
      <c r="B2426" s="28" t="s">
        <v>1120</v>
      </c>
      <c r="C2426" s="28" t="s">
        <v>873</v>
      </c>
      <c r="D2426" s="28" t="s">
        <v>61</v>
      </c>
      <c r="E2426" s="23">
        <v>45819.357731481483</v>
      </c>
      <c r="F2426" s="28" t="s">
        <v>872</v>
      </c>
      <c r="G2426" s="23">
        <v>45819.357731481483</v>
      </c>
    </row>
    <row r="2427" spans="1:7" x14ac:dyDescent="0.25">
      <c r="A2427" s="28" t="s">
        <v>6104</v>
      </c>
      <c r="B2427" s="28" t="s">
        <v>2786</v>
      </c>
      <c r="C2427" s="28" t="s">
        <v>875</v>
      </c>
      <c r="D2427" s="28" t="s">
        <v>887</v>
      </c>
      <c r="E2427" s="23">
        <v>45819.359178240738</v>
      </c>
      <c r="F2427" s="28" t="s">
        <v>872</v>
      </c>
      <c r="G2427" s="23">
        <v>45819.359178240738</v>
      </c>
    </row>
    <row r="2428" spans="1:7" x14ac:dyDescent="0.25">
      <c r="A2428" s="28" t="s">
        <v>6105</v>
      </c>
      <c r="B2428" s="28" t="s">
        <v>2786</v>
      </c>
      <c r="C2428" s="28" t="s">
        <v>878</v>
      </c>
      <c r="D2428" s="28" t="s">
        <v>887</v>
      </c>
      <c r="E2428" s="23">
        <v>45819.359432870369</v>
      </c>
      <c r="F2428" s="28" t="s">
        <v>872</v>
      </c>
      <c r="G2428" s="23">
        <v>45819.359432870369</v>
      </c>
    </row>
    <row r="2429" spans="1:7" x14ac:dyDescent="0.25">
      <c r="A2429" s="28" t="s">
        <v>6106</v>
      </c>
      <c r="B2429" s="28" t="s">
        <v>5006</v>
      </c>
      <c r="C2429" s="28" t="s">
        <v>875</v>
      </c>
      <c r="D2429" s="28" t="s">
        <v>876</v>
      </c>
      <c r="E2429" s="23">
        <v>45819.359895833331</v>
      </c>
      <c r="F2429" s="28" t="s">
        <v>872</v>
      </c>
      <c r="G2429" s="23">
        <v>45819.359895833331</v>
      </c>
    </row>
    <row r="2430" spans="1:7" x14ac:dyDescent="0.25">
      <c r="A2430" s="28" t="s">
        <v>6107</v>
      </c>
      <c r="B2430" s="28" t="s">
        <v>5004</v>
      </c>
      <c r="C2430" s="28" t="s">
        <v>875</v>
      </c>
      <c r="D2430" s="28" t="s">
        <v>876</v>
      </c>
      <c r="E2430" s="23">
        <v>45819.360092592593</v>
      </c>
      <c r="F2430" s="28" t="s">
        <v>872</v>
      </c>
      <c r="G2430" s="23">
        <v>45819.360092592593</v>
      </c>
    </row>
    <row r="2431" spans="1:7" x14ac:dyDescent="0.25">
      <c r="A2431" s="28" t="s">
        <v>6108</v>
      </c>
      <c r="B2431" s="28" t="s">
        <v>5006</v>
      </c>
      <c r="C2431" s="28" t="s">
        <v>878</v>
      </c>
      <c r="D2431" s="28" t="s">
        <v>876</v>
      </c>
      <c r="E2431" s="23">
        <v>45819.360601851855</v>
      </c>
      <c r="F2431" s="28" t="s">
        <v>872</v>
      </c>
      <c r="G2431" s="23">
        <v>45819.360601851855</v>
      </c>
    </row>
    <row r="2432" spans="1:7" x14ac:dyDescent="0.25">
      <c r="A2432" s="28" t="s">
        <v>6109</v>
      </c>
      <c r="B2432" s="28" t="s">
        <v>5004</v>
      </c>
      <c r="C2432" s="28" t="s">
        <v>878</v>
      </c>
      <c r="D2432" s="28" t="s">
        <v>876</v>
      </c>
      <c r="E2432" s="23">
        <v>45819.360659722224</v>
      </c>
      <c r="F2432" s="28" t="s">
        <v>872</v>
      </c>
      <c r="G2432" s="23">
        <v>45819.360659722224</v>
      </c>
    </row>
    <row r="2433" spans="1:7" x14ac:dyDescent="0.25">
      <c r="A2433" s="28" t="s">
        <v>6110</v>
      </c>
      <c r="B2433" s="28" t="s">
        <v>3873</v>
      </c>
      <c r="C2433" s="28" t="s">
        <v>865</v>
      </c>
      <c r="D2433" s="28" t="s">
        <v>866</v>
      </c>
      <c r="E2433" s="23">
        <v>45819.361898148149</v>
      </c>
      <c r="F2433" s="28" t="s">
        <v>872</v>
      </c>
      <c r="G2433" s="23">
        <v>45819.361898148149</v>
      </c>
    </row>
    <row r="2434" spans="1:7" x14ac:dyDescent="0.25">
      <c r="A2434" s="28" t="s">
        <v>6111</v>
      </c>
      <c r="B2434" s="28" t="s">
        <v>3871</v>
      </c>
      <c r="C2434" s="28" t="s">
        <v>865</v>
      </c>
      <c r="D2434" s="28" t="s">
        <v>866</v>
      </c>
      <c r="E2434" s="23">
        <v>45819.361932870372</v>
      </c>
      <c r="F2434" s="28" t="s">
        <v>872</v>
      </c>
      <c r="G2434" s="23">
        <v>45819.361932870372</v>
      </c>
    </row>
    <row r="2435" spans="1:7" x14ac:dyDescent="0.25">
      <c r="A2435" s="28" t="s">
        <v>6112</v>
      </c>
      <c r="B2435" s="28" t="s">
        <v>3879</v>
      </c>
      <c r="C2435" s="28" t="s">
        <v>865</v>
      </c>
      <c r="D2435" s="28" t="s">
        <v>866</v>
      </c>
      <c r="E2435" s="23">
        <v>45819.361979166664</v>
      </c>
      <c r="F2435" s="28" t="s">
        <v>872</v>
      </c>
      <c r="G2435" s="23">
        <v>45819.361979166664</v>
      </c>
    </row>
    <row r="2436" spans="1:7" x14ac:dyDescent="0.25">
      <c r="A2436" s="28" t="s">
        <v>6113</v>
      </c>
      <c r="B2436" s="28" t="s">
        <v>1118</v>
      </c>
      <c r="C2436" s="28" t="s">
        <v>873</v>
      </c>
      <c r="D2436" s="28" t="s">
        <v>61</v>
      </c>
      <c r="E2436" s="23">
        <v>45819.361921296295</v>
      </c>
      <c r="F2436" s="28" t="s">
        <v>872</v>
      </c>
      <c r="G2436" s="23">
        <v>45819.361921296295</v>
      </c>
    </row>
    <row r="2437" spans="1:7" x14ac:dyDescent="0.25">
      <c r="A2437" s="28" t="s">
        <v>6114</v>
      </c>
      <c r="B2437" s="28" t="s">
        <v>2754</v>
      </c>
      <c r="C2437" s="28" t="s">
        <v>880</v>
      </c>
      <c r="D2437" s="28" t="s">
        <v>202</v>
      </c>
      <c r="E2437" s="23">
        <v>45819.363900462966</v>
      </c>
      <c r="F2437" s="28" t="s">
        <v>872</v>
      </c>
      <c r="G2437" s="23">
        <v>45819.363900462966</v>
      </c>
    </row>
    <row r="2438" spans="1:7" x14ac:dyDescent="0.25">
      <c r="A2438" s="28" t="s">
        <v>6115</v>
      </c>
      <c r="B2438" s="28" t="s">
        <v>2749</v>
      </c>
      <c r="C2438" s="28" t="s">
        <v>880</v>
      </c>
      <c r="D2438" s="28" t="s">
        <v>202</v>
      </c>
      <c r="E2438" s="23">
        <v>45819.363923611112</v>
      </c>
      <c r="F2438" s="28" t="s">
        <v>872</v>
      </c>
      <c r="G2438" s="23">
        <v>45819.363923611112</v>
      </c>
    </row>
    <row r="2439" spans="1:7" x14ac:dyDescent="0.25">
      <c r="A2439" s="28" t="s">
        <v>6116</v>
      </c>
      <c r="B2439" s="28" t="s">
        <v>2251</v>
      </c>
      <c r="C2439" s="28" t="s">
        <v>873</v>
      </c>
      <c r="D2439" s="28" t="s">
        <v>61</v>
      </c>
      <c r="E2439" s="23">
        <v>45819.364837962959</v>
      </c>
      <c r="F2439" s="28" t="s">
        <v>872</v>
      </c>
      <c r="G2439" s="23">
        <v>45819.364837962959</v>
      </c>
    </row>
    <row r="2440" spans="1:7" x14ac:dyDescent="0.25">
      <c r="A2440" s="28" t="s">
        <v>6117</v>
      </c>
      <c r="B2440" s="28" t="s">
        <v>5046</v>
      </c>
      <c r="C2440" s="28" t="s">
        <v>875</v>
      </c>
      <c r="D2440" s="28" t="s">
        <v>891</v>
      </c>
      <c r="E2440" s="23">
        <v>45819.373472222222</v>
      </c>
      <c r="F2440" s="28" t="s">
        <v>872</v>
      </c>
      <c r="G2440" s="23">
        <v>45819.373472222222</v>
      </c>
    </row>
    <row r="2441" spans="1:7" x14ac:dyDescent="0.25">
      <c r="A2441" s="28" t="s">
        <v>6118</v>
      </c>
      <c r="B2441" s="28" t="s">
        <v>5044</v>
      </c>
      <c r="C2441" s="28" t="s">
        <v>875</v>
      </c>
      <c r="D2441" s="28" t="s">
        <v>891</v>
      </c>
      <c r="E2441" s="23">
        <v>45819.373518518521</v>
      </c>
      <c r="F2441" s="28" t="s">
        <v>872</v>
      </c>
      <c r="G2441" s="23">
        <v>45819.373518518521</v>
      </c>
    </row>
    <row r="2442" spans="1:7" x14ac:dyDescent="0.25">
      <c r="A2442" s="28" t="s">
        <v>6119</v>
      </c>
      <c r="B2442" s="28" t="s">
        <v>5034</v>
      </c>
      <c r="C2442" s="28" t="s">
        <v>875</v>
      </c>
      <c r="D2442" s="28" t="s">
        <v>891</v>
      </c>
      <c r="E2442" s="23">
        <v>45819.373576388891</v>
      </c>
      <c r="F2442" s="28" t="s">
        <v>872</v>
      </c>
      <c r="G2442" s="23">
        <v>45819.373576388891</v>
      </c>
    </row>
    <row r="2443" spans="1:7" x14ac:dyDescent="0.25">
      <c r="A2443" s="28" t="s">
        <v>6120</v>
      </c>
      <c r="B2443" s="28" t="s">
        <v>5030</v>
      </c>
      <c r="C2443" s="28" t="s">
        <v>875</v>
      </c>
      <c r="D2443" s="28" t="s">
        <v>891</v>
      </c>
      <c r="E2443" s="23">
        <v>45819.37363425926</v>
      </c>
      <c r="F2443" s="28" t="s">
        <v>872</v>
      </c>
      <c r="G2443" s="23">
        <v>45819.37363425926</v>
      </c>
    </row>
    <row r="2444" spans="1:7" x14ac:dyDescent="0.25">
      <c r="A2444" s="28" t="s">
        <v>6121</v>
      </c>
      <c r="B2444" s="28" t="s">
        <v>5022</v>
      </c>
      <c r="C2444" s="28" t="s">
        <v>875</v>
      </c>
      <c r="D2444" s="28" t="s">
        <v>891</v>
      </c>
      <c r="E2444" s="23">
        <v>45819.373692129629</v>
      </c>
      <c r="F2444" s="28" t="s">
        <v>872</v>
      </c>
      <c r="G2444" s="23">
        <v>45819.373692129629</v>
      </c>
    </row>
    <row r="2445" spans="1:7" x14ac:dyDescent="0.25">
      <c r="A2445" s="28" t="s">
        <v>6122</v>
      </c>
      <c r="B2445" s="28" t="s">
        <v>5008</v>
      </c>
      <c r="C2445" s="28" t="s">
        <v>875</v>
      </c>
      <c r="D2445" s="28" t="s">
        <v>891</v>
      </c>
      <c r="E2445" s="23">
        <v>45819.373738425929</v>
      </c>
      <c r="F2445" s="28" t="s">
        <v>872</v>
      </c>
      <c r="G2445" s="23">
        <v>45819.373738425929</v>
      </c>
    </row>
    <row r="2446" spans="1:7" x14ac:dyDescent="0.25">
      <c r="A2446" s="28" t="s">
        <v>6123</v>
      </c>
      <c r="B2446" s="28" t="s">
        <v>5046</v>
      </c>
      <c r="C2446" s="28" t="s">
        <v>878</v>
      </c>
      <c r="D2446" s="28" t="s">
        <v>891</v>
      </c>
      <c r="E2446" s="23">
        <v>45819.374085648145</v>
      </c>
      <c r="F2446" s="28" t="s">
        <v>872</v>
      </c>
      <c r="G2446" s="23">
        <v>45819.374085648145</v>
      </c>
    </row>
    <row r="2447" spans="1:7" x14ac:dyDescent="0.25">
      <c r="A2447" s="28" t="s">
        <v>6124</v>
      </c>
      <c r="B2447" s="28" t="s">
        <v>5044</v>
      </c>
      <c r="C2447" s="28" t="s">
        <v>878</v>
      </c>
      <c r="D2447" s="28" t="s">
        <v>891</v>
      </c>
      <c r="E2447" s="23">
        <v>45819.374120370368</v>
      </c>
      <c r="F2447" s="28" t="s">
        <v>872</v>
      </c>
      <c r="G2447" s="23">
        <v>45819.374120370368</v>
      </c>
    </row>
    <row r="2448" spans="1:7" x14ac:dyDescent="0.25">
      <c r="A2448" s="28" t="s">
        <v>6125</v>
      </c>
      <c r="B2448" s="28" t="s">
        <v>5034</v>
      </c>
      <c r="C2448" s="28" t="s">
        <v>878</v>
      </c>
      <c r="D2448" s="28" t="s">
        <v>891</v>
      </c>
      <c r="E2448" s="23">
        <v>45819.374189814815</v>
      </c>
      <c r="F2448" s="28" t="s">
        <v>872</v>
      </c>
      <c r="G2448" s="23">
        <v>45819.374189814815</v>
      </c>
    </row>
    <row r="2449" spans="1:7" x14ac:dyDescent="0.25">
      <c r="A2449" s="28" t="s">
        <v>6126</v>
      </c>
      <c r="B2449" s="28" t="s">
        <v>5030</v>
      </c>
      <c r="C2449" s="28" t="s">
        <v>878</v>
      </c>
      <c r="D2449" s="28" t="s">
        <v>891</v>
      </c>
      <c r="E2449" s="23">
        <v>45819.374224537038</v>
      </c>
      <c r="F2449" s="28" t="s">
        <v>872</v>
      </c>
      <c r="G2449" s="23">
        <v>45819.374224537038</v>
      </c>
    </row>
    <row r="2450" spans="1:7" x14ac:dyDescent="0.25">
      <c r="A2450" s="28" t="s">
        <v>6127</v>
      </c>
      <c r="B2450" s="28" t="s">
        <v>5022</v>
      </c>
      <c r="C2450" s="28" t="s">
        <v>878</v>
      </c>
      <c r="D2450" s="28" t="s">
        <v>891</v>
      </c>
      <c r="E2450" s="23">
        <v>45819.374282407407</v>
      </c>
      <c r="F2450" s="28" t="s">
        <v>872</v>
      </c>
      <c r="G2450" s="23">
        <v>45819.374282407407</v>
      </c>
    </row>
    <row r="2451" spans="1:7" x14ac:dyDescent="0.25">
      <c r="A2451" s="28" t="s">
        <v>6128</v>
      </c>
      <c r="B2451" s="28" t="s">
        <v>5008</v>
      </c>
      <c r="C2451" s="28" t="s">
        <v>878</v>
      </c>
      <c r="D2451" s="28" t="s">
        <v>891</v>
      </c>
      <c r="E2451" s="23">
        <v>45819.374340277776</v>
      </c>
      <c r="F2451" s="28" t="s">
        <v>872</v>
      </c>
      <c r="G2451" s="23">
        <v>45819.374340277776</v>
      </c>
    </row>
    <row r="2452" spans="1:7" x14ac:dyDescent="0.25">
      <c r="A2452" s="28" t="s">
        <v>6712</v>
      </c>
      <c r="B2452" s="28" t="s">
        <v>2862</v>
      </c>
      <c r="C2452" s="28" t="s">
        <v>865</v>
      </c>
      <c r="D2452" s="28" t="s">
        <v>866</v>
      </c>
      <c r="E2452" s="23">
        <v>45819.400138888886</v>
      </c>
      <c r="F2452" s="28" t="s">
        <v>872</v>
      </c>
      <c r="G2452" s="23">
        <v>45819.400138888886</v>
      </c>
    </row>
    <row r="2453" spans="1:7" x14ac:dyDescent="0.25">
      <c r="A2453" s="28" t="s">
        <v>6713</v>
      </c>
      <c r="B2453" s="28" t="s">
        <v>2846</v>
      </c>
      <c r="C2453" s="28" t="s">
        <v>865</v>
      </c>
      <c r="D2453" s="28" t="s">
        <v>866</v>
      </c>
      <c r="E2453" s="23">
        <v>45819.400243055556</v>
      </c>
      <c r="F2453" s="28" t="s">
        <v>872</v>
      </c>
      <c r="G2453" s="23">
        <v>45819.400243055556</v>
      </c>
    </row>
    <row r="2454" spans="1:7" x14ac:dyDescent="0.25">
      <c r="A2454" s="28" t="s">
        <v>6714</v>
      </c>
      <c r="B2454" s="28" t="s">
        <v>5004</v>
      </c>
      <c r="C2454" s="28" t="s">
        <v>865</v>
      </c>
      <c r="D2454" s="28" t="s">
        <v>866</v>
      </c>
      <c r="E2454" s="23">
        <v>45819.400300925925</v>
      </c>
      <c r="F2454" s="28" t="s">
        <v>872</v>
      </c>
      <c r="G2454" s="23">
        <v>45819.400300925925</v>
      </c>
    </row>
    <row r="2455" spans="1:7" x14ac:dyDescent="0.25">
      <c r="A2455" s="28" t="s">
        <v>6715</v>
      </c>
      <c r="B2455" s="28" t="s">
        <v>2841</v>
      </c>
      <c r="C2455" s="28" t="s">
        <v>865</v>
      </c>
      <c r="D2455" s="28" t="s">
        <v>866</v>
      </c>
      <c r="E2455" s="23">
        <v>45819.400381944448</v>
      </c>
      <c r="F2455" s="28" t="s">
        <v>872</v>
      </c>
      <c r="G2455" s="23">
        <v>45819.400381944448</v>
      </c>
    </row>
    <row r="2456" spans="1:7" x14ac:dyDescent="0.25">
      <c r="A2456" s="28" t="s">
        <v>6716</v>
      </c>
      <c r="B2456" s="28" t="s">
        <v>2843</v>
      </c>
      <c r="C2456" s="28" t="s">
        <v>865</v>
      </c>
      <c r="D2456" s="28" t="s">
        <v>866</v>
      </c>
      <c r="E2456" s="23">
        <v>45819.40042824074</v>
      </c>
      <c r="F2456" s="28" t="s">
        <v>872</v>
      </c>
      <c r="G2456" s="23">
        <v>45819.40042824074</v>
      </c>
    </row>
    <row r="2457" spans="1:7" x14ac:dyDescent="0.25">
      <c r="A2457" s="28" t="s">
        <v>6717</v>
      </c>
      <c r="B2457" s="28" t="s">
        <v>2851</v>
      </c>
      <c r="C2457" s="28" t="s">
        <v>865</v>
      </c>
      <c r="D2457" s="28" t="s">
        <v>866</v>
      </c>
      <c r="E2457" s="23">
        <v>45819.40047453704</v>
      </c>
      <c r="F2457" s="28" t="s">
        <v>872</v>
      </c>
      <c r="G2457" s="23">
        <v>45819.40047453704</v>
      </c>
    </row>
    <row r="2458" spans="1:7" x14ac:dyDescent="0.25">
      <c r="A2458" s="28" t="s">
        <v>6718</v>
      </c>
      <c r="B2458" s="28" t="s">
        <v>2852</v>
      </c>
      <c r="C2458" s="28" t="s">
        <v>865</v>
      </c>
      <c r="D2458" s="28" t="s">
        <v>866</v>
      </c>
      <c r="E2458" s="23">
        <v>45819.400520833333</v>
      </c>
      <c r="F2458" s="28" t="s">
        <v>872</v>
      </c>
      <c r="G2458" s="23">
        <v>45819.400520833333</v>
      </c>
    </row>
    <row r="2459" spans="1:7" x14ac:dyDescent="0.25">
      <c r="A2459" s="28" t="s">
        <v>6719</v>
      </c>
      <c r="B2459" s="28" t="s">
        <v>1964</v>
      </c>
      <c r="C2459" s="28" t="s">
        <v>865</v>
      </c>
      <c r="D2459" s="28" t="s">
        <v>866</v>
      </c>
      <c r="E2459" s="23">
        <v>45819.401712962965</v>
      </c>
      <c r="F2459" s="28" t="s">
        <v>872</v>
      </c>
      <c r="G2459" s="23">
        <v>45819.401712962965</v>
      </c>
    </row>
    <row r="2460" spans="1:7" x14ac:dyDescent="0.25">
      <c r="A2460" s="28" t="s">
        <v>6720</v>
      </c>
      <c r="B2460" s="28" t="s">
        <v>1962</v>
      </c>
      <c r="C2460" s="28" t="s">
        <v>865</v>
      </c>
      <c r="D2460" s="28" t="s">
        <v>866</v>
      </c>
      <c r="E2460" s="23">
        <v>45819.401898148149</v>
      </c>
      <c r="F2460" s="28" t="s">
        <v>872</v>
      </c>
      <c r="G2460" s="23">
        <v>45819.401898148149</v>
      </c>
    </row>
    <row r="2461" spans="1:7" x14ac:dyDescent="0.25">
      <c r="A2461" s="28" t="s">
        <v>6721</v>
      </c>
      <c r="B2461" s="28" t="s">
        <v>1966</v>
      </c>
      <c r="C2461" s="28" t="s">
        <v>865</v>
      </c>
      <c r="D2461" s="28" t="s">
        <v>866</v>
      </c>
      <c r="E2461" s="23">
        <v>45819.401944444442</v>
      </c>
      <c r="F2461" s="28" t="s">
        <v>872</v>
      </c>
      <c r="G2461" s="23">
        <v>45819.401944444442</v>
      </c>
    </row>
    <row r="2462" spans="1:7" x14ac:dyDescent="0.25">
      <c r="A2462" s="28" t="s">
        <v>6722</v>
      </c>
      <c r="B2462" s="28" t="s">
        <v>1972</v>
      </c>
      <c r="C2462" s="28" t="s">
        <v>865</v>
      </c>
      <c r="D2462" s="28" t="s">
        <v>866</v>
      </c>
      <c r="E2462" s="23">
        <v>45819.401979166665</v>
      </c>
      <c r="F2462" s="28" t="s">
        <v>872</v>
      </c>
      <c r="G2462" s="23">
        <v>45819.401979166665</v>
      </c>
    </row>
    <row r="2463" spans="1:7" x14ac:dyDescent="0.25">
      <c r="A2463" s="28" t="s">
        <v>6723</v>
      </c>
      <c r="B2463" s="28" t="s">
        <v>1986</v>
      </c>
      <c r="C2463" s="28" t="s">
        <v>865</v>
      </c>
      <c r="D2463" s="28" t="s">
        <v>866</v>
      </c>
      <c r="E2463" s="23">
        <v>45819.402048611111</v>
      </c>
      <c r="F2463" s="28" t="s">
        <v>872</v>
      </c>
      <c r="G2463" s="23">
        <v>45819.402048611111</v>
      </c>
    </row>
    <row r="2464" spans="1:7" x14ac:dyDescent="0.25">
      <c r="A2464" s="28" t="s">
        <v>6724</v>
      </c>
      <c r="B2464" s="28" t="s">
        <v>1984</v>
      </c>
      <c r="C2464" s="28" t="s">
        <v>865</v>
      </c>
      <c r="D2464" s="28" t="s">
        <v>866</v>
      </c>
      <c r="E2464" s="23">
        <v>45819.402094907404</v>
      </c>
      <c r="F2464" s="28" t="s">
        <v>872</v>
      </c>
      <c r="G2464" s="23">
        <v>45819.402094907404</v>
      </c>
    </row>
    <row r="2465" spans="1:7" x14ac:dyDescent="0.25">
      <c r="A2465" s="28" t="s">
        <v>6725</v>
      </c>
      <c r="B2465" s="28" t="s">
        <v>1992</v>
      </c>
      <c r="C2465" s="28" t="s">
        <v>865</v>
      </c>
      <c r="D2465" s="28" t="s">
        <v>866</v>
      </c>
      <c r="E2465" s="23">
        <v>45819.402141203704</v>
      </c>
      <c r="F2465" s="28" t="s">
        <v>872</v>
      </c>
      <c r="G2465" s="23">
        <v>45819.402141203704</v>
      </c>
    </row>
    <row r="2466" spans="1:7" x14ac:dyDescent="0.25">
      <c r="A2466" s="28" t="s">
        <v>6726</v>
      </c>
      <c r="B2466" s="28" t="s">
        <v>4642</v>
      </c>
      <c r="C2466" s="28" t="s">
        <v>870</v>
      </c>
      <c r="D2466" s="28" t="s">
        <v>881</v>
      </c>
      <c r="E2466" s="23">
        <v>45819.40252314815</v>
      </c>
      <c r="F2466" s="28" t="s">
        <v>872</v>
      </c>
      <c r="G2466" s="23">
        <v>45819.40252314815</v>
      </c>
    </row>
    <row r="2467" spans="1:7" x14ac:dyDescent="0.25">
      <c r="A2467" s="28" t="s">
        <v>6727</v>
      </c>
      <c r="B2467" s="28" t="s">
        <v>4644</v>
      </c>
      <c r="C2467" s="28" t="s">
        <v>870</v>
      </c>
      <c r="D2467" s="28" t="s">
        <v>881</v>
      </c>
      <c r="E2467" s="23">
        <v>45819.402777777781</v>
      </c>
      <c r="F2467" s="28" t="s">
        <v>872</v>
      </c>
      <c r="G2467" s="23">
        <v>45819.402777777781</v>
      </c>
    </row>
    <row r="2468" spans="1:7" x14ac:dyDescent="0.25">
      <c r="A2468" s="28" t="s">
        <v>6728</v>
      </c>
      <c r="B2468" s="28" t="s">
        <v>4901</v>
      </c>
      <c r="C2468" s="28" t="s">
        <v>870</v>
      </c>
      <c r="D2468" s="28" t="s">
        <v>881</v>
      </c>
      <c r="E2468" s="23">
        <v>45819.403553240743</v>
      </c>
      <c r="F2468" s="28" t="s">
        <v>872</v>
      </c>
      <c r="G2468" s="23">
        <v>45819.403553240743</v>
      </c>
    </row>
    <row r="2469" spans="1:7" x14ac:dyDescent="0.25">
      <c r="A2469" s="28" t="s">
        <v>6729</v>
      </c>
      <c r="B2469" s="28" t="s">
        <v>4964</v>
      </c>
      <c r="C2469" s="28" t="s">
        <v>870</v>
      </c>
      <c r="D2469" s="28" t="s">
        <v>881</v>
      </c>
      <c r="E2469" s="23">
        <v>45819.403738425928</v>
      </c>
      <c r="F2469" s="28" t="s">
        <v>872</v>
      </c>
      <c r="G2469" s="23">
        <v>45819.403738425928</v>
      </c>
    </row>
    <row r="2470" spans="1:7" x14ac:dyDescent="0.25">
      <c r="A2470" s="28" t="s">
        <v>6730</v>
      </c>
      <c r="B2470" s="28" t="s">
        <v>4903</v>
      </c>
      <c r="C2470" s="28" t="s">
        <v>870</v>
      </c>
      <c r="D2470" s="28" t="s">
        <v>881</v>
      </c>
      <c r="E2470" s="23">
        <v>45819.403946759259</v>
      </c>
      <c r="F2470" s="28" t="s">
        <v>872</v>
      </c>
      <c r="G2470" s="23">
        <v>45819.403946759259</v>
      </c>
    </row>
    <row r="2471" spans="1:7" x14ac:dyDescent="0.25">
      <c r="A2471" s="28" t="s">
        <v>6731</v>
      </c>
      <c r="B2471" s="28" t="s">
        <v>4894</v>
      </c>
      <c r="C2471" s="28" t="s">
        <v>870</v>
      </c>
      <c r="D2471" s="28" t="s">
        <v>881</v>
      </c>
      <c r="E2471" s="23">
        <v>45819.404108796298</v>
      </c>
      <c r="F2471" s="28" t="s">
        <v>872</v>
      </c>
      <c r="G2471" s="23">
        <v>45819.404108796298</v>
      </c>
    </row>
    <row r="2472" spans="1:7" x14ac:dyDescent="0.25">
      <c r="A2472" s="28" t="s">
        <v>6732</v>
      </c>
      <c r="B2472" s="28" t="s">
        <v>4899</v>
      </c>
      <c r="C2472" s="28" t="s">
        <v>870</v>
      </c>
      <c r="D2472" s="28" t="s">
        <v>881</v>
      </c>
      <c r="E2472" s="23">
        <v>45819.404305555552</v>
      </c>
      <c r="F2472" s="28" t="s">
        <v>872</v>
      </c>
      <c r="G2472" s="23">
        <v>45819.404305555552</v>
      </c>
    </row>
    <row r="2473" spans="1:7" x14ac:dyDescent="0.25">
      <c r="A2473" s="28" t="s">
        <v>6733</v>
      </c>
      <c r="B2473" s="28" t="s">
        <v>3748</v>
      </c>
      <c r="C2473" s="28" t="s">
        <v>878</v>
      </c>
      <c r="D2473" s="28" t="s">
        <v>890</v>
      </c>
      <c r="E2473" s="23">
        <v>45819.413275462961</v>
      </c>
      <c r="F2473" s="28" t="s">
        <v>872</v>
      </c>
      <c r="G2473" s="23">
        <v>45819.413275462961</v>
      </c>
    </row>
    <row r="2474" spans="1:7" x14ac:dyDescent="0.25">
      <c r="A2474" s="28" t="s">
        <v>6734</v>
      </c>
      <c r="B2474" s="28" t="s">
        <v>4716</v>
      </c>
      <c r="C2474" s="28" t="s">
        <v>870</v>
      </c>
      <c r="D2474" s="28" t="s">
        <v>885</v>
      </c>
      <c r="E2474" s="23">
        <v>45819.414641203701</v>
      </c>
      <c r="F2474" s="28" t="s">
        <v>872</v>
      </c>
      <c r="G2474" s="23">
        <v>45819.414641203701</v>
      </c>
    </row>
    <row r="2475" spans="1:7" x14ac:dyDescent="0.25">
      <c r="A2475" s="28" t="s">
        <v>6735</v>
      </c>
      <c r="B2475" s="28" t="s">
        <v>4718</v>
      </c>
      <c r="C2475" s="28" t="s">
        <v>870</v>
      </c>
      <c r="D2475" s="28" t="s">
        <v>885</v>
      </c>
      <c r="E2475" s="23">
        <v>45819.414699074077</v>
      </c>
      <c r="F2475" s="28" t="s">
        <v>872</v>
      </c>
      <c r="G2475" s="23">
        <v>45819.414699074077</v>
      </c>
    </row>
    <row r="2476" spans="1:7" x14ac:dyDescent="0.25">
      <c r="A2476" s="28" t="s">
        <v>6736</v>
      </c>
      <c r="B2476" s="28" t="s">
        <v>4720</v>
      </c>
      <c r="C2476" s="28" t="s">
        <v>870</v>
      </c>
      <c r="D2476" s="28" t="s">
        <v>885</v>
      </c>
      <c r="E2476" s="23">
        <v>45819.414768518516</v>
      </c>
      <c r="F2476" s="28" t="s">
        <v>872</v>
      </c>
      <c r="G2476" s="23">
        <v>45819.414768518516</v>
      </c>
    </row>
    <row r="2477" spans="1:7" x14ac:dyDescent="0.25">
      <c r="A2477" s="28" t="s">
        <v>6737</v>
      </c>
      <c r="B2477" s="28" t="s">
        <v>4722</v>
      </c>
      <c r="C2477" s="28" t="s">
        <v>870</v>
      </c>
      <c r="D2477" s="28" t="s">
        <v>885</v>
      </c>
      <c r="E2477" s="23">
        <v>45819.414895833332</v>
      </c>
      <c r="F2477" s="28" t="s">
        <v>872</v>
      </c>
      <c r="G2477" s="23">
        <v>45819.414895833332</v>
      </c>
    </row>
    <row r="2478" spans="1:7" x14ac:dyDescent="0.25">
      <c r="A2478" s="28" t="s">
        <v>6738</v>
      </c>
      <c r="B2478" s="28" t="s">
        <v>4724</v>
      </c>
      <c r="C2478" s="28" t="s">
        <v>870</v>
      </c>
      <c r="D2478" s="28" t="s">
        <v>885</v>
      </c>
      <c r="E2478" s="23">
        <v>45819.415034722224</v>
      </c>
      <c r="F2478" s="28" t="s">
        <v>872</v>
      </c>
      <c r="G2478" s="23">
        <v>45819.415034722224</v>
      </c>
    </row>
    <row r="2479" spans="1:7" x14ac:dyDescent="0.25">
      <c r="A2479" s="28" t="s">
        <v>6739</v>
      </c>
      <c r="B2479" s="28" t="s">
        <v>4726</v>
      </c>
      <c r="C2479" s="28" t="s">
        <v>870</v>
      </c>
      <c r="D2479" s="28" t="s">
        <v>885</v>
      </c>
      <c r="E2479" s="23">
        <v>45819.41511574074</v>
      </c>
      <c r="F2479" s="28" t="s">
        <v>872</v>
      </c>
      <c r="G2479" s="23">
        <v>45819.41511574074</v>
      </c>
    </row>
    <row r="2480" spans="1:7" x14ac:dyDescent="0.25">
      <c r="A2480" s="28" t="s">
        <v>6740</v>
      </c>
      <c r="B2480" s="28" t="s">
        <v>4728</v>
      </c>
      <c r="C2480" s="28" t="s">
        <v>870</v>
      </c>
      <c r="D2480" s="28" t="s">
        <v>885</v>
      </c>
      <c r="E2480" s="23">
        <v>45819.415196759262</v>
      </c>
      <c r="F2480" s="28" t="s">
        <v>872</v>
      </c>
      <c r="G2480" s="23">
        <v>45819.415196759262</v>
      </c>
    </row>
    <row r="2481" spans="1:7" x14ac:dyDescent="0.25">
      <c r="A2481" s="28" t="s">
        <v>6741</v>
      </c>
      <c r="B2481" s="28" t="s">
        <v>4730</v>
      </c>
      <c r="C2481" s="28" t="s">
        <v>870</v>
      </c>
      <c r="D2481" s="28" t="s">
        <v>885</v>
      </c>
      <c r="E2481" s="23">
        <v>45819.415312500001</v>
      </c>
      <c r="F2481" s="28" t="s">
        <v>872</v>
      </c>
      <c r="G2481" s="23">
        <v>45819.415312500001</v>
      </c>
    </row>
    <row r="2482" spans="1:7" x14ac:dyDescent="0.25">
      <c r="A2482" s="28" t="s">
        <v>6742</v>
      </c>
      <c r="B2482" s="28" t="s">
        <v>4732</v>
      </c>
      <c r="C2482" s="28" t="s">
        <v>870</v>
      </c>
      <c r="D2482" s="28" t="s">
        <v>885</v>
      </c>
      <c r="E2482" s="23">
        <v>45819.415370370371</v>
      </c>
      <c r="F2482" s="28" t="s">
        <v>872</v>
      </c>
      <c r="G2482" s="23">
        <v>45819.415370370371</v>
      </c>
    </row>
    <row r="2483" spans="1:7" x14ac:dyDescent="0.25">
      <c r="A2483" s="28" t="s">
        <v>6743</v>
      </c>
      <c r="B2483" s="28" t="s">
        <v>1369</v>
      </c>
      <c r="C2483" s="28" t="s">
        <v>880</v>
      </c>
      <c r="D2483" s="28" t="s">
        <v>77</v>
      </c>
      <c r="E2483" s="23">
        <v>45819.421238425923</v>
      </c>
      <c r="F2483" s="28" t="s">
        <v>872</v>
      </c>
      <c r="G2483" s="23">
        <v>45819.421238425923</v>
      </c>
    </row>
    <row r="2484" spans="1:7" x14ac:dyDescent="0.25">
      <c r="A2484" s="28" t="s">
        <v>6744</v>
      </c>
      <c r="B2484" s="28" t="s">
        <v>5016</v>
      </c>
      <c r="C2484" s="28" t="s">
        <v>875</v>
      </c>
      <c r="D2484" s="28" t="s">
        <v>891</v>
      </c>
      <c r="E2484" s="23">
        <v>45819.422118055554</v>
      </c>
      <c r="F2484" s="28" t="s">
        <v>872</v>
      </c>
      <c r="G2484" s="23">
        <v>45819.422118055554</v>
      </c>
    </row>
    <row r="2485" spans="1:7" x14ac:dyDescent="0.25">
      <c r="A2485" s="28" t="s">
        <v>6745</v>
      </c>
      <c r="B2485" s="28" t="s">
        <v>5032</v>
      </c>
      <c r="C2485" s="28" t="s">
        <v>875</v>
      </c>
      <c r="D2485" s="28" t="s">
        <v>891</v>
      </c>
      <c r="E2485" s="23">
        <v>45819.422210648147</v>
      </c>
      <c r="F2485" s="28" t="s">
        <v>872</v>
      </c>
      <c r="G2485" s="23">
        <v>45819.422210648147</v>
      </c>
    </row>
    <row r="2486" spans="1:7" x14ac:dyDescent="0.25">
      <c r="A2486" s="28" t="s">
        <v>6746</v>
      </c>
      <c r="B2486" s="28" t="s">
        <v>5012</v>
      </c>
      <c r="C2486" s="28" t="s">
        <v>875</v>
      </c>
      <c r="D2486" s="28" t="s">
        <v>891</v>
      </c>
      <c r="E2486" s="23">
        <v>45819.422268518516</v>
      </c>
      <c r="F2486" s="28" t="s">
        <v>872</v>
      </c>
      <c r="G2486" s="23">
        <v>45819.422268518516</v>
      </c>
    </row>
    <row r="2487" spans="1:7" x14ac:dyDescent="0.25">
      <c r="A2487" s="28" t="s">
        <v>6747</v>
      </c>
      <c r="B2487" s="28" t="s">
        <v>5036</v>
      </c>
      <c r="C2487" s="28" t="s">
        <v>875</v>
      </c>
      <c r="D2487" s="28" t="s">
        <v>891</v>
      </c>
      <c r="E2487" s="23">
        <v>45819.422361111108</v>
      </c>
      <c r="F2487" s="28" t="s">
        <v>872</v>
      </c>
      <c r="G2487" s="23">
        <v>45819.422361111108</v>
      </c>
    </row>
    <row r="2488" spans="1:7" x14ac:dyDescent="0.25">
      <c r="A2488" s="28" t="s">
        <v>6748</v>
      </c>
      <c r="B2488" s="28" t="s">
        <v>5038</v>
      </c>
      <c r="C2488" s="28" t="s">
        <v>875</v>
      </c>
      <c r="D2488" s="28" t="s">
        <v>891</v>
      </c>
      <c r="E2488" s="23">
        <v>45819.422442129631</v>
      </c>
      <c r="F2488" s="28" t="s">
        <v>872</v>
      </c>
      <c r="G2488" s="23">
        <v>45819.422442129631</v>
      </c>
    </row>
    <row r="2489" spans="1:7" x14ac:dyDescent="0.25">
      <c r="A2489" s="28" t="s">
        <v>6749</v>
      </c>
      <c r="B2489" s="28" t="s">
        <v>2127</v>
      </c>
      <c r="C2489" s="28" t="s">
        <v>888</v>
      </c>
      <c r="D2489" s="28" t="s">
        <v>889</v>
      </c>
      <c r="E2489" s="23">
        <v>45819.422777777778</v>
      </c>
      <c r="F2489" s="28" t="s">
        <v>872</v>
      </c>
      <c r="G2489" s="23">
        <v>45819.422777777778</v>
      </c>
    </row>
    <row r="2490" spans="1:7" x14ac:dyDescent="0.25">
      <c r="A2490" s="28" t="s">
        <v>6750</v>
      </c>
      <c r="B2490" s="28" t="s">
        <v>2120</v>
      </c>
      <c r="C2490" s="28" t="s">
        <v>888</v>
      </c>
      <c r="D2490" s="28" t="s">
        <v>889</v>
      </c>
      <c r="E2490" s="23">
        <v>45819.422939814816</v>
      </c>
      <c r="F2490" s="28" t="s">
        <v>872</v>
      </c>
      <c r="G2490" s="23">
        <v>45819.422939814816</v>
      </c>
    </row>
    <row r="2491" spans="1:7" x14ac:dyDescent="0.25">
      <c r="A2491" s="28" t="s">
        <v>6751</v>
      </c>
      <c r="B2491" s="28" t="s">
        <v>5016</v>
      </c>
      <c r="C2491" s="28" t="s">
        <v>878</v>
      </c>
      <c r="D2491" s="28" t="s">
        <v>891</v>
      </c>
      <c r="E2491" s="23">
        <v>45819.423159722224</v>
      </c>
      <c r="F2491" s="28" t="s">
        <v>872</v>
      </c>
      <c r="G2491" s="23">
        <v>45819.423159722224</v>
      </c>
    </row>
    <row r="2492" spans="1:7" x14ac:dyDescent="0.25">
      <c r="A2492" s="28" t="s">
        <v>6752</v>
      </c>
      <c r="B2492" s="28" t="s">
        <v>5032</v>
      </c>
      <c r="C2492" s="28" t="s">
        <v>878</v>
      </c>
      <c r="D2492" s="28" t="s">
        <v>891</v>
      </c>
      <c r="E2492" s="23">
        <v>45819.423217592594</v>
      </c>
      <c r="F2492" s="28" t="s">
        <v>872</v>
      </c>
      <c r="G2492" s="23">
        <v>45819.423217592594</v>
      </c>
    </row>
    <row r="2493" spans="1:7" x14ac:dyDescent="0.25">
      <c r="A2493" s="28" t="s">
        <v>6753</v>
      </c>
      <c r="B2493" s="28" t="s">
        <v>5012</v>
      </c>
      <c r="C2493" s="28" t="s">
        <v>878</v>
      </c>
      <c r="D2493" s="28" t="s">
        <v>891</v>
      </c>
      <c r="E2493" s="23">
        <v>45819.423263888886</v>
      </c>
      <c r="F2493" s="28" t="s">
        <v>872</v>
      </c>
      <c r="G2493" s="23">
        <v>45819.423263888886</v>
      </c>
    </row>
    <row r="2494" spans="1:7" x14ac:dyDescent="0.25">
      <c r="A2494" s="28" t="s">
        <v>6754</v>
      </c>
      <c r="B2494" s="28" t="s">
        <v>5036</v>
      </c>
      <c r="C2494" s="28" t="s">
        <v>878</v>
      </c>
      <c r="D2494" s="28" t="s">
        <v>891</v>
      </c>
      <c r="E2494" s="23">
        <v>45819.423321759263</v>
      </c>
      <c r="F2494" s="28" t="s">
        <v>872</v>
      </c>
      <c r="G2494" s="23">
        <v>45819.423321759263</v>
      </c>
    </row>
    <row r="2495" spans="1:7" x14ac:dyDescent="0.25">
      <c r="A2495" s="28" t="s">
        <v>6755</v>
      </c>
      <c r="B2495" s="28" t="s">
        <v>5038</v>
      </c>
      <c r="C2495" s="28" t="s">
        <v>878</v>
      </c>
      <c r="D2495" s="28" t="s">
        <v>891</v>
      </c>
      <c r="E2495" s="23">
        <v>45819.423368055555</v>
      </c>
      <c r="F2495" s="28" t="s">
        <v>872</v>
      </c>
      <c r="G2495" s="23">
        <v>45819.423368055555</v>
      </c>
    </row>
    <row r="2496" spans="1:7" x14ac:dyDescent="0.25">
      <c r="A2496" s="28" t="s">
        <v>6756</v>
      </c>
      <c r="B2496" s="28" t="s">
        <v>2125</v>
      </c>
      <c r="C2496" s="28" t="s">
        <v>888</v>
      </c>
      <c r="D2496" s="28" t="s">
        <v>889</v>
      </c>
      <c r="E2496" s="23">
        <v>45819.42359953704</v>
      </c>
      <c r="F2496" s="28" t="s">
        <v>872</v>
      </c>
      <c r="G2496" s="23">
        <v>45819.42359953704</v>
      </c>
    </row>
    <row r="2497" spans="1:7" x14ac:dyDescent="0.25">
      <c r="A2497" s="28" t="s">
        <v>6757</v>
      </c>
      <c r="B2497" s="28" t="s">
        <v>4744</v>
      </c>
      <c r="C2497" s="28" t="s">
        <v>875</v>
      </c>
      <c r="D2497" s="28" t="s">
        <v>879</v>
      </c>
      <c r="E2497" s="23">
        <v>45819.428969907407</v>
      </c>
      <c r="F2497" s="28" t="s">
        <v>872</v>
      </c>
      <c r="G2497" s="23">
        <v>45819.428969907407</v>
      </c>
    </row>
    <row r="2498" spans="1:7" x14ac:dyDescent="0.25">
      <c r="A2498" s="28" t="s">
        <v>6758</v>
      </c>
      <c r="B2498" s="28" t="s">
        <v>4744</v>
      </c>
      <c r="C2498" s="28" t="s">
        <v>878</v>
      </c>
      <c r="D2498" s="28" t="s">
        <v>879</v>
      </c>
      <c r="E2498" s="23">
        <v>45819.429259259261</v>
      </c>
      <c r="F2498" s="28" t="s">
        <v>872</v>
      </c>
      <c r="G2498" s="23">
        <v>45819.429259259261</v>
      </c>
    </row>
    <row r="2499" spans="1:7" x14ac:dyDescent="0.25">
      <c r="A2499" s="28" t="s">
        <v>6759</v>
      </c>
      <c r="B2499" s="28" t="s">
        <v>4623</v>
      </c>
      <c r="C2499" s="28" t="s">
        <v>870</v>
      </c>
      <c r="D2499" s="28" t="s">
        <v>885</v>
      </c>
      <c r="E2499" s="23">
        <v>45819.431620370371</v>
      </c>
      <c r="F2499" s="28" t="s">
        <v>872</v>
      </c>
      <c r="G2499" s="23">
        <v>45819.431620370371</v>
      </c>
    </row>
    <row r="2500" spans="1:7" x14ac:dyDescent="0.25">
      <c r="A2500" s="28" t="s">
        <v>6760</v>
      </c>
      <c r="B2500" s="28" t="s">
        <v>4628</v>
      </c>
      <c r="C2500" s="28" t="s">
        <v>870</v>
      </c>
      <c r="D2500" s="28" t="s">
        <v>885</v>
      </c>
      <c r="E2500" s="23">
        <v>45819.431666666664</v>
      </c>
      <c r="F2500" s="28" t="s">
        <v>872</v>
      </c>
      <c r="G2500" s="23">
        <v>45819.431666666664</v>
      </c>
    </row>
    <row r="2501" spans="1:7" x14ac:dyDescent="0.25">
      <c r="A2501" s="28" t="s">
        <v>6761</v>
      </c>
      <c r="B2501" s="28" t="s">
        <v>4630</v>
      </c>
      <c r="C2501" s="28" t="s">
        <v>870</v>
      </c>
      <c r="D2501" s="28" t="s">
        <v>885</v>
      </c>
      <c r="E2501" s="23">
        <v>45819.43172453704</v>
      </c>
      <c r="F2501" s="28" t="s">
        <v>872</v>
      </c>
      <c r="G2501" s="23">
        <v>45819.43172453704</v>
      </c>
    </row>
    <row r="2502" spans="1:7" x14ac:dyDescent="0.25">
      <c r="A2502" s="28" t="s">
        <v>6762</v>
      </c>
      <c r="B2502" s="28" t="s">
        <v>4632</v>
      </c>
      <c r="C2502" s="28" t="s">
        <v>870</v>
      </c>
      <c r="D2502" s="28" t="s">
        <v>885</v>
      </c>
      <c r="E2502" s="23">
        <v>45819.431770833333</v>
      </c>
      <c r="F2502" s="28" t="s">
        <v>872</v>
      </c>
      <c r="G2502" s="23">
        <v>45819.431770833333</v>
      </c>
    </row>
    <row r="2503" spans="1:7" x14ac:dyDescent="0.25">
      <c r="A2503" s="28" t="s">
        <v>6763</v>
      </c>
      <c r="B2503" s="28" t="s">
        <v>4843</v>
      </c>
      <c r="C2503" s="28" t="s">
        <v>870</v>
      </c>
      <c r="D2503" s="28" t="s">
        <v>885</v>
      </c>
      <c r="E2503" s="23">
        <v>45819.431956018518</v>
      </c>
      <c r="F2503" s="28" t="s">
        <v>872</v>
      </c>
      <c r="G2503" s="23">
        <v>45819.431956018518</v>
      </c>
    </row>
    <row r="2504" spans="1:7" x14ac:dyDescent="0.25">
      <c r="A2504" s="28" t="s">
        <v>6764</v>
      </c>
      <c r="B2504" s="28" t="s">
        <v>4755</v>
      </c>
      <c r="C2504" s="28" t="s">
        <v>870</v>
      </c>
      <c r="D2504" s="28" t="s">
        <v>885</v>
      </c>
      <c r="E2504" s="23">
        <v>45819.432233796295</v>
      </c>
      <c r="F2504" s="28" t="s">
        <v>872</v>
      </c>
      <c r="G2504" s="23">
        <v>45819.432233796295</v>
      </c>
    </row>
    <row r="2505" spans="1:7" x14ac:dyDescent="0.25">
      <c r="A2505" s="28" t="s">
        <v>6765</v>
      </c>
      <c r="B2505" s="28" t="s">
        <v>4758</v>
      </c>
      <c r="C2505" s="28" t="s">
        <v>870</v>
      </c>
      <c r="D2505" s="28" t="s">
        <v>885</v>
      </c>
      <c r="E2505" s="23">
        <v>45819.432372685187</v>
      </c>
      <c r="F2505" s="28" t="s">
        <v>872</v>
      </c>
      <c r="G2505" s="23">
        <v>45819.432372685187</v>
      </c>
    </row>
    <row r="2506" spans="1:7" x14ac:dyDescent="0.25">
      <c r="A2506" s="28" t="s">
        <v>6766</v>
      </c>
      <c r="B2506" s="28" t="s">
        <v>4760</v>
      </c>
      <c r="C2506" s="28" t="s">
        <v>870</v>
      </c>
      <c r="D2506" s="28" t="s">
        <v>885</v>
      </c>
      <c r="E2506" s="23">
        <v>45819.432627314818</v>
      </c>
      <c r="F2506" s="28" t="s">
        <v>872</v>
      </c>
      <c r="G2506" s="23">
        <v>45819.432627314818</v>
      </c>
    </row>
    <row r="2507" spans="1:7" x14ac:dyDescent="0.25">
      <c r="A2507" s="28" t="s">
        <v>6767</v>
      </c>
      <c r="B2507" s="28" t="s">
        <v>4762</v>
      </c>
      <c r="C2507" s="28" t="s">
        <v>870</v>
      </c>
      <c r="D2507" s="28" t="s">
        <v>885</v>
      </c>
      <c r="E2507" s="23">
        <v>45819.432685185187</v>
      </c>
      <c r="F2507" s="28" t="s">
        <v>872</v>
      </c>
      <c r="G2507" s="23">
        <v>45819.432685185187</v>
      </c>
    </row>
    <row r="2508" spans="1:7" x14ac:dyDescent="0.25">
      <c r="A2508" s="28" t="s">
        <v>6768</v>
      </c>
      <c r="B2508" s="28" t="s">
        <v>2073</v>
      </c>
      <c r="C2508" s="28" t="s">
        <v>888</v>
      </c>
      <c r="D2508" s="28" t="s">
        <v>889</v>
      </c>
      <c r="E2508" s="23">
        <v>45819.433391203704</v>
      </c>
      <c r="F2508" s="28" t="s">
        <v>872</v>
      </c>
      <c r="G2508" s="23">
        <v>45819.433391203704</v>
      </c>
    </row>
    <row r="2509" spans="1:7" x14ac:dyDescent="0.25">
      <c r="A2509" s="28" t="s">
        <v>6769</v>
      </c>
      <c r="B2509" s="28" t="s">
        <v>1549</v>
      </c>
      <c r="C2509" s="28" t="s">
        <v>870</v>
      </c>
      <c r="D2509" s="28" t="s">
        <v>871</v>
      </c>
      <c r="E2509" s="23">
        <v>45819.435162037036</v>
      </c>
      <c r="F2509" s="28" t="s">
        <v>872</v>
      </c>
      <c r="G2509" s="23">
        <v>45819.435162037036</v>
      </c>
    </row>
    <row r="2510" spans="1:7" x14ac:dyDescent="0.25">
      <c r="A2510" s="28" t="s">
        <v>6770</v>
      </c>
      <c r="B2510" s="28" t="s">
        <v>1541</v>
      </c>
      <c r="C2510" s="28" t="s">
        <v>870</v>
      </c>
      <c r="D2510" s="28" t="s">
        <v>871</v>
      </c>
      <c r="E2510" s="23">
        <v>45819.435173611113</v>
      </c>
      <c r="F2510" s="28" t="s">
        <v>872</v>
      </c>
      <c r="G2510" s="23">
        <v>45819.435173611113</v>
      </c>
    </row>
    <row r="2511" spans="1:7" x14ac:dyDescent="0.25">
      <c r="A2511" s="28" t="s">
        <v>6771</v>
      </c>
      <c r="B2511" s="28" t="s">
        <v>1545</v>
      </c>
      <c r="C2511" s="28" t="s">
        <v>870</v>
      </c>
      <c r="D2511" s="28" t="s">
        <v>871</v>
      </c>
      <c r="E2511" s="23">
        <v>45819.435231481482</v>
      </c>
      <c r="F2511" s="28" t="s">
        <v>872</v>
      </c>
      <c r="G2511" s="23">
        <v>45819.435231481482</v>
      </c>
    </row>
    <row r="2512" spans="1:7" x14ac:dyDescent="0.25">
      <c r="A2512" s="28" t="s">
        <v>6772</v>
      </c>
      <c r="B2512" s="28" t="s">
        <v>1547</v>
      </c>
      <c r="C2512" s="28" t="s">
        <v>870</v>
      </c>
      <c r="D2512" s="28" t="s">
        <v>871</v>
      </c>
      <c r="E2512" s="23">
        <v>45819.435254629629</v>
      </c>
      <c r="F2512" s="28" t="s">
        <v>872</v>
      </c>
      <c r="G2512" s="23">
        <v>45819.435254629629</v>
      </c>
    </row>
    <row r="2513" spans="1:7" x14ac:dyDescent="0.25">
      <c r="A2513" s="28" t="s">
        <v>6773</v>
      </c>
      <c r="B2513" s="28" t="s">
        <v>1551</v>
      </c>
      <c r="C2513" s="28" t="s">
        <v>870</v>
      </c>
      <c r="D2513" s="28" t="s">
        <v>871</v>
      </c>
      <c r="E2513" s="23">
        <v>45819.435266203705</v>
      </c>
      <c r="F2513" s="28" t="s">
        <v>872</v>
      </c>
      <c r="G2513" s="23">
        <v>45819.435266203705</v>
      </c>
    </row>
    <row r="2514" spans="1:7" x14ac:dyDescent="0.25">
      <c r="A2514" s="28" t="s">
        <v>6774</v>
      </c>
      <c r="B2514" s="28" t="s">
        <v>4744</v>
      </c>
      <c r="C2514" s="28" t="s">
        <v>865</v>
      </c>
      <c r="D2514" s="28" t="s">
        <v>866</v>
      </c>
      <c r="E2514" s="23">
        <v>45819.441874999997</v>
      </c>
      <c r="F2514" s="28" t="s">
        <v>872</v>
      </c>
      <c r="G2514" s="23">
        <v>45819.441874999997</v>
      </c>
    </row>
    <row r="2515" spans="1:7" x14ac:dyDescent="0.25">
      <c r="A2515" s="28" t="s">
        <v>6775</v>
      </c>
      <c r="B2515" s="28" t="s">
        <v>3899</v>
      </c>
      <c r="C2515" s="28" t="s">
        <v>865</v>
      </c>
      <c r="D2515" s="28" t="s">
        <v>866</v>
      </c>
      <c r="E2515" s="23">
        <v>45819.441921296297</v>
      </c>
      <c r="F2515" s="28" t="s">
        <v>872</v>
      </c>
      <c r="G2515" s="23">
        <v>45819.441921296297</v>
      </c>
    </row>
    <row r="2516" spans="1:7" x14ac:dyDescent="0.25">
      <c r="A2516" s="28" t="s">
        <v>6776</v>
      </c>
      <c r="B2516" s="28" t="s">
        <v>2427</v>
      </c>
      <c r="C2516" s="28" t="s">
        <v>865</v>
      </c>
      <c r="D2516" s="28" t="s">
        <v>866</v>
      </c>
      <c r="E2516" s="23">
        <v>45819.441979166666</v>
      </c>
      <c r="F2516" s="28" t="s">
        <v>872</v>
      </c>
      <c r="G2516" s="23">
        <v>45819.441979166666</v>
      </c>
    </row>
    <row r="2517" spans="1:7" x14ac:dyDescent="0.25">
      <c r="A2517" s="28" t="s">
        <v>6777</v>
      </c>
      <c r="B2517" s="28" t="s">
        <v>4634</v>
      </c>
      <c r="C2517" s="28" t="s">
        <v>870</v>
      </c>
      <c r="D2517" s="28" t="s">
        <v>885</v>
      </c>
      <c r="E2517" s="23">
        <v>45819.444791666669</v>
      </c>
      <c r="F2517" s="28" t="s">
        <v>872</v>
      </c>
      <c r="G2517" s="23">
        <v>45819.444791666669</v>
      </c>
    </row>
    <row r="2518" spans="1:7" x14ac:dyDescent="0.25">
      <c r="A2518" s="28" t="s">
        <v>6778</v>
      </c>
      <c r="B2518" s="28" t="s">
        <v>4637</v>
      </c>
      <c r="C2518" s="28" t="s">
        <v>870</v>
      </c>
      <c r="D2518" s="28" t="s">
        <v>885</v>
      </c>
      <c r="E2518" s="23">
        <v>45819.444872685184</v>
      </c>
      <c r="F2518" s="28" t="s">
        <v>872</v>
      </c>
      <c r="G2518" s="23">
        <v>45819.444872685184</v>
      </c>
    </row>
    <row r="2519" spans="1:7" x14ac:dyDescent="0.25">
      <c r="A2519" s="28" t="s">
        <v>6779</v>
      </c>
      <c r="B2519" s="28" t="s">
        <v>5144</v>
      </c>
      <c r="C2519" s="28" t="s">
        <v>870</v>
      </c>
      <c r="D2519" s="28" t="s">
        <v>885</v>
      </c>
      <c r="E2519" s="23">
        <v>45819.445868055554</v>
      </c>
      <c r="F2519" s="28" t="s">
        <v>872</v>
      </c>
      <c r="G2519" s="23">
        <v>45819.445868055554</v>
      </c>
    </row>
    <row r="2520" spans="1:7" x14ac:dyDescent="0.25">
      <c r="A2520" s="28" t="s">
        <v>6780</v>
      </c>
      <c r="B2520" s="28" t="s">
        <v>5142</v>
      </c>
      <c r="C2520" s="28" t="s">
        <v>870</v>
      </c>
      <c r="D2520" s="28" t="s">
        <v>885</v>
      </c>
      <c r="E2520" s="23">
        <v>45819.445937500001</v>
      </c>
      <c r="F2520" s="28" t="s">
        <v>872</v>
      </c>
      <c r="G2520" s="23">
        <v>45819.445937500001</v>
      </c>
    </row>
    <row r="2521" spans="1:7" x14ac:dyDescent="0.25">
      <c r="A2521" s="28" t="s">
        <v>6781</v>
      </c>
      <c r="B2521" s="28" t="s">
        <v>4662</v>
      </c>
      <c r="C2521" s="28" t="s">
        <v>870</v>
      </c>
      <c r="D2521" s="28" t="s">
        <v>885</v>
      </c>
      <c r="E2521" s="23">
        <v>45819.446886574071</v>
      </c>
      <c r="F2521" s="28" t="s">
        <v>872</v>
      </c>
      <c r="G2521" s="23">
        <v>45819.446886574071</v>
      </c>
    </row>
    <row r="2522" spans="1:7" x14ac:dyDescent="0.25">
      <c r="A2522" s="28" t="s">
        <v>6782</v>
      </c>
      <c r="B2522" s="28" t="s">
        <v>4664</v>
      </c>
      <c r="C2522" s="28" t="s">
        <v>870</v>
      </c>
      <c r="D2522" s="28" t="s">
        <v>885</v>
      </c>
      <c r="E2522" s="23">
        <v>45819.446932870371</v>
      </c>
      <c r="F2522" s="28" t="s">
        <v>872</v>
      </c>
      <c r="G2522" s="23">
        <v>45819.446932870371</v>
      </c>
    </row>
    <row r="2523" spans="1:7" x14ac:dyDescent="0.25">
      <c r="A2523" s="28" t="s">
        <v>6783</v>
      </c>
      <c r="B2523" s="28" t="s">
        <v>4734</v>
      </c>
      <c r="C2523" s="28" t="s">
        <v>870</v>
      </c>
      <c r="D2523" s="28" t="s">
        <v>885</v>
      </c>
      <c r="E2523" s="23">
        <v>45819.447500000002</v>
      </c>
      <c r="F2523" s="28" t="s">
        <v>872</v>
      </c>
      <c r="G2523" s="23">
        <v>45819.447500000002</v>
      </c>
    </row>
    <row r="2524" spans="1:7" x14ac:dyDescent="0.25">
      <c r="A2524" s="28" t="s">
        <v>6784</v>
      </c>
      <c r="B2524" s="28" t="s">
        <v>4736</v>
      </c>
      <c r="C2524" s="28" t="s">
        <v>870</v>
      </c>
      <c r="D2524" s="28" t="s">
        <v>885</v>
      </c>
      <c r="E2524" s="23">
        <v>45819.447534722225</v>
      </c>
      <c r="F2524" s="28" t="s">
        <v>872</v>
      </c>
      <c r="G2524" s="23">
        <v>45819.447534722225</v>
      </c>
    </row>
    <row r="2525" spans="1:7" x14ac:dyDescent="0.25">
      <c r="A2525" s="28" t="s">
        <v>6785</v>
      </c>
      <c r="B2525" s="28" t="s">
        <v>4738</v>
      </c>
      <c r="C2525" s="28" t="s">
        <v>870</v>
      </c>
      <c r="D2525" s="28" t="s">
        <v>885</v>
      </c>
      <c r="E2525" s="23">
        <v>45819.447546296295</v>
      </c>
      <c r="F2525" s="28" t="s">
        <v>872</v>
      </c>
      <c r="G2525" s="23">
        <v>45819.447546296295</v>
      </c>
    </row>
    <row r="2526" spans="1:7" x14ac:dyDescent="0.25">
      <c r="A2526" s="28" t="s">
        <v>6786</v>
      </c>
      <c r="B2526" s="28" t="s">
        <v>1854</v>
      </c>
      <c r="C2526" s="28" t="s">
        <v>888</v>
      </c>
      <c r="D2526" s="28" t="s">
        <v>889</v>
      </c>
      <c r="E2526" s="23">
        <v>45819.448101851849</v>
      </c>
      <c r="F2526" s="28" t="s">
        <v>872</v>
      </c>
      <c r="G2526" s="23">
        <v>45819.448101851849</v>
      </c>
    </row>
    <row r="2527" spans="1:7" x14ac:dyDescent="0.25">
      <c r="A2527" s="28" t="s">
        <v>6787</v>
      </c>
      <c r="B2527" s="28" t="s">
        <v>2425</v>
      </c>
      <c r="C2527" s="28" t="s">
        <v>888</v>
      </c>
      <c r="D2527" s="28" t="s">
        <v>889</v>
      </c>
      <c r="E2527" s="23">
        <v>45819.449166666665</v>
      </c>
      <c r="F2527" s="28" t="s">
        <v>872</v>
      </c>
      <c r="G2527" s="23">
        <v>45819.449166666665</v>
      </c>
    </row>
    <row r="2528" spans="1:7" x14ac:dyDescent="0.25">
      <c r="A2528" s="28" t="s">
        <v>6788</v>
      </c>
      <c r="B2528" s="28" t="s">
        <v>5064</v>
      </c>
      <c r="C2528" s="28" t="s">
        <v>875</v>
      </c>
      <c r="D2528" s="28" t="s">
        <v>879</v>
      </c>
      <c r="E2528" s="23">
        <v>45819.448750000003</v>
      </c>
      <c r="F2528" s="28" t="s">
        <v>872</v>
      </c>
      <c r="G2528" s="23">
        <v>45819.448750000003</v>
      </c>
    </row>
    <row r="2529" spans="1:7" x14ac:dyDescent="0.25">
      <c r="A2529" s="28" t="s">
        <v>6789</v>
      </c>
      <c r="B2529" s="28" t="s">
        <v>5072</v>
      </c>
      <c r="C2529" s="28" t="s">
        <v>875</v>
      </c>
      <c r="D2529" s="28" t="s">
        <v>879</v>
      </c>
      <c r="E2529" s="23">
        <v>45819.448796296296</v>
      </c>
      <c r="F2529" s="28" t="s">
        <v>872</v>
      </c>
      <c r="G2529" s="23">
        <v>45819.448796296296</v>
      </c>
    </row>
    <row r="2530" spans="1:7" x14ac:dyDescent="0.25">
      <c r="A2530" s="28" t="s">
        <v>6790</v>
      </c>
      <c r="B2530" s="28" t="s">
        <v>5074</v>
      </c>
      <c r="C2530" s="28" t="s">
        <v>875</v>
      </c>
      <c r="D2530" s="28" t="s">
        <v>879</v>
      </c>
      <c r="E2530" s="23">
        <v>45819.448831018519</v>
      </c>
      <c r="F2530" s="28" t="s">
        <v>872</v>
      </c>
      <c r="G2530" s="23">
        <v>45819.448831018519</v>
      </c>
    </row>
    <row r="2531" spans="1:7" x14ac:dyDescent="0.25">
      <c r="A2531" s="28" t="s">
        <v>6791</v>
      </c>
      <c r="B2531" s="28" t="s">
        <v>5080</v>
      </c>
      <c r="C2531" s="28" t="s">
        <v>875</v>
      </c>
      <c r="D2531" s="28" t="s">
        <v>879</v>
      </c>
      <c r="E2531" s="23">
        <v>45819.448865740742</v>
      </c>
      <c r="F2531" s="28" t="s">
        <v>872</v>
      </c>
      <c r="G2531" s="23">
        <v>45819.448865740742</v>
      </c>
    </row>
    <row r="2532" spans="1:7" x14ac:dyDescent="0.25">
      <c r="A2532" s="28" t="s">
        <v>6792</v>
      </c>
      <c r="B2532" s="28" t="s">
        <v>5056</v>
      </c>
      <c r="C2532" s="28" t="s">
        <v>875</v>
      </c>
      <c r="D2532" s="28" t="s">
        <v>879</v>
      </c>
      <c r="E2532" s="23">
        <v>45819.448900462965</v>
      </c>
      <c r="F2532" s="28" t="s">
        <v>872</v>
      </c>
      <c r="G2532" s="23">
        <v>45819.448900462965</v>
      </c>
    </row>
    <row r="2533" spans="1:7" x14ac:dyDescent="0.25">
      <c r="A2533" s="28" t="s">
        <v>6793</v>
      </c>
      <c r="B2533" s="28" t="s">
        <v>5082</v>
      </c>
      <c r="C2533" s="28" t="s">
        <v>875</v>
      </c>
      <c r="D2533" s="28" t="s">
        <v>879</v>
      </c>
      <c r="E2533" s="23">
        <v>45819.448958333334</v>
      </c>
      <c r="F2533" s="28" t="s">
        <v>872</v>
      </c>
      <c r="G2533" s="23">
        <v>45819.448958333334</v>
      </c>
    </row>
    <row r="2534" spans="1:7" x14ac:dyDescent="0.25">
      <c r="A2534" s="28" t="s">
        <v>6794</v>
      </c>
      <c r="B2534" s="28" t="s">
        <v>5062</v>
      </c>
      <c r="C2534" s="28" t="s">
        <v>875</v>
      </c>
      <c r="D2534" s="28" t="s">
        <v>879</v>
      </c>
      <c r="E2534" s="23">
        <v>45819.449155092596</v>
      </c>
      <c r="F2534" s="28" t="s">
        <v>872</v>
      </c>
      <c r="G2534" s="23">
        <v>45819.449155092596</v>
      </c>
    </row>
    <row r="2535" spans="1:7" x14ac:dyDescent="0.25">
      <c r="A2535" s="28" t="s">
        <v>6795</v>
      </c>
      <c r="B2535" s="28" t="s">
        <v>5088</v>
      </c>
      <c r="C2535" s="28" t="s">
        <v>875</v>
      </c>
      <c r="D2535" s="28" t="s">
        <v>879</v>
      </c>
      <c r="E2535" s="23">
        <v>45819.449247685188</v>
      </c>
      <c r="F2535" s="28" t="s">
        <v>872</v>
      </c>
      <c r="G2535" s="23">
        <v>45819.449247685188</v>
      </c>
    </row>
    <row r="2536" spans="1:7" x14ac:dyDescent="0.25">
      <c r="A2536" s="28" t="s">
        <v>6796</v>
      </c>
      <c r="B2536" s="28" t="s">
        <v>5086</v>
      </c>
      <c r="C2536" s="28" t="s">
        <v>875</v>
      </c>
      <c r="D2536" s="28" t="s">
        <v>879</v>
      </c>
      <c r="E2536" s="23">
        <v>45819.449282407404</v>
      </c>
      <c r="F2536" s="28" t="s">
        <v>872</v>
      </c>
      <c r="G2536" s="23">
        <v>45819.449282407404</v>
      </c>
    </row>
    <row r="2537" spans="1:7" x14ac:dyDescent="0.25">
      <c r="A2537" s="28" t="s">
        <v>6797</v>
      </c>
      <c r="B2537" s="28" t="s">
        <v>5090</v>
      </c>
      <c r="C2537" s="28" t="s">
        <v>875</v>
      </c>
      <c r="D2537" s="28" t="s">
        <v>879</v>
      </c>
      <c r="E2537" s="23">
        <v>45819.449328703704</v>
      </c>
      <c r="F2537" s="28" t="s">
        <v>872</v>
      </c>
      <c r="G2537" s="23">
        <v>45819.449328703704</v>
      </c>
    </row>
    <row r="2538" spans="1:7" x14ac:dyDescent="0.25">
      <c r="A2538" s="28" t="s">
        <v>6798</v>
      </c>
      <c r="B2538" s="28" t="s">
        <v>5064</v>
      </c>
      <c r="C2538" s="28" t="s">
        <v>878</v>
      </c>
      <c r="D2538" s="28" t="s">
        <v>879</v>
      </c>
      <c r="E2538" s="23">
        <v>45819.449594907404</v>
      </c>
      <c r="F2538" s="28" t="s">
        <v>872</v>
      </c>
      <c r="G2538" s="23">
        <v>45819.449594907404</v>
      </c>
    </row>
    <row r="2539" spans="1:7" x14ac:dyDescent="0.25">
      <c r="A2539" s="28" t="s">
        <v>6799</v>
      </c>
      <c r="B2539" s="28" t="s">
        <v>5072</v>
      </c>
      <c r="C2539" s="28" t="s">
        <v>878</v>
      </c>
      <c r="D2539" s="28" t="s">
        <v>879</v>
      </c>
      <c r="E2539" s="23">
        <v>45819.449629629627</v>
      </c>
      <c r="F2539" s="28" t="s">
        <v>872</v>
      </c>
      <c r="G2539" s="23">
        <v>45819.449629629627</v>
      </c>
    </row>
    <row r="2540" spans="1:7" x14ac:dyDescent="0.25">
      <c r="A2540" s="28" t="s">
        <v>6800</v>
      </c>
      <c r="B2540" s="28" t="s">
        <v>5074</v>
      </c>
      <c r="C2540" s="28" t="s">
        <v>878</v>
      </c>
      <c r="D2540" s="28" t="s">
        <v>879</v>
      </c>
      <c r="E2540" s="23">
        <v>45819.449664351851</v>
      </c>
      <c r="F2540" s="28" t="s">
        <v>872</v>
      </c>
      <c r="G2540" s="23">
        <v>45819.449664351851</v>
      </c>
    </row>
    <row r="2541" spans="1:7" x14ac:dyDescent="0.25">
      <c r="A2541" s="28" t="s">
        <v>6801</v>
      </c>
      <c r="B2541" s="28" t="s">
        <v>5080</v>
      </c>
      <c r="C2541" s="28" t="s">
        <v>878</v>
      </c>
      <c r="D2541" s="28" t="s">
        <v>879</v>
      </c>
      <c r="E2541" s="23">
        <v>45819.449699074074</v>
      </c>
      <c r="F2541" s="28" t="s">
        <v>872</v>
      </c>
      <c r="G2541" s="23">
        <v>45819.449699074074</v>
      </c>
    </row>
    <row r="2542" spans="1:7" x14ac:dyDescent="0.25">
      <c r="A2542" s="28" t="s">
        <v>6802</v>
      </c>
      <c r="B2542" s="28" t="s">
        <v>5056</v>
      </c>
      <c r="C2542" s="28" t="s">
        <v>878</v>
      </c>
      <c r="D2542" s="28" t="s">
        <v>879</v>
      </c>
      <c r="E2542" s="23">
        <v>45819.44972222222</v>
      </c>
      <c r="F2542" s="28" t="s">
        <v>872</v>
      </c>
      <c r="G2542" s="23">
        <v>45819.44972222222</v>
      </c>
    </row>
    <row r="2543" spans="1:7" x14ac:dyDescent="0.25">
      <c r="A2543" s="28" t="s">
        <v>6803</v>
      </c>
      <c r="B2543" s="28" t="s">
        <v>5082</v>
      </c>
      <c r="C2543" s="28" t="s">
        <v>878</v>
      </c>
      <c r="D2543" s="28" t="s">
        <v>879</v>
      </c>
      <c r="E2543" s="23">
        <v>45819.449756944443</v>
      </c>
      <c r="F2543" s="28" t="s">
        <v>872</v>
      </c>
      <c r="G2543" s="23">
        <v>45819.449756944443</v>
      </c>
    </row>
    <row r="2544" spans="1:7" x14ac:dyDescent="0.25">
      <c r="A2544" s="28" t="s">
        <v>6804</v>
      </c>
      <c r="B2544" s="28" t="s">
        <v>5062</v>
      </c>
      <c r="C2544" s="28" t="s">
        <v>878</v>
      </c>
      <c r="D2544" s="28" t="s">
        <v>879</v>
      </c>
      <c r="E2544" s="23">
        <v>45819.449803240743</v>
      </c>
      <c r="F2544" s="28" t="s">
        <v>872</v>
      </c>
      <c r="G2544" s="23">
        <v>45819.449803240743</v>
      </c>
    </row>
    <row r="2545" spans="1:7" x14ac:dyDescent="0.25">
      <c r="A2545" s="28" t="s">
        <v>6805</v>
      </c>
      <c r="B2545" s="28" t="s">
        <v>5088</v>
      </c>
      <c r="C2545" s="28" t="s">
        <v>878</v>
      </c>
      <c r="D2545" s="28" t="s">
        <v>879</v>
      </c>
      <c r="E2545" s="23">
        <v>45819.449837962966</v>
      </c>
      <c r="F2545" s="28" t="s">
        <v>872</v>
      </c>
      <c r="G2545" s="23">
        <v>45819.449837962966</v>
      </c>
    </row>
    <row r="2546" spans="1:7" x14ac:dyDescent="0.25">
      <c r="A2546" s="28" t="s">
        <v>6806</v>
      </c>
      <c r="B2546" s="28" t="s">
        <v>5086</v>
      </c>
      <c r="C2546" s="28" t="s">
        <v>878</v>
      </c>
      <c r="D2546" s="28" t="s">
        <v>879</v>
      </c>
      <c r="E2546" s="23">
        <v>45819.449872685182</v>
      </c>
      <c r="F2546" s="28" t="s">
        <v>872</v>
      </c>
      <c r="G2546" s="23">
        <v>45819.449872685182</v>
      </c>
    </row>
    <row r="2547" spans="1:7" x14ac:dyDescent="0.25">
      <c r="A2547" s="28" t="s">
        <v>6807</v>
      </c>
      <c r="B2547" s="28" t="s">
        <v>5090</v>
      </c>
      <c r="C2547" s="28" t="s">
        <v>878</v>
      </c>
      <c r="D2547" s="28" t="s">
        <v>879</v>
      </c>
      <c r="E2547" s="23">
        <v>45819.449918981481</v>
      </c>
      <c r="F2547" s="28" t="s">
        <v>872</v>
      </c>
      <c r="G2547" s="23">
        <v>45819.449918981481</v>
      </c>
    </row>
    <row r="2548" spans="1:7" x14ac:dyDescent="0.25">
      <c r="A2548" s="28" t="s">
        <v>6808</v>
      </c>
      <c r="B2548" s="28" t="s">
        <v>2268</v>
      </c>
      <c r="C2548" s="28" t="s">
        <v>865</v>
      </c>
      <c r="D2548" s="28" t="s">
        <v>866</v>
      </c>
      <c r="E2548" s="23">
        <v>45819.452326388891</v>
      </c>
      <c r="F2548" s="28" t="s">
        <v>872</v>
      </c>
      <c r="G2548" s="23">
        <v>45819.452326388891</v>
      </c>
    </row>
    <row r="2549" spans="1:7" x14ac:dyDescent="0.25">
      <c r="A2549" s="28" t="s">
        <v>6809</v>
      </c>
      <c r="B2549" s="28" t="s">
        <v>2271</v>
      </c>
      <c r="C2549" s="28" t="s">
        <v>865</v>
      </c>
      <c r="D2549" s="28" t="s">
        <v>866</v>
      </c>
      <c r="E2549" s="23">
        <v>45819.452418981484</v>
      </c>
      <c r="F2549" s="28" t="s">
        <v>872</v>
      </c>
      <c r="G2549" s="23">
        <v>45819.452418981484</v>
      </c>
    </row>
    <row r="2550" spans="1:7" x14ac:dyDescent="0.25">
      <c r="A2550" s="28" t="s">
        <v>6810</v>
      </c>
      <c r="B2550" s="28" t="s">
        <v>1854</v>
      </c>
      <c r="C2550" s="28" t="s">
        <v>873</v>
      </c>
      <c r="D2550" s="28" t="s">
        <v>77</v>
      </c>
      <c r="E2550" s="23">
        <v>45819.456574074073</v>
      </c>
      <c r="F2550" s="28" t="s">
        <v>872</v>
      </c>
      <c r="G2550" s="23">
        <v>45819.456574074073</v>
      </c>
    </row>
    <row r="2551" spans="1:7" x14ac:dyDescent="0.25">
      <c r="A2551" s="28" t="s">
        <v>6811</v>
      </c>
      <c r="B2551" s="28" t="s">
        <v>2751</v>
      </c>
      <c r="C2551" s="28" t="s">
        <v>873</v>
      </c>
      <c r="D2551" s="28" t="s">
        <v>202</v>
      </c>
      <c r="E2551" s="23">
        <v>45819.461886574078</v>
      </c>
      <c r="F2551" s="28" t="s">
        <v>872</v>
      </c>
      <c r="G2551" s="23">
        <v>45819.461886574078</v>
      </c>
    </row>
    <row r="2552" spans="1:7" x14ac:dyDescent="0.25">
      <c r="A2552" s="28" t="s">
        <v>6812</v>
      </c>
      <c r="B2552" s="28" t="s">
        <v>2750</v>
      </c>
      <c r="C2552" s="28" t="s">
        <v>873</v>
      </c>
      <c r="D2552" s="28" t="s">
        <v>202</v>
      </c>
      <c r="E2552" s="23">
        <v>45819.461967592593</v>
      </c>
      <c r="F2552" s="28" t="s">
        <v>872</v>
      </c>
      <c r="G2552" s="23">
        <v>45819.461967592593</v>
      </c>
    </row>
    <row r="2553" spans="1:7" x14ac:dyDescent="0.25">
      <c r="A2553" s="28" t="s">
        <v>6813</v>
      </c>
      <c r="B2553" s="28" t="s">
        <v>2751</v>
      </c>
      <c r="C2553" s="28" t="s">
        <v>880</v>
      </c>
      <c r="D2553" s="28" t="s">
        <v>202</v>
      </c>
      <c r="E2553" s="23">
        <v>45819.462719907409</v>
      </c>
      <c r="F2553" s="28" t="s">
        <v>872</v>
      </c>
      <c r="G2553" s="23">
        <v>45819.462719907409</v>
      </c>
    </row>
    <row r="2554" spans="1:7" x14ac:dyDescent="0.25">
      <c r="A2554" s="28" t="s">
        <v>6814</v>
      </c>
      <c r="B2554" s="28" t="s">
        <v>5416</v>
      </c>
      <c r="C2554" s="28" t="s">
        <v>875</v>
      </c>
      <c r="D2554" s="28" t="s">
        <v>884</v>
      </c>
      <c r="E2554" s="23">
        <v>45819.486840277779</v>
      </c>
      <c r="F2554" s="28" t="s">
        <v>872</v>
      </c>
      <c r="G2554" s="23">
        <v>45819.486840277779</v>
      </c>
    </row>
    <row r="2555" spans="1:7" x14ac:dyDescent="0.25">
      <c r="A2555" s="28" t="s">
        <v>6815</v>
      </c>
      <c r="B2555" s="28" t="s">
        <v>5419</v>
      </c>
      <c r="C2555" s="28" t="s">
        <v>875</v>
      </c>
      <c r="D2555" s="28" t="s">
        <v>884</v>
      </c>
      <c r="E2555" s="23">
        <v>45819.486875000002</v>
      </c>
      <c r="F2555" s="28" t="s">
        <v>872</v>
      </c>
      <c r="G2555" s="23">
        <v>45819.486875000002</v>
      </c>
    </row>
    <row r="2556" spans="1:7" x14ac:dyDescent="0.25">
      <c r="A2556" s="28" t="s">
        <v>6816</v>
      </c>
      <c r="B2556" s="28" t="s">
        <v>5423</v>
      </c>
      <c r="C2556" s="28" t="s">
        <v>875</v>
      </c>
      <c r="D2556" s="28" t="s">
        <v>884</v>
      </c>
      <c r="E2556" s="23">
        <v>45819.486967592595</v>
      </c>
      <c r="F2556" s="28" t="s">
        <v>872</v>
      </c>
      <c r="G2556" s="23">
        <v>45819.486967592595</v>
      </c>
    </row>
    <row r="2557" spans="1:7" x14ac:dyDescent="0.25">
      <c r="A2557" s="28" t="s">
        <v>6817</v>
      </c>
      <c r="B2557" s="28" t="s">
        <v>5421</v>
      </c>
      <c r="C2557" s="28" t="s">
        <v>875</v>
      </c>
      <c r="D2557" s="28" t="s">
        <v>884</v>
      </c>
      <c r="E2557" s="23">
        <v>45819.487025462964</v>
      </c>
      <c r="F2557" s="28" t="s">
        <v>872</v>
      </c>
      <c r="G2557" s="23">
        <v>45819.487025462964</v>
      </c>
    </row>
    <row r="2558" spans="1:7" x14ac:dyDescent="0.25">
      <c r="A2558" s="28" t="s">
        <v>6818</v>
      </c>
      <c r="B2558" s="28" t="s">
        <v>5024</v>
      </c>
      <c r="C2558" s="28" t="s">
        <v>875</v>
      </c>
      <c r="D2558" s="28" t="s">
        <v>891</v>
      </c>
      <c r="E2558" s="23">
        <v>45819.501712962963</v>
      </c>
      <c r="F2558" s="28" t="s">
        <v>872</v>
      </c>
      <c r="G2558" s="23">
        <v>45819.501712962963</v>
      </c>
    </row>
    <row r="2559" spans="1:7" x14ac:dyDescent="0.25">
      <c r="A2559" s="28" t="s">
        <v>6819</v>
      </c>
      <c r="B2559" s="28" t="s">
        <v>5020</v>
      </c>
      <c r="C2559" s="28" t="s">
        <v>875</v>
      </c>
      <c r="D2559" s="28" t="s">
        <v>891</v>
      </c>
      <c r="E2559" s="23">
        <v>45819.501770833333</v>
      </c>
      <c r="F2559" s="28" t="s">
        <v>872</v>
      </c>
      <c r="G2559" s="23">
        <v>45819.501770833333</v>
      </c>
    </row>
    <row r="2560" spans="1:7" x14ac:dyDescent="0.25">
      <c r="A2560" s="28" t="s">
        <v>6820</v>
      </c>
      <c r="B2560" s="28" t="s">
        <v>5018</v>
      </c>
      <c r="C2560" s="28" t="s">
        <v>875</v>
      </c>
      <c r="D2560" s="28" t="s">
        <v>891</v>
      </c>
      <c r="E2560" s="23">
        <v>45819.501817129632</v>
      </c>
      <c r="F2560" s="28" t="s">
        <v>872</v>
      </c>
      <c r="G2560" s="23">
        <v>45819.501817129632</v>
      </c>
    </row>
    <row r="2561" spans="1:7" x14ac:dyDescent="0.25">
      <c r="A2561" s="28" t="s">
        <v>6821</v>
      </c>
      <c r="B2561" s="28" t="s">
        <v>5014</v>
      </c>
      <c r="C2561" s="28" t="s">
        <v>875</v>
      </c>
      <c r="D2561" s="28" t="s">
        <v>891</v>
      </c>
      <c r="E2561" s="23">
        <v>45819.501875000002</v>
      </c>
      <c r="F2561" s="28" t="s">
        <v>872</v>
      </c>
      <c r="G2561" s="23">
        <v>45819.501875000002</v>
      </c>
    </row>
    <row r="2562" spans="1:7" x14ac:dyDescent="0.25">
      <c r="A2562" s="28" t="s">
        <v>6822</v>
      </c>
      <c r="B2562" s="28" t="s">
        <v>5010</v>
      </c>
      <c r="C2562" s="28" t="s">
        <v>875</v>
      </c>
      <c r="D2562" s="28" t="s">
        <v>891</v>
      </c>
      <c r="E2562" s="23">
        <v>45819.501909722225</v>
      </c>
      <c r="F2562" s="28" t="s">
        <v>872</v>
      </c>
      <c r="G2562" s="23">
        <v>45819.501909722225</v>
      </c>
    </row>
    <row r="2563" spans="1:7" x14ac:dyDescent="0.25">
      <c r="A2563" s="28" t="s">
        <v>6823</v>
      </c>
      <c r="B2563" s="28" t="s">
        <v>5042</v>
      </c>
      <c r="C2563" s="28" t="s">
        <v>875</v>
      </c>
      <c r="D2563" s="28" t="s">
        <v>891</v>
      </c>
      <c r="E2563" s="23">
        <v>45819.501967592594</v>
      </c>
      <c r="F2563" s="28" t="s">
        <v>872</v>
      </c>
      <c r="G2563" s="23">
        <v>45819.501967592594</v>
      </c>
    </row>
    <row r="2564" spans="1:7" x14ac:dyDescent="0.25">
      <c r="A2564" s="28" t="s">
        <v>6824</v>
      </c>
      <c r="B2564" s="28" t="s">
        <v>5024</v>
      </c>
      <c r="C2564" s="28" t="s">
        <v>878</v>
      </c>
      <c r="D2564" s="28" t="s">
        <v>891</v>
      </c>
      <c r="E2564" s="23">
        <v>45819.502268518518</v>
      </c>
      <c r="F2564" s="28" t="s">
        <v>872</v>
      </c>
      <c r="G2564" s="23">
        <v>45819.502268518518</v>
      </c>
    </row>
    <row r="2565" spans="1:7" x14ac:dyDescent="0.25">
      <c r="A2565" s="28" t="s">
        <v>6825</v>
      </c>
      <c r="B2565" s="28" t="s">
        <v>5020</v>
      </c>
      <c r="C2565" s="28" t="s">
        <v>878</v>
      </c>
      <c r="D2565" s="28" t="s">
        <v>891</v>
      </c>
      <c r="E2565" s="23">
        <v>45819.502442129633</v>
      </c>
      <c r="F2565" s="28" t="s">
        <v>872</v>
      </c>
      <c r="G2565" s="23">
        <v>45819.502442129633</v>
      </c>
    </row>
    <row r="2566" spans="1:7" x14ac:dyDescent="0.25">
      <c r="A2566" s="28" t="s">
        <v>6826</v>
      </c>
      <c r="B2566" s="28" t="s">
        <v>5018</v>
      </c>
      <c r="C2566" s="28" t="s">
        <v>878</v>
      </c>
      <c r="D2566" s="28" t="s">
        <v>891</v>
      </c>
      <c r="E2566" s="23">
        <v>45819.502546296295</v>
      </c>
      <c r="F2566" s="28" t="s">
        <v>872</v>
      </c>
      <c r="G2566" s="23">
        <v>45819.502546296295</v>
      </c>
    </row>
    <row r="2567" spans="1:7" x14ac:dyDescent="0.25">
      <c r="A2567" s="28" t="s">
        <v>6827</v>
      </c>
      <c r="B2567" s="28" t="s">
        <v>5014</v>
      </c>
      <c r="C2567" s="28" t="s">
        <v>878</v>
      </c>
      <c r="D2567" s="28" t="s">
        <v>891</v>
      </c>
      <c r="E2567" s="23">
        <v>45819.502708333333</v>
      </c>
      <c r="F2567" s="28" t="s">
        <v>872</v>
      </c>
      <c r="G2567" s="23">
        <v>45819.502708333333</v>
      </c>
    </row>
    <row r="2568" spans="1:7" x14ac:dyDescent="0.25">
      <c r="A2568" s="28" t="s">
        <v>6828</v>
      </c>
      <c r="B2568" s="28" t="s">
        <v>5010</v>
      </c>
      <c r="C2568" s="28" t="s">
        <v>878</v>
      </c>
      <c r="D2568" s="28" t="s">
        <v>891</v>
      </c>
      <c r="E2568" s="23">
        <v>45819.502858796295</v>
      </c>
      <c r="F2568" s="28" t="s">
        <v>872</v>
      </c>
      <c r="G2568" s="23">
        <v>45819.502858796295</v>
      </c>
    </row>
    <row r="2569" spans="1:7" x14ac:dyDescent="0.25">
      <c r="A2569" s="28" t="s">
        <v>6829</v>
      </c>
      <c r="B2569" s="28" t="s">
        <v>5042</v>
      </c>
      <c r="C2569" s="28" t="s">
        <v>878</v>
      </c>
      <c r="D2569" s="28" t="s">
        <v>891</v>
      </c>
      <c r="E2569" s="23">
        <v>45819.502986111111</v>
      </c>
      <c r="F2569" s="28" t="s">
        <v>872</v>
      </c>
      <c r="G2569" s="23">
        <v>45819.502986111111</v>
      </c>
    </row>
    <row r="2570" spans="1:7" x14ac:dyDescent="0.25">
      <c r="A2570" s="28" t="s">
        <v>6830</v>
      </c>
      <c r="B2570" s="28" t="s">
        <v>4018</v>
      </c>
      <c r="C2570" s="28" t="s">
        <v>888</v>
      </c>
      <c r="D2570" s="28" t="s">
        <v>889</v>
      </c>
      <c r="E2570" s="23">
        <v>45819.503634259258</v>
      </c>
      <c r="F2570" s="28" t="s">
        <v>872</v>
      </c>
      <c r="G2570" s="23">
        <v>45819.503634259258</v>
      </c>
    </row>
    <row r="2571" spans="1:7" x14ac:dyDescent="0.25">
      <c r="A2571" s="28" t="s">
        <v>6831</v>
      </c>
      <c r="B2571" s="28" t="s">
        <v>4578</v>
      </c>
      <c r="C2571" s="28" t="s">
        <v>870</v>
      </c>
      <c r="D2571" s="28" t="s">
        <v>871</v>
      </c>
      <c r="E2571" s="23">
        <v>45819.503217592595</v>
      </c>
      <c r="F2571" s="28" t="s">
        <v>872</v>
      </c>
      <c r="G2571" s="23">
        <v>45819.503217592595</v>
      </c>
    </row>
    <row r="2572" spans="1:7" x14ac:dyDescent="0.25">
      <c r="A2572" s="28" t="s">
        <v>6832</v>
      </c>
      <c r="B2572" s="28" t="s">
        <v>4580</v>
      </c>
      <c r="C2572" s="28" t="s">
        <v>870</v>
      </c>
      <c r="D2572" s="28" t="s">
        <v>871</v>
      </c>
      <c r="E2572" s="23">
        <v>45819.503298611111</v>
      </c>
      <c r="F2572" s="28" t="s">
        <v>872</v>
      </c>
      <c r="G2572" s="23">
        <v>45819.503298611111</v>
      </c>
    </row>
    <row r="2573" spans="1:7" x14ac:dyDescent="0.25">
      <c r="A2573" s="28" t="s">
        <v>6833</v>
      </c>
      <c r="B2573" s="28" t="s">
        <v>4582</v>
      </c>
      <c r="C2573" s="28" t="s">
        <v>870</v>
      </c>
      <c r="D2573" s="28" t="s">
        <v>871</v>
      </c>
      <c r="E2573" s="23">
        <v>45819.503379629627</v>
      </c>
      <c r="F2573" s="28" t="s">
        <v>872</v>
      </c>
      <c r="G2573" s="23">
        <v>45819.503379629627</v>
      </c>
    </row>
    <row r="2574" spans="1:7" x14ac:dyDescent="0.25">
      <c r="A2574" s="28" t="s">
        <v>6834</v>
      </c>
      <c r="B2574" s="28" t="s">
        <v>4584</v>
      </c>
      <c r="C2574" s="28" t="s">
        <v>870</v>
      </c>
      <c r="D2574" s="28" t="s">
        <v>871</v>
      </c>
      <c r="E2574" s="23">
        <v>45819.503495370373</v>
      </c>
      <c r="F2574" s="28" t="s">
        <v>872</v>
      </c>
      <c r="G2574" s="23">
        <v>45819.503495370373</v>
      </c>
    </row>
    <row r="2575" spans="1:7" x14ac:dyDescent="0.25">
      <c r="A2575" s="28" t="s">
        <v>6835</v>
      </c>
      <c r="B2575" s="28" t="s">
        <v>4586</v>
      </c>
      <c r="C2575" s="28" t="s">
        <v>870</v>
      </c>
      <c r="D2575" s="28" t="s">
        <v>871</v>
      </c>
      <c r="E2575" s="23">
        <v>45819.503518518519</v>
      </c>
      <c r="F2575" s="28" t="s">
        <v>872</v>
      </c>
      <c r="G2575" s="23">
        <v>45819.503518518519</v>
      </c>
    </row>
    <row r="2576" spans="1:7" x14ac:dyDescent="0.25">
      <c r="A2576" s="28" t="s">
        <v>6836</v>
      </c>
      <c r="B2576" s="28" t="s">
        <v>4588</v>
      </c>
      <c r="C2576" s="28" t="s">
        <v>870</v>
      </c>
      <c r="D2576" s="28" t="s">
        <v>871</v>
      </c>
      <c r="E2576" s="23">
        <v>45819.503645833334</v>
      </c>
      <c r="F2576" s="28" t="s">
        <v>872</v>
      </c>
      <c r="G2576" s="23">
        <v>45819.503645833334</v>
      </c>
    </row>
    <row r="2577" spans="1:7" x14ac:dyDescent="0.25">
      <c r="A2577" s="28" t="s">
        <v>6837</v>
      </c>
      <c r="B2577" s="28" t="s">
        <v>4590</v>
      </c>
      <c r="C2577" s="28" t="s">
        <v>870</v>
      </c>
      <c r="D2577" s="28" t="s">
        <v>871</v>
      </c>
      <c r="E2577" s="23">
        <v>45819.503657407404</v>
      </c>
      <c r="F2577" s="28" t="s">
        <v>872</v>
      </c>
      <c r="G2577" s="23">
        <v>45819.503657407404</v>
      </c>
    </row>
    <row r="2578" spans="1:7" x14ac:dyDescent="0.25">
      <c r="A2578" s="28" t="s">
        <v>6838</v>
      </c>
      <c r="B2578" s="28" t="s">
        <v>4592</v>
      </c>
      <c r="C2578" s="28" t="s">
        <v>870</v>
      </c>
      <c r="D2578" s="28" t="s">
        <v>871</v>
      </c>
      <c r="E2578" s="23">
        <v>45819.50372685185</v>
      </c>
      <c r="F2578" s="28" t="s">
        <v>872</v>
      </c>
      <c r="G2578" s="23">
        <v>45819.50372685185</v>
      </c>
    </row>
    <row r="2579" spans="1:7" x14ac:dyDescent="0.25">
      <c r="A2579" s="28" t="s">
        <v>6839</v>
      </c>
      <c r="B2579" s="28" t="s">
        <v>4594</v>
      </c>
      <c r="C2579" s="28" t="s">
        <v>870</v>
      </c>
      <c r="D2579" s="28" t="s">
        <v>871</v>
      </c>
      <c r="E2579" s="23">
        <v>45819.503738425927</v>
      </c>
      <c r="F2579" s="28" t="s">
        <v>872</v>
      </c>
      <c r="G2579" s="23">
        <v>45819.503738425927</v>
      </c>
    </row>
    <row r="2580" spans="1:7" x14ac:dyDescent="0.25">
      <c r="A2580" s="28" t="s">
        <v>6840</v>
      </c>
      <c r="B2580" s="28" t="s">
        <v>4596</v>
      </c>
      <c r="C2580" s="28" t="s">
        <v>870</v>
      </c>
      <c r="D2580" s="28" t="s">
        <v>871</v>
      </c>
      <c r="E2580" s="23">
        <v>45819.503796296296</v>
      </c>
      <c r="F2580" s="28" t="s">
        <v>872</v>
      </c>
      <c r="G2580" s="23">
        <v>45819.503796296296</v>
      </c>
    </row>
    <row r="2581" spans="1:7" x14ac:dyDescent="0.25">
      <c r="A2581" s="28" t="s">
        <v>6841</v>
      </c>
      <c r="B2581" s="28" t="s">
        <v>4598</v>
      </c>
      <c r="C2581" s="28" t="s">
        <v>870</v>
      </c>
      <c r="D2581" s="28" t="s">
        <v>871</v>
      </c>
      <c r="E2581" s="23">
        <v>45819.503807870373</v>
      </c>
      <c r="F2581" s="28" t="s">
        <v>872</v>
      </c>
      <c r="G2581" s="23">
        <v>45819.503807870373</v>
      </c>
    </row>
    <row r="2582" spans="1:7" x14ac:dyDescent="0.25">
      <c r="A2582" s="28" t="s">
        <v>6842</v>
      </c>
      <c r="B2582" s="28" t="s">
        <v>4600</v>
      </c>
      <c r="C2582" s="28" t="s">
        <v>870</v>
      </c>
      <c r="D2582" s="28" t="s">
        <v>871</v>
      </c>
      <c r="E2582" s="23">
        <v>45819.503912037035</v>
      </c>
      <c r="F2582" s="28" t="s">
        <v>872</v>
      </c>
      <c r="G2582" s="23">
        <v>45819.503912037035</v>
      </c>
    </row>
    <row r="2583" spans="1:7" x14ac:dyDescent="0.25">
      <c r="A2583" s="28" t="s">
        <v>6843</v>
      </c>
      <c r="B2583" s="28" t="s">
        <v>4753</v>
      </c>
      <c r="C2583" s="28" t="s">
        <v>870</v>
      </c>
      <c r="D2583" s="28" t="s">
        <v>869</v>
      </c>
      <c r="E2583" s="23">
        <v>45819.504999999997</v>
      </c>
      <c r="F2583" s="28" t="s">
        <v>872</v>
      </c>
      <c r="G2583" s="23">
        <v>45819.504999999997</v>
      </c>
    </row>
    <row r="2584" spans="1:7" x14ac:dyDescent="0.25">
      <c r="A2584" s="28" t="s">
        <v>6844</v>
      </c>
      <c r="B2584" s="28" t="s">
        <v>5405</v>
      </c>
      <c r="C2584" s="28" t="s">
        <v>870</v>
      </c>
      <c r="D2584" s="28" t="s">
        <v>882</v>
      </c>
      <c r="E2584" s="23">
        <v>45819.508888888886</v>
      </c>
      <c r="F2584" s="28" t="s">
        <v>872</v>
      </c>
      <c r="G2584" s="23">
        <v>45819.508888888886</v>
      </c>
    </row>
    <row r="2585" spans="1:7" x14ac:dyDescent="0.25">
      <c r="A2585" s="28" t="s">
        <v>6845</v>
      </c>
      <c r="B2585" s="28" t="s">
        <v>5084</v>
      </c>
      <c r="C2585" s="28" t="s">
        <v>875</v>
      </c>
      <c r="D2585" s="28" t="s">
        <v>876</v>
      </c>
      <c r="E2585" s="23">
        <v>45819.508680555555</v>
      </c>
      <c r="F2585" s="28" t="s">
        <v>872</v>
      </c>
      <c r="G2585" s="23">
        <v>45819.508680555555</v>
      </c>
    </row>
    <row r="2586" spans="1:7" x14ac:dyDescent="0.25">
      <c r="A2586" s="28" t="s">
        <v>6846</v>
      </c>
      <c r="B2586" s="28" t="s">
        <v>5094</v>
      </c>
      <c r="C2586" s="28" t="s">
        <v>875</v>
      </c>
      <c r="D2586" s="28" t="s">
        <v>876</v>
      </c>
      <c r="E2586" s="23">
        <v>45819.508692129632</v>
      </c>
      <c r="F2586" s="28" t="s">
        <v>872</v>
      </c>
      <c r="G2586" s="23">
        <v>45819.508692129632</v>
      </c>
    </row>
    <row r="2587" spans="1:7" x14ac:dyDescent="0.25">
      <c r="A2587" s="28" t="s">
        <v>6847</v>
      </c>
      <c r="B2587" s="28" t="s">
        <v>5076</v>
      </c>
      <c r="C2587" s="28" t="s">
        <v>875</v>
      </c>
      <c r="D2587" s="28" t="s">
        <v>876</v>
      </c>
      <c r="E2587" s="23">
        <v>45819.509097222224</v>
      </c>
      <c r="F2587" s="28" t="s">
        <v>872</v>
      </c>
      <c r="G2587" s="23">
        <v>45819.509097222224</v>
      </c>
    </row>
    <row r="2588" spans="1:7" x14ac:dyDescent="0.25">
      <c r="A2588" s="28" t="s">
        <v>6848</v>
      </c>
      <c r="B2588" s="28" t="s">
        <v>5066</v>
      </c>
      <c r="C2588" s="28" t="s">
        <v>875</v>
      </c>
      <c r="D2588" s="28" t="s">
        <v>876</v>
      </c>
      <c r="E2588" s="23">
        <v>45819.509120370371</v>
      </c>
      <c r="F2588" s="28" t="s">
        <v>872</v>
      </c>
      <c r="G2588" s="23">
        <v>45819.509120370371</v>
      </c>
    </row>
    <row r="2589" spans="1:7" x14ac:dyDescent="0.25">
      <c r="A2589" s="28" t="s">
        <v>6849</v>
      </c>
      <c r="B2589" s="28" t="s">
        <v>5078</v>
      </c>
      <c r="C2589" s="28" t="s">
        <v>875</v>
      </c>
      <c r="D2589" s="28" t="s">
        <v>876</v>
      </c>
      <c r="E2589" s="23">
        <v>45819.509143518517</v>
      </c>
      <c r="F2589" s="28" t="s">
        <v>872</v>
      </c>
      <c r="G2589" s="23">
        <v>45819.509143518517</v>
      </c>
    </row>
    <row r="2590" spans="1:7" x14ac:dyDescent="0.25">
      <c r="A2590" s="28" t="s">
        <v>6850</v>
      </c>
      <c r="B2590" s="28" t="s">
        <v>5092</v>
      </c>
      <c r="C2590" s="28" t="s">
        <v>875</v>
      </c>
      <c r="D2590" s="28" t="s">
        <v>876</v>
      </c>
      <c r="E2590" s="23">
        <v>45819.509155092594</v>
      </c>
      <c r="F2590" s="28" t="s">
        <v>872</v>
      </c>
      <c r="G2590" s="23">
        <v>45819.509155092594</v>
      </c>
    </row>
    <row r="2591" spans="1:7" x14ac:dyDescent="0.25">
      <c r="A2591" s="28" t="s">
        <v>6851</v>
      </c>
      <c r="B2591" s="28" t="s">
        <v>5068</v>
      </c>
      <c r="C2591" s="28" t="s">
        <v>875</v>
      </c>
      <c r="D2591" s="28" t="s">
        <v>876</v>
      </c>
      <c r="E2591" s="23">
        <v>45819.509398148148</v>
      </c>
      <c r="F2591" s="28" t="s">
        <v>872</v>
      </c>
      <c r="G2591" s="23">
        <v>45819.509398148148</v>
      </c>
    </row>
    <row r="2592" spans="1:7" x14ac:dyDescent="0.25">
      <c r="A2592" s="28" t="s">
        <v>6852</v>
      </c>
      <c r="B2592" s="28" t="s">
        <v>5070</v>
      </c>
      <c r="C2592" s="28" t="s">
        <v>875</v>
      </c>
      <c r="D2592" s="28" t="s">
        <v>876</v>
      </c>
      <c r="E2592" s="23">
        <v>45819.509780092594</v>
      </c>
      <c r="F2592" s="28" t="s">
        <v>872</v>
      </c>
      <c r="G2592" s="23">
        <v>45819.509780092594</v>
      </c>
    </row>
    <row r="2593" spans="1:7" x14ac:dyDescent="0.25">
      <c r="A2593" s="28" t="s">
        <v>6853</v>
      </c>
      <c r="B2593" s="28" t="s">
        <v>5054</v>
      </c>
      <c r="C2593" s="28" t="s">
        <v>875</v>
      </c>
      <c r="D2593" s="28" t="s">
        <v>876</v>
      </c>
      <c r="E2593" s="23">
        <v>45819.50980324074</v>
      </c>
      <c r="F2593" s="28" t="s">
        <v>872</v>
      </c>
      <c r="G2593" s="23">
        <v>45819.50980324074</v>
      </c>
    </row>
    <row r="2594" spans="1:7" x14ac:dyDescent="0.25">
      <c r="A2594" s="28" t="s">
        <v>6854</v>
      </c>
      <c r="B2594" s="28" t="s">
        <v>5052</v>
      </c>
      <c r="C2594" s="28" t="s">
        <v>875</v>
      </c>
      <c r="D2594" s="28" t="s">
        <v>876</v>
      </c>
      <c r="E2594" s="23">
        <v>45819.509814814817</v>
      </c>
      <c r="F2594" s="28" t="s">
        <v>872</v>
      </c>
      <c r="G2594" s="23">
        <v>45819.509814814817</v>
      </c>
    </row>
    <row r="2595" spans="1:7" x14ac:dyDescent="0.25">
      <c r="A2595" s="28" t="s">
        <v>6855</v>
      </c>
      <c r="B2595" s="28" t="s">
        <v>5084</v>
      </c>
      <c r="C2595" s="28" t="s">
        <v>878</v>
      </c>
      <c r="D2595" s="28" t="s">
        <v>876</v>
      </c>
      <c r="E2595" s="23">
        <v>45819.511180555557</v>
      </c>
      <c r="F2595" s="28" t="s">
        <v>872</v>
      </c>
      <c r="G2595" s="23">
        <v>45819.511180555557</v>
      </c>
    </row>
    <row r="2596" spans="1:7" x14ac:dyDescent="0.25">
      <c r="A2596" s="28" t="s">
        <v>6856</v>
      </c>
      <c r="B2596" s="28" t="s">
        <v>5094</v>
      </c>
      <c r="C2596" s="28" t="s">
        <v>878</v>
      </c>
      <c r="D2596" s="28" t="s">
        <v>876</v>
      </c>
      <c r="E2596" s="23">
        <v>45819.511203703703</v>
      </c>
      <c r="F2596" s="28" t="s">
        <v>872</v>
      </c>
      <c r="G2596" s="23">
        <v>45819.511203703703</v>
      </c>
    </row>
    <row r="2597" spans="1:7" x14ac:dyDescent="0.25">
      <c r="A2597" s="28" t="s">
        <v>6857</v>
      </c>
      <c r="B2597" s="28" t="s">
        <v>5076</v>
      </c>
      <c r="C2597" s="28" t="s">
        <v>878</v>
      </c>
      <c r="D2597" s="28" t="s">
        <v>876</v>
      </c>
      <c r="E2597" s="23">
        <v>45819.511469907404</v>
      </c>
      <c r="F2597" s="28" t="s">
        <v>872</v>
      </c>
      <c r="G2597" s="23">
        <v>45819.511469907404</v>
      </c>
    </row>
    <row r="2598" spans="1:7" x14ac:dyDescent="0.25">
      <c r="A2598" s="28" t="s">
        <v>6858</v>
      </c>
      <c r="B2598" s="28" t="s">
        <v>5066</v>
      </c>
      <c r="C2598" s="28" t="s">
        <v>878</v>
      </c>
      <c r="D2598" s="28" t="s">
        <v>876</v>
      </c>
      <c r="E2598" s="23">
        <v>45819.511516203704</v>
      </c>
      <c r="F2598" s="28" t="s">
        <v>872</v>
      </c>
      <c r="G2598" s="23">
        <v>45819.511516203704</v>
      </c>
    </row>
    <row r="2599" spans="1:7" x14ac:dyDescent="0.25">
      <c r="A2599" s="28" t="s">
        <v>6859</v>
      </c>
      <c r="B2599" s="28" t="s">
        <v>5078</v>
      </c>
      <c r="C2599" s="28" t="s">
        <v>878</v>
      </c>
      <c r="D2599" s="28" t="s">
        <v>876</v>
      </c>
      <c r="E2599" s="23">
        <v>45819.511631944442</v>
      </c>
      <c r="F2599" s="28" t="s">
        <v>872</v>
      </c>
      <c r="G2599" s="23">
        <v>45819.511631944442</v>
      </c>
    </row>
    <row r="2600" spans="1:7" x14ac:dyDescent="0.25">
      <c r="A2600" s="28" t="s">
        <v>6860</v>
      </c>
      <c r="B2600" s="28" t="s">
        <v>5092</v>
      </c>
      <c r="C2600" s="28" t="s">
        <v>878</v>
      </c>
      <c r="D2600" s="28" t="s">
        <v>876</v>
      </c>
      <c r="E2600" s="23">
        <v>45819.511655092596</v>
      </c>
      <c r="F2600" s="28" t="s">
        <v>872</v>
      </c>
      <c r="G2600" s="23">
        <v>45819.511655092596</v>
      </c>
    </row>
    <row r="2601" spans="1:7" x14ac:dyDescent="0.25">
      <c r="A2601" s="28" t="s">
        <v>6861</v>
      </c>
      <c r="B2601" s="28" t="s">
        <v>5068</v>
      </c>
      <c r="C2601" s="28" t="s">
        <v>878</v>
      </c>
      <c r="D2601" s="28" t="s">
        <v>876</v>
      </c>
      <c r="E2601" s="23">
        <v>45819.511979166666</v>
      </c>
      <c r="F2601" s="28" t="s">
        <v>872</v>
      </c>
      <c r="G2601" s="23">
        <v>45819.511979166666</v>
      </c>
    </row>
    <row r="2602" spans="1:7" x14ac:dyDescent="0.25">
      <c r="A2602" s="28" t="s">
        <v>6862</v>
      </c>
      <c r="B2602" s="28" t="s">
        <v>5070</v>
      </c>
      <c r="C2602" s="28" t="s">
        <v>878</v>
      </c>
      <c r="D2602" s="28" t="s">
        <v>876</v>
      </c>
      <c r="E2602" s="23">
        <v>45819.512199074074</v>
      </c>
      <c r="F2602" s="28" t="s">
        <v>872</v>
      </c>
      <c r="G2602" s="23">
        <v>45819.512199074074</v>
      </c>
    </row>
    <row r="2603" spans="1:7" x14ac:dyDescent="0.25">
      <c r="A2603" s="28" t="s">
        <v>6863</v>
      </c>
      <c r="B2603" s="28" t="s">
        <v>5052</v>
      </c>
      <c r="C2603" s="28" t="s">
        <v>878</v>
      </c>
      <c r="D2603" s="28" t="s">
        <v>876</v>
      </c>
      <c r="E2603" s="23">
        <v>45819.512233796297</v>
      </c>
      <c r="F2603" s="28" t="s">
        <v>872</v>
      </c>
      <c r="G2603" s="23">
        <v>45819.512233796297</v>
      </c>
    </row>
    <row r="2604" spans="1:7" x14ac:dyDescent="0.25">
      <c r="A2604" s="28" t="s">
        <v>6864</v>
      </c>
      <c r="B2604" s="28" t="s">
        <v>5054</v>
      </c>
      <c r="C2604" s="28" t="s">
        <v>878</v>
      </c>
      <c r="D2604" s="28" t="s">
        <v>876</v>
      </c>
      <c r="E2604" s="23">
        <v>45819.512384259258</v>
      </c>
      <c r="F2604" s="28" t="s">
        <v>872</v>
      </c>
      <c r="G2604" s="23">
        <v>45819.512384259258</v>
      </c>
    </row>
    <row r="2605" spans="1:7" x14ac:dyDescent="0.25">
      <c r="A2605" s="28" t="s">
        <v>6865</v>
      </c>
      <c r="B2605" s="28" t="s">
        <v>5106</v>
      </c>
      <c r="C2605" s="28" t="s">
        <v>870</v>
      </c>
      <c r="D2605" s="28" t="s">
        <v>886</v>
      </c>
      <c r="E2605" s="23">
        <v>45819.517337962963</v>
      </c>
      <c r="F2605" s="28" t="s">
        <v>872</v>
      </c>
      <c r="G2605" s="23">
        <v>45819.517337962963</v>
      </c>
    </row>
    <row r="2606" spans="1:7" x14ac:dyDescent="0.25">
      <c r="A2606" s="28" t="s">
        <v>6866</v>
      </c>
      <c r="B2606" s="28" t="s">
        <v>5109</v>
      </c>
      <c r="C2606" s="28" t="s">
        <v>870</v>
      </c>
      <c r="D2606" s="28" t="s">
        <v>886</v>
      </c>
      <c r="E2606" s="23">
        <v>45819.517418981479</v>
      </c>
      <c r="F2606" s="28" t="s">
        <v>872</v>
      </c>
      <c r="G2606" s="23">
        <v>45819.517418981479</v>
      </c>
    </row>
    <row r="2607" spans="1:7" x14ac:dyDescent="0.25">
      <c r="A2607" s="28" t="s">
        <v>6867</v>
      </c>
      <c r="B2607" s="28" t="s">
        <v>5111</v>
      </c>
      <c r="C2607" s="28" t="s">
        <v>870</v>
      </c>
      <c r="D2607" s="28" t="s">
        <v>886</v>
      </c>
      <c r="E2607" s="23">
        <v>45819.517465277779</v>
      </c>
      <c r="F2607" s="28" t="s">
        <v>872</v>
      </c>
      <c r="G2607" s="23">
        <v>45819.517465277779</v>
      </c>
    </row>
    <row r="2608" spans="1:7" x14ac:dyDescent="0.25">
      <c r="A2608" s="28" t="s">
        <v>6868</v>
      </c>
      <c r="B2608" s="28" t="s">
        <v>5113</v>
      </c>
      <c r="C2608" s="28" t="s">
        <v>870</v>
      </c>
      <c r="D2608" s="28" t="s">
        <v>886</v>
      </c>
      <c r="E2608" s="23">
        <v>45819.517511574071</v>
      </c>
      <c r="F2608" s="28" t="s">
        <v>872</v>
      </c>
      <c r="G2608" s="23">
        <v>45819.517511574071</v>
      </c>
    </row>
    <row r="2609" spans="1:7" x14ac:dyDescent="0.25">
      <c r="A2609" s="28" t="s">
        <v>6869</v>
      </c>
      <c r="B2609" s="28" t="s">
        <v>5118</v>
      </c>
      <c r="C2609" s="28" t="s">
        <v>870</v>
      </c>
      <c r="D2609" s="28" t="s">
        <v>886</v>
      </c>
      <c r="E2609" s="23">
        <v>45819.517557870371</v>
      </c>
      <c r="F2609" s="28" t="s">
        <v>872</v>
      </c>
      <c r="G2609" s="23">
        <v>45819.517557870371</v>
      </c>
    </row>
    <row r="2610" spans="1:7" x14ac:dyDescent="0.25">
      <c r="A2610" s="28" t="s">
        <v>6870</v>
      </c>
      <c r="B2610" s="28" t="s">
        <v>5122</v>
      </c>
      <c r="C2610" s="28" t="s">
        <v>870</v>
      </c>
      <c r="D2610" s="28" t="s">
        <v>886</v>
      </c>
      <c r="E2610" s="23">
        <v>45819.51761574074</v>
      </c>
      <c r="F2610" s="28" t="s">
        <v>872</v>
      </c>
      <c r="G2610" s="23">
        <v>45819.51761574074</v>
      </c>
    </row>
    <row r="2611" spans="1:7" x14ac:dyDescent="0.25">
      <c r="A2611" s="28" t="s">
        <v>6871</v>
      </c>
      <c r="B2611" s="28" t="s">
        <v>5127</v>
      </c>
      <c r="C2611" s="28" t="s">
        <v>870</v>
      </c>
      <c r="D2611" s="28" t="s">
        <v>886</v>
      </c>
      <c r="E2611" s="23">
        <v>45819.51766203704</v>
      </c>
      <c r="F2611" s="28" t="s">
        <v>872</v>
      </c>
      <c r="G2611" s="23">
        <v>45819.51766203704</v>
      </c>
    </row>
    <row r="2612" spans="1:7" x14ac:dyDescent="0.25">
      <c r="A2612" s="28" t="s">
        <v>6872</v>
      </c>
      <c r="B2612" s="28" t="s">
        <v>3701</v>
      </c>
      <c r="C2612" s="28" t="s">
        <v>865</v>
      </c>
      <c r="D2612" s="28" t="s">
        <v>866</v>
      </c>
      <c r="E2612" s="23">
        <v>45819.522615740738</v>
      </c>
      <c r="F2612" s="28" t="s">
        <v>872</v>
      </c>
      <c r="G2612" s="23">
        <v>45819.522615740738</v>
      </c>
    </row>
    <row r="2613" spans="1:7" x14ac:dyDescent="0.25">
      <c r="A2613" s="28" t="s">
        <v>6873</v>
      </c>
      <c r="B2613" s="28" t="s">
        <v>3704</v>
      </c>
      <c r="C2613" s="28" t="s">
        <v>865</v>
      </c>
      <c r="D2613" s="28" t="s">
        <v>866</v>
      </c>
      <c r="E2613" s="23">
        <v>45819.522696759261</v>
      </c>
      <c r="F2613" s="28" t="s">
        <v>872</v>
      </c>
      <c r="G2613" s="23">
        <v>45819.522696759261</v>
      </c>
    </row>
    <row r="2614" spans="1:7" x14ac:dyDescent="0.25">
      <c r="A2614" s="28" t="s">
        <v>6874</v>
      </c>
      <c r="B2614" s="28" t="s">
        <v>3706</v>
      </c>
      <c r="C2614" s="28" t="s">
        <v>865</v>
      </c>
      <c r="D2614" s="28" t="s">
        <v>866</v>
      </c>
      <c r="E2614" s="23">
        <v>45819.52275462963</v>
      </c>
      <c r="F2614" s="28" t="s">
        <v>872</v>
      </c>
      <c r="G2614" s="23">
        <v>45819.52275462963</v>
      </c>
    </row>
    <row r="2615" spans="1:7" x14ac:dyDescent="0.25">
      <c r="A2615" s="28" t="s">
        <v>6875</v>
      </c>
      <c r="B2615" s="28" t="s">
        <v>3708</v>
      </c>
      <c r="C2615" s="28" t="s">
        <v>865</v>
      </c>
      <c r="D2615" s="28" t="s">
        <v>866</v>
      </c>
      <c r="E2615" s="23">
        <v>45819.522812499999</v>
      </c>
      <c r="F2615" s="28" t="s">
        <v>872</v>
      </c>
      <c r="G2615" s="23">
        <v>45819.522812499999</v>
      </c>
    </row>
    <row r="2616" spans="1:7" x14ac:dyDescent="0.25">
      <c r="A2616" s="28" t="s">
        <v>6876</v>
      </c>
      <c r="B2616" s="28" t="s">
        <v>3712</v>
      </c>
      <c r="C2616" s="28" t="s">
        <v>865</v>
      </c>
      <c r="D2616" s="28" t="s">
        <v>866</v>
      </c>
      <c r="E2616" s="23">
        <v>45819.522858796299</v>
      </c>
      <c r="F2616" s="28" t="s">
        <v>872</v>
      </c>
      <c r="G2616" s="23">
        <v>45819.522858796299</v>
      </c>
    </row>
    <row r="2617" spans="1:7" x14ac:dyDescent="0.25">
      <c r="A2617" s="28" t="s">
        <v>6877</v>
      </c>
      <c r="B2617" s="28" t="s">
        <v>3714</v>
      </c>
      <c r="C2617" s="28" t="s">
        <v>865</v>
      </c>
      <c r="D2617" s="28" t="s">
        <v>866</v>
      </c>
      <c r="E2617" s="23">
        <v>45819.522893518515</v>
      </c>
      <c r="F2617" s="28" t="s">
        <v>872</v>
      </c>
      <c r="G2617" s="23">
        <v>45819.522893518515</v>
      </c>
    </row>
    <row r="2618" spans="1:7" x14ac:dyDescent="0.25">
      <c r="A2618" s="28" t="s">
        <v>6878</v>
      </c>
      <c r="B2618" s="28" t="s">
        <v>3710</v>
      </c>
      <c r="C2618" s="28" t="s">
        <v>865</v>
      </c>
      <c r="D2618" s="28" t="s">
        <v>866</v>
      </c>
      <c r="E2618" s="23">
        <v>45819.523761574077</v>
      </c>
      <c r="F2618" s="28" t="s">
        <v>872</v>
      </c>
      <c r="G2618" s="23">
        <v>45819.523761574077</v>
      </c>
    </row>
    <row r="2619" spans="1:7" x14ac:dyDescent="0.25">
      <c r="A2619" s="28" t="s">
        <v>6879</v>
      </c>
      <c r="B2619" s="28" t="s">
        <v>1332</v>
      </c>
      <c r="C2619" s="28" t="s">
        <v>870</v>
      </c>
      <c r="D2619" s="28" t="s">
        <v>885</v>
      </c>
      <c r="E2619" s="23">
        <v>45819.523414351854</v>
      </c>
      <c r="F2619" s="28" t="s">
        <v>872</v>
      </c>
      <c r="G2619" s="23">
        <v>45819.523414351854</v>
      </c>
    </row>
    <row r="2620" spans="1:7" x14ac:dyDescent="0.25">
      <c r="A2620" s="28" t="s">
        <v>6880</v>
      </c>
      <c r="B2620" s="28" t="s">
        <v>1330</v>
      </c>
      <c r="C2620" s="28" t="s">
        <v>870</v>
      </c>
      <c r="D2620" s="28" t="s">
        <v>885</v>
      </c>
      <c r="E2620" s="23">
        <v>45819.523611111108</v>
      </c>
      <c r="F2620" s="28" t="s">
        <v>872</v>
      </c>
      <c r="G2620" s="23">
        <v>45819.523611111108</v>
      </c>
    </row>
    <row r="2621" spans="1:7" x14ac:dyDescent="0.25">
      <c r="A2621" s="28" t="s">
        <v>6881</v>
      </c>
      <c r="B2621" s="28" t="s">
        <v>1328</v>
      </c>
      <c r="C2621" s="28" t="s">
        <v>870</v>
      </c>
      <c r="D2621" s="28" t="s">
        <v>885</v>
      </c>
      <c r="E2621" s="23">
        <v>45819.523819444446</v>
      </c>
      <c r="F2621" s="28" t="s">
        <v>872</v>
      </c>
      <c r="G2621" s="23">
        <v>45819.523819444446</v>
      </c>
    </row>
    <row r="2622" spans="1:7" x14ac:dyDescent="0.25">
      <c r="A2622" s="28" t="s">
        <v>6882</v>
      </c>
      <c r="B2622" s="28" t="s">
        <v>4018</v>
      </c>
      <c r="C2622" s="28" t="s">
        <v>873</v>
      </c>
      <c r="D2622" s="28" t="s">
        <v>77</v>
      </c>
      <c r="E2622" s="23">
        <v>45819.537951388891</v>
      </c>
      <c r="F2622" s="28" t="s">
        <v>872</v>
      </c>
      <c r="G2622" s="23">
        <v>45819.537951388891</v>
      </c>
    </row>
    <row r="2623" spans="1:7" x14ac:dyDescent="0.25">
      <c r="A2623" s="28" t="s">
        <v>6883</v>
      </c>
      <c r="B2623" s="28" t="s">
        <v>2779</v>
      </c>
      <c r="C2623" s="28" t="s">
        <v>870</v>
      </c>
      <c r="D2623" s="28" t="s">
        <v>871</v>
      </c>
      <c r="E2623" s="23">
        <v>45819.550266203703</v>
      </c>
      <c r="F2623" s="28" t="s">
        <v>872</v>
      </c>
      <c r="G2623" s="23">
        <v>45819.550266203703</v>
      </c>
    </row>
    <row r="2624" spans="1:7" x14ac:dyDescent="0.25">
      <c r="A2624" s="28" t="s">
        <v>6884</v>
      </c>
      <c r="B2624" s="28" t="s">
        <v>5425</v>
      </c>
      <c r="C2624" s="28" t="s">
        <v>875</v>
      </c>
      <c r="D2624" s="28" t="s">
        <v>884</v>
      </c>
      <c r="E2624" s="23">
        <v>45819.550752314812</v>
      </c>
      <c r="F2624" s="28" t="s">
        <v>872</v>
      </c>
      <c r="G2624" s="23">
        <v>45819.550752314812</v>
      </c>
    </row>
    <row r="2625" spans="1:7" x14ac:dyDescent="0.25">
      <c r="A2625" s="28" t="s">
        <v>6885</v>
      </c>
      <c r="B2625" s="28" t="s">
        <v>5427</v>
      </c>
      <c r="C2625" s="28" t="s">
        <v>875</v>
      </c>
      <c r="D2625" s="28" t="s">
        <v>884</v>
      </c>
      <c r="E2625" s="23">
        <v>45819.550810185188</v>
      </c>
      <c r="F2625" s="28" t="s">
        <v>872</v>
      </c>
      <c r="G2625" s="23">
        <v>45819.550810185188</v>
      </c>
    </row>
    <row r="2626" spans="1:7" x14ac:dyDescent="0.25">
      <c r="A2626" s="28" t="s">
        <v>6886</v>
      </c>
      <c r="B2626" s="28" t="s">
        <v>1125</v>
      </c>
      <c r="C2626" s="28" t="s">
        <v>880</v>
      </c>
      <c r="D2626" s="28" t="s">
        <v>77</v>
      </c>
      <c r="E2626" s="23">
        <v>45819.550717592596</v>
      </c>
      <c r="F2626" s="28" t="s">
        <v>872</v>
      </c>
      <c r="G2626" s="23">
        <v>45819.550717592596</v>
      </c>
    </row>
    <row r="2627" spans="1:7" x14ac:dyDescent="0.25">
      <c r="A2627" s="28" t="s">
        <v>6887</v>
      </c>
      <c r="B2627" s="28" t="s">
        <v>5026</v>
      </c>
      <c r="C2627" s="28" t="s">
        <v>875</v>
      </c>
      <c r="D2627" s="28" t="s">
        <v>891</v>
      </c>
      <c r="E2627" s="23">
        <v>45819.557349537034</v>
      </c>
      <c r="F2627" s="28" t="s">
        <v>872</v>
      </c>
      <c r="G2627" s="23">
        <v>45819.557349537034</v>
      </c>
    </row>
    <row r="2628" spans="1:7" x14ac:dyDescent="0.25">
      <c r="A2628" s="28" t="s">
        <v>6888</v>
      </c>
      <c r="B2628" s="28" t="s">
        <v>5028</v>
      </c>
      <c r="C2628" s="28" t="s">
        <v>875</v>
      </c>
      <c r="D2628" s="28" t="s">
        <v>891</v>
      </c>
      <c r="E2628" s="23">
        <v>45819.557430555556</v>
      </c>
      <c r="F2628" s="28" t="s">
        <v>872</v>
      </c>
      <c r="G2628" s="23">
        <v>45819.557430555556</v>
      </c>
    </row>
    <row r="2629" spans="1:7" x14ac:dyDescent="0.25">
      <c r="A2629" s="28" t="s">
        <v>6889</v>
      </c>
      <c r="B2629" s="28" t="s">
        <v>5040</v>
      </c>
      <c r="C2629" s="28" t="s">
        <v>875</v>
      </c>
      <c r="D2629" s="28" t="s">
        <v>891</v>
      </c>
      <c r="E2629" s="23">
        <v>45819.557500000003</v>
      </c>
      <c r="F2629" s="28" t="s">
        <v>872</v>
      </c>
      <c r="G2629" s="23">
        <v>45819.557500000003</v>
      </c>
    </row>
    <row r="2630" spans="1:7" x14ac:dyDescent="0.25">
      <c r="A2630" s="28" t="s">
        <v>6890</v>
      </c>
      <c r="B2630" s="28" t="s">
        <v>5040</v>
      </c>
      <c r="C2630" s="28" t="s">
        <v>878</v>
      </c>
      <c r="D2630" s="28" t="s">
        <v>891</v>
      </c>
      <c r="E2630" s="23">
        <v>45819.557847222219</v>
      </c>
      <c r="F2630" s="28" t="s">
        <v>872</v>
      </c>
      <c r="G2630" s="23">
        <v>45819.557847222219</v>
      </c>
    </row>
    <row r="2631" spans="1:7" x14ac:dyDescent="0.25">
      <c r="A2631" s="28" t="s">
        <v>6891</v>
      </c>
      <c r="B2631" s="28" t="s">
        <v>5028</v>
      </c>
      <c r="C2631" s="28" t="s">
        <v>878</v>
      </c>
      <c r="D2631" s="28" t="s">
        <v>891</v>
      </c>
      <c r="E2631" s="23">
        <v>45819.557974537034</v>
      </c>
      <c r="F2631" s="28" t="s">
        <v>872</v>
      </c>
      <c r="G2631" s="23">
        <v>45819.557974537034</v>
      </c>
    </row>
    <row r="2632" spans="1:7" x14ac:dyDescent="0.25">
      <c r="A2632" s="28" t="s">
        <v>6892</v>
      </c>
      <c r="B2632" s="28" t="s">
        <v>5026</v>
      </c>
      <c r="C2632" s="28" t="s">
        <v>878</v>
      </c>
      <c r="D2632" s="28" t="s">
        <v>891</v>
      </c>
      <c r="E2632" s="23">
        <v>45819.55810185185</v>
      </c>
      <c r="F2632" s="28" t="s">
        <v>872</v>
      </c>
      <c r="G2632" s="23">
        <v>45819.55810185185</v>
      </c>
    </row>
    <row r="2633" spans="1:7" x14ac:dyDescent="0.25">
      <c r="A2633" s="28" t="s">
        <v>6893</v>
      </c>
      <c r="B2633" s="28" t="s">
        <v>5060</v>
      </c>
      <c r="C2633" s="28" t="s">
        <v>875</v>
      </c>
      <c r="D2633" s="28" t="s">
        <v>876</v>
      </c>
      <c r="E2633" s="23">
        <v>45819.558819444443</v>
      </c>
      <c r="F2633" s="28" t="s">
        <v>872</v>
      </c>
      <c r="G2633" s="23">
        <v>45819.558819444443</v>
      </c>
    </row>
    <row r="2634" spans="1:7" x14ac:dyDescent="0.25">
      <c r="A2634" s="28" t="s">
        <v>6894</v>
      </c>
      <c r="B2634" s="28" t="s">
        <v>5058</v>
      </c>
      <c r="C2634" s="28" t="s">
        <v>875</v>
      </c>
      <c r="D2634" s="28" t="s">
        <v>876</v>
      </c>
      <c r="E2634" s="23">
        <v>45819.558877314812</v>
      </c>
      <c r="F2634" s="28" t="s">
        <v>872</v>
      </c>
      <c r="G2634" s="23">
        <v>45819.558877314812</v>
      </c>
    </row>
    <row r="2635" spans="1:7" x14ac:dyDescent="0.25">
      <c r="A2635" s="28" t="s">
        <v>6895</v>
      </c>
      <c r="B2635" s="28" t="s">
        <v>5060</v>
      </c>
      <c r="C2635" s="28" t="s">
        <v>878</v>
      </c>
      <c r="D2635" s="28" t="s">
        <v>876</v>
      </c>
      <c r="E2635" s="23">
        <v>45819.559351851851</v>
      </c>
      <c r="F2635" s="28" t="s">
        <v>872</v>
      </c>
      <c r="G2635" s="23">
        <v>45819.559351851851</v>
      </c>
    </row>
    <row r="2636" spans="1:7" x14ac:dyDescent="0.25">
      <c r="A2636" s="28" t="s">
        <v>6896</v>
      </c>
      <c r="B2636" s="28" t="s">
        <v>5058</v>
      </c>
      <c r="C2636" s="28" t="s">
        <v>878</v>
      </c>
      <c r="D2636" s="28" t="s">
        <v>876</v>
      </c>
      <c r="E2636" s="23">
        <v>45819.559398148151</v>
      </c>
      <c r="F2636" s="28" t="s">
        <v>872</v>
      </c>
      <c r="G2636" s="23">
        <v>45819.559398148151</v>
      </c>
    </row>
    <row r="2637" spans="1:7" x14ac:dyDescent="0.25">
      <c r="A2637" s="28" t="s">
        <v>6897</v>
      </c>
      <c r="B2637" s="28" t="s">
        <v>2784</v>
      </c>
      <c r="C2637" s="28" t="s">
        <v>875</v>
      </c>
      <c r="D2637" s="28" t="s">
        <v>887</v>
      </c>
      <c r="E2637" s="23">
        <v>45819.559942129628</v>
      </c>
      <c r="F2637" s="28" t="s">
        <v>872</v>
      </c>
      <c r="G2637" s="23">
        <v>45819.559942129628</v>
      </c>
    </row>
    <row r="2638" spans="1:7" x14ac:dyDescent="0.25">
      <c r="A2638" s="28" t="s">
        <v>6898</v>
      </c>
      <c r="B2638" s="28" t="s">
        <v>2784</v>
      </c>
      <c r="C2638" s="28" t="s">
        <v>878</v>
      </c>
      <c r="D2638" s="28" t="s">
        <v>887</v>
      </c>
      <c r="E2638" s="23">
        <v>45819.560173611113</v>
      </c>
      <c r="F2638" s="28" t="s">
        <v>872</v>
      </c>
      <c r="G2638" s="23">
        <v>45819.560173611113</v>
      </c>
    </row>
    <row r="2639" spans="1:7" x14ac:dyDescent="0.25">
      <c r="A2639" s="28" t="s">
        <v>6899</v>
      </c>
      <c r="B2639" s="28" t="s">
        <v>2116</v>
      </c>
      <c r="C2639" s="28" t="s">
        <v>873</v>
      </c>
      <c r="D2639" s="28" t="s">
        <v>77</v>
      </c>
      <c r="E2639" s="23">
        <v>45819.561342592591</v>
      </c>
      <c r="F2639" s="28" t="s">
        <v>872</v>
      </c>
      <c r="G2639" s="23">
        <v>45819.561342592591</v>
      </c>
    </row>
    <row r="2640" spans="1:7" x14ac:dyDescent="0.25">
      <c r="A2640" s="28" t="s">
        <v>6900</v>
      </c>
      <c r="B2640" s="28" t="s">
        <v>2131</v>
      </c>
      <c r="C2640" s="28" t="s">
        <v>873</v>
      </c>
      <c r="D2640" s="28" t="s">
        <v>77</v>
      </c>
      <c r="E2640" s="23">
        <v>45819.561643518522</v>
      </c>
      <c r="F2640" s="28" t="s">
        <v>872</v>
      </c>
      <c r="G2640" s="23">
        <v>45819.561643518522</v>
      </c>
    </row>
    <row r="2641" spans="1:7" x14ac:dyDescent="0.25">
      <c r="A2641" s="28" t="s">
        <v>6901</v>
      </c>
      <c r="B2641" s="28" t="s">
        <v>5421</v>
      </c>
      <c r="C2641" s="28" t="s">
        <v>878</v>
      </c>
      <c r="D2641" s="28" t="s">
        <v>884</v>
      </c>
      <c r="E2641" s="23">
        <v>45819.561874999999</v>
      </c>
      <c r="F2641" s="28" t="s">
        <v>872</v>
      </c>
      <c r="G2641" s="23">
        <v>45819.561874999999</v>
      </c>
    </row>
    <row r="2642" spans="1:7" x14ac:dyDescent="0.25">
      <c r="A2642" s="28" t="s">
        <v>6902</v>
      </c>
      <c r="B2642" s="28" t="s">
        <v>5419</v>
      </c>
      <c r="C2642" s="28" t="s">
        <v>878</v>
      </c>
      <c r="D2642" s="28" t="s">
        <v>884</v>
      </c>
      <c r="E2642" s="23">
        <v>45819.561944444446</v>
      </c>
      <c r="F2642" s="28" t="s">
        <v>872</v>
      </c>
      <c r="G2642" s="23">
        <v>45819.561944444446</v>
      </c>
    </row>
    <row r="2643" spans="1:7" x14ac:dyDescent="0.25">
      <c r="A2643" s="28" t="s">
        <v>6903</v>
      </c>
      <c r="B2643" s="28" t="s">
        <v>2116</v>
      </c>
      <c r="C2643" s="28" t="s">
        <v>880</v>
      </c>
      <c r="D2643" s="28" t="s">
        <v>61</v>
      </c>
      <c r="E2643" s="23">
        <v>45819.562962962962</v>
      </c>
      <c r="F2643" s="28" t="s">
        <v>872</v>
      </c>
      <c r="G2643" s="23">
        <v>45819.562962962962</v>
      </c>
    </row>
    <row r="2644" spans="1:7" x14ac:dyDescent="0.25">
      <c r="A2644" s="28" t="s">
        <v>6904</v>
      </c>
      <c r="B2644" s="28" t="s">
        <v>2131</v>
      </c>
      <c r="C2644" s="28" t="s">
        <v>880</v>
      </c>
      <c r="D2644" s="28" t="s">
        <v>61</v>
      </c>
      <c r="E2644" s="23">
        <v>45819.563402777778</v>
      </c>
      <c r="F2644" s="28" t="s">
        <v>872</v>
      </c>
      <c r="G2644" s="23">
        <v>45819.563402777778</v>
      </c>
    </row>
    <row r="2645" spans="1:7" x14ac:dyDescent="0.25">
      <c r="A2645" s="28" t="s">
        <v>6905</v>
      </c>
      <c r="B2645" s="28" t="s">
        <v>4700</v>
      </c>
      <c r="C2645" s="28" t="s">
        <v>875</v>
      </c>
      <c r="D2645" s="28" t="s">
        <v>879</v>
      </c>
      <c r="E2645" s="23">
        <v>45819.568078703705</v>
      </c>
      <c r="F2645" s="28" t="s">
        <v>872</v>
      </c>
      <c r="G2645" s="23">
        <v>45819.568078703705</v>
      </c>
    </row>
    <row r="2646" spans="1:7" x14ac:dyDescent="0.25">
      <c r="A2646" s="28" t="s">
        <v>6906</v>
      </c>
      <c r="B2646" s="28" t="s">
        <v>4694</v>
      </c>
      <c r="C2646" s="28" t="s">
        <v>875</v>
      </c>
      <c r="D2646" s="28" t="s">
        <v>879</v>
      </c>
      <c r="E2646" s="23">
        <v>45819.568136574075</v>
      </c>
      <c r="F2646" s="28" t="s">
        <v>872</v>
      </c>
      <c r="G2646" s="23">
        <v>45819.568136574075</v>
      </c>
    </row>
    <row r="2647" spans="1:7" x14ac:dyDescent="0.25">
      <c r="A2647" s="28" t="s">
        <v>6907</v>
      </c>
      <c r="B2647" s="28" t="s">
        <v>4690</v>
      </c>
      <c r="C2647" s="28" t="s">
        <v>875</v>
      </c>
      <c r="D2647" s="28" t="s">
        <v>879</v>
      </c>
      <c r="E2647" s="23">
        <v>45819.568171296298</v>
      </c>
      <c r="F2647" s="28" t="s">
        <v>872</v>
      </c>
      <c r="G2647" s="23">
        <v>45819.568171296298</v>
      </c>
    </row>
    <row r="2648" spans="1:7" x14ac:dyDescent="0.25">
      <c r="A2648" s="28" t="s">
        <v>6908</v>
      </c>
      <c r="B2648" s="28" t="s">
        <v>4696</v>
      </c>
      <c r="C2648" s="28" t="s">
        <v>875</v>
      </c>
      <c r="D2648" s="28" t="s">
        <v>879</v>
      </c>
      <c r="E2648" s="23">
        <v>45819.568206018521</v>
      </c>
      <c r="F2648" s="28" t="s">
        <v>872</v>
      </c>
      <c r="G2648" s="23">
        <v>45819.568206018521</v>
      </c>
    </row>
    <row r="2649" spans="1:7" x14ac:dyDescent="0.25">
      <c r="A2649" s="28" t="s">
        <v>6909</v>
      </c>
      <c r="B2649" s="28" t="s">
        <v>4688</v>
      </c>
      <c r="C2649" s="28" t="s">
        <v>875</v>
      </c>
      <c r="D2649" s="28" t="s">
        <v>879</v>
      </c>
      <c r="E2649" s="23">
        <v>45819.568240740744</v>
      </c>
      <c r="F2649" s="28" t="s">
        <v>872</v>
      </c>
      <c r="G2649" s="23">
        <v>45819.568240740744</v>
      </c>
    </row>
    <row r="2650" spans="1:7" x14ac:dyDescent="0.25">
      <c r="A2650" s="28" t="s">
        <v>6910</v>
      </c>
      <c r="B2650" s="28" t="s">
        <v>4698</v>
      </c>
      <c r="C2650" s="28" t="s">
        <v>875</v>
      </c>
      <c r="D2650" s="28" t="s">
        <v>879</v>
      </c>
      <c r="E2650" s="23">
        <v>45819.56827546296</v>
      </c>
      <c r="F2650" s="28" t="s">
        <v>872</v>
      </c>
      <c r="G2650" s="23">
        <v>45819.56827546296</v>
      </c>
    </row>
    <row r="2651" spans="1:7" x14ac:dyDescent="0.25">
      <c r="A2651" s="28" t="s">
        <v>6911</v>
      </c>
      <c r="B2651" s="28" t="s">
        <v>4702</v>
      </c>
      <c r="C2651" s="28" t="s">
        <v>875</v>
      </c>
      <c r="D2651" s="28" t="s">
        <v>879</v>
      </c>
      <c r="E2651" s="23">
        <v>45819.568310185183</v>
      </c>
      <c r="F2651" s="28" t="s">
        <v>872</v>
      </c>
      <c r="G2651" s="23">
        <v>45819.568310185183</v>
      </c>
    </row>
    <row r="2652" spans="1:7" x14ac:dyDescent="0.25">
      <c r="A2652" s="28" t="s">
        <v>6912</v>
      </c>
      <c r="B2652" s="28" t="s">
        <v>4700</v>
      </c>
      <c r="C2652" s="28" t="s">
        <v>878</v>
      </c>
      <c r="D2652" s="28" t="s">
        <v>879</v>
      </c>
      <c r="E2652" s="23">
        <v>45819.568564814814</v>
      </c>
      <c r="F2652" s="28" t="s">
        <v>872</v>
      </c>
      <c r="G2652" s="23">
        <v>45819.568564814814</v>
      </c>
    </row>
    <row r="2653" spans="1:7" x14ac:dyDescent="0.25">
      <c r="A2653" s="28" t="s">
        <v>6913</v>
      </c>
      <c r="B2653" s="28" t="s">
        <v>4694</v>
      </c>
      <c r="C2653" s="28" t="s">
        <v>878</v>
      </c>
      <c r="D2653" s="28" t="s">
        <v>879</v>
      </c>
      <c r="E2653" s="23">
        <v>45819.568599537037</v>
      </c>
      <c r="F2653" s="28" t="s">
        <v>872</v>
      </c>
      <c r="G2653" s="23">
        <v>45819.568599537037</v>
      </c>
    </row>
    <row r="2654" spans="1:7" x14ac:dyDescent="0.25">
      <c r="A2654" s="28" t="s">
        <v>6914</v>
      </c>
      <c r="B2654" s="28" t="s">
        <v>4690</v>
      </c>
      <c r="C2654" s="28" t="s">
        <v>878</v>
      </c>
      <c r="D2654" s="28" t="s">
        <v>879</v>
      </c>
      <c r="E2654" s="23">
        <v>45819.568657407406</v>
      </c>
      <c r="F2654" s="28" t="s">
        <v>872</v>
      </c>
      <c r="G2654" s="23">
        <v>45819.568657407406</v>
      </c>
    </row>
    <row r="2655" spans="1:7" x14ac:dyDescent="0.25">
      <c r="A2655" s="28" t="s">
        <v>6915</v>
      </c>
      <c r="B2655" s="28" t="s">
        <v>4696</v>
      </c>
      <c r="C2655" s="28" t="s">
        <v>878</v>
      </c>
      <c r="D2655" s="28" t="s">
        <v>879</v>
      </c>
      <c r="E2655" s="23">
        <v>45819.568692129629</v>
      </c>
      <c r="F2655" s="28" t="s">
        <v>872</v>
      </c>
      <c r="G2655" s="23">
        <v>45819.568692129629</v>
      </c>
    </row>
    <row r="2656" spans="1:7" x14ac:dyDescent="0.25">
      <c r="A2656" s="28" t="s">
        <v>6916</v>
      </c>
      <c r="B2656" s="28" t="s">
        <v>4688</v>
      </c>
      <c r="C2656" s="28" t="s">
        <v>878</v>
      </c>
      <c r="D2656" s="28" t="s">
        <v>879</v>
      </c>
      <c r="E2656" s="23">
        <v>45819.568761574075</v>
      </c>
      <c r="F2656" s="28" t="s">
        <v>872</v>
      </c>
      <c r="G2656" s="23">
        <v>45819.568761574075</v>
      </c>
    </row>
    <row r="2657" spans="1:7" x14ac:dyDescent="0.25">
      <c r="A2657" s="28" t="s">
        <v>6917</v>
      </c>
      <c r="B2657" s="28" t="s">
        <v>4702</v>
      </c>
      <c r="C2657" s="28" t="s">
        <v>878</v>
      </c>
      <c r="D2657" s="28" t="s">
        <v>879</v>
      </c>
      <c r="E2657" s="23">
        <v>45819.568796296298</v>
      </c>
      <c r="F2657" s="28" t="s">
        <v>872</v>
      </c>
      <c r="G2657" s="23">
        <v>45819.568796296298</v>
      </c>
    </row>
    <row r="2658" spans="1:7" x14ac:dyDescent="0.25">
      <c r="A2658" s="28" t="s">
        <v>6918</v>
      </c>
      <c r="B2658" s="28" t="s">
        <v>4698</v>
      </c>
      <c r="C2658" s="28" t="s">
        <v>878</v>
      </c>
      <c r="D2658" s="28" t="s">
        <v>879</v>
      </c>
      <c r="E2658" s="23">
        <v>45819.568923611114</v>
      </c>
      <c r="F2658" s="28" t="s">
        <v>872</v>
      </c>
      <c r="G2658" s="23">
        <v>45819.568923611114</v>
      </c>
    </row>
    <row r="2659" spans="1:7" x14ac:dyDescent="0.25">
      <c r="A2659" s="28" t="s">
        <v>6919</v>
      </c>
      <c r="B2659" s="28" t="s">
        <v>4574</v>
      </c>
      <c r="C2659" s="28" t="s">
        <v>870</v>
      </c>
      <c r="D2659" s="28" t="s">
        <v>871</v>
      </c>
      <c r="E2659" s="23">
        <v>45819.572465277779</v>
      </c>
      <c r="F2659" s="28" t="s">
        <v>872</v>
      </c>
      <c r="G2659" s="23">
        <v>45819.572465277779</v>
      </c>
    </row>
    <row r="2660" spans="1:7" x14ac:dyDescent="0.25">
      <c r="A2660" s="28" t="s">
        <v>6920</v>
      </c>
      <c r="B2660" s="28" t="s">
        <v>2819</v>
      </c>
      <c r="C2660" s="28" t="s">
        <v>870</v>
      </c>
      <c r="D2660" s="28" t="s">
        <v>871</v>
      </c>
      <c r="E2660" s="23">
        <v>45819.591782407406</v>
      </c>
      <c r="F2660" s="28" t="s">
        <v>877</v>
      </c>
      <c r="G2660" s="23">
        <v>45819.591782407406</v>
      </c>
    </row>
    <row r="2661" spans="1:7" x14ac:dyDescent="0.25">
      <c r="A2661" s="28" t="s">
        <v>6921</v>
      </c>
      <c r="B2661" s="28" t="s">
        <v>2820</v>
      </c>
      <c r="C2661" s="28" t="s">
        <v>870</v>
      </c>
      <c r="D2661" s="28" t="s">
        <v>871</v>
      </c>
      <c r="E2661" s="23">
        <v>45819.591886574075</v>
      </c>
      <c r="F2661" s="28" t="s">
        <v>877</v>
      </c>
      <c r="G2661" s="23">
        <v>45819.591886574075</v>
      </c>
    </row>
    <row r="2662" spans="1:7" x14ac:dyDescent="0.25">
      <c r="A2662" s="28" t="s">
        <v>6922</v>
      </c>
      <c r="B2662" s="28" t="s">
        <v>1122</v>
      </c>
      <c r="C2662" s="28" t="s">
        <v>873</v>
      </c>
      <c r="D2662" s="28" t="s">
        <v>77</v>
      </c>
      <c r="E2662" s="23">
        <v>45819.592638888891</v>
      </c>
      <c r="F2662" s="28" t="s">
        <v>872</v>
      </c>
      <c r="G2662" s="23">
        <v>45819.592638888891</v>
      </c>
    </row>
    <row r="2663" spans="1:7" x14ac:dyDescent="0.25">
      <c r="A2663" s="28" t="s">
        <v>6923</v>
      </c>
      <c r="B2663" s="28" t="s">
        <v>5144</v>
      </c>
      <c r="C2663" s="28" t="s">
        <v>875</v>
      </c>
      <c r="D2663" s="28" t="s">
        <v>887</v>
      </c>
      <c r="E2663" s="23">
        <v>45819.598182870373</v>
      </c>
      <c r="F2663" s="28" t="s">
        <v>877</v>
      </c>
      <c r="G2663" s="23">
        <v>45819.598182870373</v>
      </c>
    </row>
    <row r="2664" spans="1:7" x14ac:dyDescent="0.25">
      <c r="A2664" s="28" t="s">
        <v>6924</v>
      </c>
      <c r="B2664" s="28" t="s">
        <v>5144</v>
      </c>
      <c r="C2664" s="28" t="s">
        <v>878</v>
      </c>
      <c r="D2664" s="28" t="s">
        <v>887</v>
      </c>
      <c r="E2664" s="23">
        <v>45819.599143518521</v>
      </c>
      <c r="F2664" s="28" t="s">
        <v>877</v>
      </c>
      <c r="G2664" s="23">
        <v>45819.599143518521</v>
      </c>
    </row>
    <row r="2665" spans="1:7" x14ac:dyDescent="0.25">
      <c r="A2665" s="28" t="s">
        <v>6925</v>
      </c>
      <c r="B2665" s="28" t="s">
        <v>2169</v>
      </c>
      <c r="C2665" s="28" t="s">
        <v>873</v>
      </c>
      <c r="D2665" s="28" t="s">
        <v>77</v>
      </c>
      <c r="E2665" s="23">
        <v>45819.593576388892</v>
      </c>
      <c r="F2665" s="28" t="s">
        <v>872</v>
      </c>
      <c r="G2665" s="23">
        <v>45819.593576388892</v>
      </c>
    </row>
    <row r="2666" spans="1:7" x14ac:dyDescent="0.25">
      <c r="A2666" s="28" t="s">
        <v>6926</v>
      </c>
      <c r="B2666" s="28" t="s">
        <v>1169</v>
      </c>
      <c r="C2666" s="28" t="s">
        <v>873</v>
      </c>
      <c r="D2666" s="28" t="s">
        <v>77</v>
      </c>
      <c r="E2666" s="23">
        <v>45819.604872685188</v>
      </c>
      <c r="F2666" s="28" t="s">
        <v>872</v>
      </c>
      <c r="G2666" s="23">
        <v>45819.604872685188</v>
      </c>
    </row>
    <row r="2667" spans="1:7" x14ac:dyDescent="0.25">
      <c r="A2667" s="28" t="s">
        <v>7028</v>
      </c>
      <c r="B2667" s="28" t="s">
        <v>4566</v>
      </c>
      <c r="C2667" s="28" t="s">
        <v>870</v>
      </c>
      <c r="D2667" s="28" t="s">
        <v>871</v>
      </c>
      <c r="E2667" s="23">
        <v>45819.617094907408</v>
      </c>
      <c r="F2667" s="28" t="s">
        <v>877</v>
      </c>
      <c r="G2667" s="23">
        <v>45819.617094907408</v>
      </c>
    </row>
    <row r="2668" spans="1:7" x14ac:dyDescent="0.25">
      <c r="A2668" s="28" t="s">
        <v>7029</v>
      </c>
      <c r="B2668" s="28" t="s">
        <v>1066</v>
      </c>
      <c r="C2668" s="28" t="s">
        <v>873</v>
      </c>
      <c r="D2668" s="28" t="s">
        <v>77</v>
      </c>
      <c r="E2668" s="23">
        <v>45819.618831018517</v>
      </c>
      <c r="F2668" s="28" t="s">
        <v>872</v>
      </c>
      <c r="G2668" s="23">
        <v>45819.618831018517</v>
      </c>
    </row>
    <row r="2669" spans="1:7" x14ac:dyDescent="0.25">
      <c r="A2669" s="28" t="s">
        <v>7030</v>
      </c>
      <c r="B2669" s="28" t="s">
        <v>1601</v>
      </c>
      <c r="C2669" s="28" t="s">
        <v>880</v>
      </c>
      <c r="D2669" s="28" t="s">
        <v>77</v>
      </c>
      <c r="E2669" s="23">
        <v>45819.62127314815</v>
      </c>
      <c r="F2669" s="28" t="s">
        <v>872</v>
      </c>
      <c r="G2669" s="23">
        <v>45819.62127314815</v>
      </c>
    </row>
    <row r="2670" spans="1:7" x14ac:dyDescent="0.25">
      <c r="A2670" s="28" t="s">
        <v>7031</v>
      </c>
      <c r="B2670" s="28" t="s">
        <v>1603</v>
      </c>
      <c r="C2670" s="28" t="s">
        <v>880</v>
      </c>
      <c r="D2670" s="28" t="s">
        <v>77</v>
      </c>
      <c r="E2670" s="23">
        <v>45819.621342592596</v>
      </c>
      <c r="F2670" s="28" t="s">
        <v>872</v>
      </c>
      <c r="G2670" s="23">
        <v>45819.621342592596</v>
      </c>
    </row>
    <row r="2671" spans="1:7" x14ac:dyDescent="0.25">
      <c r="A2671" s="28" t="s">
        <v>7032</v>
      </c>
      <c r="B2671" s="28" t="s">
        <v>1130</v>
      </c>
      <c r="C2671" s="28" t="s">
        <v>880</v>
      </c>
      <c r="D2671" s="28" t="s">
        <v>77</v>
      </c>
      <c r="E2671" s="23">
        <v>45819.622291666667</v>
      </c>
      <c r="F2671" s="28" t="s">
        <v>872</v>
      </c>
      <c r="G2671" s="23">
        <v>45819.622291666667</v>
      </c>
    </row>
    <row r="2672" spans="1:7" x14ac:dyDescent="0.25">
      <c r="A2672" s="28" t="s">
        <v>7033</v>
      </c>
      <c r="B2672" s="28" t="s">
        <v>5423</v>
      </c>
      <c r="C2672" s="28" t="s">
        <v>878</v>
      </c>
      <c r="D2672" s="28" t="s">
        <v>887</v>
      </c>
      <c r="E2672" s="23">
        <v>45819.629918981482</v>
      </c>
      <c r="F2672" s="28" t="s">
        <v>877</v>
      </c>
      <c r="G2672" s="23">
        <v>45819.629918981482</v>
      </c>
    </row>
    <row r="2673" spans="1:7" x14ac:dyDescent="0.25">
      <c r="A2673" s="28" t="s">
        <v>7034</v>
      </c>
      <c r="B2673" s="28" t="s">
        <v>5416</v>
      </c>
      <c r="C2673" s="28" t="s">
        <v>878</v>
      </c>
      <c r="D2673" s="28" t="s">
        <v>887</v>
      </c>
      <c r="E2673" s="23">
        <v>45819.629988425928</v>
      </c>
      <c r="F2673" s="28" t="s">
        <v>877</v>
      </c>
      <c r="G2673" s="23">
        <v>45819.629988425928</v>
      </c>
    </row>
    <row r="2674" spans="1:7" x14ac:dyDescent="0.25">
      <c r="A2674" s="28" t="s">
        <v>7035</v>
      </c>
      <c r="B2674" s="28" t="s">
        <v>2459</v>
      </c>
      <c r="C2674" s="28" t="s">
        <v>888</v>
      </c>
      <c r="D2674" s="28" t="s">
        <v>889</v>
      </c>
      <c r="E2674" s="23">
        <v>45819.631863425922</v>
      </c>
      <c r="F2674" s="28" t="s">
        <v>877</v>
      </c>
      <c r="G2674" s="23">
        <v>45819.631863425922</v>
      </c>
    </row>
    <row r="2675" spans="1:7" x14ac:dyDescent="0.25">
      <c r="A2675" s="28" t="s">
        <v>7036</v>
      </c>
      <c r="B2675" s="28" t="s">
        <v>2422</v>
      </c>
      <c r="C2675" s="28" t="s">
        <v>888</v>
      </c>
      <c r="D2675" s="28" t="s">
        <v>889</v>
      </c>
      <c r="E2675" s="23">
        <v>45819.631967592592</v>
      </c>
      <c r="F2675" s="28" t="s">
        <v>877</v>
      </c>
      <c r="G2675" s="23">
        <v>45819.631967592592</v>
      </c>
    </row>
    <row r="2676" spans="1:7" x14ac:dyDescent="0.25">
      <c r="A2676" s="28" t="s">
        <v>7037</v>
      </c>
      <c r="B2676" s="28" t="s">
        <v>2461</v>
      </c>
      <c r="C2676" s="28" t="s">
        <v>888</v>
      </c>
      <c r="D2676" s="28" t="s">
        <v>889</v>
      </c>
      <c r="E2676" s="23">
        <v>45819.632199074076</v>
      </c>
      <c r="F2676" s="28" t="s">
        <v>877</v>
      </c>
      <c r="G2676" s="23">
        <v>45819.632199074076</v>
      </c>
    </row>
    <row r="2677" spans="1:7" x14ac:dyDescent="0.25">
      <c r="A2677" s="28" t="s">
        <v>7038</v>
      </c>
      <c r="B2677" s="28" t="s">
        <v>2457</v>
      </c>
      <c r="C2677" s="28" t="s">
        <v>888</v>
      </c>
      <c r="D2677" s="28" t="s">
        <v>889</v>
      </c>
      <c r="E2677" s="23">
        <v>45819.632303240738</v>
      </c>
      <c r="F2677" s="28" t="s">
        <v>877</v>
      </c>
      <c r="G2677" s="23">
        <v>45819.632303240738</v>
      </c>
    </row>
    <row r="2678" spans="1:7" x14ac:dyDescent="0.25">
      <c r="A2678" s="28" t="s">
        <v>7039</v>
      </c>
      <c r="B2678" s="28" t="s">
        <v>1838</v>
      </c>
      <c r="C2678" s="28" t="s">
        <v>888</v>
      </c>
      <c r="D2678" s="28" t="s">
        <v>889</v>
      </c>
      <c r="E2678" s="23">
        <v>45819.634571759256</v>
      </c>
      <c r="F2678" s="28" t="s">
        <v>877</v>
      </c>
      <c r="G2678" s="23">
        <v>45819.634571759256</v>
      </c>
    </row>
    <row r="2679" spans="1:7" x14ac:dyDescent="0.25">
      <c r="A2679" s="28" t="s">
        <v>7040</v>
      </c>
      <c r="B2679" s="28" t="s">
        <v>2403</v>
      </c>
      <c r="C2679" s="28" t="s">
        <v>888</v>
      </c>
      <c r="D2679" s="28" t="s">
        <v>889</v>
      </c>
      <c r="E2679" s="23">
        <v>45819.636701388888</v>
      </c>
      <c r="F2679" s="28" t="s">
        <v>877</v>
      </c>
      <c r="G2679" s="23">
        <v>45819.636701388888</v>
      </c>
    </row>
    <row r="2680" spans="1:7" x14ac:dyDescent="0.25">
      <c r="A2680" s="28" t="s">
        <v>7041</v>
      </c>
      <c r="B2680" s="28" t="s">
        <v>4676</v>
      </c>
      <c r="C2680" s="28" t="s">
        <v>875</v>
      </c>
      <c r="D2680" s="28" t="s">
        <v>884</v>
      </c>
      <c r="E2680" s="23">
        <v>45819.640729166669</v>
      </c>
      <c r="F2680" s="28" t="s">
        <v>877</v>
      </c>
      <c r="G2680" s="23">
        <v>45819.640729166669</v>
      </c>
    </row>
    <row r="2681" spans="1:7" x14ac:dyDescent="0.25">
      <c r="A2681" s="28" t="s">
        <v>7042</v>
      </c>
      <c r="B2681" s="28" t="s">
        <v>4679</v>
      </c>
      <c r="C2681" s="28" t="s">
        <v>875</v>
      </c>
      <c r="D2681" s="28" t="s">
        <v>884</v>
      </c>
      <c r="E2681" s="23">
        <v>45819.640787037039</v>
      </c>
      <c r="F2681" s="28" t="s">
        <v>877</v>
      </c>
      <c r="G2681" s="23">
        <v>45819.640787037039</v>
      </c>
    </row>
    <row r="2682" spans="1:7" x14ac:dyDescent="0.25">
      <c r="A2682" s="28" t="s">
        <v>7043</v>
      </c>
      <c r="B2682" s="28" t="s">
        <v>4681</v>
      </c>
      <c r="C2682" s="28" t="s">
        <v>875</v>
      </c>
      <c r="D2682" s="28" t="s">
        <v>884</v>
      </c>
      <c r="E2682" s="23">
        <v>45819.640856481485</v>
      </c>
      <c r="F2682" s="28" t="s">
        <v>877</v>
      </c>
      <c r="G2682" s="23">
        <v>45819.640856481485</v>
      </c>
    </row>
    <row r="2683" spans="1:7" x14ac:dyDescent="0.25">
      <c r="A2683" s="28" t="s">
        <v>7044</v>
      </c>
      <c r="B2683" s="28" t="s">
        <v>4801</v>
      </c>
      <c r="C2683" s="28" t="s">
        <v>875</v>
      </c>
      <c r="D2683" s="28" t="s">
        <v>884</v>
      </c>
      <c r="E2683" s="23">
        <v>45819.640925925924</v>
      </c>
      <c r="F2683" s="28" t="s">
        <v>877</v>
      </c>
      <c r="G2683" s="23">
        <v>45819.640925925924</v>
      </c>
    </row>
    <row r="2684" spans="1:7" x14ac:dyDescent="0.25">
      <c r="A2684" s="28" t="s">
        <v>7045</v>
      </c>
      <c r="B2684" s="28" t="s">
        <v>4799</v>
      </c>
      <c r="C2684" s="28" t="s">
        <v>875</v>
      </c>
      <c r="D2684" s="28" t="s">
        <v>884</v>
      </c>
      <c r="E2684" s="23">
        <v>45819.640983796293</v>
      </c>
      <c r="F2684" s="28" t="s">
        <v>877</v>
      </c>
      <c r="G2684" s="23">
        <v>45819.640983796293</v>
      </c>
    </row>
    <row r="2685" spans="1:7" x14ac:dyDescent="0.25">
      <c r="A2685" s="28" t="s">
        <v>7046</v>
      </c>
      <c r="B2685" s="28" t="s">
        <v>4794</v>
      </c>
      <c r="C2685" s="28" t="s">
        <v>875</v>
      </c>
      <c r="D2685" s="28" t="s">
        <v>884</v>
      </c>
      <c r="E2685" s="23">
        <v>45819.641064814816</v>
      </c>
      <c r="F2685" s="28" t="s">
        <v>877</v>
      </c>
      <c r="G2685" s="23">
        <v>45819.641064814816</v>
      </c>
    </row>
    <row r="2686" spans="1:7" x14ac:dyDescent="0.25">
      <c r="A2686" s="28" t="s">
        <v>7047</v>
      </c>
      <c r="B2686" s="28" t="s">
        <v>4764</v>
      </c>
      <c r="C2686" s="28" t="s">
        <v>875</v>
      </c>
      <c r="D2686" s="28" t="s">
        <v>884</v>
      </c>
      <c r="E2686" s="23">
        <v>45819.641134259262</v>
      </c>
      <c r="F2686" s="28" t="s">
        <v>877</v>
      </c>
      <c r="G2686" s="23">
        <v>45819.641134259262</v>
      </c>
    </row>
    <row r="2687" spans="1:7" x14ac:dyDescent="0.25">
      <c r="A2687" s="28" t="s">
        <v>7048</v>
      </c>
      <c r="B2687" s="28" t="s">
        <v>4676</v>
      </c>
      <c r="C2687" s="28" t="s">
        <v>878</v>
      </c>
      <c r="D2687" s="28" t="s">
        <v>884</v>
      </c>
      <c r="E2687" s="23">
        <v>45819.641875000001</v>
      </c>
      <c r="F2687" s="28" t="s">
        <v>877</v>
      </c>
      <c r="G2687" s="23">
        <v>45819.641875000001</v>
      </c>
    </row>
    <row r="2688" spans="1:7" x14ac:dyDescent="0.25">
      <c r="A2688" s="28" t="s">
        <v>7049</v>
      </c>
      <c r="B2688" s="28" t="s">
        <v>4679</v>
      </c>
      <c r="C2688" s="28" t="s">
        <v>878</v>
      </c>
      <c r="D2688" s="28" t="s">
        <v>884</v>
      </c>
      <c r="E2688" s="23">
        <v>45819.641932870371</v>
      </c>
      <c r="F2688" s="28" t="s">
        <v>877</v>
      </c>
      <c r="G2688" s="23">
        <v>45819.641932870371</v>
      </c>
    </row>
    <row r="2689" spans="1:7" x14ac:dyDescent="0.25">
      <c r="A2689" s="28" t="s">
        <v>7050</v>
      </c>
      <c r="B2689" s="28" t="s">
        <v>4681</v>
      </c>
      <c r="C2689" s="28" t="s">
        <v>878</v>
      </c>
      <c r="D2689" s="28" t="s">
        <v>884</v>
      </c>
      <c r="E2689" s="23">
        <v>45819.641979166663</v>
      </c>
      <c r="F2689" s="28" t="s">
        <v>877</v>
      </c>
      <c r="G2689" s="23">
        <v>45819.641979166663</v>
      </c>
    </row>
    <row r="2690" spans="1:7" x14ac:dyDescent="0.25">
      <c r="A2690" s="28" t="s">
        <v>7051</v>
      </c>
      <c r="B2690" s="28" t="s">
        <v>4801</v>
      </c>
      <c r="C2690" s="28" t="s">
        <v>878</v>
      </c>
      <c r="D2690" s="28" t="s">
        <v>884</v>
      </c>
      <c r="E2690" s="23">
        <v>45819.642060185186</v>
      </c>
      <c r="F2690" s="28" t="s">
        <v>877</v>
      </c>
      <c r="G2690" s="23">
        <v>45819.642060185186</v>
      </c>
    </row>
    <row r="2691" spans="1:7" x14ac:dyDescent="0.25">
      <c r="A2691" s="28" t="s">
        <v>7052</v>
      </c>
      <c r="B2691" s="28" t="s">
        <v>4799</v>
      </c>
      <c r="C2691" s="28" t="s">
        <v>878</v>
      </c>
      <c r="D2691" s="28" t="s">
        <v>884</v>
      </c>
      <c r="E2691" s="23">
        <v>45819.642094907409</v>
      </c>
      <c r="F2691" s="28" t="s">
        <v>877</v>
      </c>
      <c r="G2691" s="23">
        <v>45819.642094907409</v>
      </c>
    </row>
    <row r="2692" spans="1:7" x14ac:dyDescent="0.25">
      <c r="A2692" s="28" t="s">
        <v>7053</v>
      </c>
      <c r="B2692" s="28" t="s">
        <v>4794</v>
      </c>
      <c r="C2692" s="28" t="s">
        <v>878</v>
      </c>
      <c r="D2692" s="28" t="s">
        <v>884</v>
      </c>
      <c r="E2692" s="23">
        <v>45819.642141203702</v>
      </c>
      <c r="F2692" s="28" t="s">
        <v>877</v>
      </c>
      <c r="G2692" s="23">
        <v>45819.642141203702</v>
      </c>
    </row>
    <row r="2693" spans="1:7" x14ac:dyDescent="0.25">
      <c r="A2693" s="28" t="s">
        <v>7054</v>
      </c>
      <c r="B2693" s="28" t="s">
        <v>4764</v>
      </c>
      <c r="C2693" s="28" t="s">
        <v>878</v>
      </c>
      <c r="D2693" s="28" t="s">
        <v>884</v>
      </c>
      <c r="E2693" s="23">
        <v>45819.642210648148</v>
      </c>
      <c r="F2693" s="28" t="s">
        <v>877</v>
      </c>
      <c r="G2693" s="23">
        <v>45819.642210648148</v>
      </c>
    </row>
    <row r="2694" spans="1:7" x14ac:dyDescent="0.25">
      <c r="A2694" s="28" t="s">
        <v>7055</v>
      </c>
      <c r="B2694" s="28" t="s">
        <v>5048</v>
      </c>
      <c r="C2694" s="28" t="s">
        <v>875</v>
      </c>
      <c r="D2694" s="28" t="s">
        <v>890</v>
      </c>
      <c r="E2694" s="23">
        <v>45819.643495370372</v>
      </c>
      <c r="F2694" s="28" t="s">
        <v>877</v>
      </c>
      <c r="G2694" s="23">
        <v>45819.643495370372</v>
      </c>
    </row>
    <row r="2695" spans="1:7" x14ac:dyDescent="0.25">
      <c r="A2695" s="28" t="s">
        <v>7056</v>
      </c>
      <c r="B2695" s="28" t="s">
        <v>5050</v>
      </c>
      <c r="C2695" s="28" t="s">
        <v>875</v>
      </c>
      <c r="D2695" s="28" t="s">
        <v>890</v>
      </c>
      <c r="E2695" s="23">
        <v>45819.643518518518</v>
      </c>
      <c r="F2695" s="28" t="s">
        <v>877</v>
      </c>
      <c r="G2695" s="23">
        <v>45819.643518518518</v>
      </c>
    </row>
    <row r="2696" spans="1:7" x14ac:dyDescent="0.25">
      <c r="A2696" s="28" t="s">
        <v>7057</v>
      </c>
      <c r="B2696" s="28" t="s">
        <v>5048</v>
      </c>
      <c r="C2696" s="28" t="s">
        <v>878</v>
      </c>
      <c r="D2696" s="28" t="s">
        <v>890</v>
      </c>
      <c r="E2696" s="23">
        <v>45819.643796296295</v>
      </c>
      <c r="F2696" s="28" t="s">
        <v>877</v>
      </c>
      <c r="G2696" s="23">
        <v>45819.643796296295</v>
      </c>
    </row>
    <row r="2697" spans="1:7" x14ac:dyDescent="0.25">
      <c r="A2697" s="28" t="s">
        <v>7058</v>
      </c>
      <c r="B2697" s="28" t="s">
        <v>5050</v>
      </c>
      <c r="C2697" s="28" t="s">
        <v>878</v>
      </c>
      <c r="D2697" s="28" t="s">
        <v>890</v>
      </c>
      <c r="E2697" s="23">
        <v>45819.643842592595</v>
      </c>
      <c r="F2697" s="28" t="s">
        <v>877</v>
      </c>
      <c r="G2697" s="23">
        <v>45819.643842592595</v>
      </c>
    </row>
    <row r="2698" spans="1:7" x14ac:dyDescent="0.25">
      <c r="A2698" s="28" t="s">
        <v>7059</v>
      </c>
      <c r="B2698" s="28" t="s">
        <v>5425</v>
      </c>
      <c r="C2698" s="28" t="s">
        <v>878</v>
      </c>
      <c r="D2698" s="28" t="s">
        <v>890</v>
      </c>
      <c r="E2698" s="23">
        <v>45819.649571759262</v>
      </c>
      <c r="F2698" s="28" t="s">
        <v>877</v>
      </c>
      <c r="G2698" s="23">
        <v>45819.649571759262</v>
      </c>
    </row>
    <row r="2699" spans="1:7" x14ac:dyDescent="0.25">
      <c r="A2699" s="28" t="s">
        <v>7060</v>
      </c>
      <c r="B2699" s="28" t="s">
        <v>5427</v>
      </c>
      <c r="C2699" s="28" t="s">
        <v>878</v>
      </c>
      <c r="D2699" s="28" t="s">
        <v>890</v>
      </c>
      <c r="E2699" s="23">
        <v>45819.649629629632</v>
      </c>
      <c r="F2699" s="28" t="s">
        <v>877</v>
      </c>
      <c r="G2699" s="23">
        <v>45819.649629629632</v>
      </c>
    </row>
    <row r="2700" spans="1:7" x14ac:dyDescent="0.25">
      <c r="A2700" s="28" t="s">
        <v>7061</v>
      </c>
      <c r="B2700" s="28" t="s">
        <v>2000</v>
      </c>
      <c r="C2700" s="28" t="s">
        <v>865</v>
      </c>
      <c r="D2700" s="28" t="s">
        <v>866</v>
      </c>
      <c r="E2700" s="23">
        <v>45819.650104166663</v>
      </c>
      <c r="F2700" s="28" t="s">
        <v>877</v>
      </c>
      <c r="G2700" s="23">
        <v>45819.650104166663</v>
      </c>
    </row>
    <row r="2701" spans="1:7" x14ac:dyDescent="0.25">
      <c r="A2701" s="28" t="s">
        <v>7062</v>
      </c>
      <c r="B2701" s="28" t="s">
        <v>2782</v>
      </c>
      <c r="C2701" s="28" t="s">
        <v>865</v>
      </c>
      <c r="D2701" s="28" t="s">
        <v>866</v>
      </c>
      <c r="E2701" s="23">
        <v>45819.65016203704</v>
      </c>
      <c r="F2701" s="28" t="s">
        <v>877</v>
      </c>
      <c r="G2701" s="23">
        <v>45819.65016203704</v>
      </c>
    </row>
    <row r="2702" spans="1:7" x14ac:dyDescent="0.25">
      <c r="A2702" s="28" t="s">
        <v>7063</v>
      </c>
      <c r="B2702" s="28" t="s">
        <v>1858</v>
      </c>
      <c r="C2702" s="28" t="s">
        <v>865</v>
      </c>
      <c r="D2702" s="28" t="s">
        <v>866</v>
      </c>
      <c r="E2702" s="23">
        <v>45819.650219907409</v>
      </c>
      <c r="F2702" s="28" t="s">
        <v>877</v>
      </c>
      <c r="G2702" s="23">
        <v>45819.650219907409</v>
      </c>
    </row>
    <row r="2703" spans="1:7" x14ac:dyDescent="0.25">
      <c r="A2703" s="28" t="s">
        <v>7064</v>
      </c>
      <c r="B2703" s="28" t="s">
        <v>1856</v>
      </c>
      <c r="C2703" s="28" t="s">
        <v>865</v>
      </c>
      <c r="D2703" s="28" t="s">
        <v>866</v>
      </c>
      <c r="E2703" s="23">
        <v>45819.650289351855</v>
      </c>
      <c r="F2703" s="28" t="s">
        <v>877</v>
      </c>
      <c r="G2703" s="23">
        <v>45819.650289351855</v>
      </c>
    </row>
    <row r="2704" spans="1:7" x14ac:dyDescent="0.25">
      <c r="A2704" s="28" t="s">
        <v>7065</v>
      </c>
      <c r="B2704" s="28" t="s">
        <v>1860</v>
      </c>
      <c r="C2704" s="28" t="s">
        <v>865</v>
      </c>
      <c r="D2704" s="28" t="s">
        <v>866</v>
      </c>
      <c r="E2704" s="23">
        <v>45819.650335648148</v>
      </c>
      <c r="F2704" s="28" t="s">
        <v>877</v>
      </c>
      <c r="G2704" s="23">
        <v>45819.650335648148</v>
      </c>
    </row>
    <row r="2705" spans="1:7" x14ac:dyDescent="0.25">
      <c r="A2705" s="28" t="s">
        <v>7066</v>
      </c>
      <c r="B2705" s="28" t="s">
        <v>5064</v>
      </c>
      <c r="C2705" s="28" t="s">
        <v>865</v>
      </c>
      <c r="D2705" s="28" t="s">
        <v>866</v>
      </c>
      <c r="E2705" s="23">
        <v>45819.650405092594</v>
      </c>
      <c r="F2705" s="28" t="s">
        <v>877</v>
      </c>
      <c r="G2705" s="23">
        <v>45819.650405092594</v>
      </c>
    </row>
    <row r="2706" spans="1:7" x14ac:dyDescent="0.25">
      <c r="A2706" s="28" t="s">
        <v>7067</v>
      </c>
      <c r="B2706" s="28" t="s">
        <v>5072</v>
      </c>
      <c r="C2706" s="28" t="s">
        <v>865</v>
      </c>
      <c r="D2706" s="28" t="s">
        <v>866</v>
      </c>
      <c r="E2706" s="23">
        <v>45819.650451388887</v>
      </c>
      <c r="F2706" s="28" t="s">
        <v>877</v>
      </c>
      <c r="G2706" s="23">
        <v>45819.650451388887</v>
      </c>
    </row>
    <row r="2707" spans="1:7" x14ac:dyDescent="0.25">
      <c r="A2707" s="28" t="s">
        <v>7068</v>
      </c>
      <c r="B2707" s="28" t="s">
        <v>5074</v>
      </c>
      <c r="C2707" s="28" t="s">
        <v>865</v>
      </c>
      <c r="D2707" s="28" t="s">
        <v>866</v>
      </c>
      <c r="E2707" s="23">
        <v>45819.650497685187</v>
      </c>
      <c r="F2707" s="28" t="s">
        <v>877</v>
      </c>
      <c r="G2707" s="23">
        <v>45819.650497685187</v>
      </c>
    </row>
    <row r="2708" spans="1:7" x14ac:dyDescent="0.25">
      <c r="A2708" s="28" t="s">
        <v>7069</v>
      </c>
      <c r="B2708" s="28" t="s">
        <v>5080</v>
      </c>
      <c r="C2708" s="28" t="s">
        <v>865</v>
      </c>
      <c r="D2708" s="28" t="s">
        <v>866</v>
      </c>
      <c r="E2708" s="23">
        <v>45819.650567129633</v>
      </c>
      <c r="F2708" s="28" t="s">
        <v>877</v>
      </c>
      <c r="G2708" s="23">
        <v>45819.650567129633</v>
      </c>
    </row>
    <row r="2709" spans="1:7" x14ac:dyDescent="0.25">
      <c r="A2709" s="28" t="s">
        <v>7070</v>
      </c>
      <c r="B2709" s="28" t="s">
        <v>5056</v>
      </c>
      <c r="C2709" s="28" t="s">
        <v>865</v>
      </c>
      <c r="D2709" s="28" t="s">
        <v>866</v>
      </c>
      <c r="E2709" s="23">
        <v>45819.650613425925</v>
      </c>
      <c r="F2709" s="28" t="s">
        <v>877</v>
      </c>
      <c r="G2709" s="23">
        <v>45819.650613425925</v>
      </c>
    </row>
    <row r="2710" spans="1:7" x14ac:dyDescent="0.25">
      <c r="A2710" s="28" t="s">
        <v>7071</v>
      </c>
      <c r="B2710" s="28" t="s">
        <v>5082</v>
      </c>
      <c r="C2710" s="28" t="s">
        <v>865</v>
      </c>
      <c r="D2710" s="28" t="s">
        <v>866</v>
      </c>
      <c r="E2710" s="23">
        <v>45819.650659722225</v>
      </c>
      <c r="F2710" s="28" t="s">
        <v>877</v>
      </c>
      <c r="G2710" s="23">
        <v>45819.650659722225</v>
      </c>
    </row>
    <row r="2711" spans="1:7" x14ac:dyDescent="0.25">
      <c r="A2711" s="28" t="s">
        <v>7086</v>
      </c>
      <c r="B2711" s="28" t="s">
        <v>3753</v>
      </c>
      <c r="C2711" s="28" t="s">
        <v>888</v>
      </c>
      <c r="D2711" s="28" t="s">
        <v>889</v>
      </c>
      <c r="E2711" s="23">
        <v>45819.653067129628</v>
      </c>
      <c r="F2711" s="28" t="s">
        <v>877</v>
      </c>
      <c r="G2711" s="23">
        <v>45819.653067129628</v>
      </c>
    </row>
    <row r="2712" spans="1:7" x14ac:dyDescent="0.25">
      <c r="A2712" s="28" t="s">
        <v>7087</v>
      </c>
      <c r="B2712" s="28" t="s">
        <v>2097</v>
      </c>
      <c r="C2712" s="28" t="s">
        <v>888</v>
      </c>
      <c r="D2712" s="28" t="s">
        <v>889</v>
      </c>
      <c r="E2712" s="23">
        <v>45819.654594907406</v>
      </c>
      <c r="F2712" s="28" t="s">
        <v>877</v>
      </c>
      <c r="G2712" s="23">
        <v>45819.654594907406</v>
      </c>
    </row>
    <row r="2713" spans="1:7" x14ac:dyDescent="0.25">
      <c r="A2713" s="28" t="s">
        <v>7088</v>
      </c>
      <c r="B2713" s="28" t="s">
        <v>2099</v>
      </c>
      <c r="C2713" s="28" t="s">
        <v>888</v>
      </c>
      <c r="D2713" s="28" t="s">
        <v>889</v>
      </c>
      <c r="E2713" s="23">
        <v>45819.654780092591</v>
      </c>
      <c r="F2713" s="28" t="s">
        <v>877</v>
      </c>
      <c r="G2713" s="23">
        <v>45819.654780092591</v>
      </c>
    </row>
    <row r="2714" spans="1:7" x14ac:dyDescent="0.25">
      <c r="A2714" s="28" t="s">
        <v>7089</v>
      </c>
      <c r="B2714" s="28" t="s">
        <v>5412</v>
      </c>
      <c r="C2714" s="28" t="s">
        <v>870</v>
      </c>
      <c r="D2714" s="28" t="s">
        <v>886</v>
      </c>
      <c r="E2714" s="23">
        <v>45819.657766203702</v>
      </c>
      <c r="F2714" s="28" t="s">
        <v>877</v>
      </c>
      <c r="G2714" s="23">
        <v>45819.657766203702</v>
      </c>
    </row>
    <row r="2715" spans="1:7" x14ac:dyDescent="0.25">
      <c r="A2715" s="28" t="s">
        <v>7090</v>
      </c>
      <c r="B2715" s="28" t="s">
        <v>5429</v>
      </c>
      <c r="C2715" s="28" t="s">
        <v>870</v>
      </c>
      <c r="D2715" s="28" t="s">
        <v>886</v>
      </c>
      <c r="E2715" s="23">
        <v>45819.657951388886</v>
      </c>
      <c r="F2715" s="28" t="s">
        <v>877</v>
      </c>
      <c r="G2715" s="23">
        <v>45819.657951388886</v>
      </c>
    </row>
    <row r="2716" spans="1:7" x14ac:dyDescent="0.25">
      <c r="A2716" s="28" t="s">
        <v>7091</v>
      </c>
      <c r="B2716" s="28" t="s">
        <v>5414</v>
      </c>
      <c r="C2716" s="28" t="s">
        <v>870</v>
      </c>
      <c r="D2716" s="28" t="s">
        <v>886</v>
      </c>
      <c r="E2716" s="23">
        <v>45819.658136574071</v>
      </c>
      <c r="F2716" s="28" t="s">
        <v>877</v>
      </c>
      <c r="G2716" s="23">
        <v>45819.658136574071</v>
      </c>
    </row>
    <row r="2717" spans="1:7" x14ac:dyDescent="0.25">
      <c r="A2717" s="28" t="s">
        <v>7092</v>
      </c>
      <c r="B2717" s="28" t="s">
        <v>4845</v>
      </c>
      <c r="C2717" s="28" t="s">
        <v>875</v>
      </c>
      <c r="D2717" s="28" t="s">
        <v>887</v>
      </c>
      <c r="E2717" s="23">
        <v>45819.658854166664</v>
      </c>
      <c r="F2717" s="28" t="s">
        <v>877</v>
      </c>
      <c r="G2717" s="23">
        <v>45819.658854166664</v>
      </c>
    </row>
    <row r="2718" spans="1:7" x14ac:dyDescent="0.25">
      <c r="A2718" s="28" t="s">
        <v>7093</v>
      </c>
      <c r="B2718" s="28" t="s">
        <v>2006</v>
      </c>
      <c r="C2718" s="28" t="s">
        <v>875</v>
      </c>
      <c r="D2718" s="28" t="s">
        <v>887</v>
      </c>
      <c r="E2718" s="23">
        <v>45819.658946759257</v>
      </c>
      <c r="F2718" s="28" t="s">
        <v>877</v>
      </c>
      <c r="G2718" s="23">
        <v>45819.658946759257</v>
      </c>
    </row>
    <row r="2719" spans="1:7" x14ac:dyDescent="0.25">
      <c r="A2719" s="28" t="s">
        <v>7094</v>
      </c>
      <c r="B2719" s="28" t="s">
        <v>2883</v>
      </c>
      <c r="C2719" s="28" t="s">
        <v>875</v>
      </c>
      <c r="D2719" s="28" t="s">
        <v>887</v>
      </c>
      <c r="E2719" s="23">
        <v>45819.65902777778</v>
      </c>
      <c r="F2719" s="28" t="s">
        <v>877</v>
      </c>
      <c r="G2719" s="23">
        <v>45819.65902777778</v>
      </c>
    </row>
    <row r="2720" spans="1:7" x14ac:dyDescent="0.25">
      <c r="A2720" s="28" t="s">
        <v>7095</v>
      </c>
      <c r="B2720" s="28" t="s">
        <v>4637</v>
      </c>
      <c r="C2720" s="28" t="s">
        <v>875</v>
      </c>
      <c r="D2720" s="28" t="s">
        <v>887</v>
      </c>
      <c r="E2720" s="23">
        <v>45819.659155092595</v>
      </c>
      <c r="F2720" s="28" t="s">
        <v>877</v>
      </c>
      <c r="G2720" s="23">
        <v>45819.659155092595</v>
      </c>
    </row>
    <row r="2721" spans="1:7" x14ac:dyDescent="0.25">
      <c r="A2721" s="28" t="s">
        <v>7096</v>
      </c>
      <c r="B2721" s="28" t="s">
        <v>4634</v>
      </c>
      <c r="C2721" s="28" t="s">
        <v>875</v>
      </c>
      <c r="D2721" s="28" t="s">
        <v>887</v>
      </c>
      <c r="E2721" s="23">
        <v>45819.659247685187</v>
      </c>
      <c r="F2721" s="28" t="s">
        <v>877</v>
      </c>
      <c r="G2721" s="23">
        <v>45819.659247685187</v>
      </c>
    </row>
    <row r="2722" spans="1:7" x14ac:dyDescent="0.25">
      <c r="A2722" s="28" t="s">
        <v>7097</v>
      </c>
      <c r="B2722" s="28" t="s">
        <v>5142</v>
      </c>
      <c r="C2722" s="28" t="s">
        <v>875</v>
      </c>
      <c r="D2722" s="28" t="s">
        <v>887</v>
      </c>
      <c r="E2722" s="23">
        <v>45819.659398148149</v>
      </c>
      <c r="F2722" s="28" t="s">
        <v>877</v>
      </c>
      <c r="G2722" s="23">
        <v>45819.659398148149</v>
      </c>
    </row>
    <row r="2723" spans="1:7" x14ac:dyDescent="0.25">
      <c r="A2723" s="28" t="s">
        <v>7098</v>
      </c>
      <c r="B2723" s="28" t="s">
        <v>4664</v>
      </c>
      <c r="C2723" s="28" t="s">
        <v>875</v>
      </c>
      <c r="D2723" s="28" t="s">
        <v>887</v>
      </c>
      <c r="E2723" s="23">
        <v>45819.659490740742</v>
      </c>
      <c r="F2723" s="28" t="s">
        <v>877</v>
      </c>
      <c r="G2723" s="23">
        <v>45819.659490740742</v>
      </c>
    </row>
    <row r="2724" spans="1:7" x14ac:dyDescent="0.25">
      <c r="A2724" s="28" t="s">
        <v>7099</v>
      </c>
      <c r="B2724" s="28" t="s">
        <v>4662</v>
      </c>
      <c r="C2724" s="28" t="s">
        <v>875</v>
      </c>
      <c r="D2724" s="28" t="s">
        <v>887</v>
      </c>
      <c r="E2724" s="23">
        <v>45819.65960648148</v>
      </c>
      <c r="F2724" s="28" t="s">
        <v>877</v>
      </c>
      <c r="G2724" s="23">
        <v>45819.65960648148</v>
      </c>
    </row>
    <row r="2725" spans="1:7" x14ac:dyDescent="0.25">
      <c r="A2725" s="28" t="s">
        <v>7100</v>
      </c>
      <c r="B2725" s="28" t="s">
        <v>4734</v>
      </c>
      <c r="C2725" s="28" t="s">
        <v>875</v>
      </c>
      <c r="D2725" s="28" t="s">
        <v>887</v>
      </c>
      <c r="E2725" s="23">
        <v>45819.65965277778</v>
      </c>
      <c r="F2725" s="28" t="s">
        <v>877</v>
      </c>
      <c r="G2725" s="23">
        <v>45819.65965277778</v>
      </c>
    </row>
    <row r="2726" spans="1:7" x14ac:dyDescent="0.25">
      <c r="A2726" s="28" t="s">
        <v>7101</v>
      </c>
      <c r="B2726" s="28" t="s">
        <v>4736</v>
      </c>
      <c r="C2726" s="28" t="s">
        <v>875</v>
      </c>
      <c r="D2726" s="28" t="s">
        <v>887</v>
      </c>
      <c r="E2726" s="23">
        <v>45819.659745370373</v>
      </c>
      <c r="F2726" s="28" t="s">
        <v>877</v>
      </c>
      <c r="G2726" s="23">
        <v>45819.659745370373</v>
      </c>
    </row>
    <row r="2727" spans="1:7" x14ac:dyDescent="0.25">
      <c r="A2727" s="28" t="s">
        <v>7102</v>
      </c>
      <c r="B2727" s="28" t="s">
        <v>4738</v>
      </c>
      <c r="C2727" s="28" t="s">
        <v>875</v>
      </c>
      <c r="D2727" s="28" t="s">
        <v>887</v>
      </c>
      <c r="E2727" s="23">
        <v>45819.659849537034</v>
      </c>
      <c r="F2727" s="28" t="s">
        <v>877</v>
      </c>
      <c r="G2727" s="23">
        <v>45819.659849537034</v>
      </c>
    </row>
    <row r="2728" spans="1:7" x14ac:dyDescent="0.25">
      <c r="A2728" s="28" t="s">
        <v>7103</v>
      </c>
      <c r="B2728" s="28" t="s">
        <v>5101</v>
      </c>
      <c r="C2728" s="28" t="s">
        <v>870</v>
      </c>
      <c r="D2728" s="28" t="s">
        <v>886</v>
      </c>
      <c r="E2728" s="23">
        <v>45819.661481481482</v>
      </c>
      <c r="F2728" s="28" t="s">
        <v>877</v>
      </c>
      <c r="G2728" s="23">
        <v>45819.661481481482</v>
      </c>
    </row>
    <row r="2729" spans="1:7" x14ac:dyDescent="0.25">
      <c r="A2729" s="28" t="s">
        <v>7104</v>
      </c>
      <c r="B2729" s="28" t="s">
        <v>4845</v>
      </c>
      <c r="C2729" s="28" t="s">
        <v>878</v>
      </c>
      <c r="D2729" s="28" t="s">
        <v>887</v>
      </c>
      <c r="E2729" s="23">
        <v>45819.660624999997</v>
      </c>
      <c r="F2729" s="28" t="s">
        <v>877</v>
      </c>
      <c r="G2729" s="23">
        <v>45819.660624999997</v>
      </c>
    </row>
    <row r="2730" spans="1:7" x14ac:dyDescent="0.25">
      <c r="A2730" s="28" t="s">
        <v>7105</v>
      </c>
      <c r="B2730" s="28" t="s">
        <v>2006</v>
      </c>
      <c r="C2730" s="28" t="s">
        <v>878</v>
      </c>
      <c r="D2730" s="28" t="s">
        <v>887</v>
      </c>
      <c r="E2730" s="23">
        <v>45819.660694444443</v>
      </c>
      <c r="F2730" s="28" t="s">
        <v>877</v>
      </c>
      <c r="G2730" s="23">
        <v>45819.660694444443</v>
      </c>
    </row>
    <row r="2731" spans="1:7" x14ac:dyDescent="0.25">
      <c r="A2731" s="28" t="s">
        <v>7106</v>
      </c>
      <c r="B2731" s="28" t="s">
        <v>2883</v>
      </c>
      <c r="C2731" s="28" t="s">
        <v>878</v>
      </c>
      <c r="D2731" s="28" t="s">
        <v>887</v>
      </c>
      <c r="E2731" s="23">
        <v>45819.660787037035</v>
      </c>
      <c r="F2731" s="28" t="s">
        <v>877</v>
      </c>
      <c r="G2731" s="23">
        <v>45819.660787037035</v>
      </c>
    </row>
    <row r="2732" spans="1:7" x14ac:dyDescent="0.25">
      <c r="A2732" s="28" t="s">
        <v>7107</v>
      </c>
      <c r="B2732" s="28" t="s">
        <v>4637</v>
      </c>
      <c r="C2732" s="28" t="s">
        <v>878</v>
      </c>
      <c r="D2732" s="28" t="s">
        <v>887</v>
      </c>
      <c r="E2732" s="23">
        <v>45819.660844907405</v>
      </c>
      <c r="F2732" s="28" t="s">
        <v>877</v>
      </c>
      <c r="G2732" s="23">
        <v>45819.660844907405</v>
      </c>
    </row>
    <row r="2733" spans="1:7" x14ac:dyDescent="0.25">
      <c r="A2733" s="28" t="s">
        <v>7108</v>
      </c>
      <c r="B2733" s="28" t="s">
        <v>4634</v>
      </c>
      <c r="C2733" s="28" t="s">
        <v>878</v>
      </c>
      <c r="D2733" s="28" t="s">
        <v>887</v>
      </c>
      <c r="E2733" s="23">
        <v>45819.660949074074</v>
      </c>
      <c r="F2733" s="28" t="s">
        <v>877</v>
      </c>
      <c r="G2733" s="23">
        <v>45819.660949074074</v>
      </c>
    </row>
    <row r="2734" spans="1:7" x14ac:dyDescent="0.25">
      <c r="A2734" s="28" t="s">
        <v>7109</v>
      </c>
      <c r="B2734" s="28" t="s">
        <v>5142</v>
      </c>
      <c r="C2734" s="28" t="s">
        <v>878</v>
      </c>
      <c r="D2734" s="28" t="s">
        <v>887</v>
      </c>
      <c r="E2734" s="23">
        <v>45819.661006944443</v>
      </c>
      <c r="F2734" s="28" t="s">
        <v>877</v>
      </c>
      <c r="G2734" s="23">
        <v>45819.661006944443</v>
      </c>
    </row>
    <row r="2735" spans="1:7" x14ac:dyDescent="0.25">
      <c r="A2735" s="28" t="s">
        <v>7110</v>
      </c>
      <c r="B2735" s="28" t="s">
        <v>4662</v>
      </c>
      <c r="C2735" s="28" t="s">
        <v>878</v>
      </c>
      <c r="D2735" s="28" t="s">
        <v>887</v>
      </c>
      <c r="E2735" s="23">
        <v>45819.661064814813</v>
      </c>
      <c r="F2735" s="28" t="s">
        <v>877</v>
      </c>
      <c r="G2735" s="23">
        <v>45819.661064814813</v>
      </c>
    </row>
    <row r="2736" spans="1:7" x14ac:dyDescent="0.25">
      <c r="A2736" s="28" t="s">
        <v>7111</v>
      </c>
      <c r="B2736" s="28" t="s">
        <v>4734</v>
      </c>
      <c r="C2736" s="28" t="s">
        <v>878</v>
      </c>
      <c r="D2736" s="28" t="s">
        <v>887</v>
      </c>
      <c r="E2736" s="23">
        <v>45819.661122685182</v>
      </c>
      <c r="F2736" s="28" t="s">
        <v>877</v>
      </c>
      <c r="G2736" s="23">
        <v>45819.661122685182</v>
      </c>
    </row>
    <row r="2737" spans="1:7" x14ac:dyDescent="0.25">
      <c r="A2737" s="28" t="s">
        <v>7112</v>
      </c>
      <c r="B2737" s="28" t="s">
        <v>4664</v>
      </c>
      <c r="C2737" s="28" t="s">
        <v>878</v>
      </c>
      <c r="D2737" s="28" t="s">
        <v>887</v>
      </c>
      <c r="E2737" s="23">
        <v>45819.661504629628</v>
      </c>
      <c r="F2737" s="28" t="s">
        <v>877</v>
      </c>
      <c r="G2737" s="23">
        <v>45819.661504629628</v>
      </c>
    </row>
    <row r="2738" spans="1:7" x14ac:dyDescent="0.25">
      <c r="A2738" s="28" t="s">
        <v>7113</v>
      </c>
      <c r="B2738" s="28" t="s">
        <v>4736</v>
      </c>
      <c r="C2738" s="28" t="s">
        <v>878</v>
      </c>
      <c r="D2738" s="28" t="s">
        <v>887</v>
      </c>
      <c r="E2738" s="23">
        <v>45819.661643518521</v>
      </c>
      <c r="F2738" s="28" t="s">
        <v>877</v>
      </c>
      <c r="G2738" s="23">
        <v>45819.661643518521</v>
      </c>
    </row>
    <row r="2739" spans="1:7" x14ac:dyDescent="0.25">
      <c r="A2739" s="28" t="s">
        <v>7114</v>
      </c>
      <c r="B2739" s="28" t="s">
        <v>4738</v>
      </c>
      <c r="C2739" s="28" t="s">
        <v>878</v>
      </c>
      <c r="D2739" s="28" t="s">
        <v>887</v>
      </c>
      <c r="E2739" s="23">
        <v>45819.661724537036</v>
      </c>
      <c r="F2739" s="28" t="s">
        <v>877</v>
      </c>
      <c r="G2739" s="23">
        <v>45819.661724537036</v>
      </c>
    </row>
    <row r="2740" spans="1:7" x14ac:dyDescent="0.25">
      <c r="A2740" s="28" t="s">
        <v>7115</v>
      </c>
      <c r="B2740" s="28" t="s">
        <v>5096</v>
      </c>
      <c r="C2740" s="28" t="s">
        <v>870</v>
      </c>
      <c r="D2740" s="28" t="s">
        <v>886</v>
      </c>
      <c r="E2740" s="23">
        <v>45819.662094907406</v>
      </c>
      <c r="F2740" s="28" t="s">
        <v>877</v>
      </c>
      <c r="G2740" s="23">
        <v>45819.662094907406</v>
      </c>
    </row>
    <row r="2741" spans="1:7" x14ac:dyDescent="0.25">
      <c r="A2741" s="28" t="s">
        <v>7116</v>
      </c>
      <c r="B2741" s="28" t="s">
        <v>5103</v>
      </c>
      <c r="C2741" s="28" t="s">
        <v>870</v>
      </c>
      <c r="D2741" s="28" t="s">
        <v>886</v>
      </c>
      <c r="E2741" s="23">
        <v>45819.662175925929</v>
      </c>
      <c r="F2741" s="28" t="s">
        <v>877</v>
      </c>
      <c r="G2741" s="23">
        <v>45819.662175925929</v>
      </c>
    </row>
    <row r="2742" spans="1:7" x14ac:dyDescent="0.25">
      <c r="A2742" s="28" t="s">
        <v>7117</v>
      </c>
      <c r="B2742" s="28" t="s">
        <v>5136</v>
      </c>
      <c r="C2742" s="28" t="s">
        <v>870</v>
      </c>
      <c r="D2742" s="28" t="s">
        <v>886</v>
      </c>
      <c r="E2742" s="23">
        <v>45819.662233796298</v>
      </c>
      <c r="F2742" s="28" t="s">
        <v>877</v>
      </c>
      <c r="G2742" s="23">
        <v>45819.662233796298</v>
      </c>
    </row>
    <row r="2743" spans="1:7" x14ac:dyDescent="0.25">
      <c r="A2743" s="28" t="s">
        <v>7118</v>
      </c>
      <c r="B2743" s="28" t="s">
        <v>2395</v>
      </c>
      <c r="C2743" s="28" t="s">
        <v>880</v>
      </c>
      <c r="D2743" s="28" t="s">
        <v>239</v>
      </c>
      <c r="E2743" s="23">
        <v>45819.667708333334</v>
      </c>
      <c r="F2743" s="28" t="s">
        <v>872</v>
      </c>
      <c r="G2743" s="23">
        <v>45819.667708333334</v>
      </c>
    </row>
    <row r="2744" spans="1:7" x14ac:dyDescent="0.25">
      <c r="A2744" s="28" t="s">
        <v>7119</v>
      </c>
      <c r="B2744" s="28" t="s">
        <v>2058</v>
      </c>
      <c r="C2744" s="28" t="s">
        <v>888</v>
      </c>
      <c r="D2744" s="28" t="s">
        <v>889</v>
      </c>
      <c r="E2744" s="23">
        <v>45819.672592592593</v>
      </c>
      <c r="F2744" s="28" t="s">
        <v>877</v>
      </c>
      <c r="G2744" s="23">
        <v>45819.672592592593</v>
      </c>
    </row>
    <row r="2745" spans="1:7" x14ac:dyDescent="0.25">
      <c r="A2745" s="28" t="s">
        <v>7120</v>
      </c>
      <c r="B2745" s="28" t="s">
        <v>2455</v>
      </c>
      <c r="C2745" s="28" t="s">
        <v>865</v>
      </c>
      <c r="D2745" s="28" t="s">
        <v>866</v>
      </c>
      <c r="E2745" s="23">
        <v>45819.672118055554</v>
      </c>
      <c r="F2745" s="28" t="s">
        <v>877</v>
      </c>
      <c r="G2745" s="23">
        <v>45819.672118055554</v>
      </c>
    </row>
    <row r="2746" spans="1:7" x14ac:dyDescent="0.25">
      <c r="A2746" s="28" t="s">
        <v>7121</v>
      </c>
      <c r="B2746" s="28" t="s">
        <v>1803</v>
      </c>
      <c r="C2746" s="28" t="s">
        <v>865</v>
      </c>
      <c r="D2746" s="28" t="s">
        <v>866</v>
      </c>
      <c r="E2746" s="23">
        <v>45819.672199074077</v>
      </c>
      <c r="F2746" s="28" t="s">
        <v>877</v>
      </c>
      <c r="G2746" s="23">
        <v>45819.672199074077</v>
      </c>
    </row>
    <row r="2747" spans="1:7" x14ac:dyDescent="0.25">
      <c r="A2747" s="28" t="s">
        <v>7122</v>
      </c>
      <c r="B2747" s="28" t="s">
        <v>2437</v>
      </c>
      <c r="C2747" s="28" t="s">
        <v>865</v>
      </c>
      <c r="D2747" s="28" t="s">
        <v>866</v>
      </c>
      <c r="E2747" s="23">
        <v>45819.672291666669</v>
      </c>
      <c r="F2747" s="28" t="s">
        <v>877</v>
      </c>
      <c r="G2747" s="23">
        <v>45819.672291666669</v>
      </c>
    </row>
    <row r="2748" spans="1:7" x14ac:dyDescent="0.25">
      <c r="A2748" s="28" t="s">
        <v>7123</v>
      </c>
      <c r="B2748" s="28" t="s">
        <v>1923</v>
      </c>
      <c r="C2748" s="28" t="s">
        <v>865</v>
      </c>
      <c r="D2748" s="28" t="s">
        <v>866</v>
      </c>
      <c r="E2748" s="23">
        <v>45819.672349537039</v>
      </c>
      <c r="F2748" s="28" t="s">
        <v>877</v>
      </c>
      <c r="G2748" s="23">
        <v>45819.672349537039</v>
      </c>
    </row>
    <row r="2749" spans="1:7" x14ac:dyDescent="0.25">
      <c r="A2749" s="28" t="s">
        <v>7124</v>
      </c>
      <c r="B2749" s="28" t="s">
        <v>2445</v>
      </c>
      <c r="C2749" s="28" t="s">
        <v>865</v>
      </c>
      <c r="D2749" s="28" t="s">
        <v>866</v>
      </c>
      <c r="E2749" s="23">
        <v>45819.672418981485</v>
      </c>
      <c r="F2749" s="28" t="s">
        <v>877</v>
      </c>
      <c r="G2749" s="23">
        <v>45819.672418981485</v>
      </c>
    </row>
    <row r="2750" spans="1:7" x14ac:dyDescent="0.25">
      <c r="A2750" s="28" t="s">
        <v>7125</v>
      </c>
      <c r="B2750" s="28" t="s">
        <v>2451</v>
      </c>
      <c r="C2750" s="28" t="s">
        <v>865</v>
      </c>
      <c r="D2750" s="28" t="s">
        <v>866</v>
      </c>
      <c r="E2750" s="23">
        <v>45819.672465277778</v>
      </c>
      <c r="F2750" s="28" t="s">
        <v>877</v>
      </c>
      <c r="G2750" s="23">
        <v>45819.672465277778</v>
      </c>
    </row>
    <row r="2751" spans="1:7" x14ac:dyDescent="0.25">
      <c r="A2751" s="28" t="s">
        <v>7126</v>
      </c>
      <c r="B2751" s="28" t="s">
        <v>2449</v>
      </c>
      <c r="C2751" s="28" t="s">
        <v>865</v>
      </c>
      <c r="D2751" s="28" t="s">
        <v>866</v>
      </c>
      <c r="E2751" s="23">
        <v>45819.672546296293</v>
      </c>
      <c r="F2751" s="28" t="s">
        <v>877</v>
      </c>
      <c r="G2751" s="23">
        <v>45819.672546296293</v>
      </c>
    </row>
    <row r="2752" spans="1:7" x14ac:dyDescent="0.25">
      <c r="A2752" s="28" t="s">
        <v>7127</v>
      </c>
      <c r="B2752" s="28" t="s">
        <v>1996</v>
      </c>
      <c r="C2752" s="28" t="s">
        <v>865</v>
      </c>
      <c r="D2752" s="28" t="s">
        <v>866</v>
      </c>
      <c r="E2752" s="23">
        <v>45819.67260416667</v>
      </c>
      <c r="F2752" s="28" t="s">
        <v>877</v>
      </c>
      <c r="G2752" s="23">
        <v>45819.67260416667</v>
      </c>
    </row>
    <row r="2753" spans="1:7" x14ac:dyDescent="0.25">
      <c r="A2753" s="28" t="s">
        <v>7128</v>
      </c>
      <c r="B2753" s="28" t="s">
        <v>2155</v>
      </c>
      <c r="C2753" s="28" t="s">
        <v>865</v>
      </c>
      <c r="D2753" s="28" t="s">
        <v>866</v>
      </c>
      <c r="E2753" s="23">
        <v>45819.672650462962</v>
      </c>
      <c r="F2753" s="28" t="s">
        <v>877</v>
      </c>
      <c r="G2753" s="23">
        <v>45819.672650462962</v>
      </c>
    </row>
    <row r="2754" spans="1:7" x14ac:dyDescent="0.25">
      <c r="A2754" s="28" t="s">
        <v>7129</v>
      </c>
      <c r="B2754" s="28" t="s">
        <v>2129</v>
      </c>
      <c r="C2754" s="28" t="s">
        <v>873</v>
      </c>
      <c r="D2754" s="28" t="s">
        <v>77</v>
      </c>
      <c r="E2754" s="23">
        <v>45819.684861111113</v>
      </c>
      <c r="F2754" s="28" t="s">
        <v>872</v>
      </c>
      <c r="G2754" s="23">
        <v>45819.684861111113</v>
      </c>
    </row>
    <row r="2755" spans="1:7" x14ac:dyDescent="0.25">
      <c r="A2755" s="28" t="s">
        <v>7130</v>
      </c>
      <c r="B2755" s="28" t="s">
        <v>2129</v>
      </c>
      <c r="C2755" s="28" t="s">
        <v>880</v>
      </c>
      <c r="D2755" s="28" t="s">
        <v>61</v>
      </c>
      <c r="E2755" s="23">
        <v>45819.685543981483</v>
      </c>
      <c r="F2755" s="28" t="s">
        <v>872</v>
      </c>
      <c r="G2755" s="23">
        <v>45819.685543981483</v>
      </c>
    </row>
    <row r="2756" spans="1:7" x14ac:dyDescent="0.25">
      <c r="A2756" s="28" t="s">
        <v>7131</v>
      </c>
      <c r="B2756" s="28" t="s">
        <v>2505</v>
      </c>
      <c r="C2756" s="28" t="s">
        <v>870</v>
      </c>
      <c r="D2756" s="28" t="s">
        <v>869</v>
      </c>
      <c r="E2756" s="23">
        <v>45819.689062500001</v>
      </c>
      <c r="F2756" s="28" t="s">
        <v>877</v>
      </c>
      <c r="G2756" s="23">
        <v>45819.689062500001</v>
      </c>
    </row>
    <row r="2757" spans="1:7" x14ac:dyDescent="0.25">
      <c r="A2757" s="28" t="s">
        <v>7132</v>
      </c>
      <c r="B2757" s="28" t="s">
        <v>2871</v>
      </c>
      <c r="C2757" s="28" t="s">
        <v>888</v>
      </c>
      <c r="D2757" s="28" t="s">
        <v>889</v>
      </c>
      <c r="E2757" s="23">
        <v>45819.691284722219</v>
      </c>
      <c r="F2757" s="28" t="s">
        <v>877</v>
      </c>
      <c r="G2757" s="23">
        <v>45819.691284722219</v>
      </c>
    </row>
    <row r="2758" spans="1:7" x14ac:dyDescent="0.25">
      <c r="A2758" s="28" t="s">
        <v>7133</v>
      </c>
      <c r="B2758" s="28" t="s">
        <v>5109</v>
      </c>
      <c r="C2758" s="28" t="s">
        <v>875</v>
      </c>
      <c r="D2758" s="28" t="s">
        <v>890</v>
      </c>
      <c r="E2758" s="23">
        <v>45819.690717592595</v>
      </c>
      <c r="F2758" s="28" t="s">
        <v>877</v>
      </c>
      <c r="G2758" s="23">
        <v>45819.690717592595</v>
      </c>
    </row>
    <row r="2759" spans="1:7" x14ac:dyDescent="0.25">
      <c r="A2759" s="28" t="s">
        <v>7134</v>
      </c>
      <c r="B2759" s="28" t="s">
        <v>5106</v>
      </c>
      <c r="C2759" s="28" t="s">
        <v>875</v>
      </c>
      <c r="D2759" s="28" t="s">
        <v>890</v>
      </c>
      <c r="E2759" s="23">
        <v>45819.690752314818</v>
      </c>
      <c r="F2759" s="28" t="s">
        <v>877</v>
      </c>
      <c r="G2759" s="23">
        <v>45819.690752314818</v>
      </c>
    </row>
    <row r="2760" spans="1:7" x14ac:dyDescent="0.25">
      <c r="A2760" s="28" t="s">
        <v>7135</v>
      </c>
      <c r="B2760" s="28" t="s">
        <v>5113</v>
      </c>
      <c r="C2760" s="28" t="s">
        <v>875</v>
      </c>
      <c r="D2760" s="28" t="s">
        <v>890</v>
      </c>
      <c r="E2760" s="23">
        <v>45819.690891203703</v>
      </c>
      <c r="F2760" s="28" t="s">
        <v>877</v>
      </c>
      <c r="G2760" s="23">
        <v>45819.690891203703</v>
      </c>
    </row>
    <row r="2761" spans="1:7" x14ac:dyDescent="0.25">
      <c r="A2761" s="28" t="s">
        <v>7136</v>
      </c>
      <c r="B2761" s="28" t="s">
        <v>5118</v>
      </c>
      <c r="C2761" s="28" t="s">
        <v>875</v>
      </c>
      <c r="D2761" s="28" t="s">
        <v>890</v>
      </c>
      <c r="E2761" s="23">
        <v>45819.691111111111</v>
      </c>
      <c r="F2761" s="28" t="s">
        <v>877</v>
      </c>
      <c r="G2761" s="23">
        <v>45819.691111111111</v>
      </c>
    </row>
    <row r="2762" spans="1:7" x14ac:dyDescent="0.25">
      <c r="A2762" s="28" t="s">
        <v>7137</v>
      </c>
      <c r="B2762" s="28" t="s">
        <v>5111</v>
      </c>
      <c r="C2762" s="28" t="s">
        <v>875</v>
      </c>
      <c r="D2762" s="28" t="s">
        <v>890</v>
      </c>
      <c r="E2762" s="23">
        <v>45819.691180555557</v>
      </c>
      <c r="F2762" s="28" t="s">
        <v>877</v>
      </c>
      <c r="G2762" s="23">
        <v>45819.691180555557</v>
      </c>
    </row>
    <row r="2763" spans="1:7" x14ac:dyDescent="0.25">
      <c r="A2763" s="28" t="s">
        <v>7138</v>
      </c>
      <c r="B2763" s="28" t="s">
        <v>2112</v>
      </c>
      <c r="C2763" s="28" t="s">
        <v>865</v>
      </c>
      <c r="D2763" s="28" t="s">
        <v>866</v>
      </c>
      <c r="E2763" s="23">
        <v>45819.695034722223</v>
      </c>
      <c r="F2763" s="28" t="s">
        <v>877</v>
      </c>
      <c r="G2763" s="23">
        <v>45819.695034722223</v>
      </c>
    </row>
    <row r="2764" spans="1:7" x14ac:dyDescent="0.25">
      <c r="A2764" s="28" t="s">
        <v>7139</v>
      </c>
      <c r="B2764" s="28" t="s">
        <v>2147</v>
      </c>
      <c r="C2764" s="28" t="s">
        <v>865</v>
      </c>
      <c r="D2764" s="28" t="s">
        <v>866</v>
      </c>
      <c r="E2764" s="23">
        <v>45819.695092592592</v>
      </c>
      <c r="F2764" s="28" t="s">
        <v>877</v>
      </c>
      <c r="G2764" s="23">
        <v>45819.695092592592</v>
      </c>
    </row>
    <row r="2765" spans="1:7" x14ac:dyDescent="0.25">
      <c r="A2765" s="28" t="s">
        <v>7140</v>
      </c>
      <c r="B2765" s="28" t="s">
        <v>1921</v>
      </c>
      <c r="C2765" s="28" t="s">
        <v>865</v>
      </c>
      <c r="D2765" s="28" t="s">
        <v>866</v>
      </c>
      <c r="E2765" s="23">
        <v>45819.695150462961</v>
      </c>
      <c r="F2765" s="28" t="s">
        <v>877</v>
      </c>
      <c r="G2765" s="23">
        <v>45819.695150462961</v>
      </c>
    </row>
    <row r="2766" spans="1:7" x14ac:dyDescent="0.25">
      <c r="A2766" s="28" t="s">
        <v>7141</v>
      </c>
      <c r="B2766" s="28" t="s">
        <v>1909</v>
      </c>
      <c r="C2766" s="28" t="s">
        <v>865</v>
      </c>
      <c r="D2766" s="28" t="s">
        <v>866</v>
      </c>
      <c r="E2766" s="23">
        <v>45819.695196759261</v>
      </c>
      <c r="F2766" s="28" t="s">
        <v>877</v>
      </c>
      <c r="G2766" s="23">
        <v>45819.695196759261</v>
      </c>
    </row>
    <row r="2767" spans="1:7" x14ac:dyDescent="0.25">
      <c r="A2767" s="28" t="s">
        <v>7142</v>
      </c>
      <c r="B2767" s="28" t="s">
        <v>1956</v>
      </c>
      <c r="C2767" s="28" t="s">
        <v>865</v>
      </c>
      <c r="D2767" s="28" t="s">
        <v>866</v>
      </c>
      <c r="E2767" s="23">
        <v>45819.6952662037</v>
      </c>
      <c r="F2767" s="28" t="s">
        <v>877</v>
      </c>
      <c r="G2767" s="23">
        <v>45819.6952662037</v>
      </c>
    </row>
    <row r="2768" spans="1:7" x14ac:dyDescent="0.25">
      <c r="A2768" s="28" t="s">
        <v>7143</v>
      </c>
      <c r="B2768" s="28" t="s">
        <v>1948</v>
      </c>
      <c r="C2768" s="28" t="s">
        <v>865</v>
      </c>
      <c r="D2768" s="28" t="s">
        <v>866</v>
      </c>
      <c r="E2768" s="23">
        <v>45819.695405092592</v>
      </c>
      <c r="F2768" s="28" t="s">
        <v>877</v>
      </c>
      <c r="G2768" s="23">
        <v>45819.695405092592</v>
      </c>
    </row>
    <row r="2769" spans="1:7" x14ac:dyDescent="0.25">
      <c r="A2769" s="28" t="s">
        <v>7144</v>
      </c>
      <c r="B2769" s="28" t="s">
        <v>1954</v>
      </c>
      <c r="C2769" s="28" t="s">
        <v>865</v>
      </c>
      <c r="D2769" s="28" t="s">
        <v>866</v>
      </c>
      <c r="E2769" s="23">
        <v>45819.695451388892</v>
      </c>
      <c r="F2769" s="28" t="s">
        <v>877</v>
      </c>
      <c r="G2769" s="23">
        <v>45819.695451388892</v>
      </c>
    </row>
    <row r="2770" spans="1:7" x14ac:dyDescent="0.25">
      <c r="A2770" s="28" t="s">
        <v>7145</v>
      </c>
      <c r="B2770" s="28" t="s">
        <v>1925</v>
      </c>
      <c r="C2770" s="28" t="s">
        <v>865</v>
      </c>
      <c r="D2770" s="28" t="s">
        <v>866</v>
      </c>
      <c r="E2770" s="23">
        <v>45819.6955787037</v>
      </c>
      <c r="F2770" s="28" t="s">
        <v>877</v>
      </c>
      <c r="G2770" s="23">
        <v>45819.6955787037</v>
      </c>
    </row>
    <row r="2771" spans="1:7" x14ac:dyDescent="0.25">
      <c r="A2771" s="28" t="s">
        <v>7146</v>
      </c>
      <c r="B2771" s="28" t="s">
        <v>4574</v>
      </c>
      <c r="C2771" s="28" t="s">
        <v>875</v>
      </c>
      <c r="D2771" s="28" t="s">
        <v>887</v>
      </c>
      <c r="E2771" s="23">
        <v>45819.697152777779</v>
      </c>
      <c r="F2771" s="28" t="s">
        <v>877</v>
      </c>
      <c r="G2771" s="23">
        <v>45819.697152777779</v>
      </c>
    </row>
    <row r="2772" spans="1:7" x14ac:dyDescent="0.25">
      <c r="A2772" s="28" t="s">
        <v>7147</v>
      </c>
      <c r="B2772" s="28" t="s">
        <v>1952</v>
      </c>
      <c r="C2772" s="28" t="s">
        <v>865</v>
      </c>
      <c r="D2772" s="28" t="s">
        <v>866</v>
      </c>
      <c r="E2772" s="23">
        <v>45819.699942129628</v>
      </c>
      <c r="F2772" s="28" t="s">
        <v>877</v>
      </c>
      <c r="G2772" s="23">
        <v>45819.699942129628</v>
      </c>
    </row>
    <row r="2773" spans="1:7" x14ac:dyDescent="0.25">
      <c r="A2773" s="28" t="s">
        <v>7148</v>
      </c>
      <c r="B2773" s="28" t="s">
        <v>4574</v>
      </c>
      <c r="C2773" s="28" t="s">
        <v>878</v>
      </c>
      <c r="D2773" s="28" t="s">
        <v>887</v>
      </c>
      <c r="E2773" s="23">
        <v>45819.705370370371</v>
      </c>
      <c r="F2773" s="28" t="s">
        <v>877</v>
      </c>
      <c r="G2773" s="23">
        <v>45819.705370370371</v>
      </c>
    </row>
    <row r="2774" spans="1:7" x14ac:dyDescent="0.25">
      <c r="A2774" s="28" t="s">
        <v>7149</v>
      </c>
      <c r="B2774" s="28" t="s">
        <v>1080</v>
      </c>
      <c r="C2774" s="28" t="s">
        <v>880</v>
      </c>
      <c r="D2774" s="28" t="s">
        <v>77</v>
      </c>
      <c r="E2774" s="23">
        <v>45819.706828703704</v>
      </c>
      <c r="F2774" s="28" t="s">
        <v>872</v>
      </c>
      <c r="G2774" s="23">
        <v>45819.706828703704</v>
      </c>
    </row>
    <row r="2775" spans="1:7" x14ac:dyDescent="0.25">
      <c r="A2775" s="28" t="s">
        <v>7150</v>
      </c>
      <c r="B2775" s="28" t="s">
        <v>1122</v>
      </c>
      <c r="C2775" s="28" t="s">
        <v>880</v>
      </c>
      <c r="D2775" s="28" t="s">
        <v>77</v>
      </c>
      <c r="E2775" s="23">
        <v>45819.707708333335</v>
      </c>
      <c r="F2775" s="28" t="s">
        <v>872</v>
      </c>
      <c r="G2775" s="23">
        <v>45819.707708333335</v>
      </c>
    </row>
    <row r="2776" spans="1:7" x14ac:dyDescent="0.25">
      <c r="A2776" s="28" t="s">
        <v>7151</v>
      </c>
      <c r="B2776" s="28" t="s">
        <v>1120</v>
      </c>
      <c r="C2776" s="28" t="s">
        <v>880</v>
      </c>
      <c r="D2776" s="28" t="s">
        <v>77</v>
      </c>
      <c r="E2776" s="23">
        <v>45819.711956018517</v>
      </c>
      <c r="F2776" s="28" t="s">
        <v>872</v>
      </c>
      <c r="G2776" s="23">
        <v>45819.711956018517</v>
      </c>
    </row>
    <row r="2777" spans="1:7" x14ac:dyDescent="0.25">
      <c r="A2777" s="28" t="s">
        <v>7152</v>
      </c>
      <c r="B2777" s="28" t="s">
        <v>1180</v>
      </c>
      <c r="C2777" s="28" t="s">
        <v>880</v>
      </c>
      <c r="D2777" s="28" t="s">
        <v>77</v>
      </c>
      <c r="E2777" s="23">
        <v>45819.720289351855</v>
      </c>
      <c r="F2777" s="28" t="s">
        <v>872</v>
      </c>
      <c r="G2777" s="23">
        <v>45819.720289351855</v>
      </c>
    </row>
    <row r="2778" spans="1:7" x14ac:dyDescent="0.25">
      <c r="A2778" s="28" t="s">
        <v>7153</v>
      </c>
      <c r="B2778" s="28" t="s">
        <v>2872</v>
      </c>
      <c r="C2778" s="28" t="s">
        <v>888</v>
      </c>
      <c r="D2778" s="28" t="s">
        <v>889</v>
      </c>
      <c r="E2778" s="23">
        <v>45819.732245370367</v>
      </c>
      <c r="F2778" s="28" t="s">
        <v>877</v>
      </c>
      <c r="G2778" s="23">
        <v>45819.732245370367</v>
      </c>
    </row>
    <row r="2779" spans="1:7" x14ac:dyDescent="0.25">
      <c r="A2779" s="28" t="s">
        <v>7154</v>
      </c>
      <c r="B2779" s="28" t="s">
        <v>2870</v>
      </c>
      <c r="C2779" s="28" t="s">
        <v>888</v>
      </c>
      <c r="D2779" s="28" t="s">
        <v>889</v>
      </c>
      <c r="E2779" s="23">
        <v>45819.732291666667</v>
      </c>
      <c r="F2779" s="28" t="s">
        <v>877</v>
      </c>
      <c r="G2779" s="23">
        <v>45819.732291666667</v>
      </c>
    </row>
    <row r="2780" spans="1:7" x14ac:dyDescent="0.25">
      <c r="A2780" s="28" t="s">
        <v>7155</v>
      </c>
      <c r="B2780" s="28" t="s">
        <v>4668</v>
      </c>
      <c r="C2780" s="28" t="s">
        <v>875</v>
      </c>
      <c r="D2780" s="28" t="s">
        <v>879</v>
      </c>
      <c r="E2780" s="23">
        <v>45819.733553240738</v>
      </c>
      <c r="F2780" s="28" t="s">
        <v>877</v>
      </c>
      <c r="G2780" s="23">
        <v>45819.733553240738</v>
      </c>
    </row>
    <row r="2781" spans="1:7" x14ac:dyDescent="0.25">
      <c r="A2781" s="28" t="s">
        <v>7156</v>
      </c>
      <c r="B2781" s="28" t="s">
        <v>4786</v>
      </c>
      <c r="C2781" s="28" t="s">
        <v>875</v>
      </c>
      <c r="D2781" s="28" t="s">
        <v>879</v>
      </c>
      <c r="E2781" s="23">
        <v>45819.733564814815</v>
      </c>
      <c r="F2781" s="28" t="s">
        <v>877</v>
      </c>
      <c r="G2781" s="23">
        <v>45819.733564814815</v>
      </c>
    </row>
    <row r="2782" spans="1:7" x14ac:dyDescent="0.25">
      <c r="A2782" s="28" t="s">
        <v>7157</v>
      </c>
      <c r="B2782" s="28" t="s">
        <v>4780</v>
      </c>
      <c r="C2782" s="28" t="s">
        <v>875</v>
      </c>
      <c r="D2782" s="28" t="s">
        <v>879</v>
      </c>
      <c r="E2782" s="23">
        <v>45819.733773148146</v>
      </c>
      <c r="F2782" s="28" t="s">
        <v>877</v>
      </c>
      <c r="G2782" s="23">
        <v>45819.733773148146</v>
      </c>
    </row>
    <row r="2783" spans="1:7" x14ac:dyDescent="0.25">
      <c r="A2783" s="28" t="s">
        <v>7158</v>
      </c>
      <c r="B2783" s="28" t="s">
        <v>4666</v>
      </c>
      <c r="C2783" s="28" t="s">
        <v>875</v>
      </c>
      <c r="D2783" s="28" t="s">
        <v>879</v>
      </c>
      <c r="E2783" s="23">
        <v>45819.733842592592</v>
      </c>
      <c r="F2783" s="28" t="s">
        <v>877</v>
      </c>
      <c r="G2783" s="23">
        <v>45819.733842592592</v>
      </c>
    </row>
    <row r="2784" spans="1:7" x14ac:dyDescent="0.25">
      <c r="A2784" s="28" t="s">
        <v>7159</v>
      </c>
      <c r="B2784" s="28" t="s">
        <v>4670</v>
      </c>
      <c r="C2784" s="28" t="s">
        <v>875</v>
      </c>
      <c r="D2784" s="28" t="s">
        <v>879</v>
      </c>
      <c r="E2784" s="23">
        <v>45819.73400462963</v>
      </c>
      <c r="F2784" s="28" t="s">
        <v>877</v>
      </c>
      <c r="G2784" s="23">
        <v>45819.73400462963</v>
      </c>
    </row>
    <row r="2785" spans="1:7" x14ac:dyDescent="0.25">
      <c r="A2785" s="28" t="s">
        <v>7160</v>
      </c>
      <c r="B2785" s="28" t="s">
        <v>4672</v>
      </c>
      <c r="C2785" s="28" t="s">
        <v>875</v>
      </c>
      <c r="D2785" s="28" t="s">
        <v>879</v>
      </c>
      <c r="E2785" s="23">
        <v>45819.734027777777</v>
      </c>
      <c r="F2785" s="28" t="s">
        <v>877</v>
      </c>
      <c r="G2785" s="23">
        <v>45819.734027777777</v>
      </c>
    </row>
    <row r="2786" spans="1:7" x14ac:dyDescent="0.25">
      <c r="A2786" s="28" t="s">
        <v>7161</v>
      </c>
      <c r="B2786" s="28" t="s">
        <v>4674</v>
      </c>
      <c r="C2786" s="28" t="s">
        <v>875</v>
      </c>
      <c r="D2786" s="28" t="s">
        <v>879</v>
      </c>
      <c r="E2786" s="23">
        <v>45819.734097222223</v>
      </c>
      <c r="F2786" s="28" t="s">
        <v>877</v>
      </c>
      <c r="G2786" s="23">
        <v>45819.734097222223</v>
      </c>
    </row>
    <row r="2787" spans="1:7" x14ac:dyDescent="0.25">
      <c r="A2787" s="28" t="s">
        <v>7162</v>
      </c>
      <c r="B2787" s="28" t="s">
        <v>4769</v>
      </c>
      <c r="C2787" s="28" t="s">
        <v>875</v>
      </c>
      <c r="D2787" s="28" t="s">
        <v>879</v>
      </c>
      <c r="E2787" s="23">
        <v>45819.734282407408</v>
      </c>
      <c r="F2787" s="28" t="s">
        <v>877</v>
      </c>
      <c r="G2787" s="23">
        <v>45819.734282407408</v>
      </c>
    </row>
    <row r="2788" spans="1:7" x14ac:dyDescent="0.25">
      <c r="A2788" s="28" t="s">
        <v>7163</v>
      </c>
      <c r="B2788" s="28" t="s">
        <v>4774</v>
      </c>
      <c r="C2788" s="28" t="s">
        <v>875</v>
      </c>
      <c r="D2788" s="28" t="s">
        <v>879</v>
      </c>
      <c r="E2788" s="23">
        <v>45819.734432870369</v>
      </c>
      <c r="F2788" s="28" t="s">
        <v>877</v>
      </c>
      <c r="G2788" s="23">
        <v>45819.734432870369</v>
      </c>
    </row>
    <row r="2789" spans="1:7" x14ac:dyDescent="0.25">
      <c r="A2789" s="28" t="s">
        <v>7164</v>
      </c>
      <c r="B2789" s="28" t="s">
        <v>4776</v>
      </c>
      <c r="C2789" s="28" t="s">
        <v>875</v>
      </c>
      <c r="D2789" s="28" t="s">
        <v>879</v>
      </c>
      <c r="E2789" s="23">
        <v>45819.734467592592</v>
      </c>
      <c r="F2789" s="28" t="s">
        <v>877</v>
      </c>
      <c r="G2789" s="23">
        <v>45819.734467592592</v>
      </c>
    </row>
    <row r="2790" spans="1:7" x14ac:dyDescent="0.25">
      <c r="A2790" s="28" t="s">
        <v>7165</v>
      </c>
      <c r="B2790" s="28" t="s">
        <v>4778</v>
      </c>
      <c r="C2790" s="28" t="s">
        <v>875</v>
      </c>
      <c r="D2790" s="28" t="s">
        <v>879</v>
      </c>
      <c r="E2790" s="23">
        <v>45819.734548611108</v>
      </c>
      <c r="F2790" s="28" t="s">
        <v>877</v>
      </c>
      <c r="G2790" s="23">
        <v>45819.734548611108</v>
      </c>
    </row>
    <row r="2791" spans="1:7" x14ac:dyDescent="0.25">
      <c r="A2791" s="28" t="s">
        <v>7166</v>
      </c>
      <c r="B2791" s="28" t="s">
        <v>4782</v>
      </c>
      <c r="C2791" s="28" t="s">
        <v>875</v>
      </c>
      <c r="D2791" s="28" t="s">
        <v>879</v>
      </c>
      <c r="E2791" s="23">
        <v>45819.734583333331</v>
      </c>
      <c r="F2791" s="28" t="s">
        <v>877</v>
      </c>
      <c r="G2791" s="23">
        <v>45819.734583333331</v>
      </c>
    </row>
    <row r="2792" spans="1:7" x14ac:dyDescent="0.25">
      <c r="A2792" s="28" t="s">
        <v>7167</v>
      </c>
      <c r="B2792" s="28" t="s">
        <v>4784</v>
      </c>
      <c r="C2792" s="28" t="s">
        <v>875</v>
      </c>
      <c r="D2792" s="28" t="s">
        <v>879</v>
      </c>
      <c r="E2792" s="23">
        <v>45819.7346875</v>
      </c>
      <c r="F2792" s="28" t="s">
        <v>877</v>
      </c>
      <c r="G2792" s="23">
        <v>45819.7346875</v>
      </c>
    </row>
    <row r="2793" spans="1:7" x14ac:dyDescent="0.25">
      <c r="A2793" s="28" t="s">
        <v>7168</v>
      </c>
      <c r="B2793" s="28" t="s">
        <v>4788</v>
      </c>
      <c r="C2793" s="28" t="s">
        <v>875</v>
      </c>
      <c r="D2793" s="28" t="s">
        <v>879</v>
      </c>
      <c r="E2793" s="23">
        <v>45819.734722222223</v>
      </c>
      <c r="F2793" s="28" t="s">
        <v>877</v>
      </c>
      <c r="G2793" s="23">
        <v>45819.734722222223</v>
      </c>
    </row>
    <row r="2794" spans="1:7" x14ac:dyDescent="0.25">
      <c r="A2794" s="28" t="s">
        <v>7169</v>
      </c>
      <c r="B2794" s="28" t="s">
        <v>4790</v>
      </c>
      <c r="C2794" s="28" t="s">
        <v>875</v>
      </c>
      <c r="D2794" s="28" t="s">
        <v>879</v>
      </c>
      <c r="E2794" s="23">
        <v>45819.734814814816</v>
      </c>
      <c r="F2794" s="28" t="s">
        <v>877</v>
      </c>
      <c r="G2794" s="23">
        <v>45819.734814814816</v>
      </c>
    </row>
    <row r="2795" spans="1:7" x14ac:dyDescent="0.25">
      <c r="A2795" s="28" t="s">
        <v>7170</v>
      </c>
      <c r="B2795" s="28" t="s">
        <v>4792</v>
      </c>
      <c r="C2795" s="28" t="s">
        <v>875</v>
      </c>
      <c r="D2795" s="28" t="s">
        <v>879</v>
      </c>
      <c r="E2795" s="23">
        <v>45819.734861111108</v>
      </c>
      <c r="F2795" s="28" t="s">
        <v>877</v>
      </c>
      <c r="G2795" s="23">
        <v>45819.734861111108</v>
      </c>
    </row>
    <row r="2796" spans="1:7" x14ac:dyDescent="0.25">
      <c r="A2796" s="28" t="s">
        <v>7171</v>
      </c>
      <c r="B2796" s="28" t="s">
        <v>4769</v>
      </c>
      <c r="C2796" s="28" t="s">
        <v>878</v>
      </c>
      <c r="D2796" s="28" t="s">
        <v>879</v>
      </c>
      <c r="E2796" s="23">
        <v>45819.735833333332</v>
      </c>
      <c r="F2796" s="28" t="s">
        <v>877</v>
      </c>
      <c r="G2796" s="23">
        <v>45819.735833333332</v>
      </c>
    </row>
    <row r="2797" spans="1:7" x14ac:dyDescent="0.25">
      <c r="A2797" s="28" t="s">
        <v>7172</v>
      </c>
      <c r="B2797" s="28" t="s">
        <v>4774</v>
      </c>
      <c r="C2797" s="28" t="s">
        <v>878</v>
      </c>
      <c r="D2797" s="28" t="s">
        <v>879</v>
      </c>
      <c r="E2797" s="23">
        <v>45819.735891203702</v>
      </c>
      <c r="F2797" s="28" t="s">
        <v>877</v>
      </c>
      <c r="G2797" s="23">
        <v>45819.735891203702</v>
      </c>
    </row>
    <row r="2798" spans="1:7" x14ac:dyDescent="0.25">
      <c r="A2798" s="28" t="s">
        <v>7173</v>
      </c>
      <c r="B2798" s="28" t="s">
        <v>4776</v>
      </c>
      <c r="C2798" s="28" t="s">
        <v>878</v>
      </c>
      <c r="D2798" s="28" t="s">
        <v>879</v>
      </c>
      <c r="E2798" s="23">
        <v>45819.735925925925</v>
      </c>
      <c r="F2798" s="28" t="s">
        <v>877</v>
      </c>
      <c r="G2798" s="23">
        <v>45819.735925925925</v>
      </c>
    </row>
    <row r="2799" spans="1:7" x14ac:dyDescent="0.25">
      <c r="A2799" s="28" t="s">
        <v>7174</v>
      </c>
      <c r="B2799" s="28" t="s">
        <v>4778</v>
      </c>
      <c r="C2799" s="28" t="s">
        <v>878</v>
      </c>
      <c r="D2799" s="28" t="s">
        <v>879</v>
      </c>
      <c r="E2799" s="23">
        <v>45819.735972222225</v>
      </c>
      <c r="F2799" s="28" t="s">
        <v>877</v>
      </c>
      <c r="G2799" s="23">
        <v>45819.735972222225</v>
      </c>
    </row>
    <row r="2800" spans="1:7" x14ac:dyDescent="0.25">
      <c r="A2800" s="28" t="s">
        <v>7175</v>
      </c>
      <c r="B2800" s="28" t="s">
        <v>4782</v>
      </c>
      <c r="C2800" s="28" t="s">
        <v>878</v>
      </c>
      <c r="D2800" s="28" t="s">
        <v>879</v>
      </c>
      <c r="E2800" s="23">
        <v>45819.736018518517</v>
      </c>
      <c r="F2800" s="28" t="s">
        <v>877</v>
      </c>
      <c r="G2800" s="23">
        <v>45819.736018518517</v>
      </c>
    </row>
    <row r="2801" spans="1:7" x14ac:dyDescent="0.25">
      <c r="A2801" s="28" t="s">
        <v>7176</v>
      </c>
      <c r="B2801" s="28" t="s">
        <v>4784</v>
      </c>
      <c r="C2801" s="28" t="s">
        <v>878</v>
      </c>
      <c r="D2801" s="28" t="s">
        <v>879</v>
      </c>
      <c r="E2801" s="23">
        <v>45819.73605324074</v>
      </c>
      <c r="F2801" s="28" t="s">
        <v>877</v>
      </c>
      <c r="G2801" s="23">
        <v>45819.73605324074</v>
      </c>
    </row>
    <row r="2802" spans="1:7" x14ac:dyDescent="0.25">
      <c r="A2802" s="28" t="s">
        <v>7177</v>
      </c>
      <c r="B2802" s="28" t="s">
        <v>4788</v>
      </c>
      <c r="C2802" s="28" t="s">
        <v>878</v>
      </c>
      <c r="D2802" s="28" t="s">
        <v>879</v>
      </c>
      <c r="E2802" s="23">
        <v>45819.736111111109</v>
      </c>
      <c r="F2802" s="28" t="s">
        <v>877</v>
      </c>
      <c r="G2802" s="23">
        <v>45819.736111111109</v>
      </c>
    </row>
    <row r="2803" spans="1:7" x14ac:dyDescent="0.25">
      <c r="A2803" s="28" t="s">
        <v>7178</v>
      </c>
      <c r="B2803" s="28" t="s">
        <v>4790</v>
      </c>
      <c r="C2803" s="28" t="s">
        <v>878</v>
      </c>
      <c r="D2803" s="28" t="s">
        <v>879</v>
      </c>
      <c r="E2803" s="23">
        <v>45819.736192129632</v>
      </c>
      <c r="F2803" s="28" t="s">
        <v>877</v>
      </c>
      <c r="G2803" s="23">
        <v>45819.736192129632</v>
      </c>
    </row>
    <row r="2804" spans="1:7" x14ac:dyDescent="0.25">
      <c r="A2804" s="28" t="s">
        <v>7179</v>
      </c>
      <c r="B2804" s="28" t="s">
        <v>4792</v>
      </c>
      <c r="C2804" s="28" t="s">
        <v>878</v>
      </c>
      <c r="D2804" s="28" t="s">
        <v>879</v>
      </c>
      <c r="E2804" s="23">
        <v>45819.736250000002</v>
      </c>
      <c r="F2804" s="28" t="s">
        <v>877</v>
      </c>
      <c r="G2804" s="23">
        <v>45819.736250000002</v>
      </c>
    </row>
    <row r="2805" spans="1:7" x14ac:dyDescent="0.25">
      <c r="A2805" s="28" t="s">
        <v>7180</v>
      </c>
      <c r="B2805" s="28" t="s">
        <v>4666</v>
      </c>
      <c r="C2805" s="28" t="s">
        <v>878</v>
      </c>
      <c r="D2805" s="28" t="s">
        <v>879</v>
      </c>
      <c r="E2805" s="23">
        <v>45819.736354166664</v>
      </c>
      <c r="F2805" s="28" t="s">
        <v>877</v>
      </c>
      <c r="G2805" s="23">
        <v>45819.736354166664</v>
      </c>
    </row>
    <row r="2806" spans="1:7" x14ac:dyDescent="0.25">
      <c r="A2806" s="28" t="s">
        <v>7181</v>
      </c>
      <c r="B2806" s="28" t="s">
        <v>4670</v>
      </c>
      <c r="C2806" s="28" t="s">
        <v>878</v>
      </c>
      <c r="D2806" s="28" t="s">
        <v>879</v>
      </c>
      <c r="E2806" s="23">
        <v>45819.736446759256</v>
      </c>
      <c r="F2806" s="28" t="s">
        <v>877</v>
      </c>
      <c r="G2806" s="23">
        <v>45819.736446759256</v>
      </c>
    </row>
    <row r="2807" spans="1:7" x14ac:dyDescent="0.25">
      <c r="A2807" s="28" t="s">
        <v>7182</v>
      </c>
      <c r="B2807" s="28" t="s">
        <v>4672</v>
      </c>
      <c r="C2807" s="28" t="s">
        <v>878</v>
      </c>
      <c r="D2807" s="28" t="s">
        <v>879</v>
      </c>
      <c r="E2807" s="23">
        <v>45819.736527777779</v>
      </c>
      <c r="F2807" s="28" t="s">
        <v>877</v>
      </c>
      <c r="G2807" s="23">
        <v>45819.736527777779</v>
      </c>
    </row>
    <row r="2808" spans="1:7" x14ac:dyDescent="0.25">
      <c r="A2808" s="28" t="s">
        <v>7183</v>
      </c>
      <c r="B2808" s="28" t="s">
        <v>4674</v>
      </c>
      <c r="C2808" s="28" t="s">
        <v>878</v>
      </c>
      <c r="D2808" s="28" t="s">
        <v>879</v>
      </c>
      <c r="E2808" s="23">
        <v>45819.736597222225</v>
      </c>
      <c r="F2808" s="28" t="s">
        <v>877</v>
      </c>
      <c r="G2808" s="23">
        <v>45819.736597222225</v>
      </c>
    </row>
    <row r="2809" spans="1:7" x14ac:dyDescent="0.25">
      <c r="A2809" s="28" t="s">
        <v>7184</v>
      </c>
      <c r="B2809" s="28" t="s">
        <v>4668</v>
      </c>
      <c r="C2809" s="28" t="s">
        <v>878</v>
      </c>
      <c r="D2809" s="28" t="s">
        <v>879</v>
      </c>
      <c r="E2809" s="23">
        <v>45819.736643518518</v>
      </c>
      <c r="F2809" s="28" t="s">
        <v>877</v>
      </c>
      <c r="G2809" s="23">
        <v>45819.736643518518</v>
      </c>
    </row>
    <row r="2810" spans="1:7" x14ac:dyDescent="0.25">
      <c r="A2810" s="28" t="s">
        <v>7185</v>
      </c>
      <c r="B2810" s="28" t="s">
        <v>4786</v>
      </c>
      <c r="C2810" s="28" t="s">
        <v>878</v>
      </c>
      <c r="D2810" s="28" t="s">
        <v>879</v>
      </c>
      <c r="E2810" s="23">
        <v>45819.736689814818</v>
      </c>
      <c r="F2810" s="28" t="s">
        <v>877</v>
      </c>
      <c r="G2810" s="23">
        <v>45819.736689814818</v>
      </c>
    </row>
    <row r="2811" spans="1:7" x14ac:dyDescent="0.25">
      <c r="A2811" s="28" t="s">
        <v>7186</v>
      </c>
      <c r="B2811" s="28" t="s">
        <v>4780</v>
      </c>
      <c r="C2811" s="28" t="s">
        <v>878</v>
      </c>
      <c r="D2811" s="28" t="s">
        <v>879</v>
      </c>
      <c r="E2811" s="23">
        <v>45819.73673611111</v>
      </c>
      <c r="F2811" s="28" t="s">
        <v>877</v>
      </c>
      <c r="G2811" s="23">
        <v>45819.73673611111</v>
      </c>
    </row>
    <row r="2812" spans="1:7" x14ac:dyDescent="0.25">
      <c r="A2812" s="28" t="s">
        <v>7187</v>
      </c>
      <c r="B2812" s="28" t="s">
        <v>2013</v>
      </c>
      <c r="C2812" s="28" t="s">
        <v>870</v>
      </c>
      <c r="D2812" s="28" t="s">
        <v>881</v>
      </c>
      <c r="E2812" s="23">
        <v>45819.748032407406</v>
      </c>
      <c r="F2812" s="28" t="s">
        <v>877</v>
      </c>
      <c r="G2812" s="23">
        <v>45819.748032407406</v>
      </c>
    </row>
    <row r="2813" spans="1:7" x14ac:dyDescent="0.25">
      <c r="A2813" s="28" t="s">
        <v>7188</v>
      </c>
      <c r="B2813" s="28" t="s">
        <v>4873</v>
      </c>
      <c r="C2813" s="28" t="s">
        <v>870</v>
      </c>
      <c r="D2813" s="28" t="s">
        <v>871</v>
      </c>
      <c r="E2813" s="23">
        <v>45819.752627314818</v>
      </c>
      <c r="F2813" s="28" t="s">
        <v>877</v>
      </c>
      <c r="G2813" s="23">
        <v>45819.752627314818</v>
      </c>
    </row>
    <row r="2814" spans="1:7" x14ac:dyDescent="0.25">
      <c r="A2814" s="28" t="s">
        <v>7189</v>
      </c>
      <c r="B2814" s="28" t="s">
        <v>4877</v>
      </c>
      <c r="C2814" s="28" t="s">
        <v>870</v>
      </c>
      <c r="D2814" s="28" t="s">
        <v>871</v>
      </c>
      <c r="E2814" s="23">
        <v>45819.75267361111</v>
      </c>
      <c r="F2814" s="28" t="s">
        <v>877</v>
      </c>
      <c r="G2814" s="23">
        <v>45819.75267361111</v>
      </c>
    </row>
    <row r="2815" spans="1:7" x14ac:dyDescent="0.25">
      <c r="A2815" s="28" t="s">
        <v>7190</v>
      </c>
      <c r="B2815" s="28" t="s">
        <v>5131</v>
      </c>
      <c r="C2815" s="28" t="s">
        <v>870</v>
      </c>
      <c r="D2815" s="28" t="s">
        <v>886</v>
      </c>
      <c r="E2815" s="23">
        <v>45819.757395833331</v>
      </c>
      <c r="F2815" s="28" t="s">
        <v>877</v>
      </c>
      <c r="G2815" s="23">
        <v>45819.757395833331</v>
      </c>
    </row>
    <row r="2816" spans="1:7" x14ac:dyDescent="0.25">
      <c r="A2816" s="28" t="s">
        <v>7191</v>
      </c>
      <c r="B2816" s="28" t="s">
        <v>5006</v>
      </c>
      <c r="C2816" s="28" t="s">
        <v>865</v>
      </c>
      <c r="D2816" s="28" t="s">
        <v>866</v>
      </c>
      <c r="E2816" s="23">
        <v>45819.757731481484</v>
      </c>
      <c r="F2816" s="28" t="s">
        <v>877</v>
      </c>
      <c r="G2816" s="23">
        <v>45819.757731481484</v>
      </c>
    </row>
    <row r="2817" spans="1:7" x14ac:dyDescent="0.25">
      <c r="A2817" s="28" t="s">
        <v>7192</v>
      </c>
      <c r="B2817" s="28" t="s">
        <v>5140</v>
      </c>
      <c r="C2817" s="28" t="s">
        <v>865</v>
      </c>
      <c r="D2817" s="28" t="s">
        <v>866</v>
      </c>
      <c r="E2817" s="23">
        <v>45819.757789351854</v>
      </c>
      <c r="F2817" s="28" t="s">
        <v>877</v>
      </c>
      <c r="G2817" s="23">
        <v>45819.757789351854</v>
      </c>
    </row>
    <row r="2818" spans="1:7" x14ac:dyDescent="0.25">
      <c r="A2818" s="28" t="s">
        <v>7193</v>
      </c>
      <c r="B2818" s="28" t="s">
        <v>4869</v>
      </c>
      <c r="C2818" s="28" t="s">
        <v>865</v>
      </c>
      <c r="D2818" s="28" t="s">
        <v>866</v>
      </c>
      <c r="E2818" s="23">
        <v>45819.757835648146</v>
      </c>
      <c r="F2818" s="28" t="s">
        <v>877</v>
      </c>
      <c r="G2818" s="23">
        <v>45819.757835648146</v>
      </c>
    </row>
    <row r="2819" spans="1:7" x14ac:dyDescent="0.25">
      <c r="A2819" s="28" t="s">
        <v>7194</v>
      </c>
      <c r="B2819" s="28" t="s">
        <v>4871</v>
      </c>
      <c r="C2819" s="28" t="s">
        <v>865</v>
      </c>
      <c r="D2819" s="28" t="s">
        <v>866</v>
      </c>
      <c r="E2819" s="23">
        <v>45819.757881944446</v>
      </c>
      <c r="F2819" s="28" t="s">
        <v>877</v>
      </c>
      <c r="G2819" s="23">
        <v>45819.757881944446</v>
      </c>
    </row>
    <row r="2820" spans="1:7" x14ac:dyDescent="0.25">
      <c r="A2820" s="28" t="s">
        <v>7195</v>
      </c>
      <c r="B2820" s="28" t="s">
        <v>4850</v>
      </c>
      <c r="C2820" s="28" t="s">
        <v>865</v>
      </c>
      <c r="D2820" s="28" t="s">
        <v>866</v>
      </c>
      <c r="E2820" s="23">
        <v>45819.757962962962</v>
      </c>
      <c r="F2820" s="28" t="s">
        <v>877</v>
      </c>
      <c r="G2820" s="23">
        <v>45819.757962962962</v>
      </c>
    </row>
    <row r="2821" spans="1:7" x14ac:dyDescent="0.25">
      <c r="A2821" s="28" t="s">
        <v>7196</v>
      </c>
      <c r="B2821" s="28" t="s">
        <v>5129</v>
      </c>
      <c r="C2821" s="28" t="s">
        <v>870</v>
      </c>
      <c r="D2821" s="28" t="s">
        <v>886</v>
      </c>
      <c r="E2821" s="23">
        <v>45819.758148148147</v>
      </c>
      <c r="F2821" s="28" t="s">
        <v>877</v>
      </c>
      <c r="G2821" s="23">
        <v>45819.758148148147</v>
      </c>
    </row>
    <row r="2822" spans="1:7" x14ac:dyDescent="0.25">
      <c r="A2822" s="28" t="s">
        <v>7197</v>
      </c>
      <c r="B2822" s="28" t="s">
        <v>5115</v>
      </c>
      <c r="C2822" s="28" t="s">
        <v>870</v>
      </c>
      <c r="D2822" s="28" t="s">
        <v>886</v>
      </c>
      <c r="E2822" s="23">
        <v>45819.758206018516</v>
      </c>
      <c r="F2822" s="28" t="s">
        <v>877</v>
      </c>
      <c r="G2822" s="23">
        <v>45819.758206018516</v>
      </c>
    </row>
    <row r="2823" spans="1:7" x14ac:dyDescent="0.25">
      <c r="A2823" s="28" t="s">
        <v>7198</v>
      </c>
      <c r="B2823" s="28" t="s">
        <v>5120</v>
      </c>
      <c r="C2823" s="28" t="s">
        <v>870</v>
      </c>
      <c r="D2823" s="28" t="s">
        <v>886</v>
      </c>
      <c r="E2823" s="23">
        <v>45819.758263888885</v>
      </c>
      <c r="F2823" s="28" t="s">
        <v>877</v>
      </c>
      <c r="G2823" s="23">
        <v>45819.758263888885</v>
      </c>
    </row>
    <row r="2824" spans="1:7" x14ac:dyDescent="0.25">
      <c r="A2824" s="28" t="s">
        <v>7199</v>
      </c>
      <c r="B2824" s="28" t="s">
        <v>1821</v>
      </c>
      <c r="C2824" s="28" t="s">
        <v>865</v>
      </c>
      <c r="D2824" s="28" t="s">
        <v>866</v>
      </c>
      <c r="E2824" s="23">
        <v>45819.759502314817</v>
      </c>
      <c r="F2824" s="28" t="s">
        <v>877</v>
      </c>
      <c r="G2824" s="23">
        <v>45819.759502314817</v>
      </c>
    </row>
    <row r="2825" spans="1:7" x14ac:dyDescent="0.25">
      <c r="A2825" s="28" t="s">
        <v>7200</v>
      </c>
      <c r="B2825" s="28" t="s">
        <v>1826</v>
      </c>
      <c r="C2825" s="28" t="s">
        <v>865</v>
      </c>
      <c r="D2825" s="28" t="s">
        <v>866</v>
      </c>
      <c r="E2825" s="23">
        <v>45819.759548611109</v>
      </c>
      <c r="F2825" s="28" t="s">
        <v>877</v>
      </c>
      <c r="G2825" s="23">
        <v>45819.759548611109</v>
      </c>
    </row>
    <row r="2826" spans="1:7" x14ac:dyDescent="0.25">
      <c r="A2826" s="28" t="s">
        <v>7201</v>
      </c>
      <c r="B2826" s="28" t="s">
        <v>2443</v>
      </c>
      <c r="C2826" s="28" t="s">
        <v>865</v>
      </c>
      <c r="D2826" s="28" t="s">
        <v>866</v>
      </c>
      <c r="E2826" s="23">
        <v>45819.759583333333</v>
      </c>
      <c r="F2826" s="28" t="s">
        <v>877</v>
      </c>
      <c r="G2826" s="23">
        <v>45819.759583333333</v>
      </c>
    </row>
    <row r="2827" spans="1:7" x14ac:dyDescent="0.25">
      <c r="A2827" s="28" t="s">
        <v>7202</v>
      </c>
      <c r="B2827" s="28" t="s">
        <v>3852</v>
      </c>
      <c r="C2827" s="28" t="s">
        <v>865</v>
      </c>
      <c r="D2827" s="28" t="s">
        <v>866</v>
      </c>
      <c r="E2827" s="23">
        <v>45819.766597222224</v>
      </c>
      <c r="F2827" s="28" t="s">
        <v>877</v>
      </c>
      <c r="G2827" s="23">
        <v>45819.766597222224</v>
      </c>
    </row>
    <row r="2828" spans="1:7" x14ac:dyDescent="0.25">
      <c r="A2828" s="28" t="s">
        <v>7203</v>
      </c>
      <c r="B2828" s="28" t="s">
        <v>3869</v>
      </c>
      <c r="C2828" s="28" t="s">
        <v>865</v>
      </c>
      <c r="D2828" s="28" t="s">
        <v>866</v>
      </c>
      <c r="E2828" s="23">
        <v>45819.766655092593</v>
      </c>
      <c r="F2828" s="28" t="s">
        <v>877</v>
      </c>
      <c r="G2828" s="23">
        <v>45819.766655092593</v>
      </c>
    </row>
    <row r="2829" spans="1:7" x14ac:dyDescent="0.25">
      <c r="A2829" s="28" t="s">
        <v>7204</v>
      </c>
      <c r="B2829" s="28" t="s">
        <v>3860</v>
      </c>
      <c r="C2829" s="28" t="s">
        <v>865</v>
      </c>
      <c r="D2829" s="28" t="s">
        <v>866</v>
      </c>
      <c r="E2829" s="23">
        <v>45819.766851851855</v>
      </c>
      <c r="F2829" s="28" t="s">
        <v>877</v>
      </c>
      <c r="G2829" s="23">
        <v>45819.766851851855</v>
      </c>
    </row>
    <row r="2830" spans="1:7" x14ac:dyDescent="0.25">
      <c r="A2830" s="28" t="s">
        <v>7205</v>
      </c>
      <c r="B2830" s="28" t="s">
        <v>4875</v>
      </c>
      <c r="C2830" s="28" t="s">
        <v>870</v>
      </c>
      <c r="D2830" s="28" t="s">
        <v>871</v>
      </c>
      <c r="E2830" s="23">
        <v>45819.774444444447</v>
      </c>
      <c r="F2830" s="28" t="s">
        <v>877</v>
      </c>
      <c r="G2830" s="23">
        <v>45819.774444444447</v>
      </c>
    </row>
    <row r="2831" spans="1:7" x14ac:dyDescent="0.25">
      <c r="A2831" s="28" t="s">
        <v>7206</v>
      </c>
      <c r="B2831" s="28" t="s">
        <v>2784</v>
      </c>
      <c r="C2831" s="28" t="s">
        <v>865</v>
      </c>
      <c r="D2831" s="28" t="s">
        <v>866</v>
      </c>
      <c r="E2831" s="23">
        <v>45819.77652777778</v>
      </c>
      <c r="F2831" s="28" t="s">
        <v>877</v>
      </c>
      <c r="G2831" s="23">
        <v>45819.77652777778</v>
      </c>
    </row>
    <row r="2832" spans="1:7" x14ac:dyDescent="0.25">
      <c r="A2832" s="28" t="s">
        <v>7207</v>
      </c>
      <c r="B2832" s="28" t="s">
        <v>2780</v>
      </c>
      <c r="C2832" s="28" t="s">
        <v>870</v>
      </c>
      <c r="D2832" s="28" t="s">
        <v>869</v>
      </c>
      <c r="E2832" s="23">
        <v>45819.790185185186</v>
      </c>
      <c r="F2832" s="28" t="s">
        <v>877</v>
      </c>
      <c r="G2832" s="23">
        <v>45819.790185185186</v>
      </c>
    </row>
    <row r="2833" spans="1:7" x14ac:dyDescent="0.25">
      <c r="A2833" s="28" t="s">
        <v>7208</v>
      </c>
      <c r="B2833" s="28" t="s">
        <v>2727</v>
      </c>
      <c r="C2833" s="28" t="s">
        <v>870</v>
      </c>
      <c r="D2833" s="28" t="s">
        <v>869</v>
      </c>
      <c r="E2833" s="23">
        <v>45819.790243055555</v>
      </c>
      <c r="F2833" s="28" t="s">
        <v>877</v>
      </c>
      <c r="G2833" s="23">
        <v>45819.790243055555</v>
      </c>
    </row>
    <row r="2834" spans="1:7" x14ac:dyDescent="0.25">
      <c r="A2834" s="28" t="s">
        <v>7209</v>
      </c>
      <c r="B2834" s="28" t="s">
        <v>1561</v>
      </c>
      <c r="C2834" s="28" t="s">
        <v>888</v>
      </c>
      <c r="D2834" s="28" t="s">
        <v>889</v>
      </c>
      <c r="E2834" s="23">
        <v>45819.794259259259</v>
      </c>
      <c r="F2834" s="28" t="s">
        <v>877</v>
      </c>
      <c r="G2834" s="23">
        <v>45819.794259259259</v>
      </c>
    </row>
    <row r="2835" spans="1:7" x14ac:dyDescent="0.25">
      <c r="A2835" s="28" t="s">
        <v>7210</v>
      </c>
      <c r="B2835" s="28" t="s">
        <v>1758</v>
      </c>
      <c r="C2835" s="28" t="s">
        <v>865</v>
      </c>
      <c r="D2835" s="28" t="s">
        <v>866</v>
      </c>
      <c r="E2835" s="23">
        <v>45819.80667824074</v>
      </c>
      <c r="F2835" s="28" t="s">
        <v>877</v>
      </c>
      <c r="G2835" s="23">
        <v>45819.80667824074</v>
      </c>
    </row>
    <row r="2836" spans="1:7" x14ac:dyDescent="0.25">
      <c r="A2836" s="28" t="s">
        <v>7211</v>
      </c>
      <c r="B2836" s="28" t="s">
        <v>2499</v>
      </c>
      <c r="C2836" s="28" t="s">
        <v>865</v>
      </c>
      <c r="D2836" s="28" t="s">
        <v>866</v>
      </c>
      <c r="E2836" s="23">
        <v>45819.80672453704</v>
      </c>
      <c r="F2836" s="28" t="s">
        <v>877</v>
      </c>
      <c r="G2836" s="23">
        <v>45819.80672453704</v>
      </c>
    </row>
    <row r="2837" spans="1:7" x14ac:dyDescent="0.25">
      <c r="A2837" s="28" t="s">
        <v>7212</v>
      </c>
      <c r="B2837" s="28" t="s">
        <v>2498</v>
      </c>
      <c r="C2837" s="28" t="s">
        <v>865</v>
      </c>
      <c r="D2837" s="28" t="s">
        <v>866</v>
      </c>
      <c r="E2837" s="23">
        <v>45819.80678240741</v>
      </c>
      <c r="F2837" s="28" t="s">
        <v>877</v>
      </c>
      <c r="G2837" s="23">
        <v>45819.80678240741</v>
      </c>
    </row>
    <row r="2838" spans="1:7" x14ac:dyDescent="0.25">
      <c r="A2838" s="28" t="s">
        <v>7213</v>
      </c>
      <c r="B2838" s="28" t="s">
        <v>1810</v>
      </c>
      <c r="C2838" s="28" t="s">
        <v>865</v>
      </c>
      <c r="D2838" s="28" t="s">
        <v>866</v>
      </c>
      <c r="E2838" s="23">
        <v>45819.806863425925</v>
      </c>
      <c r="F2838" s="28" t="s">
        <v>877</v>
      </c>
      <c r="G2838" s="23">
        <v>45819.806863425925</v>
      </c>
    </row>
    <row r="2839" spans="1:7" x14ac:dyDescent="0.25">
      <c r="A2839" s="28" t="s">
        <v>7214</v>
      </c>
      <c r="B2839" s="28" t="s">
        <v>5109</v>
      </c>
      <c r="C2839" s="28" t="s">
        <v>878</v>
      </c>
      <c r="D2839" s="28" t="s">
        <v>884</v>
      </c>
      <c r="E2839" s="23">
        <v>45819.809641203705</v>
      </c>
      <c r="F2839" s="28" t="s">
        <v>877</v>
      </c>
      <c r="G2839" s="23">
        <v>45819.809641203705</v>
      </c>
    </row>
    <row r="2840" spans="1:7" x14ac:dyDescent="0.25">
      <c r="A2840" s="28" t="s">
        <v>7215</v>
      </c>
      <c r="B2840" s="28" t="s">
        <v>5111</v>
      </c>
      <c r="C2840" s="28" t="s">
        <v>878</v>
      </c>
      <c r="D2840" s="28" t="s">
        <v>884</v>
      </c>
      <c r="E2840" s="23">
        <v>45819.809745370374</v>
      </c>
      <c r="F2840" s="28" t="s">
        <v>877</v>
      </c>
      <c r="G2840" s="23">
        <v>45819.809745370374</v>
      </c>
    </row>
    <row r="2841" spans="1:7" x14ac:dyDescent="0.25">
      <c r="A2841" s="28" t="s">
        <v>7216</v>
      </c>
      <c r="B2841" s="28" t="s">
        <v>5113</v>
      </c>
      <c r="C2841" s="28" t="s">
        <v>878</v>
      </c>
      <c r="D2841" s="28" t="s">
        <v>884</v>
      </c>
      <c r="E2841" s="23">
        <v>45819.809814814813</v>
      </c>
      <c r="F2841" s="28" t="s">
        <v>877</v>
      </c>
      <c r="G2841" s="23">
        <v>45819.809814814813</v>
      </c>
    </row>
    <row r="2842" spans="1:7" x14ac:dyDescent="0.25">
      <c r="A2842" s="28" t="s">
        <v>7217</v>
      </c>
      <c r="B2842" s="28" t="s">
        <v>5118</v>
      </c>
      <c r="C2842" s="28" t="s">
        <v>878</v>
      </c>
      <c r="D2842" s="28" t="s">
        <v>884</v>
      </c>
      <c r="E2842" s="23">
        <v>45819.809988425928</v>
      </c>
      <c r="F2842" s="28" t="s">
        <v>877</v>
      </c>
      <c r="G2842" s="23">
        <v>45819.809988425928</v>
      </c>
    </row>
    <row r="2843" spans="1:7" x14ac:dyDescent="0.25">
      <c r="A2843" s="28" t="s">
        <v>7218</v>
      </c>
      <c r="B2843" s="28" t="s">
        <v>5106</v>
      </c>
      <c r="C2843" s="28" t="s">
        <v>878</v>
      </c>
      <c r="D2843" s="28" t="s">
        <v>884</v>
      </c>
      <c r="E2843" s="23">
        <v>45819.81009259259</v>
      </c>
      <c r="F2843" s="28" t="s">
        <v>877</v>
      </c>
      <c r="G2843" s="23">
        <v>45819.81009259259</v>
      </c>
    </row>
    <row r="2844" spans="1:7" x14ac:dyDescent="0.25">
      <c r="A2844" s="28" t="s">
        <v>7219</v>
      </c>
      <c r="B2844" s="28" t="s">
        <v>4692</v>
      </c>
      <c r="C2844" s="28" t="s">
        <v>870</v>
      </c>
      <c r="D2844" s="28" t="s">
        <v>871</v>
      </c>
      <c r="E2844" s="23">
        <v>45819.815115740741</v>
      </c>
      <c r="F2844" s="28" t="s">
        <v>877</v>
      </c>
      <c r="G2844" s="23">
        <v>45819.815115740741</v>
      </c>
    </row>
    <row r="2845" spans="1:7" x14ac:dyDescent="0.25">
      <c r="A2845" s="28" t="s">
        <v>7220</v>
      </c>
      <c r="B2845" s="28" t="s">
        <v>4683</v>
      </c>
      <c r="C2845" s="28" t="s">
        <v>870</v>
      </c>
      <c r="D2845" s="28" t="s">
        <v>871</v>
      </c>
      <c r="E2845" s="23">
        <v>45819.81527777778</v>
      </c>
      <c r="F2845" s="28" t="s">
        <v>877</v>
      </c>
      <c r="G2845" s="23">
        <v>45819.81527777778</v>
      </c>
    </row>
    <row r="2846" spans="1:7" x14ac:dyDescent="0.25">
      <c r="A2846" s="28" t="s">
        <v>7221</v>
      </c>
      <c r="B2846" s="28" t="s">
        <v>1616</v>
      </c>
      <c r="C2846" s="28" t="s">
        <v>865</v>
      </c>
      <c r="D2846" s="28" t="s">
        <v>866</v>
      </c>
      <c r="E2846" s="23">
        <v>45819.815520833334</v>
      </c>
      <c r="F2846" s="28" t="s">
        <v>877</v>
      </c>
      <c r="G2846" s="23">
        <v>45819.815520833334</v>
      </c>
    </row>
    <row r="2847" spans="1:7" x14ac:dyDescent="0.25">
      <c r="A2847" s="28" t="s">
        <v>7222</v>
      </c>
      <c r="B2847" s="28" t="s">
        <v>2818</v>
      </c>
      <c r="C2847" s="28" t="s">
        <v>870</v>
      </c>
      <c r="D2847" s="28" t="s">
        <v>871</v>
      </c>
      <c r="E2847" s="23">
        <v>45819.815879629627</v>
      </c>
      <c r="F2847" s="28" t="s">
        <v>877</v>
      </c>
      <c r="G2847" s="23">
        <v>45819.815879629627</v>
      </c>
    </row>
    <row r="2848" spans="1:7" x14ac:dyDescent="0.25">
      <c r="A2848" s="28" t="s">
        <v>7223</v>
      </c>
      <c r="B2848" s="28" t="s">
        <v>4574</v>
      </c>
      <c r="C2848" s="28" t="s">
        <v>865</v>
      </c>
      <c r="D2848" s="28" t="s">
        <v>866</v>
      </c>
      <c r="E2848" s="23">
        <v>45819.817465277774</v>
      </c>
      <c r="F2848" s="28" t="s">
        <v>877</v>
      </c>
      <c r="G2848" s="23">
        <v>45819.817465277774</v>
      </c>
    </row>
    <row r="2849" spans="1:7" x14ac:dyDescent="0.25">
      <c r="A2849" s="28" t="s">
        <v>7224</v>
      </c>
      <c r="B2849" s="28" t="s">
        <v>1437</v>
      </c>
      <c r="C2849" s="28" t="s">
        <v>888</v>
      </c>
      <c r="D2849" s="28" t="s">
        <v>889</v>
      </c>
      <c r="E2849" s="23">
        <v>45819.829664351855</v>
      </c>
      <c r="F2849" s="28" t="s">
        <v>877</v>
      </c>
      <c r="G2849" s="23">
        <v>45819.829664351855</v>
      </c>
    </row>
    <row r="2850" spans="1:7" x14ac:dyDescent="0.25">
      <c r="A2850" s="28" t="s">
        <v>7225</v>
      </c>
      <c r="B2850" s="28" t="s">
        <v>1258</v>
      </c>
      <c r="C2850" s="28" t="s">
        <v>888</v>
      </c>
      <c r="D2850" s="28" t="s">
        <v>889</v>
      </c>
      <c r="E2850" s="23">
        <v>45819.82980324074</v>
      </c>
      <c r="F2850" s="28" t="s">
        <v>877</v>
      </c>
      <c r="G2850" s="23">
        <v>45819.82980324074</v>
      </c>
    </row>
    <row r="2851" spans="1:7" x14ac:dyDescent="0.25">
      <c r="A2851" s="28" t="s">
        <v>7226</v>
      </c>
      <c r="B2851" s="28" t="s">
        <v>2787</v>
      </c>
      <c r="C2851" s="28" t="s">
        <v>888</v>
      </c>
      <c r="D2851" s="28" t="s">
        <v>889</v>
      </c>
      <c r="E2851" s="23">
        <v>45819.829942129632</v>
      </c>
      <c r="F2851" s="28" t="s">
        <v>877</v>
      </c>
      <c r="G2851" s="23">
        <v>45819.829942129632</v>
      </c>
    </row>
    <row r="2852" spans="1:7" x14ac:dyDescent="0.25">
      <c r="A2852" s="28" t="s">
        <v>7227</v>
      </c>
      <c r="B2852" s="28" t="s">
        <v>3790</v>
      </c>
      <c r="C2852" s="28" t="s">
        <v>875</v>
      </c>
      <c r="D2852" s="28" t="s">
        <v>887</v>
      </c>
      <c r="E2852" s="23">
        <v>45819.831550925926</v>
      </c>
      <c r="F2852" s="28" t="s">
        <v>877</v>
      </c>
      <c r="G2852" s="23">
        <v>45819.831550925926</v>
      </c>
    </row>
    <row r="2853" spans="1:7" x14ac:dyDescent="0.25">
      <c r="A2853" s="28" t="s">
        <v>7228</v>
      </c>
      <c r="B2853" s="28" t="s">
        <v>4837</v>
      </c>
      <c r="C2853" s="28" t="s">
        <v>865</v>
      </c>
      <c r="D2853" s="28" t="s">
        <v>866</v>
      </c>
      <c r="E2853" s="23">
        <v>45819.855393518519</v>
      </c>
      <c r="F2853" s="28" t="s">
        <v>877</v>
      </c>
      <c r="G2853" s="23">
        <v>45819.855393518519</v>
      </c>
    </row>
    <row r="2854" spans="1:7" x14ac:dyDescent="0.25">
      <c r="A2854" s="28" t="s">
        <v>7229</v>
      </c>
      <c r="B2854" s="28" t="s">
        <v>4820</v>
      </c>
      <c r="C2854" s="28" t="s">
        <v>865</v>
      </c>
      <c r="D2854" s="28" t="s">
        <v>866</v>
      </c>
      <c r="E2854" s="23">
        <v>45819.855416666665</v>
      </c>
      <c r="F2854" s="28" t="s">
        <v>877</v>
      </c>
      <c r="G2854" s="23">
        <v>45819.855416666665</v>
      </c>
    </row>
    <row r="2855" spans="1:7" x14ac:dyDescent="0.25">
      <c r="A2855" s="28" t="s">
        <v>7230</v>
      </c>
      <c r="B2855" s="28" t="s">
        <v>4824</v>
      </c>
      <c r="C2855" s="28" t="s">
        <v>865</v>
      </c>
      <c r="D2855" s="28" t="s">
        <v>866</v>
      </c>
      <c r="E2855" s="23">
        <v>45819.855497685188</v>
      </c>
      <c r="F2855" s="28" t="s">
        <v>877</v>
      </c>
      <c r="G2855" s="23">
        <v>45819.855497685188</v>
      </c>
    </row>
    <row r="2856" spans="1:7" x14ac:dyDescent="0.25">
      <c r="A2856" s="28" t="s">
        <v>7231</v>
      </c>
      <c r="B2856" s="28" t="s">
        <v>4829</v>
      </c>
      <c r="C2856" s="28" t="s">
        <v>865</v>
      </c>
      <c r="D2856" s="28" t="s">
        <v>866</v>
      </c>
      <c r="E2856" s="23">
        <v>45819.855543981481</v>
      </c>
      <c r="F2856" s="28" t="s">
        <v>877</v>
      </c>
      <c r="G2856" s="23">
        <v>45819.855543981481</v>
      </c>
    </row>
    <row r="2857" spans="1:7" x14ac:dyDescent="0.25">
      <c r="A2857" s="28" t="s">
        <v>7232</v>
      </c>
      <c r="B2857" s="28" t="s">
        <v>4833</v>
      </c>
      <c r="C2857" s="28" t="s">
        <v>865</v>
      </c>
      <c r="D2857" s="28" t="s">
        <v>866</v>
      </c>
      <c r="E2857" s="23">
        <v>45819.855590277781</v>
      </c>
      <c r="F2857" s="28" t="s">
        <v>877</v>
      </c>
      <c r="G2857" s="23">
        <v>45819.855590277781</v>
      </c>
    </row>
    <row r="2858" spans="1:7" x14ac:dyDescent="0.25">
      <c r="A2858" s="28" t="s">
        <v>7233</v>
      </c>
      <c r="B2858" s="28" t="s">
        <v>4835</v>
      </c>
      <c r="C2858" s="28" t="s">
        <v>865</v>
      </c>
      <c r="D2858" s="28" t="s">
        <v>866</v>
      </c>
      <c r="E2858" s="23">
        <v>45819.855636574073</v>
      </c>
      <c r="F2858" s="28" t="s">
        <v>877</v>
      </c>
      <c r="G2858" s="23">
        <v>45819.855636574073</v>
      </c>
    </row>
    <row r="2859" spans="1:7" x14ac:dyDescent="0.25">
      <c r="A2859" s="28" t="s">
        <v>7234</v>
      </c>
      <c r="B2859" s="28" t="s">
        <v>4839</v>
      </c>
      <c r="C2859" s="28" t="s">
        <v>865</v>
      </c>
      <c r="D2859" s="28" t="s">
        <v>866</v>
      </c>
      <c r="E2859" s="23">
        <v>45819.855682870373</v>
      </c>
      <c r="F2859" s="28" t="s">
        <v>877</v>
      </c>
      <c r="G2859" s="23">
        <v>45819.855682870373</v>
      </c>
    </row>
    <row r="2860" spans="1:7" x14ac:dyDescent="0.25">
      <c r="A2860" s="28" t="s">
        <v>7235</v>
      </c>
      <c r="B2860" s="28" t="s">
        <v>4841</v>
      </c>
      <c r="C2860" s="28" t="s">
        <v>865</v>
      </c>
      <c r="D2860" s="28" t="s">
        <v>866</v>
      </c>
      <c r="E2860" s="23">
        <v>45819.855729166666</v>
      </c>
      <c r="F2860" s="28" t="s">
        <v>877</v>
      </c>
      <c r="G2860" s="23">
        <v>45819.855729166666</v>
      </c>
    </row>
    <row r="2861" spans="1:7" x14ac:dyDescent="0.25">
      <c r="A2861" s="28" t="s">
        <v>7236</v>
      </c>
      <c r="B2861" s="28" t="s">
        <v>4814</v>
      </c>
      <c r="C2861" s="28" t="s">
        <v>865</v>
      </c>
      <c r="D2861" s="28" t="s">
        <v>866</v>
      </c>
      <c r="E2861" s="23">
        <v>45819.855810185189</v>
      </c>
      <c r="F2861" s="28" t="s">
        <v>877</v>
      </c>
      <c r="G2861" s="23">
        <v>45819.855810185189</v>
      </c>
    </row>
    <row r="2862" spans="1:7" x14ac:dyDescent="0.25">
      <c r="A2862" s="28" t="s">
        <v>7237</v>
      </c>
      <c r="B2862" s="28" t="s">
        <v>4831</v>
      </c>
      <c r="C2862" s="28" t="s">
        <v>865</v>
      </c>
      <c r="D2862" s="28" t="s">
        <v>866</v>
      </c>
      <c r="E2862" s="23">
        <v>45819.855868055558</v>
      </c>
      <c r="F2862" s="28" t="s">
        <v>877</v>
      </c>
      <c r="G2862" s="23">
        <v>45819.855868055558</v>
      </c>
    </row>
    <row r="2863" spans="1:7" x14ac:dyDescent="0.25">
      <c r="A2863" s="28" t="s">
        <v>7238</v>
      </c>
      <c r="B2863" s="28" t="s">
        <v>4803</v>
      </c>
      <c r="C2863" s="28" t="s">
        <v>865</v>
      </c>
      <c r="D2863" s="28" t="s">
        <v>866</v>
      </c>
      <c r="E2863" s="23">
        <v>45819.855902777781</v>
      </c>
      <c r="F2863" s="28" t="s">
        <v>877</v>
      </c>
      <c r="G2863" s="23">
        <v>45819.855902777781</v>
      </c>
    </row>
    <row r="2864" spans="1:7" x14ac:dyDescent="0.25">
      <c r="A2864" s="28" t="s">
        <v>7239</v>
      </c>
      <c r="B2864" s="28" t="s">
        <v>4810</v>
      </c>
      <c r="C2864" s="28" t="s">
        <v>865</v>
      </c>
      <c r="D2864" s="28" t="s">
        <v>866</v>
      </c>
      <c r="E2864" s="23">
        <v>45819.855949074074</v>
      </c>
      <c r="F2864" s="28" t="s">
        <v>877</v>
      </c>
      <c r="G2864" s="23">
        <v>45819.855949074074</v>
      </c>
    </row>
    <row r="2865" spans="1:7" x14ac:dyDescent="0.25">
      <c r="A2865" s="28" t="s">
        <v>7240</v>
      </c>
      <c r="B2865" s="28" t="s">
        <v>4812</v>
      </c>
      <c r="C2865" s="28" t="s">
        <v>865</v>
      </c>
      <c r="D2865" s="28" t="s">
        <v>866</v>
      </c>
      <c r="E2865" s="23">
        <v>45819.855983796297</v>
      </c>
      <c r="F2865" s="28" t="s">
        <v>877</v>
      </c>
      <c r="G2865" s="23">
        <v>45819.855983796297</v>
      </c>
    </row>
    <row r="2866" spans="1:7" x14ac:dyDescent="0.25">
      <c r="A2866" s="28" t="s">
        <v>7241</v>
      </c>
      <c r="B2866" s="28" t="s">
        <v>4816</v>
      </c>
      <c r="C2866" s="28" t="s">
        <v>865</v>
      </c>
      <c r="D2866" s="28" t="s">
        <v>866</v>
      </c>
      <c r="E2866" s="23">
        <v>45819.856030092589</v>
      </c>
      <c r="F2866" s="28" t="s">
        <v>877</v>
      </c>
      <c r="G2866" s="23">
        <v>45819.856030092589</v>
      </c>
    </row>
    <row r="2867" spans="1:7" x14ac:dyDescent="0.25">
      <c r="A2867" s="28" t="s">
        <v>7242</v>
      </c>
      <c r="B2867" s="28" t="s">
        <v>4818</v>
      </c>
      <c r="C2867" s="28" t="s">
        <v>865</v>
      </c>
      <c r="D2867" s="28" t="s">
        <v>866</v>
      </c>
      <c r="E2867" s="23">
        <v>45819.856064814812</v>
      </c>
      <c r="F2867" s="28" t="s">
        <v>877</v>
      </c>
      <c r="G2867" s="23">
        <v>45819.856064814812</v>
      </c>
    </row>
    <row r="2868" spans="1:7" x14ac:dyDescent="0.25">
      <c r="A2868" s="28" t="s">
        <v>7243</v>
      </c>
      <c r="B2868" s="28" t="s">
        <v>4822</v>
      </c>
      <c r="C2868" s="28" t="s">
        <v>865</v>
      </c>
      <c r="D2868" s="28" t="s">
        <v>866</v>
      </c>
      <c r="E2868" s="23">
        <v>45819.856111111112</v>
      </c>
      <c r="F2868" s="28" t="s">
        <v>877</v>
      </c>
      <c r="G2868" s="23">
        <v>45819.856111111112</v>
      </c>
    </row>
    <row r="2869" spans="1:7" x14ac:dyDescent="0.25">
      <c r="A2869" s="28" t="s">
        <v>7244</v>
      </c>
      <c r="B2869" s="28" t="s">
        <v>4676</v>
      </c>
      <c r="C2869" s="28" t="s">
        <v>865</v>
      </c>
      <c r="D2869" s="28" t="s">
        <v>866</v>
      </c>
      <c r="E2869" s="23">
        <v>45819.856180555558</v>
      </c>
      <c r="F2869" s="28" t="s">
        <v>877</v>
      </c>
      <c r="G2869" s="23">
        <v>45819.856180555558</v>
      </c>
    </row>
    <row r="2870" spans="1:7" x14ac:dyDescent="0.25">
      <c r="A2870" s="28" t="s">
        <v>7245</v>
      </c>
      <c r="B2870" s="28" t="s">
        <v>4679</v>
      </c>
      <c r="C2870" s="28" t="s">
        <v>865</v>
      </c>
      <c r="D2870" s="28" t="s">
        <v>866</v>
      </c>
      <c r="E2870" s="23">
        <v>45819.856226851851</v>
      </c>
      <c r="F2870" s="28" t="s">
        <v>877</v>
      </c>
      <c r="G2870" s="23">
        <v>45819.856226851851</v>
      </c>
    </row>
    <row r="2871" spans="1:7" x14ac:dyDescent="0.25">
      <c r="A2871" s="28" t="s">
        <v>7246</v>
      </c>
      <c r="B2871" s="28" t="s">
        <v>4681</v>
      </c>
      <c r="C2871" s="28" t="s">
        <v>865</v>
      </c>
      <c r="D2871" s="28" t="s">
        <v>866</v>
      </c>
      <c r="E2871" s="23">
        <v>45819.856273148151</v>
      </c>
      <c r="F2871" s="28" t="s">
        <v>877</v>
      </c>
      <c r="G2871" s="23">
        <v>45819.856273148151</v>
      </c>
    </row>
    <row r="2872" spans="1:7" x14ac:dyDescent="0.25">
      <c r="A2872" s="28" t="s">
        <v>7247</v>
      </c>
      <c r="B2872" s="28" t="s">
        <v>4764</v>
      </c>
      <c r="C2872" s="28" t="s">
        <v>865</v>
      </c>
      <c r="D2872" s="28" t="s">
        <v>866</v>
      </c>
      <c r="E2872" s="23">
        <v>45819.856342592589</v>
      </c>
      <c r="F2872" s="28" t="s">
        <v>877</v>
      </c>
      <c r="G2872" s="23">
        <v>45819.856342592589</v>
      </c>
    </row>
    <row r="2873" spans="1:7" x14ac:dyDescent="0.25">
      <c r="A2873" s="28" t="s">
        <v>7248</v>
      </c>
      <c r="B2873" s="28" t="s">
        <v>4799</v>
      </c>
      <c r="C2873" s="28" t="s">
        <v>865</v>
      </c>
      <c r="D2873" s="28" t="s">
        <v>866</v>
      </c>
      <c r="E2873" s="23">
        <v>45819.856412037036</v>
      </c>
      <c r="F2873" s="28" t="s">
        <v>877</v>
      </c>
      <c r="G2873" s="23">
        <v>45819.856412037036</v>
      </c>
    </row>
    <row r="2874" spans="1:7" x14ac:dyDescent="0.25">
      <c r="A2874" s="28" t="s">
        <v>7249</v>
      </c>
      <c r="B2874" s="28" t="s">
        <v>4801</v>
      </c>
      <c r="C2874" s="28" t="s">
        <v>865</v>
      </c>
      <c r="D2874" s="28" t="s">
        <v>866</v>
      </c>
      <c r="E2874" s="23">
        <v>45819.856458333335</v>
      </c>
      <c r="F2874" s="28" t="s">
        <v>877</v>
      </c>
      <c r="G2874" s="23">
        <v>45819.856458333335</v>
      </c>
    </row>
    <row r="2875" spans="1:7" x14ac:dyDescent="0.25">
      <c r="A2875" s="28" t="s">
        <v>7250</v>
      </c>
      <c r="B2875" s="28" t="s">
        <v>4794</v>
      </c>
      <c r="C2875" s="28" t="s">
        <v>865</v>
      </c>
      <c r="D2875" s="28" t="s">
        <v>866</v>
      </c>
      <c r="E2875" s="23">
        <v>45819.856493055559</v>
      </c>
      <c r="F2875" s="28" t="s">
        <v>877</v>
      </c>
      <c r="G2875" s="23">
        <v>45819.856493055559</v>
      </c>
    </row>
    <row r="2876" spans="1:7" x14ac:dyDescent="0.25">
      <c r="A2876" s="28" t="s">
        <v>7251</v>
      </c>
      <c r="B2876" s="28" t="s">
        <v>6463</v>
      </c>
      <c r="C2876" s="28" t="s">
        <v>870</v>
      </c>
      <c r="D2876" s="28" t="s">
        <v>881</v>
      </c>
      <c r="E2876" s="23">
        <v>45819.866608796299</v>
      </c>
      <c r="F2876" s="28" t="s">
        <v>877</v>
      </c>
      <c r="G2876" s="23">
        <v>45819.866608796299</v>
      </c>
    </row>
    <row r="2877" spans="1:7" x14ac:dyDescent="0.25">
      <c r="A2877" s="28" t="s">
        <v>7252</v>
      </c>
      <c r="B2877" s="28" t="s">
        <v>6700</v>
      </c>
      <c r="C2877" s="28" t="s">
        <v>870</v>
      </c>
      <c r="D2877" s="28" t="s">
        <v>886</v>
      </c>
      <c r="E2877" s="23">
        <v>45819.887754629628</v>
      </c>
      <c r="F2877" s="28" t="s">
        <v>877</v>
      </c>
      <c r="G2877" s="23">
        <v>45819.887754629628</v>
      </c>
    </row>
    <row r="2878" spans="1:7" x14ac:dyDescent="0.25">
      <c r="A2878" s="28" t="s">
        <v>7253</v>
      </c>
      <c r="B2878" s="28" t="s">
        <v>6648</v>
      </c>
      <c r="C2878" s="28" t="s">
        <v>870</v>
      </c>
      <c r="D2878" s="28" t="s">
        <v>886</v>
      </c>
      <c r="E2878" s="23">
        <v>45819.88795138889</v>
      </c>
      <c r="F2878" s="28" t="s">
        <v>877</v>
      </c>
      <c r="G2878" s="23">
        <v>45819.88795138889</v>
      </c>
    </row>
    <row r="2879" spans="1:7" x14ac:dyDescent="0.25">
      <c r="A2879" s="28" t="s">
        <v>7254</v>
      </c>
      <c r="B2879" s="28" t="s">
        <v>6650</v>
      </c>
      <c r="C2879" s="28" t="s">
        <v>870</v>
      </c>
      <c r="D2879" s="28" t="s">
        <v>886</v>
      </c>
      <c r="E2879" s="23">
        <v>45819.888009259259</v>
      </c>
      <c r="F2879" s="28" t="s">
        <v>877</v>
      </c>
      <c r="G2879" s="23">
        <v>45819.888009259259</v>
      </c>
    </row>
    <row r="2880" spans="1:7" x14ac:dyDescent="0.25">
      <c r="A2880" s="28" t="s">
        <v>7255</v>
      </c>
      <c r="B2880" s="28" t="s">
        <v>6652</v>
      </c>
      <c r="C2880" s="28" t="s">
        <v>870</v>
      </c>
      <c r="D2880" s="28" t="s">
        <v>886</v>
      </c>
      <c r="E2880" s="23">
        <v>45819.888124999998</v>
      </c>
      <c r="F2880" s="28" t="s">
        <v>877</v>
      </c>
      <c r="G2880" s="23">
        <v>45819.888124999998</v>
      </c>
    </row>
    <row r="2881" spans="1:7" x14ac:dyDescent="0.25">
      <c r="A2881" s="28" t="s">
        <v>7256</v>
      </c>
      <c r="B2881" s="28" t="s">
        <v>6654</v>
      </c>
      <c r="C2881" s="28" t="s">
        <v>870</v>
      </c>
      <c r="D2881" s="28" t="s">
        <v>886</v>
      </c>
      <c r="E2881" s="23">
        <v>45819.888182870367</v>
      </c>
      <c r="F2881" s="28" t="s">
        <v>877</v>
      </c>
      <c r="G2881" s="23">
        <v>45819.888182870367</v>
      </c>
    </row>
    <row r="2882" spans="1:7" x14ac:dyDescent="0.25">
      <c r="A2882" s="28" t="s">
        <v>7257</v>
      </c>
      <c r="B2882" s="28" t="s">
        <v>6657</v>
      </c>
      <c r="C2882" s="28" t="s">
        <v>870</v>
      </c>
      <c r="D2882" s="28" t="s">
        <v>886</v>
      </c>
      <c r="E2882" s="23">
        <v>45819.88826388889</v>
      </c>
      <c r="F2882" s="28" t="s">
        <v>877</v>
      </c>
      <c r="G2882" s="23">
        <v>45819.88826388889</v>
      </c>
    </row>
    <row r="2883" spans="1:7" x14ac:dyDescent="0.25">
      <c r="A2883" s="28" t="s">
        <v>7258</v>
      </c>
      <c r="B2883" s="28" t="s">
        <v>6659</v>
      </c>
      <c r="C2883" s="28" t="s">
        <v>870</v>
      </c>
      <c r="D2883" s="28" t="s">
        <v>886</v>
      </c>
      <c r="E2883" s="23">
        <v>45819.888310185182</v>
      </c>
      <c r="F2883" s="28" t="s">
        <v>877</v>
      </c>
      <c r="G2883" s="23">
        <v>45819.888310185182</v>
      </c>
    </row>
    <row r="2884" spans="1:7" x14ac:dyDescent="0.25">
      <c r="A2884" s="28" t="s">
        <v>7259</v>
      </c>
      <c r="B2884" s="28" t="s">
        <v>6661</v>
      </c>
      <c r="C2884" s="28" t="s">
        <v>870</v>
      </c>
      <c r="D2884" s="28" t="s">
        <v>886</v>
      </c>
      <c r="E2884" s="23">
        <v>45819.888356481482</v>
      </c>
      <c r="F2884" s="28" t="s">
        <v>877</v>
      </c>
      <c r="G2884" s="23">
        <v>45819.888356481482</v>
      </c>
    </row>
    <row r="2885" spans="1:7" x14ac:dyDescent="0.25">
      <c r="A2885" s="28" t="s">
        <v>7260</v>
      </c>
      <c r="B2885" s="28" t="s">
        <v>6663</v>
      </c>
      <c r="C2885" s="28" t="s">
        <v>870</v>
      </c>
      <c r="D2885" s="28" t="s">
        <v>886</v>
      </c>
      <c r="E2885" s="23">
        <v>45819.888402777775</v>
      </c>
      <c r="F2885" s="28" t="s">
        <v>877</v>
      </c>
      <c r="G2885" s="23">
        <v>45819.888402777775</v>
      </c>
    </row>
    <row r="2886" spans="1:7" x14ac:dyDescent="0.25">
      <c r="A2886" s="28" t="s">
        <v>7261</v>
      </c>
      <c r="B2886" s="28" t="s">
        <v>6665</v>
      </c>
      <c r="C2886" s="28" t="s">
        <v>870</v>
      </c>
      <c r="D2886" s="28" t="s">
        <v>886</v>
      </c>
      <c r="E2886" s="23">
        <v>45819.888449074075</v>
      </c>
      <c r="F2886" s="28" t="s">
        <v>877</v>
      </c>
      <c r="G2886" s="23">
        <v>45819.888449074075</v>
      </c>
    </row>
    <row r="2887" spans="1:7" x14ac:dyDescent="0.25">
      <c r="A2887" s="28" t="s">
        <v>7262</v>
      </c>
      <c r="B2887" s="28" t="s">
        <v>6679</v>
      </c>
      <c r="C2887" s="28" t="s">
        <v>870</v>
      </c>
      <c r="D2887" s="28" t="s">
        <v>886</v>
      </c>
      <c r="E2887" s="23">
        <v>45819.888495370367</v>
      </c>
      <c r="F2887" s="28" t="s">
        <v>877</v>
      </c>
      <c r="G2887" s="23">
        <v>45819.888495370367</v>
      </c>
    </row>
    <row r="2888" spans="1:7" x14ac:dyDescent="0.25">
      <c r="A2888" s="28" t="s">
        <v>7263</v>
      </c>
      <c r="B2888" s="28" t="s">
        <v>6669</v>
      </c>
      <c r="C2888" s="28" t="s">
        <v>870</v>
      </c>
      <c r="D2888" s="28" t="s">
        <v>886</v>
      </c>
      <c r="E2888" s="23">
        <v>45819.888541666667</v>
      </c>
      <c r="F2888" s="28" t="s">
        <v>877</v>
      </c>
      <c r="G2888" s="23">
        <v>45819.888541666667</v>
      </c>
    </row>
    <row r="2889" spans="1:7" x14ac:dyDescent="0.25">
      <c r="A2889" s="28" t="s">
        <v>7264</v>
      </c>
      <c r="B2889" s="28" t="s">
        <v>6677</v>
      </c>
      <c r="C2889" s="28" t="s">
        <v>870</v>
      </c>
      <c r="D2889" s="28" t="s">
        <v>886</v>
      </c>
      <c r="E2889" s="23">
        <v>45819.888645833336</v>
      </c>
      <c r="F2889" s="28" t="s">
        <v>877</v>
      </c>
      <c r="G2889" s="23">
        <v>45819.888645833336</v>
      </c>
    </row>
    <row r="2890" spans="1:7" x14ac:dyDescent="0.25">
      <c r="A2890" s="28" t="s">
        <v>7265</v>
      </c>
      <c r="B2890" s="28" t="s">
        <v>2728</v>
      </c>
      <c r="C2890" s="28" t="s">
        <v>870</v>
      </c>
      <c r="D2890" s="28" t="s">
        <v>869</v>
      </c>
      <c r="E2890" s="23">
        <v>45819.889884259261</v>
      </c>
      <c r="F2890" s="28" t="s">
        <v>877</v>
      </c>
      <c r="G2890" s="23">
        <v>45819.889884259261</v>
      </c>
    </row>
    <row r="2891" spans="1:7" x14ac:dyDescent="0.25">
      <c r="A2891" s="28" t="s">
        <v>7266</v>
      </c>
      <c r="B2891" s="28" t="s">
        <v>2729</v>
      </c>
      <c r="C2891" s="28" t="s">
        <v>870</v>
      </c>
      <c r="D2891" s="28" t="s">
        <v>869</v>
      </c>
      <c r="E2891" s="23">
        <v>45819.889976851853</v>
      </c>
      <c r="F2891" s="28" t="s">
        <v>877</v>
      </c>
      <c r="G2891" s="23">
        <v>45819.889976851853</v>
      </c>
    </row>
    <row r="2892" spans="1:7" x14ac:dyDescent="0.25">
      <c r="A2892" s="28" t="s">
        <v>7267</v>
      </c>
      <c r="B2892" s="28" t="s">
        <v>5407</v>
      </c>
      <c r="C2892" s="28" t="s">
        <v>870</v>
      </c>
      <c r="D2892" s="28" t="s">
        <v>882</v>
      </c>
      <c r="E2892" s="23">
        <v>45819.890416666669</v>
      </c>
      <c r="F2892" s="28" t="s">
        <v>877</v>
      </c>
      <c r="G2892" s="23">
        <v>45819.890416666669</v>
      </c>
    </row>
    <row r="2893" spans="1:7" x14ac:dyDescent="0.25">
      <c r="A2893" s="28" t="s">
        <v>7268</v>
      </c>
      <c r="B2893" s="28" t="s">
        <v>4749</v>
      </c>
      <c r="C2893" s="28" t="s">
        <v>870</v>
      </c>
      <c r="D2893" s="28" t="s">
        <v>882</v>
      </c>
      <c r="E2893" s="23">
        <v>45819.899247685185</v>
      </c>
      <c r="F2893" s="28" t="s">
        <v>877</v>
      </c>
      <c r="G2893" s="23">
        <v>45819.899247685185</v>
      </c>
    </row>
    <row r="2894" spans="1:7" x14ac:dyDescent="0.25">
      <c r="A2894" s="28" t="s">
        <v>7269</v>
      </c>
      <c r="B2894" s="28" t="s">
        <v>6985</v>
      </c>
      <c r="C2894" s="28" t="s">
        <v>870</v>
      </c>
      <c r="D2894" s="28" t="s">
        <v>881</v>
      </c>
      <c r="E2894" s="23">
        <v>45819.900416666664</v>
      </c>
      <c r="F2894" s="28" t="s">
        <v>877</v>
      </c>
      <c r="G2894" s="23">
        <v>45819.900416666664</v>
      </c>
    </row>
    <row r="2895" spans="1:7" x14ac:dyDescent="0.25">
      <c r="A2895" s="28" t="s">
        <v>7270</v>
      </c>
      <c r="B2895" s="28" t="s">
        <v>5405</v>
      </c>
      <c r="C2895" s="28" t="s">
        <v>875</v>
      </c>
      <c r="D2895" s="28" t="s">
        <v>879</v>
      </c>
      <c r="E2895" s="23">
        <v>45819.899363425924</v>
      </c>
      <c r="F2895" s="28" t="s">
        <v>877</v>
      </c>
      <c r="G2895" s="23">
        <v>45819.899363425924</v>
      </c>
    </row>
    <row r="2896" spans="1:7" x14ac:dyDescent="0.25">
      <c r="A2896" s="28" t="s">
        <v>7271</v>
      </c>
      <c r="B2896" s="28" t="s">
        <v>3772</v>
      </c>
      <c r="C2896" s="28" t="s">
        <v>875</v>
      </c>
      <c r="D2896" s="28" t="s">
        <v>879</v>
      </c>
      <c r="E2896" s="23">
        <v>45819.899421296293</v>
      </c>
      <c r="F2896" s="28" t="s">
        <v>877</v>
      </c>
      <c r="G2896" s="23">
        <v>45819.899421296293</v>
      </c>
    </row>
    <row r="2897" spans="1:7" x14ac:dyDescent="0.25">
      <c r="A2897" s="28" t="s">
        <v>7272</v>
      </c>
      <c r="B2897" s="28" t="s">
        <v>3758</v>
      </c>
      <c r="C2897" s="28" t="s">
        <v>875</v>
      </c>
      <c r="D2897" s="28" t="s">
        <v>879</v>
      </c>
      <c r="E2897" s="23">
        <v>45819.899513888886</v>
      </c>
      <c r="F2897" s="28" t="s">
        <v>877</v>
      </c>
      <c r="G2897" s="23">
        <v>45819.899513888886</v>
      </c>
    </row>
    <row r="2898" spans="1:7" x14ac:dyDescent="0.25">
      <c r="A2898" s="28" t="s">
        <v>7273</v>
      </c>
      <c r="B2898" s="28" t="s">
        <v>3760</v>
      </c>
      <c r="C2898" s="28" t="s">
        <v>875</v>
      </c>
      <c r="D2898" s="28" t="s">
        <v>879</v>
      </c>
      <c r="E2898" s="23">
        <v>45819.899652777778</v>
      </c>
      <c r="F2898" s="28" t="s">
        <v>877</v>
      </c>
      <c r="G2898" s="23">
        <v>45819.899652777778</v>
      </c>
    </row>
    <row r="2899" spans="1:7" x14ac:dyDescent="0.25">
      <c r="A2899" s="28" t="s">
        <v>7274</v>
      </c>
      <c r="B2899" s="28" t="s">
        <v>3766</v>
      </c>
      <c r="C2899" s="28" t="s">
        <v>875</v>
      </c>
      <c r="D2899" s="28" t="s">
        <v>879</v>
      </c>
      <c r="E2899" s="23">
        <v>45819.899710648147</v>
      </c>
      <c r="F2899" s="28" t="s">
        <v>877</v>
      </c>
      <c r="G2899" s="23">
        <v>45819.899710648147</v>
      </c>
    </row>
    <row r="2900" spans="1:7" x14ac:dyDescent="0.25">
      <c r="A2900" s="28" t="s">
        <v>7275</v>
      </c>
      <c r="B2900" s="28" t="s">
        <v>3762</v>
      </c>
      <c r="C2900" s="28" t="s">
        <v>875</v>
      </c>
      <c r="D2900" s="28" t="s">
        <v>879</v>
      </c>
      <c r="E2900" s="23">
        <v>45819.900011574071</v>
      </c>
      <c r="F2900" s="28" t="s">
        <v>877</v>
      </c>
      <c r="G2900" s="23">
        <v>45819.900011574071</v>
      </c>
    </row>
    <row r="2901" spans="1:7" x14ac:dyDescent="0.25">
      <c r="A2901" s="28" t="s">
        <v>7276</v>
      </c>
      <c r="B2901" s="28" t="s">
        <v>3764</v>
      </c>
      <c r="C2901" s="28" t="s">
        <v>875</v>
      </c>
      <c r="D2901" s="28" t="s">
        <v>879</v>
      </c>
      <c r="E2901" s="23">
        <v>45819.900057870371</v>
      </c>
      <c r="F2901" s="28" t="s">
        <v>877</v>
      </c>
      <c r="G2901" s="23">
        <v>45819.900057870371</v>
      </c>
    </row>
    <row r="2902" spans="1:7" x14ac:dyDescent="0.25">
      <c r="A2902" s="28" t="s">
        <v>7277</v>
      </c>
      <c r="B2902" s="28" t="s">
        <v>3768</v>
      </c>
      <c r="C2902" s="28" t="s">
        <v>875</v>
      </c>
      <c r="D2902" s="28" t="s">
        <v>879</v>
      </c>
      <c r="E2902" s="23">
        <v>45819.900127314817</v>
      </c>
      <c r="F2902" s="28" t="s">
        <v>877</v>
      </c>
      <c r="G2902" s="23">
        <v>45819.900127314817</v>
      </c>
    </row>
    <row r="2903" spans="1:7" x14ac:dyDescent="0.25">
      <c r="A2903" s="28" t="s">
        <v>7278</v>
      </c>
      <c r="B2903" s="28" t="s">
        <v>3770</v>
      </c>
      <c r="C2903" s="28" t="s">
        <v>875</v>
      </c>
      <c r="D2903" s="28" t="s">
        <v>879</v>
      </c>
      <c r="E2903" s="23">
        <v>45819.900995370372</v>
      </c>
      <c r="F2903" s="28" t="s">
        <v>877</v>
      </c>
      <c r="G2903" s="23">
        <v>45819.900995370372</v>
      </c>
    </row>
    <row r="2904" spans="1:7" x14ac:dyDescent="0.25">
      <c r="A2904" s="28" t="s">
        <v>7279</v>
      </c>
      <c r="B2904" s="28" t="s">
        <v>3758</v>
      </c>
      <c r="C2904" s="28" t="s">
        <v>878</v>
      </c>
      <c r="D2904" s="28" t="s">
        <v>879</v>
      </c>
      <c r="E2904" s="23">
        <v>45819.901574074072</v>
      </c>
      <c r="F2904" s="28" t="s">
        <v>877</v>
      </c>
      <c r="G2904" s="23">
        <v>45819.901574074072</v>
      </c>
    </row>
    <row r="2905" spans="1:7" x14ac:dyDescent="0.25">
      <c r="A2905" s="28" t="s">
        <v>7280</v>
      </c>
      <c r="B2905" s="28" t="s">
        <v>3760</v>
      </c>
      <c r="C2905" s="28" t="s">
        <v>878</v>
      </c>
      <c r="D2905" s="28" t="s">
        <v>879</v>
      </c>
      <c r="E2905" s="23">
        <v>45819.901620370372</v>
      </c>
      <c r="F2905" s="28" t="s">
        <v>877</v>
      </c>
      <c r="G2905" s="23">
        <v>45819.901620370372</v>
      </c>
    </row>
    <row r="2906" spans="1:7" x14ac:dyDescent="0.25">
      <c r="A2906" s="28" t="s">
        <v>7281</v>
      </c>
      <c r="B2906" s="28" t="s">
        <v>3762</v>
      </c>
      <c r="C2906" s="28" t="s">
        <v>878</v>
      </c>
      <c r="D2906" s="28" t="s">
        <v>879</v>
      </c>
      <c r="E2906" s="23">
        <v>45819.901655092595</v>
      </c>
      <c r="F2906" s="28" t="s">
        <v>877</v>
      </c>
      <c r="G2906" s="23">
        <v>45819.901655092595</v>
      </c>
    </row>
    <row r="2907" spans="1:7" x14ac:dyDescent="0.25">
      <c r="A2907" s="28" t="s">
        <v>7282</v>
      </c>
      <c r="B2907" s="28" t="s">
        <v>3764</v>
      </c>
      <c r="C2907" s="28" t="s">
        <v>878</v>
      </c>
      <c r="D2907" s="28" t="s">
        <v>879</v>
      </c>
      <c r="E2907" s="23">
        <v>45819.901701388888</v>
      </c>
      <c r="F2907" s="28" t="s">
        <v>877</v>
      </c>
      <c r="G2907" s="23">
        <v>45819.901701388888</v>
      </c>
    </row>
    <row r="2908" spans="1:7" x14ac:dyDescent="0.25">
      <c r="A2908" s="28" t="s">
        <v>7283</v>
      </c>
      <c r="B2908" s="28" t="s">
        <v>3766</v>
      </c>
      <c r="C2908" s="28" t="s">
        <v>878</v>
      </c>
      <c r="D2908" s="28" t="s">
        <v>879</v>
      </c>
      <c r="E2908" s="23">
        <v>45819.901747685188</v>
      </c>
      <c r="F2908" s="28" t="s">
        <v>877</v>
      </c>
      <c r="G2908" s="23">
        <v>45819.901747685188</v>
      </c>
    </row>
    <row r="2909" spans="1:7" x14ac:dyDescent="0.25">
      <c r="A2909" s="28" t="s">
        <v>7284</v>
      </c>
      <c r="B2909" s="28" t="s">
        <v>3768</v>
      </c>
      <c r="C2909" s="28" t="s">
        <v>878</v>
      </c>
      <c r="D2909" s="28" t="s">
        <v>879</v>
      </c>
      <c r="E2909" s="23">
        <v>45819.90179398148</v>
      </c>
      <c r="F2909" s="28" t="s">
        <v>877</v>
      </c>
      <c r="G2909" s="23">
        <v>45819.90179398148</v>
      </c>
    </row>
    <row r="2910" spans="1:7" x14ac:dyDescent="0.25">
      <c r="A2910" s="28" t="s">
        <v>7285</v>
      </c>
      <c r="B2910" s="28" t="s">
        <v>3770</v>
      </c>
      <c r="C2910" s="28" t="s">
        <v>878</v>
      </c>
      <c r="D2910" s="28" t="s">
        <v>879</v>
      </c>
      <c r="E2910" s="23">
        <v>45819.901828703703</v>
      </c>
      <c r="F2910" s="28" t="s">
        <v>877</v>
      </c>
      <c r="G2910" s="23">
        <v>45819.901828703703</v>
      </c>
    </row>
    <row r="2911" spans="1:7" x14ac:dyDescent="0.25">
      <c r="A2911" s="28" t="s">
        <v>7286</v>
      </c>
      <c r="B2911" s="28" t="s">
        <v>5405</v>
      </c>
      <c r="C2911" s="28" t="s">
        <v>878</v>
      </c>
      <c r="D2911" s="28" t="s">
        <v>879</v>
      </c>
      <c r="E2911" s="23">
        <v>45819.901921296296</v>
      </c>
      <c r="F2911" s="28" t="s">
        <v>877</v>
      </c>
      <c r="G2911" s="23">
        <v>45819.901921296296</v>
      </c>
    </row>
    <row r="2912" spans="1:7" x14ac:dyDescent="0.25">
      <c r="A2912" s="28" t="s">
        <v>7287</v>
      </c>
      <c r="B2912" s="28" t="s">
        <v>3772</v>
      </c>
      <c r="C2912" s="28" t="s">
        <v>878</v>
      </c>
      <c r="D2912" s="28" t="s">
        <v>879</v>
      </c>
      <c r="E2912" s="23">
        <v>45819.901979166665</v>
      </c>
      <c r="F2912" s="28" t="s">
        <v>877</v>
      </c>
      <c r="G2912" s="23">
        <v>45819.901979166665</v>
      </c>
    </row>
    <row r="2913" spans="1:7" x14ac:dyDescent="0.25">
      <c r="A2913" s="28" t="s">
        <v>7288</v>
      </c>
      <c r="B2913" s="28" t="s">
        <v>1184</v>
      </c>
      <c r="C2913" s="28" t="s">
        <v>873</v>
      </c>
      <c r="D2913" s="28" t="s">
        <v>77</v>
      </c>
      <c r="E2913" s="23">
        <v>45819.902569444443</v>
      </c>
      <c r="F2913" s="28" t="s">
        <v>874</v>
      </c>
      <c r="G2913" s="23">
        <v>45819.902569444443</v>
      </c>
    </row>
    <row r="2914" spans="1:7" x14ac:dyDescent="0.25">
      <c r="A2914" s="28" t="s">
        <v>7289</v>
      </c>
      <c r="B2914" s="28" t="s">
        <v>1607</v>
      </c>
      <c r="C2914" s="28" t="s">
        <v>873</v>
      </c>
      <c r="D2914" s="28" t="s">
        <v>77</v>
      </c>
      <c r="E2914" s="23">
        <v>45819.903136574074</v>
      </c>
      <c r="F2914" s="28" t="s">
        <v>874</v>
      </c>
      <c r="G2914" s="23">
        <v>45819.903136574074</v>
      </c>
    </row>
    <row r="2915" spans="1:7" x14ac:dyDescent="0.25">
      <c r="A2915" s="28" t="s">
        <v>7290</v>
      </c>
      <c r="B2915" s="28" t="s">
        <v>6681</v>
      </c>
      <c r="C2915" s="28" t="s">
        <v>870</v>
      </c>
      <c r="D2915" s="28" t="s">
        <v>886</v>
      </c>
      <c r="E2915" s="23">
        <v>45819.904270833336</v>
      </c>
      <c r="F2915" s="28" t="s">
        <v>877</v>
      </c>
      <c r="G2915" s="23">
        <v>45819.904270833336</v>
      </c>
    </row>
    <row r="2916" spans="1:7" x14ac:dyDescent="0.25">
      <c r="A2916" s="28" t="s">
        <v>7291</v>
      </c>
      <c r="B2916" s="28" t="s">
        <v>6683</v>
      </c>
      <c r="C2916" s="28" t="s">
        <v>870</v>
      </c>
      <c r="D2916" s="28" t="s">
        <v>886</v>
      </c>
      <c r="E2916" s="23">
        <v>45819.904328703706</v>
      </c>
      <c r="F2916" s="28" t="s">
        <v>877</v>
      </c>
      <c r="G2916" s="23">
        <v>45819.904328703706</v>
      </c>
    </row>
    <row r="2917" spans="1:7" x14ac:dyDescent="0.25">
      <c r="A2917" s="28" t="s">
        <v>7292</v>
      </c>
      <c r="B2917" s="28" t="s">
        <v>6685</v>
      </c>
      <c r="C2917" s="28" t="s">
        <v>870</v>
      </c>
      <c r="D2917" s="28" t="s">
        <v>886</v>
      </c>
      <c r="E2917" s="23">
        <v>45819.904409722221</v>
      </c>
      <c r="F2917" s="28" t="s">
        <v>877</v>
      </c>
      <c r="G2917" s="23">
        <v>45819.904409722221</v>
      </c>
    </row>
    <row r="2918" spans="1:7" x14ac:dyDescent="0.25">
      <c r="A2918" s="28" t="s">
        <v>7293</v>
      </c>
      <c r="B2918" s="28" t="s">
        <v>6675</v>
      </c>
      <c r="C2918" s="28" t="s">
        <v>870</v>
      </c>
      <c r="D2918" s="28" t="s">
        <v>886</v>
      </c>
      <c r="E2918" s="23">
        <v>45819.904490740744</v>
      </c>
      <c r="F2918" s="28" t="s">
        <v>877</v>
      </c>
      <c r="G2918" s="23">
        <v>45819.904490740744</v>
      </c>
    </row>
    <row r="2919" spans="1:7" x14ac:dyDescent="0.25">
      <c r="A2919" s="28" t="s">
        <v>7294</v>
      </c>
      <c r="B2919" s="28" t="s">
        <v>5122</v>
      </c>
      <c r="C2919" s="28" t="s">
        <v>875</v>
      </c>
      <c r="D2919" s="28" t="s">
        <v>890</v>
      </c>
      <c r="E2919" s="23">
        <v>45819.914212962962</v>
      </c>
      <c r="F2919" s="28" t="s">
        <v>877</v>
      </c>
      <c r="G2919" s="23">
        <v>45819.914212962962</v>
      </c>
    </row>
    <row r="2920" spans="1:7" x14ac:dyDescent="0.25">
      <c r="A2920" s="28" t="s">
        <v>7295</v>
      </c>
      <c r="B2920" s="28" t="s">
        <v>5127</v>
      </c>
      <c r="C2920" s="28" t="s">
        <v>875</v>
      </c>
      <c r="D2920" s="28" t="s">
        <v>890</v>
      </c>
      <c r="E2920" s="23">
        <v>45819.914247685185</v>
      </c>
      <c r="F2920" s="28" t="s">
        <v>877</v>
      </c>
      <c r="G2920" s="23">
        <v>45819.914247685185</v>
      </c>
    </row>
    <row r="2921" spans="1:7" x14ac:dyDescent="0.25">
      <c r="A2921" s="28" t="s">
        <v>7296</v>
      </c>
      <c r="B2921" s="28" t="s">
        <v>1561</v>
      </c>
      <c r="C2921" s="28" t="s">
        <v>873</v>
      </c>
      <c r="D2921" s="28" t="s">
        <v>61</v>
      </c>
      <c r="E2921" s="23">
        <v>45819.935046296298</v>
      </c>
      <c r="F2921" s="28" t="s">
        <v>867</v>
      </c>
      <c r="G2921" s="23">
        <v>45819.935046296298</v>
      </c>
    </row>
    <row r="2922" spans="1:7" x14ac:dyDescent="0.25">
      <c r="A2922" s="28" t="s">
        <v>7297</v>
      </c>
      <c r="B2922" s="28" t="s">
        <v>2725</v>
      </c>
      <c r="C2922" s="28" t="s">
        <v>870</v>
      </c>
      <c r="D2922" s="28" t="s">
        <v>869</v>
      </c>
      <c r="E2922" s="23">
        <v>45819.935706018521</v>
      </c>
      <c r="F2922" s="28" t="s">
        <v>867</v>
      </c>
      <c r="G2922" s="23">
        <v>45819.935706018521</v>
      </c>
    </row>
    <row r="2923" spans="1:7" x14ac:dyDescent="0.25">
      <c r="A2923" s="28" t="s">
        <v>7298</v>
      </c>
      <c r="B2923" s="28" t="s">
        <v>3689</v>
      </c>
      <c r="C2923" s="28" t="s">
        <v>865</v>
      </c>
      <c r="D2923" s="28" t="s">
        <v>866</v>
      </c>
      <c r="E2923" s="23">
        <v>45819.952175925922</v>
      </c>
      <c r="F2923" s="28" t="s">
        <v>867</v>
      </c>
      <c r="G2923" s="23">
        <v>45819.952175925922</v>
      </c>
    </row>
    <row r="2924" spans="1:7" x14ac:dyDescent="0.25">
      <c r="A2924" s="28" t="s">
        <v>7299</v>
      </c>
      <c r="B2924" s="28" t="s">
        <v>3684</v>
      </c>
      <c r="C2924" s="28" t="s">
        <v>865</v>
      </c>
      <c r="D2924" s="28" t="s">
        <v>866</v>
      </c>
      <c r="E2924" s="23">
        <v>45819.952222222222</v>
      </c>
      <c r="F2924" s="28" t="s">
        <v>867</v>
      </c>
      <c r="G2924" s="23">
        <v>45819.952222222222</v>
      </c>
    </row>
    <row r="2925" spans="1:7" x14ac:dyDescent="0.25">
      <c r="A2925" s="28" t="s">
        <v>7300</v>
      </c>
      <c r="B2925" s="28" t="s">
        <v>3733</v>
      </c>
      <c r="C2925" s="28" t="s">
        <v>865</v>
      </c>
      <c r="D2925" s="28" t="s">
        <v>866</v>
      </c>
      <c r="E2925" s="23">
        <v>45819.952233796299</v>
      </c>
      <c r="F2925" s="28" t="s">
        <v>867</v>
      </c>
      <c r="G2925" s="23">
        <v>45819.952233796299</v>
      </c>
    </row>
    <row r="2926" spans="1:7" x14ac:dyDescent="0.25">
      <c r="A2926" s="28" t="s">
        <v>7301</v>
      </c>
      <c r="B2926" s="28" t="s">
        <v>3735</v>
      </c>
      <c r="C2926" s="28" t="s">
        <v>865</v>
      </c>
      <c r="D2926" s="28" t="s">
        <v>866</v>
      </c>
      <c r="E2926" s="23">
        <v>45819.952349537038</v>
      </c>
      <c r="F2926" s="28" t="s">
        <v>867</v>
      </c>
      <c r="G2926" s="23">
        <v>45819.952349537038</v>
      </c>
    </row>
    <row r="2927" spans="1:7" x14ac:dyDescent="0.25">
      <c r="A2927" s="28" t="s">
        <v>7302</v>
      </c>
      <c r="B2927" s="28" t="s">
        <v>3691</v>
      </c>
      <c r="C2927" s="28" t="s">
        <v>865</v>
      </c>
      <c r="D2927" s="28" t="s">
        <v>866</v>
      </c>
      <c r="E2927" s="23">
        <v>45819.952453703707</v>
      </c>
      <c r="F2927" s="28" t="s">
        <v>867</v>
      </c>
      <c r="G2927" s="23">
        <v>45819.952453703707</v>
      </c>
    </row>
    <row r="2928" spans="1:7" x14ac:dyDescent="0.25">
      <c r="A2928" s="28" t="s">
        <v>7303</v>
      </c>
      <c r="B2928" s="28" t="s">
        <v>3693</v>
      </c>
      <c r="C2928" s="28" t="s">
        <v>865</v>
      </c>
      <c r="D2928" s="28" t="s">
        <v>866</v>
      </c>
      <c r="E2928" s="23">
        <v>45819.952592592592</v>
      </c>
      <c r="F2928" s="28" t="s">
        <v>867</v>
      </c>
      <c r="G2928" s="23">
        <v>45819.952592592592</v>
      </c>
    </row>
    <row r="2929" spans="1:7" x14ac:dyDescent="0.25">
      <c r="A2929" s="28" t="s">
        <v>7304</v>
      </c>
      <c r="B2929" s="28" t="s">
        <v>3695</v>
      </c>
      <c r="C2929" s="28" t="s">
        <v>865</v>
      </c>
      <c r="D2929" s="28" t="s">
        <v>866</v>
      </c>
      <c r="E2929" s="23">
        <v>45819.952662037038</v>
      </c>
      <c r="F2929" s="28" t="s">
        <v>867</v>
      </c>
      <c r="G2929" s="23">
        <v>45819.952662037038</v>
      </c>
    </row>
    <row r="2930" spans="1:7" x14ac:dyDescent="0.25">
      <c r="A2930" s="28" t="s">
        <v>7305</v>
      </c>
      <c r="B2930" s="28" t="s">
        <v>3697</v>
      </c>
      <c r="C2930" s="28" t="s">
        <v>865</v>
      </c>
      <c r="D2930" s="28" t="s">
        <v>866</v>
      </c>
      <c r="E2930" s="23">
        <v>45819.952835648146</v>
      </c>
      <c r="F2930" s="28" t="s">
        <v>867</v>
      </c>
      <c r="G2930" s="23">
        <v>45819.952835648146</v>
      </c>
    </row>
    <row r="2931" spans="1:7" x14ac:dyDescent="0.25">
      <c r="A2931" s="28" t="s">
        <v>7306</v>
      </c>
      <c r="B2931" s="28" t="s">
        <v>3699</v>
      </c>
      <c r="C2931" s="28" t="s">
        <v>865</v>
      </c>
      <c r="D2931" s="28" t="s">
        <v>866</v>
      </c>
      <c r="E2931" s="23">
        <v>45819.952928240738</v>
      </c>
      <c r="F2931" s="28" t="s">
        <v>867</v>
      </c>
      <c r="G2931" s="23">
        <v>45819.952928240738</v>
      </c>
    </row>
    <row r="2932" spans="1:7" x14ac:dyDescent="0.25">
      <c r="A2932" s="28" t="s">
        <v>7307</v>
      </c>
      <c r="B2932" s="28" t="s">
        <v>2826</v>
      </c>
      <c r="C2932" s="28" t="s">
        <v>865</v>
      </c>
      <c r="D2932" s="28" t="s">
        <v>866</v>
      </c>
      <c r="E2932" s="23">
        <v>45819.953935185185</v>
      </c>
      <c r="F2932" s="28" t="s">
        <v>867</v>
      </c>
      <c r="G2932" s="23">
        <v>45819.953935185185</v>
      </c>
    </row>
    <row r="2933" spans="1:7" x14ac:dyDescent="0.25">
      <c r="A2933" s="28" t="s">
        <v>7308</v>
      </c>
      <c r="B2933" s="28" t="s">
        <v>2816</v>
      </c>
      <c r="C2933" s="28" t="s">
        <v>865</v>
      </c>
      <c r="D2933" s="28" t="s">
        <v>866</v>
      </c>
      <c r="E2933" s="23">
        <v>45819.954062500001</v>
      </c>
      <c r="F2933" s="28" t="s">
        <v>867</v>
      </c>
      <c r="G2933" s="23">
        <v>45819.954062500001</v>
      </c>
    </row>
    <row r="2934" spans="1:7" x14ac:dyDescent="0.25">
      <c r="A2934" s="28" t="s">
        <v>7309</v>
      </c>
      <c r="B2934" s="28" t="s">
        <v>2824</v>
      </c>
      <c r="C2934" s="28" t="s">
        <v>865</v>
      </c>
      <c r="D2934" s="28" t="s">
        <v>866</v>
      </c>
      <c r="E2934" s="23">
        <v>45819.954293981478</v>
      </c>
      <c r="F2934" s="28" t="s">
        <v>867</v>
      </c>
      <c r="G2934" s="23">
        <v>45819.954293981478</v>
      </c>
    </row>
    <row r="2935" spans="1:7" x14ac:dyDescent="0.25">
      <c r="A2935" s="28" t="s">
        <v>7310</v>
      </c>
      <c r="B2935" s="28" t="s">
        <v>2827</v>
      </c>
      <c r="C2935" s="28" t="s">
        <v>865</v>
      </c>
      <c r="D2935" s="28" t="s">
        <v>866</v>
      </c>
      <c r="E2935" s="23">
        <v>45819.954456018517</v>
      </c>
      <c r="F2935" s="28" t="s">
        <v>867</v>
      </c>
      <c r="G2935" s="23">
        <v>45819.954456018517</v>
      </c>
    </row>
    <row r="2936" spans="1:7" x14ac:dyDescent="0.25">
      <c r="A2936" s="28" t="s">
        <v>7311</v>
      </c>
      <c r="B2936" s="28" t="s">
        <v>2834</v>
      </c>
      <c r="C2936" s="28" t="s">
        <v>865</v>
      </c>
      <c r="D2936" s="28" t="s">
        <v>866</v>
      </c>
      <c r="E2936" s="23">
        <v>45819.95453703704</v>
      </c>
      <c r="F2936" s="28" t="s">
        <v>867</v>
      </c>
      <c r="G2936" s="23">
        <v>45819.95453703704</v>
      </c>
    </row>
    <row r="2937" spans="1:7" x14ac:dyDescent="0.25">
      <c r="A2937" s="28" t="s">
        <v>7312</v>
      </c>
      <c r="B2937" s="28" t="s">
        <v>2837</v>
      </c>
      <c r="C2937" s="28" t="s">
        <v>865</v>
      </c>
      <c r="D2937" s="28" t="s">
        <v>866</v>
      </c>
      <c r="E2937" s="23">
        <v>45819.954618055555</v>
      </c>
      <c r="F2937" s="28" t="s">
        <v>867</v>
      </c>
      <c r="G2937" s="23">
        <v>45819.954618055555</v>
      </c>
    </row>
    <row r="2938" spans="1:7" x14ac:dyDescent="0.25">
      <c r="A2938" s="28" t="s">
        <v>7313</v>
      </c>
      <c r="B2938" s="28" t="s">
        <v>6559</v>
      </c>
      <c r="C2938" s="28" t="s">
        <v>870</v>
      </c>
      <c r="D2938" s="28" t="s">
        <v>869</v>
      </c>
      <c r="E2938" s="23">
        <v>45819.956273148149</v>
      </c>
      <c r="F2938" s="28" t="s">
        <v>867</v>
      </c>
      <c r="G2938" s="23">
        <v>45819.956273148149</v>
      </c>
    </row>
    <row r="2939" spans="1:7" x14ac:dyDescent="0.25">
      <c r="A2939" s="28" t="s">
        <v>7314</v>
      </c>
      <c r="B2939" s="28" t="s">
        <v>6571</v>
      </c>
      <c r="C2939" s="28" t="s">
        <v>870</v>
      </c>
      <c r="D2939" s="28" t="s">
        <v>869</v>
      </c>
      <c r="E2939" s="23">
        <v>45819.956307870372</v>
      </c>
      <c r="F2939" s="28" t="s">
        <v>867</v>
      </c>
      <c r="G2939" s="23">
        <v>45819.956307870372</v>
      </c>
    </row>
    <row r="2940" spans="1:7" x14ac:dyDescent="0.25">
      <c r="A2940" s="28" t="s">
        <v>7315</v>
      </c>
      <c r="B2940" s="28" t="s">
        <v>3661</v>
      </c>
      <c r="C2940" s="28" t="s">
        <v>880</v>
      </c>
      <c r="D2940" s="28" t="s">
        <v>122</v>
      </c>
      <c r="E2940" s="23">
        <v>45819.958379629628</v>
      </c>
      <c r="F2940" s="28" t="s">
        <v>867</v>
      </c>
      <c r="G2940" s="23">
        <v>45819.958379629628</v>
      </c>
    </row>
    <row r="2941" spans="1:7" x14ac:dyDescent="0.25">
      <c r="A2941" s="28" t="s">
        <v>7316</v>
      </c>
      <c r="B2941" s="28" t="s">
        <v>3663</v>
      </c>
      <c r="C2941" s="28" t="s">
        <v>880</v>
      </c>
      <c r="D2941" s="28" t="s">
        <v>122</v>
      </c>
      <c r="E2941" s="23">
        <v>45819.958761574075</v>
      </c>
      <c r="F2941" s="28" t="s">
        <v>867</v>
      </c>
      <c r="G2941" s="23">
        <v>45819.958761574075</v>
      </c>
    </row>
    <row r="2942" spans="1:7" x14ac:dyDescent="0.25">
      <c r="A2942" s="28" t="s">
        <v>7317</v>
      </c>
      <c r="B2942" s="28" t="s">
        <v>3665</v>
      </c>
      <c r="C2942" s="28" t="s">
        <v>880</v>
      </c>
      <c r="D2942" s="28" t="s">
        <v>122</v>
      </c>
      <c r="E2942" s="23">
        <v>45819.959004629629</v>
      </c>
      <c r="F2942" s="28" t="s">
        <v>867</v>
      </c>
      <c r="G2942" s="23">
        <v>45819.959004629629</v>
      </c>
    </row>
    <row r="2943" spans="1:7" x14ac:dyDescent="0.25">
      <c r="A2943" s="28" t="s">
        <v>7318</v>
      </c>
      <c r="B2943" s="28" t="s">
        <v>6480</v>
      </c>
      <c r="C2943" s="28" t="s">
        <v>870</v>
      </c>
      <c r="D2943" s="28" t="s">
        <v>881</v>
      </c>
      <c r="E2943" s="23">
        <v>45819.961122685185</v>
      </c>
      <c r="F2943" s="28" t="s">
        <v>867</v>
      </c>
      <c r="G2943" s="23">
        <v>45819.961122685185</v>
      </c>
    </row>
    <row r="2944" spans="1:7" x14ac:dyDescent="0.25">
      <c r="A2944" s="28" t="s">
        <v>7319</v>
      </c>
      <c r="B2944" s="28" t="s">
        <v>1258</v>
      </c>
      <c r="C2944" s="28" t="s">
        <v>873</v>
      </c>
      <c r="D2944" s="28" t="s">
        <v>77</v>
      </c>
      <c r="E2944" s="23">
        <v>45819.962581018517</v>
      </c>
      <c r="F2944" s="28" t="s">
        <v>867</v>
      </c>
      <c r="G2944" s="23">
        <v>45819.962581018517</v>
      </c>
    </row>
    <row r="2945" spans="1:7" x14ac:dyDescent="0.25">
      <c r="A2945" s="28" t="s">
        <v>7320</v>
      </c>
      <c r="B2945" s="28" t="s">
        <v>6671</v>
      </c>
      <c r="C2945" s="28" t="s">
        <v>870</v>
      </c>
      <c r="D2945" s="28" t="s">
        <v>886</v>
      </c>
      <c r="E2945" s="23">
        <v>45819.970300925925</v>
      </c>
      <c r="F2945" s="28" t="s">
        <v>867</v>
      </c>
      <c r="G2945" s="23">
        <v>45819.970300925925</v>
      </c>
    </row>
    <row r="2946" spans="1:7" x14ac:dyDescent="0.25">
      <c r="A2946" s="28" t="s">
        <v>7321</v>
      </c>
      <c r="B2946" s="28" t="s">
        <v>6667</v>
      </c>
      <c r="C2946" s="28" t="s">
        <v>870</v>
      </c>
      <c r="D2946" s="28" t="s">
        <v>886</v>
      </c>
      <c r="E2946" s="23">
        <v>45819.970347222225</v>
      </c>
      <c r="F2946" s="28" t="s">
        <v>867</v>
      </c>
      <c r="G2946" s="23">
        <v>45819.970347222225</v>
      </c>
    </row>
    <row r="2947" spans="1:7" x14ac:dyDescent="0.25">
      <c r="A2947" s="28" t="s">
        <v>7322</v>
      </c>
      <c r="B2947" s="28" t="s">
        <v>6673</v>
      </c>
      <c r="C2947" s="28" t="s">
        <v>870</v>
      </c>
      <c r="D2947" s="28" t="s">
        <v>886</v>
      </c>
      <c r="E2947" s="23">
        <v>45819.970381944448</v>
      </c>
      <c r="F2947" s="28" t="s">
        <v>867</v>
      </c>
      <c r="G2947" s="23">
        <v>45819.970381944448</v>
      </c>
    </row>
    <row r="2948" spans="1:7" x14ac:dyDescent="0.25">
      <c r="A2948" s="28" t="s">
        <v>7323</v>
      </c>
      <c r="B2948" s="28" t="s">
        <v>6689</v>
      </c>
      <c r="C2948" s="28" t="s">
        <v>870</v>
      </c>
      <c r="D2948" s="28" t="s">
        <v>886</v>
      </c>
      <c r="E2948" s="23">
        <v>45819.970416666663</v>
      </c>
      <c r="F2948" s="28" t="s">
        <v>867</v>
      </c>
      <c r="G2948" s="23">
        <v>45819.970416666663</v>
      </c>
    </row>
    <row r="2949" spans="1:7" x14ac:dyDescent="0.25">
      <c r="A2949" s="28" t="s">
        <v>7324</v>
      </c>
      <c r="B2949" s="28" t="s">
        <v>6691</v>
      </c>
      <c r="C2949" s="28" t="s">
        <v>870</v>
      </c>
      <c r="D2949" s="28" t="s">
        <v>886</v>
      </c>
      <c r="E2949" s="23">
        <v>45819.970462962963</v>
      </c>
      <c r="F2949" s="28" t="s">
        <v>867</v>
      </c>
      <c r="G2949" s="23">
        <v>45819.970462962963</v>
      </c>
    </row>
    <row r="2950" spans="1:7" x14ac:dyDescent="0.25">
      <c r="A2950" s="28" t="s">
        <v>7325</v>
      </c>
      <c r="B2950" s="28" t="s">
        <v>6687</v>
      </c>
      <c r="C2950" s="28" t="s">
        <v>870</v>
      </c>
      <c r="D2950" s="28" t="s">
        <v>886</v>
      </c>
      <c r="E2950" s="23">
        <v>45819.970497685186</v>
      </c>
      <c r="F2950" s="28" t="s">
        <v>867</v>
      </c>
      <c r="G2950" s="23">
        <v>45819.970497685186</v>
      </c>
    </row>
    <row r="2951" spans="1:7" x14ac:dyDescent="0.25">
      <c r="A2951" s="28" t="s">
        <v>7326</v>
      </c>
      <c r="B2951" s="28" t="s">
        <v>1897</v>
      </c>
      <c r="C2951" s="28" t="s">
        <v>865</v>
      </c>
      <c r="D2951" s="28" t="s">
        <v>866</v>
      </c>
      <c r="E2951" s="23">
        <v>45819.971203703702</v>
      </c>
      <c r="F2951" s="28" t="s">
        <v>867</v>
      </c>
      <c r="G2951" s="23">
        <v>45819.971203703702</v>
      </c>
    </row>
    <row r="2952" spans="1:7" x14ac:dyDescent="0.25">
      <c r="A2952" s="28" t="s">
        <v>7327</v>
      </c>
      <c r="B2952" s="28" t="s">
        <v>3836</v>
      </c>
      <c r="C2952" s="28" t="s">
        <v>865</v>
      </c>
      <c r="D2952" s="28" t="s">
        <v>866</v>
      </c>
      <c r="E2952" s="23">
        <v>45819.971250000002</v>
      </c>
      <c r="F2952" s="28" t="s">
        <v>867</v>
      </c>
      <c r="G2952" s="23">
        <v>45819.971250000002</v>
      </c>
    </row>
    <row r="2953" spans="1:7" x14ac:dyDescent="0.25">
      <c r="A2953" s="28" t="s">
        <v>7328</v>
      </c>
      <c r="B2953" s="28" t="s">
        <v>3838</v>
      </c>
      <c r="C2953" s="28" t="s">
        <v>865</v>
      </c>
      <c r="D2953" s="28" t="s">
        <v>866</v>
      </c>
      <c r="E2953" s="23">
        <v>45819.971296296295</v>
      </c>
      <c r="F2953" s="28" t="s">
        <v>867</v>
      </c>
      <c r="G2953" s="23">
        <v>45819.971296296295</v>
      </c>
    </row>
    <row r="2954" spans="1:7" x14ac:dyDescent="0.25">
      <c r="A2954" s="28" t="s">
        <v>7329</v>
      </c>
      <c r="B2954" s="28" t="s">
        <v>5421</v>
      </c>
      <c r="C2954" s="28" t="s">
        <v>865</v>
      </c>
      <c r="D2954" s="28" t="s">
        <v>866</v>
      </c>
      <c r="E2954" s="23">
        <v>45819.971331018518</v>
      </c>
      <c r="F2954" s="28" t="s">
        <v>867</v>
      </c>
      <c r="G2954" s="23">
        <v>45819.971331018518</v>
      </c>
    </row>
    <row r="2955" spans="1:7" x14ac:dyDescent="0.25">
      <c r="A2955" s="28" t="s">
        <v>7330</v>
      </c>
      <c r="B2955" s="28" t="s">
        <v>5419</v>
      </c>
      <c r="C2955" s="28" t="s">
        <v>865</v>
      </c>
      <c r="D2955" s="28" t="s">
        <v>866</v>
      </c>
      <c r="E2955" s="23">
        <v>45819.971365740741</v>
      </c>
      <c r="F2955" s="28" t="s">
        <v>867</v>
      </c>
      <c r="G2955" s="23">
        <v>45819.971365740741</v>
      </c>
    </row>
    <row r="2956" spans="1:7" x14ac:dyDescent="0.25">
      <c r="A2956" s="28" t="s">
        <v>7331</v>
      </c>
      <c r="B2956" s="28" t="s">
        <v>2002</v>
      </c>
      <c r="C2956" s="28" t="s">
        <v>888</v>
      </c>
      <c r="D2956" s="28" t="s">
        <v>889</v>
      </c>
      <c r="E2956" s="23">
        <v>45819.974583333336</v>
      </c>
      <c r="F2956" s="28" t="s">
        <v>867</v>
      </c>
      <c r="G2956" s="23">
        <v>45819.974583333336</v>
      </c>
    </row>
    <row r="2957" spans="1:7" x14ac:dyDescent="0.25">
      <c r="A2957" s="28" t="s">
        <v>7332</v>
      </c>
      <c r="B2957" s="28" t="s">
        <v>5131</v>
      </c>
      <c r="C2957" s="28" t="s">
        <v>875</v>
      </c>
      <c r="D2957" s="28" t="s">
        <v>884</v>
      </c>
      <c r="E2957" s="23">
        <v>45819.978263888886</v>
      </c>
      <c r="F2957" s="28" t="s">
        <v>867</v>
      </c>
      <c r="G2957" s="23">
        <v>45819.978263888886</v>
      </c>
    </row>
    <row r="2958" spans="1:7" x14ac:dyDescent="0.25">
      <c r="A2958" s="28" t="s">
        <v>7333</v>
      </c>
      <c r="B2958" s="28" t="s">
        <v>2780</v>
      </c>
      <c r="C2958" s="28" t="s">
        <v>875</v>
      </c>
      <c r="D2958" s="28" t="s">
        <v>879</v>
      </c>
      <c r="E2958" s="23">
        <v>45819.993344907409</v>
      </c>
      <c r="F2958" s="28" t="s">
        <v>867</v>
      </c>
      <c r="G2958" s="23">
        <v>45819.993344907409</v>
      </c>
    </row>
    <row r="2959" spans="1:7" x14ac:dyDescent="0.25">
      <c r="A2959" s="28" t="s">
        <v>7334</v>
      </c>
      <c r="B2959" s="28" t="s">
        <v>2727</v>
      </c>
      <c r="C2959" s="28" t="s">
        <v>875</v>
      </c>
      <c r="D2959" s="28" t="s">
        <v>879</v>
      </c>
      <c r="E2959" s="23">
        <v>45819.993437500001</v>
      </c>
      <c r="F2959" s="28" t="s">
        <v>867</v>
      </c>
      <c r="G2959" s="23">
        <v>45819.993437500001</v>
      </c>
    </row>
    <row r="2960" spans="1:7" x14ac:dyDescent="0.25">
      <c r="A2960" s="28" t="s">
        <v>7335</v>
      </c>
      <c r="B2960" s="28" t="s">
        <v>2780</v>
      </c>
      <c r="C2960" s="28" t="s">
        <v>878</v>
      </c>
      <c r="D2960" s="28" t="s">
        <v>879</v>
      </c>
      <c r="E2960" s="23">
        <v>45819.993946759256</v>
      </c>
      <c r="F2960" s="28" t="s">
        <v>867</v>
      </c>
      <c r="G2960" s="23">
        <v>45819.993946759256</v>
      </c>
    </row>
    <row r="2961" spans="1:7" x14ac:dyDescent="0.25">
      <c r="A2961" s="28" t="s">
        <v>7336</v>
      </c>
      <c r="B2961" s="28" t="s">
        <v>2727</v>
      </c>
      <c r="C2961" s="28" t="s">
        <v>878</v>
      </c>
      <c r="D2961" s="28" t="s">
        <v>879</v>
      </c>
      <c r="E2961" s="23">
        <v>45819.994120370371</v>
      </c>
      <c r="F2961" s="28" t="s">
        <v>867</v>
      </c>
      <c r="G2961" s="23">
        <v>45819.994120370371</v>
      </c>
    </row>
    <row r="2962" spans="1:7" x14ac:dyDescent="0.25">
      <c r="A2962" s="28" t="s">
        <v>7337</v>
      </c>
      <c r="B2962" s="28" t="s">
        <v>1070</v>
      </c>
      <c r="C2962" s="28" t="s">
        <v>873</v>
      </c>
      <c r="D2962" s="28" t="s">
        <v>77</v>
      </c>
      <c r="E2962" s="23">
        <v>45820.049722222226</v>
      </c>
      <c r="F2962" s="28" t="s">
        <v>867</v>
      </c>
      <c r="G2962" s="23">
        <v>45819.049722222226</v>
      </c>
    </row>
    <row r="2963" spans="1:7" x14ac:dyDescent="0.25">
      <c r="A2963" s="28" t="s">
        <v>7338</v>
      </c>
      <c r="B2963" s="28" t="s">
        <v>6482</v>
      </c>
      <c r="C2963" s="28" t="s">
        <v>870</v>
      </c>
      <c r="D2963" s="28" t="s">
        <v>882</v>
      </c>
      <c r="E2963" s="23">
        <v>45820.049259259256</v>
      </c>
      <c r="F2963" s="28" t="s">
        <v>867</v>
      </c>
      <c r="G2963" s="23">
        <v>45819.049259259256</v>
      </c>
    </row>
    <row r="2964" spans="1:7" x14ac:dyDescent="0.25">
      <c r="A2964" s="28" t="s">
        <v>7339</v>
      </c>
      <c r="B2964" s="28" t="s">
        <v>6484</v>
      </c>
      <c r="C2964" s="28" t="s">
        <v>870</v>
      </c>
      <c r="D2964" s="28" t="s">
        <v>882</v>
      </c>
      <c r="E2964" s="23">
        <v>45820.049375000002</v>
      </c>
      <c r="F2964" s="28" t="s">
        <v>867</v>
      </c>
      <c r="G2964" s="23">
        <v>45819.049375000002</v>
      </c>
    </row>
    <row r="2965" spans="1:7" x14ac:dyDescent="0.25">
      <c r="A2965" s="28" t="s">
        <v>7340</v>
      </c>
      <c r="B2965" s="28" t="s">
        <v>6486</v>
      </c>
      <c r="C2965" s="28" t="s">
        <v>870</v>
      </c>
      <c r="D2965" s="28" t="s">
        <v>882</v>
      </c>
      <c r="E2965" s="23">
        <v>45820.049513888887</v>
      </c>
      <c r="F2965" s="28" t="s">
        <v>867</v>
      </c>
      <c r="G2965" s="23">
        <v>45819.049513888887</v>
      </c>
    </row>
    <row r="2966" spans="1:7" x14ac:dyDescent="0.25">
      <c r="A2966" s="28" t="s">
        <v>7341</v>
      </c>
      <c r="B2966" s="28" t="s">
        <v>6488</v>
      </c>
      <c r="C2966" s="28" t="s">
        <v>870</v>
      </c>
      <c r="D2966" s="28" t="s">
        <v>882</v>
      </c>
      <c r="E2966" s="23">
        <v>45820.049699074072</v>
      </c>
      <c r="F2966" s="28" t="s">
        <v>867</v>
      </c>
      <c r="G2966" s="23">
        <v>45819.049699074072</v>
      </c>
    </row>
    <row r="2967" spans="1:7" x14ac:dyDescent="0.25">
      <c r="A2967" s="28" t="s">
        <v>7342</v>
      </c>
      <c r="B2967" s="28" t="s">
        <v>6490</v>
      </c>
      <c r="C2967" s="28" t="s">
        <v>870</v>
      </c>
      <c r="D2967" s="28" t="s">
        <v>882</v>
      </c>
      <c r="E2967" s="23">
        <v>45820.049826388888</v>
      </c>
      <c r="F2967" s="28" t="s">
        <v>867</v>
      </c>
      <c r="G2967" s="23">
        <v>45819.049826388888</v>
      </c>
    </row>
    <row r="2968" spans="1:7" x14ac:dyDescent="0.25">
      <c r="A2968" s="28" t="s">
        <v>7343</v>
      </c>
      <c r="B2968" s="28" t="s">
        <v>6492</v>
      </c>
      <c r="C2968" s="28" t="s">
        <v>870</v>
      </c>
      <c r="D2968" s="28" t="s">
        <v>882</v>
      </c>
      <c r="E2968" s="23">
        <v>45820.050115740742</v>
      </c>
      <c r="F2968" s="28" t="s">
        <v>867</v>
      </c>
      <c r="G2968" s="23">
        <v>45819.050115740742</v>
      </c>
    </row>
    <row r="2969" spans="1:7" x14ac:dyDescent="0.25">
      <c r="A2969" s="28" t="s">
        <v>7344</v>
      </c>
      <c r="B2969" s="28" t="s">
        <v>2730</v>
      </c>
      <c r="C2969" s="28" t="s">
        <v>888</v>
      </c>
      <c r="D2969" s="28" t="s">
        <v>889</v>
      </c>
      <c r="E2969" s="23">
        <v>45820.050844907404</v>
      </c>
      <c r="F2969" s="28" t="s">
        <v>867</v>
      </c>
      <c r="G2969" s="23">
        <v>45819.050844907404</v>
      </c>
    </row>
    <row r="2970" spans="1:7" x14ac:dyDescent="0.25">
      <c r="A2970" s="28" t="s">
        <v>7345</v>
      </c>
      <c r="B2970" s="28" t="s">
        <v>2723</v>
      </c>
      <c r="C2970" s="28" t="s">
        <v>888</v>
      </c>
      <c r="D2970" s="28" t="s">
        <v>889</v>
      </c>
      <c r="E2970" s="23">
        <v>45820.051226851851</v>
      </c>
      <c r="F2970" s="28" t="s">
        <v>867</v>
      </c>
      <c r="G2970" s="23">
        <v>45819.051226851851</v>
      </c>
    </row>
    <row r="2971" spans="1:7" x14ac:dyDescent="0.25">
      <c r="A2971" s="28" t="s">
        <v>7346</v>
      </c>
      <c r="B2971" s="28" t="s">
        <v>1988</v>
      </c>
      <c r="C2971" s="28" t="s">
        <v>865</v>
      </c>
      <c r="D2971" s="28" t="s">
        <v>866</v>
      </c>
      <c r="E2971" s="23">
        <v>45820.051099537035</v>
      </c>
      <c r="F2971" s="28" t="s">
        <v>867</v>
      </c>
      <c r="G2971" s="23">
        <v>45819.051099537035</v>
      </c>
    </row>
    <row r="2972" spans="1:7" x14ac:dyDescent="0.25">
      <c r="A2972" s="28" t="s">
        <v>7347</v>
      </c>
      <c r="B2972" s="28" t="s">
        <v>1982</v>
      </c>
      <c r="C2972" s="28" t="s">
        <v>865</v>
      </c>
      <c r="D2972" s="28" t="s">
        <v>866</v>
      </c>
      <c r="E2972" s="23">
        <v>45820.051238425927</v>
      </c>
      <c r="F2972" s="28" t="s">
        <v>867</v>
      </c>
      <c r="G2972" s="23">
        <v>45819.051238425927</v>
      </c>
    </row>
    <row r="2973" spans="1:7" x14ac:dyDescent="0.25">
      <c r="A2973" s="28" t="s">
        <v>7348</v>
      </c>
      <c r="B2973" s="28" t="s">
        <v>1980</v>
      </c>
      <c r="C2973" s="28" t="s">
        <v>865</v>
      </c>
      <c r="D2973" s="28" t="s">
        <v>866</v>
      </c>
      <c r="E2973" s="23">
        <v>45820.051249999997</v>
      </c>
      <c r="F2973" s="28" t="s">
        <v>867</v>
      </c>
      <c r="G2973" s="23">
        <v>45819.051249999997</v>
      </c>
    </row>
    <row r="2974" spans="1:7" x14ac:dyDescent="0.25">
      <c r="A2974" s="28" t="s">
        <v>7349</v>
      </c>
      <c r="B2974" s="28" t="s">
        <v>1852</v>
      </c>
      <c r="C2974" s="28" t="s">
        <v>865</v>
      </c>
      <c r="D2974" s="28" t="s">
        <v>866</v>
      </c>
      <c r="E2974" s="23">
        <v>45820.051435185182</v>
      </c>
      <c r="F2974" s="28" t="s">
        <v>867</v>
      </c>
      <c r="G2974" s="23">
        <v>45819.051435185182</v>
      </c>
    </row>
    <row r="2975" spans="1:7" x14ac:dyDescent="0.25">
      <c r="A2975" s="28" t="s">
        <v>7350</v>
      </c>
      <c r="B2975" s="28" t="s">
        <v>1842</v>
      </c>
      <c r="C2975" s="28" t="s">
        <v>865</v>
      </c>
      <c r="D2975" s="28" t="s">
        <v>866</v>
      </c>
      <c r="E2975" s="23">
        <v>45820.051944444444</v>
      </c>
      <c r="F2975" s="28" t="s">
        <v>867</v>
      </c>
      <c r="G2975" s="23">
        <v>45819.051944444444</v>
      </c>
    </row>
    <row r="2976" spans="1:7" x14ac:dyDescent="0.25">
      <c r="A2976" s="28" t="s">
        <v>7351</v>
      </c>
      <c r="B2976" s="28" t="s">
        <v>1847</v>
      </c>
      <c r="C2976" s="28" t="s">
        <v>865</v>
      </c>
      <c r="D2976" s="28" t="s">
        <v>866</v>
      </c>
      <c r="E2976" s="23">
        <v>45820.052025462966</v>
      </c>
      <c r="F2976" s="28" t="s">
        <v>867</v>
      </c>
      <c r="G2976" s="23">
        <v>45819.052025462966</v>
      </c>
    </row>
    <row r="2977" spans="1:7" x14ac:dyDescent="0.25">
      <c r="A2977" s="28" t="s">
        <v>7352</v>
      </c>
      <c r="B2977" s="28" t="s">
        <v>1849</v>
      </c>
      <c r="C2977" s="28" t="s">
        <v>865</v>
      </c>
      <c r="D2977" s="28" t="s">
        <v>866</v>
      </c>
      <c r="E2977" s="23">
        <v>45820.052141203705</v>
      </c>
      <c r="F2977" s="28" t="s">
        <v>867</v>
      </c>
      <c r="G2977" s="23">
        <v>45819.052141203705</v>
      </c>
    </row>
    <row r="2978" spans="1:7" x14ac:dyDescent="0.25">
      <c r="A2978" s="28" t="s">
        <v>7353</v>
      </c>
      <c r="B2978" s="28" t="s">
        <v>6494</v>
      </c>
      <c r="C2978" s="28" t="s">
        <v>870</v>
      </c>
      <c r="D2978" s="28" t="s">
        <v>882</v>
      </c>
      <c r="E2978" s="23">
        <v>45820.05127314815</v>
      </c>
      <c r="F2978" s="28" t="s">
        <v>867</v>
      </c>
      <c r="G2978" s="23">
        <v>45819.05127314815</v>
      </c>
    </row>
    <row r="2979" spans="1:7" x14ac:dyDescent="0.25">
      <c r="A2979" s="28" t="s">
        <v>7354</v>
      </c>
      <c r="B2979" s="28" t="s">
        <v>6496</v>
      </c>
      <c r="C2979" s="28" t="s">
        <v>870</v>
      </c>
      <c r="D2979" s="28" t="s">
        <v>882</v>
      </c>
      <c r="E2979" s="23">
        <v>45820.051458333335</v>
      </c>
      <c r="F2979" s="28" t="s">
        <v>867</v>
      </c>
      <c r="G2979" s="23">
        <v>45819.051458333335</v>
      </c>
    </row>
    <row r="2980" spans="1:7" x14ac:dyDescent="0.25">
      <c r="A2980" s="28" t="s">
        <v>7355</v>
      </c>
      <c r="B2980" s="28" t="s">
        <v>6498</v>
      </c>
      <c r="C2980" s="28" t="s">
        <v>870</v>
      </c>
      <c r="D2980" s="28" t="s">
        <v>882</v>
      </c>
      <c r="E2980" s="23">
        <v>45820.051585648151</v>
      </c>
      <c r="F2980" s="28" t="s">
        <v>867</v>
      </c>
      <c r="G2980" s="23">
        <v>45819.051585648151</v>
      </c>
    </row>
    <row r="2981" spans="1:7" x14ac:dyDescent="0.25">
      <c r="A2981" s="28" t="s">
        <v>7356</v>
      </c>
      <c r="B2981" s="28" t="s">
        <v>6500</v>
      </c>
      <c r="C2981" s="28" t="s">
        <v>870</v>
      </c>
      <c r="D2981" s="28" t="s">
        <v>882</v>
      </c>
      <c r="E2981" s="23">
        <v>45820.051701388889</v>
      </c>
      <c r="F2981" s="28" t="s">
        <v>867</v>
      </c>
      <c r="G2981" s="23">
        <v>45819.051701388889</v>
      </c>
    </row>
    <row r="2982" spans="1:7" x14ac:dyDescent="0.25">
      <c r="A2982" s="28" t="s">
        <v>7357</v>
      </c>
      <c r="B2982" s="28" t="s">
        <v>6502</v>
      </c>
      <c r="C2982" s="28" t="s">
        <v>870</v>
      </c>
      <c r="D2982" s="28" t="s">
        <v>882</v>
      </c>
      <c r="E2982" s="23">
        <v>45820.051817129628</v>
      </c>
      <c r="F2982" s="28" t="s">
        <v>867</v>
      </c>
      <c r="G2982" s="23">
        <v>45819.051817129628</v>
      </c>
    </row>
    <row r="2983" spans="1:7" x14ac:dyDescent="0.25">
      <c r="A2983" s="28" t="s">
        <v>7358</v>
      </c>
      <c r="B2983" s="28" t="s">
        <v>6507</v>
      </c>
      <c r="C2983" s="28" t="s">
        <v>870</v>
      </c>
      <c r="D2983" s="28" t="s">
        <v>882</v>
      </c>
      <c r="E2983" s="23">
        <v>45820.051979166667</v>
      </c>
      <c r="F2983" s="28" t="s">
        <v>867</v>
      </c>
      <c r="G2983" s="23">
        <v>45819.051979166667</v>
      </c>
    </row>
    <row r="2984" spans="1:7" x14ac:dyDescent="0.25">
      <c r="A2984" s="28" t="s">
        <v>7359</v>
      </c>
      <c r="B2984" s="28" t="s">
        <v>6509</v>
      </c>
      <c r="C2984" s="28" t="s">
        <v>870</v>
      </c>
      <c r="D2984" s="28" t="s">
        <v>882</v>
      </c>
      <c r="E2984" s="23">
        <v>45820.052083333336</v>
      </c>
      <c r="F2984" s="28" t="s">
        <v>867</v>
      </c>
      <c r="G2984" s="23">
        <v>45819.052083333336</v>
      </c>
    </row>
    <row r="2985" spans="1:7" x14ac:dyDescent="0.25">
      <c r="A2985" s="28" t="s">
        <v>7360</v>
      </c>
      <c r="B2985" s="28" t="s">
        <v>6511</v>
      </c>
      <c r="C2985" s="28" t="s">
        <v>870</v>
      </c>
      <c r="D2985" s="28" t="s">
        <v>882</v>
      </c>
      <c r="E2985" s="23">
        <v>45820.052187499998</v>
      </c>
      <c r="F2985" s="28" t="s">
        <v>867</v>
      </c>
      <c r="G2985" s="23">
        <v>45819.052187499998</v>
      </c>
    </row>
    <row r="2986" spans="1:7" x14ac:dyDescent="0.25">
      <c r="A2986" s="28" t="s">
        <v>7361</v>
      </c>
      <c r="B2986" s="28" t="s">
        <v>6513</v>
      </c>
      <c r="C2986" s="28" t="s">
        <v>870</v>
      </c>
      <c r="D2986" s="28" t="s">
        <v>882</v>
      </c>
      <c r="E2986" s="23">
        <v>45820.052361111113</v>
      </c>
      <c r="F2986" s="28" t="s">
        <v>867</v>
      </c>
      <c r="G2986" s="23">
        <v>45819.052361111113</v>
      </c>
    </row>
    <row r="2987" spans="1:7" x14ac:dyDescent="0.25">
      <c r="A2987" s="28" t="s">
        <v>7362</v>
      </c>
      <c r="B2987" s="28" t="s">
        <v>6515</v>
      </c>
      <c r="C2987" s="28" t="s">
        <v>870</v>
      </c>
      <c r="D2987" s="28" t="s">
        <v>882</v>
      </c>
      <c r="E2987" s="23">
        <v>45820.052418981482</v>
      </c>
      <c r="F2987" s="28" t="s">
        <v>867</v>
      </c>
      <c r="G2987" s="23">
        <v>45819.052418981482</v>
      </c>
    </row>
    <row r="2988" spans="1:7" x14ac:dyDescent="0.25">
      <c r="A2988" s="28" t="s">
        <v>7363</v>
      </c>
      <c r="B2988" s="28" t="s">
        <v>6517</v>
      </c>
      <c r="C2988" s="28" t="s">
        <v>870</v>
      </c>
      <c r="D2988" s="28" t="s">
        <v>882</v>
      </c>
      <c r="E2988" s="23">
        <v>45820.052488425928</v>
      </c>
      <c r="F2988" s="28" t="s">
        <v>867</v>
      </c>
      <c r="G2988" s="23">
        <v>45819.052488425928</v>
      </c>
    </row>
    <row r="2989" spans="1:7" x14ac:dyDescent="0.25">
      <c r="A2989" s="28" t="s">
        <v>7364</v>
      </c>
      <c r="B2989" s="28" t="s">
        <v>6519</v>
      </c>
      <c r="C2989" s="28" t="s">
        <v>870</v>
      </c>
      <c r="D2989" s="28" t="s">
        <v>882</v>
      </c>
      <c r="E2989" s="23">
        <v>45820.052662037036</v>
      </c>
      <c r="F2989" s="28" t="s">
        <v>867</v>
      </c>
      <c r="G2989" s="23">
        <v>45819.052662037036</v>
      </c>
    </row>
    <row r="2990" spans="1:7" x14ac:dyDescent="0.25">
      <c r="A2990" s="28" t="s">
        <v>7365</v>
      </c>
      <c r="B2990" s="28" t="s">
        <v>6521</v>
      </c>
      <c r="C2990" s="28" t="s">
        <v>870</v>
      </c>
      <c r="D2990" s="28" t="s">
        <v>882</v>
      </c>
      <c r="E2990" s="23">
        <v>45820.052731481483</v>
      </c>
      <c r="F2990" s="28" t="s">
        <v>867</v>
      </c>
      <c r="G2990" s="23">
        <v>45819.052731481483</v>
      </c>
    </row>
    <row r="2991" spans="1:7" x14ac:dyDescent="0.25">
      <c r="A2991" s="28" t="s">
        <v>7366</v>
      </c>
      <c r="B2991" s="28" t="s">
        <v>6523</v>
      </c>
      <c r="C2991" s="28" t="s">
        <v>870</v>
      </c>
      <c r="D2991" s="28" t="s">
        <v>882</v>
      </c>
      <c r="E2991" s="23">
        <v>45820.052800925929</v>
      </c>
      <c r="F2991" s="28" t="s">
        <v>867</v>
      </c>
      <c r="G2991" s="23">
        <v>45819.052800925929</v>
      </c>
    </row>
    <row r="2992" spans="1:7" x14ac:dyDescent="0.25">
      <c r="A2992" s="28" t="s">
        <v>7367</v>
      </c>
      <c r="B2992" s="28" t="s">
        <v>6426</v>
      </c>
      <c r="C2992" s="28" t="s">
        <v>870</v>
      </c>
      <c r="D2992" s="28" t="s">
        <v>871</v>
      </c>
      <c r="E2992" s="23">
        <v>45820.053761574076</v>
      </c>
      <c r="F2992" s="28" t="s">
        <v>867</v>
      </c>
      <c r="G2992" s="23">
        <v>45819.053761574076</v>
      </c>
    </row>
    <row r="2993" spans="1:7" x14ac:dyDescent="0.25">
      <c r="A2993" s="28" t="s">
        <v>7368</v>
      </c>
      <c r="B2993" s="28" t="s">
        <v>6429</v>
      </c>
      <c r="C2993" s="28" t="s">
        <v>870</v>
      </c>
      <c r="D2993" s="28" t="s">
        <v>871</v>
      </c>
      <c r="E2993" s="23">
        <v>45820.053819444445</v>
      </c>
      <c r="F2993" s="28" t="s">
        <v>867</v>
      </c>
      <c r="G2993" s="23">
        <v>45819.053819444445</v>
      </c>
    </row>
    <row r="2994" spans="1:7" x14ac:dyDescent="0.25">
      <c r="A2994" s="28" t="s">
        <v>7369</v>
      </c>
      <c r="B2994" s="28" t="s">
        <v>6431</v>
      </c>
      <c r="C2994" s="28" t="s">
        <v>870</v>
      </c>
      <c r="D2994" s="28" t="s">
        <v>871</v>
      </c>
      <c r="E2994" s="23">
        <v>45820.053900462961</v>
      </c>
      <c r="F2994" s="28" t="s">
        <v>867</v>
      </c>
      <c r="G2994" s="23">
        <v>45819.053900462961</v>
      </c>
    </row>
    <row r="2995" spans="1:7" x14ac:dyDescent="0.25">
      <c r="A2995" s="28" t="s">
        <v>7370</v>
      </c>
      <c r="B2995" s="28" t="s">
        <v>6433</v>
      </c>
      <c r="C2995" s="28" t="s">
        <v>870</v>
      </c>
      <c r="D2995" s="28" t="s">
        <v>871</v>
      </c>
      <c r="E2995" s="23">
        <v>45820.053946759261</v>
      </c>
      <c r="F2995" s="28" t="s">
        <v>867</v>
      </c>
      <c r="G2995" s="23">
        <v>45819.053946759261</v>
      </c>
    </row>
    <row r="2996" spans="1:7" x14ac:dyDescent="0.25">
      <c r="A2996" s="28" t="s">
        <v>7371</v>
      </c>
      <c r="B2996" s="28" t="s">
        <v>6439</v>
      </c>
      <c r="C2996" s="28" t="s">
        <v>870</v>
      </c>
      <c r="D2996" s="28" t="s">
        <v>871</v>
      </c>
      <c r="E2996" s="23">
        <v>45820.05400462963</v>
      </c>
      <c r="F2996" s="28" t="s">
        <v>867</v>
      </c>
      <c r="G2996" s="23">
        <v>45819.05400462963</v>
      </c>
    </row>
    <row r="2997" spans="1:7" x14ac:dyDescent="0.25">
      <c r="A2997" s="28" t="s">
        <v>7372</v>
      </c>
      <c r="B2997" s="28" t="s">
        <v>6441</v>
      </c>
      <c r="C2997" s="28" t="s">
        <v>870</v>
      </c>
      <c r="D2997" s="28" t="s">
        <v>871</v>
      </c>
      <c r="E2997" s="23">
        <v>45820.054097222222</v>
      </c>
      <c r="F2997" s="28" t="s">
        <v>867</v>
      </c>
      <c r="G2997" s="23">
        <v>45819.054097222222</v>
      </c>
    </row>
    <row r="2998" spans="1:7" x14ac:dyDescent="0.25">
      <c r="A2998" s="28" t="s">
        <v>7373</v>
      </c>
      <c r="B2998" s="28" t="s">
        <v>6437</v>
      </c>
      <c r="C2998" s="28" t="s">
        <v>870</v>
      </c>
      <c r="D2998" s="28" t="s">
        <v>871</v>
      </c>
      <c r="E2998" s="23">
        <v>45820.054178240738</v>
      </c>
      <c r="F2998" s="28" t="s">
        <v>867</v>
      </c>
      <c r="G2998" s="23">
        <v>45819.054178240738</v>
      </c>
    </row>
    <row r="2999" spans="1:7" x14ac:dyDescent="0.25">
      <c r="A2999" s="28" t="s">
        <v>7374</v>
      </c>
      <c r="B2999" s="28" t="s">
        <v>1595</v>
      </c>
      <c r="C2999" s="28" t="s">
        <v>888</v>
      </c>
      <c r="D2999" s="28" t="s">
        <v>889</v>
      </c>
      <c r="E2999" s="23">
        <v>45820.055960648147</v>
      </c>
      <c r="F2999" s="28" t="s">
        <v>867</v>
      </c>
      <c r="G2999" s="23">
        <v>45819.055960648147</v>
      </c>
    </row>
    <row r="3000" spans="1:7" x14ac:dyDescent="0.25">
      <c r="A3000" s="28" t="s">
        <v>7375</v>
      </c>
      <c r="B3000" s="28" t="s">
        <v>1597</v>
      </c>
      <c r="C3000" s="28" t="s">
        <v>888</v>
      </c>
      <c r="D3000" s="28" t="s">
        <v>889</v>
      </c>
      <c r="E3000" s="23">
        <v>45820.056284722225</v>
      </c>
      <c r="F3000" s="28" t="s">
        <v>867</v>
      </c>
      <c r="G3000" s="23">
        <v>45819.056284722225</v>
      </c>
    </row>
    <row r="3001" spans="1:7" x14ac:dyDescent="0.25">
      <c r="A3001" s="28" t="s">
        <v>7376</v>
      </c>
      <c r="B3001" s="28" t="s">
        <v>2787</v>
      </c>
      <c r="C3001" s="28" t="s">
        <v>873</v>
      </c>
      <c r="D3001" s="28" t="s">
        <v>61</v>
      </c>
      <c r="E3001" s="23">
        <v>45820.06355324074</v>
      </c>
      <c r="F3001" s="28" t="s">
        <v>867</v>
      </c>
      <c r="G3001" s="23">
        <v>45819.06355324074</v>
      </c>
    </row>
    <row r="3002" spans="1:7" x14ac:dyDescent="0.25">
      <c r="A3002" s="28" t="s">
        <v>7377</v>
      </c>
      <c r="B3002" s="28" t="s">
        <v>2870</v>
      </c>
      <c r="C3002" s="28" t="s">
        <v>873</v>
      </c>
      <c r="D3002" s="28" t="s">
        <v>61</v>
      </c>
      <c r="E3002" s="23">
        <v>45820.063564814816</v>
      </c>
      <c r="F3002" s="28" t="s">
        <v>867</v>
      </c>
      <c r="G3002" s="23">
        <v>45819.063564814816</v>
      </c>
    </row>
    <row r="3003" spans="1:7" x14ac:dyDescent="0.25">
      <c r="A3003" s="28" t="s">
        <v>7378</v>
      </c>
      <c r="B3003" s="28" t="s">
        <v>5129</v>
      </c>
      <c r="C3003" s="28" t="s">
        <v>875</v>
      </c>
      <c r="D3003" s="28" t="s">
        <v>884</v>
      </c>
      <c r="E3003" s="23">
        <v>45820.064027777778</v>
      </c>
      <c r="F3003" s="28" t="s">
        <v>867</v>
      </c>
      <c r="G3003" s="23">
        <v>45819.064027777778</v>
      </c>
    </row>
    <row r="3004" spans="1:7" x14ac:dyDescent="0.25">
      <c r="A3004" s="28" t="s">
        <v>7379</v>
      </c>
      <c r="B3004" s="28" t="s">
        <v>5115</v>
      </c>
      <c r="C3004" s="28" t="s">
        <v>875</v>
      </c>
      <c r="D3004" s="28" t="s">
        <v>884</v>
      </c>
      <c r="E3004" s="23">
        <v>45820.064212962963</v>
      </c>
      <c r="F3004" s="28" t="s">
        <v>867</v>
      </c>
      <c r="G3004" s="23">
        <v>45819.064212962963</v>
      </c>
    </row>
    <row r="3005" spans="1:7" x14ac:dyDescent="0.25">
      <c r="A3005" s="28" t="s">
        <v>7380</v>
      </c>
      <c r="B3005" s="28" t="s">
        <v>5120</v>
      </c>
      <c r="C3005" s="28" t="s">
        <v>875</v>
      </c>
      <c r="D3005" s="28" t="s">
        <v>884</v>
      </c>
      <c r="E3005" s="23">
        <v>45820.064282407409</v>
      </c>
      <c r="F3005" s="28" t="s">
        <v>867</v>
      </c>
      <c r="G3005" s="23">
        <v>45819.064282407409</v>
      </c>
    </row>
    <row r="3006" spans="1:7" x14ac:dyDescent="0.25">
      <c r="A3006" s="28" t="s">
        <v>7381</v>
      </c>
      <c r="B3006" s="28" t="s">
        <v>2097</v>
      </c>
      <c r="C3006" s="28" t="s">
        <v>873</v>
      </c>
      <c r="D3006" s="28" t="s">
        <v>61</v>
      </c>
      <c r="E3006" s="23">
        <v>45820.064930555556</v>
      </c>
      <c r="F3006" s="28" t="s">
        <v>867</v>
      </c>
      <c r="G3006" s="23">
        <v>45819.064930555556</v>
      </c>
    </row>
    <row r="3007" spans="1:7" x14ac:dyDescent="0.25">
      <c r="A3007" s="28" t="s">
        <v>7382</v>
      </c>
      <c r="B3007" s="28" t="s">
        <v>2099</v>
      </c>
      <c r="C3007" s="28" t="s">
        <v>873</v>
      </c>
      <c r="D3007" s="28" t="s">
        <v>61</v>
      </c>
      <c r="E3007" s="23">
        <v>45820.064942129633</v>
      </c>
      <c r="F3007" s="28" t="s">
        <v>867</v>
      </c>
      <c r="G3007" s="23">
        <v>45819.064942129633</v>
      </c>
    </row>
    <row r="3008" spans="1:7" x14ac:dyDescent="0.25">
      <c r="A3008" s="28" t="s">
        <v>7383</v>
      </c>
      <c r="B3008" s="28" t="s">
        <v>4133</v>
      </c>
      <c r="C3008" s="28" t="s">
        <v>888</v>
      </c>
      <c r="D3008" s="28" t="s">
        <v>889</v>
      </c>
      <c r="E3008" s="23">
        <v>45820.070949074077</v>
      </c>
      <c r="F3008" s="28" t="s">
        <v>867</v>
      </c>
      <c r="G3008" s="23">
        <v>45819.070949074077</v>
      </c>
    </row>
    <row r="3009" spans="1:7" x14ac:dyDescent="0.25">
      <c r="A3009" s="28" t="s">
        <v>7384</v>
      </c>
      <c r="B3009" s="28" t="s">
        <v>7007</v>
      </c>
      <c r="C3009" s="28" t="s">
        <v>870</v>
      </c>
      <c r="D3009" s="28" t="s">
        <v>882</v>
      </c>
      <c r="E3009" s="23">
        <v>45820.079884259256</v>
      </c>
      <c r="F3009" s="28" t="s">
        <v>867</v>
      </c>
      <c r="G3009" s="23">
        <v>45819.079884259256</v>
      </c>
    </row>
    <row r="3010" spans="1:7" x14ac:dyDescent="0.25">
      <c r="A3010" s="28" t="s">
        <v>7385</v>
      </c>
      <c r="B3010" s="28" t="s">
        <v>1789</v>
      </c>
      <c r="C3010" s="28" t="s">
        <v>888</v>
      </c>
      <c r="D3010" s="28" t="s">
        <v>889</v>
      </c>
      <c r="E3010" s="23">
        <v>45820.091736111113</v>
      </c>
      <c r="F3010" s="28" t="s">
        <v>867</v>
      </c>
      <c r="G3010" s="23">
        <v>45819.091736111113</v>
      </c>
    </row>
    <row r="3011" spans="1:7" x14ac:dyDescent="0.25">
      <c r="A3011" s="28" t="s">
        <v>7386</v>
      </c>
      <c r="B3011" s="28" t="s">
        <v>6403</v>
      </c>
      <c r="C3011" s="28" t="s">
        <v>870</v>
      </c>
      <c r="D3011" s="28" t="s">
        <v>881</v>
      </c>
      <c r="E3011" s="23">
        <v>45820.095625000002</v>
      </c>
      <c r="F3011" s="28" t="s">
        <v>867</v>
      </c>
      <c r="G3011" s="23">
        <v>45819.095625000002</v>
      </c>
    </row>
    <row r="3012" spans="1:7" x14ac:dyDescent="0.25">
      <c r="A3012" s="28" t="s">
        <v>7387</v>
      </c>
      <c r="B3012" s="28" t="s">
        <v>6401</v>
      </c>
      <c r="C3012" s="28" t="s">
        <v>870</v>
      </c>
      <c r="D3012" s="28" t="s">
        <v>881</v>
      </c>
      <c r="E3012" s="23">
        <v>45820.095729166664</v>
      </c>
      <c r="F3012" s="28" t="s">
        <v>867</v>
      </c>
      <c r="G3012" s="23">
        <v>45819.095729166664</v>
      </c>
    </row>
    <row r="3013" spans="1:7" x14ac:dyDescent="0.25">
      <c r="A3013" s="28" t="s">
        <v>7388</v>
      </c>
      <c r="B3013" s="28" t="s">
        <v>6422</v>
      </c>
      <c r="C3013" s="28" t="s">
        <v>870</v>
      </c>
      <c r="D3013" s="28" t="s">
        <v>881</v>
      </c>
      <c r="E3013" s="23">
        <v>45820.09578703704</v>
      </c>
      <c r="F3013" s="28" t="s">
        <v>867</v>
      </c>
      <c r="G3013" s="23">
        <v>45819.09578703704</v>
      </c>
    </row>
    <row r="3014" spans="1:7" x14ac:dyDescent="0.25">
      <c r="A3014" s="28" t="s">
        <v>7389</v>
      </c>
      <c r="B3014" s="28" t="s">
        <v>2769</v>
      </c>
      <c r="C3014" s="28" t="s">
        <v>870</v>
      </c>
      <c r="D3014" s="28" t="s">
        <v>869</v>
      </c>
      <c r="E3014" s="23">
        <v>45820.096817129626</v>
      </c>
      <c r="F3014" s="28" t="s">
        <v>867</v>
      </c>
      <c r="G3014" s="23">
        <v>45819.096817129626</v>
      </c>
    </row>
    <row r="3015" spans="1:7" x14ac:dyDescent="0.25">
      <c r="A3015" s="28" t="s">
        <v>7390</v>
      </c>
      <c r="B3015" s="28" t="s">
        <v>2118</v>
      </c>
      <c r="C3015" s="28" t="s">
        <v>873</v>
      </c>
      <c r="D3015" s="28" t="s">
        <v>61</v>
      </c>
      <c r="E3015" s="23">
        <v>45820.10229166667</v>
      </c>
      <c r="F3015" s="28" t="s">
        <v>874</v>
      </c>
      <c r="G3015" s="23">
        <v>45819.10229166667</v>
      </c>
    </row>
    <row r="3016" spans="1:7" x14ac:dyDescent="0.25">
      <c r="A3016" s="28" t="s">
        <v>7391</v>
      </c>
      <c r="B3016" s="28" t="s">
        <v>2075</v>
      </c>
      <c r="C3016" s="28" t="s">
        <v>873</v>
      </c>
      <c r="D3016" s="28" t="s">
        <v>61</v>
      </c>
      <c r="E3016" s="23">
        <v>45820.102349537039</v>
      </c>
      <c r="F3016" s="28" t="s">
        <v>874</v>
      </c>
      <c r="G3016" s="23">
        <v>45819.102349537039</v>
      </c>
    </row>
    <row r="3017" spans="1:7" x14ac:dyDescent="0.25">
      <c r="A3017" s="28" t="s">
        <v>7392</v>
      </c>
      <c r="B3017" s="28" t="s">
        <v>2118</v>
      </c>
      <c r="C3017" s="28" t="s">
        <v>880</v>
      </c>
      <c r="D3017" s="28" t="s">
        <v>61</v>
      </c>
      <c r="E3017" s="23">
        <v>45820.10260416667</v>
      </c>
      <c r="F3017" s="28" t="s">
        <v>867</v>
      </c>
      <c r="G3017" s="23">
        <v>45819.10260416667</v>
      </c>
    </row>
    <row r="3018" spans="1:7" x14ac:dyDescent="0.25">
      <c r="A3018" s="28" t="s">
        <v>7393</v>
      </c>
      <c r="B3018" s="28" t="s">
        <v>2075</v>
      </c>
      <c r="C3018" s="28" t="s">
        <v>880</v>
      </c>
      <c r="D3018" s="28" t="s">
        <v>61</v>
      </c>
      <c r="E3018" s="23">
        <v>45820.102673611109</v>
      </c>
      <c r="F3018" s="28" t="s">
        <v>867</v>
      </c>
      <c r="G3018" s="23">
        <v>45819.102673611109</v>
      </c>
    </row>
    <row r="3019" spans="1:7" x14ac:dyDescent="0.25">
      <c r="A3019" s="28" t="s">
        <v>7394</v>
      </c>
      <c r="B3019" s="28" t="s">
        <v>3877</v>
      </c>
      <c r="C3019" s="28" t="s">
        <v>888</v>
      </c>
      <c r="D3019" s="28" t="s">
        <v>889</v>
      </c>
      <c r="E3019" s="23">
        <v>45820.110439814816</v>
      </c>
      <c r="F3019" s="28" t="s">
        <v>867</v>
      </c>
      <c r="G3019" s="23">
        <v>45819.110439814816</v>
      </c>
    </row>
    <row r="3020" spans="1:7" x14ac:dyDescent="0.25">
      <c r="A3020" s="28" t="s">
        <v>7395</v>
      </c>
      <c r="B3020" s="28" t="s">
        <v>3875</v>
      </c>
      <c r="C3020" s="28" t="s">
        <v>888</v>
      </c>
      <c r="D3020" s="28" t="s">
        <v>889</v>
      </c>
      <c r="E3020" s="23">
        <v>45820.110590277778</v>
      </c>
      <c r="F3020" s="28" t="s">
        <v>867</v>
      </c>
      <c r="G3020" s="23">
        <v>45819.110590277778</v>
      </c>
    </row>
    <row r="3021" spans="1:7" x14ac:dyDescent="0.25">
      <c r="A3021" s="28" t="s">
        <v>7396</v>
      </c>
      <c r="B3021" s="28" t="s">
        <v>6453</v>
      </c>
      <c r="C3021" s="28" t="s">
        <v>870</v>
      </c>
      <c r="D3021" s="28" t="s">
        <v>871</v>
      </c>
      <c r="E3021" s="23">
        <v>45820.112673611111</v>
      </c>
      <c r="F3021" s="28" t="s">
        <v>867</v>
      </c>
      <c r="G3021" s="23">
        <v>45819.112673611111</v>
      </c>
    </row>
    <row r="3022" spans="1:7" x14ac:dyDescent="0.25">
      <c r="A3022" s="28" t="s">
        <v>7397</v>
      </c>
      <c r="B3022" s="28" t="s">
        <v>6525</v>
      </c>
      <c r="C3022" s="28" t="s">
        <v>870</v>
      </c>
      <c r="D3022" s="28" t="s">
        <v>871</v>
      </c>
      <c r="E3022" s="23">
        <v>45820.113692129627</v>
      </c>
      <c r="F3022" s="28" t="s">
        <v>867</v>
      </c>
      <c r="G3022" s="23">
        <v>45819.113692129627</v>
      </c>
    </row>
    <row r="3023" spans="1:7" x14ac:dyDescent="0.25">
      <c r="A3023" s="28" t="s">
        <v>7398</v>
      </c>
      <c r="B3023" s="28" t="s">
        <v>6465</v>
      </c>
      <c r="C3023" s="28" t="s">
        <v>870</v>
      </c>
      <c r="D3023" s="28" t="s">
        <v>871</v>
      </c>
      <c r="E3023" s="23">
        <v>45820.114155092589</v>
      </c>
      <c r="F3023" s="28" t="s">
        <v>867</v>
      </c>
      <c r="G3023" s="23">
        <v>45819.114155092589</v>
      </c>
    </row>
    <row r="3024" spans="1:7" x14ac:dyDescent="0.25">
      <c r="A3024" s="28" t="s">
        <v>7399</v>
      </c>
      <c r="B3024" s="28" t="s">
        <v>6470</v>
      </c>
      <c r="C3024" s="28" t="s">
        <v>870</v>
      </c>
      <c r="D3024" s="28" t="s">
        <v>871</v>
      </c>
      <c r="E3024" s="23">
        <v>45820.114201388889</v>
      </c>
      <c r="F3024" s="28" t="s">
        <v>867</v>
      </c>
      <c r="G3024" s="23">
        <v>45819.114201388889</v>
      </c>
    </row>
    <row r="3025" spans="1:7" x14ac:dyDescent="0.25">
      <c r="A3025" s="28" t="s">
        <v>7400</v>
      </c>
      <c r="B3025" s="28" t="s">
        <v>6472</v>
      </c>
      <c r="C3025" s="28" t="s">
        <v>870</v>
      </c>
      <c r="D3025" s="28" t="s">
        <v>871</v>
      </c>
      <c r="E3025" s="23">
        <v>45820.114236111112</v>
      </c>
      <c r="F3025" s="28" t="s">
        <v>867</v>
      </c>
      <c r="G3025" s="23">
        <v>45819.114236111112</v>
      </c>
    </row>
    <row r="3026" spans="1:7" x14ac:dyDescent="0.25">
      <c r="A3026" s="28" t="s">
        <v>7401</v>
      </c>
      <c r="B3026" s="28" t="s">
        <v>6474</v>
      </c>
      <c r="C3026" s="28" t="s">
        <v>870</v>
      </c>
      <c r="D3026" s="28" t="s">
        <v>871</v>
      </c>
      <c r="E3026" s="23">
        <v>45820.114270833335</v>
      </c>
      <c r="F3026" s="28" t="s">
        <v>867</v>
      </c>
      <c r="G3026" s="23">
        <v>45819.114270833335</v>
      </c>
    </row>
    <row r="3027" spans="1:7" x14ac:dyDescent="0.25">
      <c r="A3027" s="28" t="s">
        <v>7402</v>
      </c>
      <c r="B3027" s="28" t="s">
        <v>6476</v>
      </c>
      <c r="C3027" s="28" t="s">
        <v>870</v>
      </c>
      <c r="D3027" s="28" t="s">
        <v>871</v>
      </c>
      <c r="E3027" s="23">
        <v>45820.114305555559</v>
      </c>
      <c r="F3027" s="28" t="s">
        <v>867</v>
      </c>
      <c r="G3027" s="23">
        <v>45819.114305555559</v>
      </c>
    </row>
    <row r="3028" spans="1:7" x14ac:dyDescent="0.25">
      <c r="A3028" s="28" t="s">
        <v>7403</v>
      </c>
      <c r="B3028" s="28" t="s">
        <v>4524</v>
      </c>
      <c r="C3028" s="28" t="s">
        <v>870</v>
      </c>
      <c r="D3028" s="28" t="s">
        <v>869</v>
      </c>
      <c r="E3028" s="23">
        <v>45820.120671296296</v>
      </c>
      <c r="F3028" s="28" t="s">
        <v>867</v>
      </c>
      <c r="G3028" s="23">
        <v>45819.120671296296</v>
      </c>
    </row>
    <row r="3029" spans="1:7" x14ac:dyDescent="0.25">
      <c r="A3029" s="28" t="s">
        <v>7404</v>
      </c>
      <c r="B3029" s="28" t="s">
        <v>4526</v>
      </c>
      <c r="C3029" s="28" t="s">
        <v>870</v>
      </c>
      <c r="D3029" s="28" t="s">
        <v>869</v>
      </c>
      <c r="E3029" s="23">
        <v>45820.120763888888</v>
      </c>
      <c r="F3029" s="28" t="s">
        <v>867</v>
      </c>
      <c r="G3029" s="23">
        <v>45819.120763888888</v>
      </c>
    </row>
    <row r="3030" spans="1:7" x14ac:dyDescent="0.25">
      <c r="A3030" s="28" t="s">
        <v>7405</v>
      </c>
      <c r="B3030" s="28" t="s">
        <v>4528</v>
      </c>
      <c r="C3030" s="28" t="s">
        <v>870</v>
      </c>
      <c r="D3030" s="28" t="s">
        <v>869</v>
      </c>
      <c r="E3030" s="23">
        <v>45820.120810185188</v>
      </c>
      <c r="F3030" s="28" t="s">
        <v>867</v>
      </c>
      <c r="G3030" s="23">
        <v>45819.120810185188</v>
      </c>
    </row>
    <row r="3031" spans="1:7" x14ac:dyDescent="0.25">
      <c r="A3031" s="28" t="s">
        <v>7406</v>
      </c>
      <c r="B3031" s="28" t="s">
        <v>4530</v>
      </c>
      <c r="C3031" s="28" t="s">
        <v>870</v>
      </c>
      <c r="D3031" s="28" t="s">
        <v>869</v>
      </c>
      <c r="E3031" s="23">
        <v>45820.120879629627</v>
      </c>
      <c r="F3031" s="28" t="s">
        <v>867</v>
      </c>
      <c r="G3031" s="23">
        <v>45819.120879629627</v>
      </c>
    </row>
    <row r="3032" spans="1:7" x14ac:dyDescent="0.25">
      <c r="A3032" s="28" t="s">
        <v>7407</v>
      </c>
      <c r="B3032" s="28" t="s">
        <v>4532</v>
      </c>
      <c r="C3032" s="28" t="s">
        <v>870</v>
      </c>
      <c r="D3032" s="28" t="s">
        <v>869</v>
      </c>
      <c r="E3032" s="23">
        <v>45820.120937500003</v>
      </c>
      <c r="F3032" s="28" t="s">
        <v>867</v>
      </c>
      <c r="G3032" s="23">
        <v>45819.120937500003</v>
      </c>
    </row>
    <row r="3033" spans="1:7" x14ac:dyDescent="0.25">
      <c r="A3033" s="28" t="s">
        <v>7408</v>
      </c>
      <c r="B3033" s="28" t="s">
        <v>4534</v>
      </c>
      <c r="C3033" s="28" t="s">
        <v>870</v>
      </c>
      <c r="D3033" s="28" t="s">
        <v>869</v>
      </c>
      <c r="E3033" s="23">
        <v>45820.120995370373</v>
      </c>
      <c r="F3033" s="28" t="s">
        <v>867</v>
      </c>
      <c r="G3033" s="23">
        <v>45819.120995370373</v>
      </c>
    </row>
    <row r="3034" spans="1:7" x14ac:dyDescent="0.25">
      <c r="A3034" s="28" t="s">
        <v>7409</v>
      </c>
      <c r="B3034" s="28" t="s">
        <v>4536</v>
      </c>
      <c r="C3034" s="28" t="s">
        <v>870</v>
      </c>
      <c r="D3034" s="28" t="s">
        <v>869</v>
      </c>
      <c r="E3034" s="23">
        <v>45820.121053240742</v>
      </c>
      <c r="F3034" s="28" t="s">
        <v>867</v>
      </c>
      <c r="G3034" s="23">
        <v>45819.121053240742</v>
      </c>
    </row>
    <row r="3035" spans="1:7" x14ac:dyDescent="0.25">
      <c r="A3035" s="28" t="s">
        <v>7410</v>
      </c>
      <c r="B3035" s="28" t="s">
        <v>4538</v>
      </c>
      <c r="C3035" s="28" t="s">
        <v>870</v>
      </c>
      <c r="D3035" s="28" t="s">
        <v>869</v>
      </c>
      <c r="E3035" s="23">
        <v>45820.121168981481</v>
      </c>
      <c r="F3035" s="28" t="s">
        <v>867</v>
      </c>
      <c r="G3035" s="23">
        <v>45819.121168981481</v>
      </c>
    </row>
    <row r="3036" spans="1:7" x14ac:dyDescent="0.25">
      <c r="A3036" s="28" t="s">
        <v>7411</v>
      </c>
      <c r="B3036" s="28" t="s">
        <v>2773</v>
      </c>
      <c r="C3036" s="28" t="s">
        <v>870</v>
      </c>
      <c r="D3036" s="28" t="s">
        <v>869</v>
      </c>
      <c r="E3036" s="23">
        <v>45820.122974537036</v>
      </c>
      <c r="F3036" s="28" t="s">
        <v>867</v>
      </c>
      <c r="G3036" s="23">
        <v>45819.122974537036</v>
      </c>
    </row>
    <row r="3037" spans="1:7" x14ac:dyDescent="0.25">
      <c r="A3037" s="28" t="s">
        <v>7412</v>
      </c>
      <c r="B3037" s="28" t="s">
        <v>2775</v>
      </c>
      <c r="C3037" s="28" t="s">
        <v>870</v>
      </c>
      <c r="D3037" s="28" t="s">
        <v>869</v>
      </c>
      <c r="E3037" s="23">
        <v>45820.123020833336</v>
      </c>
      <c r="F3037" s="28" t="s">
        <v>867</v>
      </c>
      <c r="G3037" s="23">
        <v>45819.123020833336</v>
      </c>
    </row>
    <row r="3038" spans="1:7" x14ac:dyDescent="0.25">
      <c r="A3038" s="28" t="s">
        <v>7413</v>
      </c>
      <c r="B3038" s="28" t="s">
        <v>2774</v>
      </c>
      <c r="C3038" s="28" t="s">
        <v>870</v>
      </c>
      <c r="D3038" s="28" t="s">
        <v>869</v>
      </c>
      <c r="E3038" s="23">
        <v>45820.123090277775</v>
      </c>
      <c r="F3038" s="28" t="s">
        <v>867</v>
      </c>
      <c r="G3038" s="23">
        <v>45819.123090277775</v>
      </c>
    </row>
    <row r="3039" spans="1:7" x14ac:dyDescent="0.25">
      <c r="A3039" s="28" t="s">
        <v>7414</v>
      </c>
      <c r="B3039" s="28" t="s">
        <v>2777</v>
      </c>
      <c r="C3039" s="28" t="s">
        <v>870</v>
      </c>
      <c r="D3039" s="28" t="s">
        <v>869</v>
      </c>
      <c r="E3039" s="23">
        <v>45820.123379629629</v>
      </c>
      <c r="F3039" s="28" t="s">
        <v>867</v>
      </c>
      <c r="G3039" s="23">
        <v>45819.123379629629</v>
      </c>
    </row>
    <row r="3040" spans="1:7" x14ac:dyDescent="0.25">
      <c r="A3040" s="28" t="s">
        <v>7415</v>
      </c>
      <c r="B3040" s="28" t="s">
        <v>2776</v>
      </c>
      <c r="C3040" s="28" t="s">
        <v>870</v>
      </c>
      <c r="D3040" s="28" t="s">
        <v>869</v>
      </c>
      <c r="E3040" s="23">
        <v>45820.124108796299</v>
      </c>
      <c r="F3040" s="28" t="s">
        <v>867</v>
      </c>
      <c r="G3040" s="23">
        <v>45819.124108796299</v>
      </c>
    </row>
    <row r="3041" spans="1:7" x14ac:dyDescent="0.25">
      <c r="A3041" s="28" t="s">
        <v>7416</v>
      </c>
      <c r="B3041" s="28" t="s">
        <v>3825</v>
      </c>
      <c r="C3041" s="28" t="s">
        <v>873</v>
      </c>
      <c r="D3041" s="28" t="s">
        <v>122</v>
      </c>
      <c r="E3041" s="23">
        <v>45820.132685185185</v>
      </c>
      <c r="F3041" s="28" t="s">
        <v>867</v>
      </c>
      <c r="G3041" s="23">
        <v>45819.132685185185</v>
      </c>
    </row>
    <row r="3042" spans="1:7" x14ac:dyDescent="0.25">
      <c r="A3042" s="28" t="s">
        <v>7417</v>
      </c>
      <c r="B3042" s="28" t="s">
        <v>3825</v>
      </c>
      <c r="C3042" s="28" t="s">
        <v>880</v>
      </c>
      <c r="D3042" s="28" t="s">
        <v>122</v>
      </c>
      <c r="E3042" s="23">
        <v>45820.133483796293</v>
      </c>
      <c r="F3042" s="28" t="s">
        <v>867</v>
      </c>
      <c r="G3042" s="23">
        <v>45819.133483796293</v>
      </c>
    </row>
    <row r="3043" spans="1:7" x14ac:dyDescent="0.25">
      <c r="A3043" s="28" t="s">
        <v>7418</v>
      </c>
      <c r="B3043" s="28" t="s">
        <v>2405</v>
      </c>
      <c r="C3043" s="28" t="s">
        <v>888</v>
      </c>
      <c r="D3043" s="28" t="s">
        <v>889</v>
      </c>
      <c r="E3043" s="23">
        <v>45820.142453703702</v>
      </c>
      <c r="F3043" s="28" t="s">
        <v>867</v>
      </c>
      <c r="G3043" s="23">
        <v>45819.142453703702</v>
      </c>
    </row>
    <row r="3044" spans="1:7" x14ac:dyDescent="0.25">
      <c r="A3044" s="28" t="s">
        <v>7419</v>
      </c>
      <c r="B3044" s="28" t="s">
        <v>2781</v>
      </c>
      <c r="C3044" s="28" t="s">
        <v>870</v>
      </c>
      <c r="D3044" s="28" t="s">
        <v>869</v>
      </c>
      <c r="E3044" s="23">
        <v>45820.159745370373</v>
      </c>
      <c r="F3044" s="28" t="s">
        <v>867</v>
      </c>
      <c r="G3044" s="23">
        <v>45819.159745370373</v>
      </c>
    </row>
    <row r="3045" spans="1:7" x14ac:dyDescent="0.25">
      <c r="A3045" s="28" t="s">
        <v>7420</v>
      </c>
      <c r="B3045" s="28" t="s">
        <v>1831</v>
      </c>
      <c r="C3045" s="28" t="s">
        <v>888</v>
      </c>
      <c r="D3045" s="28" t="s">
        <v>889</v>
      </c>
      <c r="E3045" s="23">
        <v>45820.160833333335</v>
      </c>
      <c r="F3045" s="28" t="s">
        <v>867</v>
      </c>
      <c r="G3045" s="23">
        <v>45819.160833333335</v>
      </c>
    </row>
    <row r="3046" spans="1:7" x14ac:dyDescent="0.25">
      <c r="A3046" s="28" t="s">
        <v>7421</v>
      </c>
      <c r="B3046" s="28" t="s">
        <v>2285</v>
      </c>
      <c r="C3046" s="28" t="s">
        <v>873</v>
      </c>
      <c r="D3046" s="28" t="s">
        <v>77</v>
      </c>
      <c r="E3046" s="23">
        <v>45820.162048611113</v>
      </c>
      <c r="F3046" s="28" t="s">
        <v>874</v>
      </c>
      <c r="G3046" s="23">
        <v>45819.162048611113</v>
      </c>
    </row>
    <row r="3047" spans="1:7" x14ac:dyDescent="0.25">
      <c r="A3047" s="28" t="s">
        <v>7422</v>
      </c>
      <c r="B3047" s="28" t="s">
        <v>1169</v>
      </c>
      <c r="C3047" s="28" t="s">
        <v>880</v>
      </c>
      <c r="D3047" s="28" t="s">
        <v>77</v>
      </c>
      <c r="E3047" s="23">
        <v>45820.161203703705</v>
      </c>
      <c r="F3047" s="28" t="s">
        <v>867</v>
      </c>
      <c r="G3047" s="23">
        <v>45819.161203703705</v>
      </c>
    </row>
    <row r="3048" spans="1:7" x14ac:dyDescent="0.25">
      <c r="A3048" s="28" t="s">
        <v>7423</v>
      </c>
      <c r="B3048" s="28" t="s">
        <v>2285</v>
      </c>
      <c r="C3048" s="28" t="s">
        <v>880</v>
      </c>
      <c r="D3048" s="28" t="s">
        <v>77</v>
      </c>
      <c r="E3048" s="23">
        <v>45820.162210648145</v>
      </c>
      <c r="F3048" s="28" t="s">
        <v>867</v>
      </c>
      <c r="G3048" s="23">
        <v>45819.162210648145</v>
      </c>
    </row>
    <row r="3049" spans="1:7" x14ac:dyDescent="0.25">
      <c r="A3049" s="28" t="s">
        <v>7424</v>
      </c>
      <c r="B3049" s="28" t="s">
        <v>1564</v>
      </c>
      <c r="C3049" s="28" t="s">
        <v>888</v>
      </c>
      <c r="D3049" s="28" t="s">
        <v>889</v>
      </c>
      <c r="E3049" s="23">
        <v>45820.175740740742</v>
      </c>
      <c r="F3049" s="28" t="s">
        <v>867</v>
      </c>
      <c r="G3049" s="23">
        <v>45819.175740740742</v>
      </c>
    </row>
    <row r="3050" spans="1:7" x14ac:dyDescent="0.25">
      <c r="A3050" s="28" t="s">
        <v>7425</v>
      </c>
      <c r="B3050" s="28" t="s">
        <v>3823</v>
      </c>
      <c r="C3050" s="28" t="s">
        <v>873</v>
      </c>
      <c r="D3050" s="28" t="s">
        <v>122</v>
      </c>
      <c r="E3050" s="23">
        <v>45820.180995370371</v>
      </c>
      <c r="F3050" s="28" t="s">
        <v>867</v>
      </c>
      <c r="G3050" s="23">
        <v>45819.180995370371</v>
      </c>
    </row>
    <row r="3051" spans="1:7" x14ac:dyDescent="0.25">
      <c r="A3051" s="28" t="s">
        <v>7426</v>
      </c>
      <c r="B3051" s="28" t="s">
        <v>3823</v>
      </c>
      <c r="C3051" s="28" t="s">
        <v>880</v>
      </c>
      <c r="D3051" s="28" t="s">
        <v>122</v>
      </c>
      <c r="E3051" s="23">
        <v>45820.181631944448</v>
      </c>
      <c r="F3051" s="28" t="s">
        <v>867</v>
      </c>
      <c r="G3051" s="23">
        <v>45819.181631944448</v>
      </c>
    </row>
    <row r="3052" spans="1:7" x14ac:dyDescent="0.25">
      <c r="A3052" s="28" t="s">
        <v>7427</v>
      </c>
      <c r="B3052" s="28" t="s">
        <v>2013</v>
      </c>
      <c r="C3052" s="28" t="s">
        <v>875</v>
      </c>
      <c r="D3052" s="28" t="s">
        <v>879</v>
      </c>
      <c r="E3052" s="23">
        <v>45820.181770833333</v>
      </c>
      <c r="F3052" s="28" t="s">
        <v>867</v>
      </c>
      <c r="G3052" s="23">
        <v>45819.181770833333</v>
      </c>
    </row>
    <row r="3053" spans="1:7" x14ac:dyDescent="0.25">
      <c r="A3053" s="28" t="s">
        <v>7428</v>
      </c>
      <c r="B3053" s="28" t="s">
        <v>2013</v>
      </c>
      <c r="C3053" s="28" t="s">
        <v>878</v>
      </c>
      <c r="D3053" s="28" t="s">
        <v>879</v>
      </c>
      <c r="E3053" s="23">
        <v>45820.18273148148</v>
      </c>
      <c r="F3053" s="28" t="s">
        <v>867</v>
      </c>
      <c r="G3053" s="23">
        <v>45819.18273148148</v>
      </c>
    </row>
    <row r="3054" spans="1:7" x14ac:dyDescent="0.25">
      <c r="A3054" s="28" t="s">
        <v>7429</v>
      </c>
      <c r="B3054" s="28" t="s">
        <v>4877</v>
      </c>
      <c r="C3054" s="28" t="s">
        <v>875</v>
      </c>
      <c r="D3054" s="28" t="s">
        <v>884</v>
      </c>
      <c r="E3054" s="23">
        <v>45820.185254629629</v>
      </c>
      <c r="F3054" s="28" t="s">
        <v>867</v>
      </c>
      <c r="G3054" s="23">
        <v>45819.185254629629</v>
      </c>
    </row>
    <row r="3055" spans="1:7" x14ac:dyDescent="0.25">
      <c r="A3055" s="28" t="s">
        <v>7430</v>
      </c>
      <c r="B3055" s="28" t="s">
        <v>4873</v>
      </c>
      <c r="C3055" s="28" t="s">
        <v>875</v>
      </c>
      <c r="D3055" s="28" t="s">
        <v>884</v>
      </c>
      <c r="E3055" s="23">
        <v>45820.185300925928</v>
      </c>
      <c r="F3055" s="28" t="s">
        <v>867</v>
      </c>
      <c r="G3055" s="23">
        <v>45819.185300925928</v>
      </c>
    </row>
    <row r="3056" spans="1:7" x14ac:dyDescent="0.25">
      <c r="A3056" s="28" t="s">
        <v>7431</v>
      </c>
      <c r="B3056" s="28" t="s">
        <v>1605</v>
      </c>
      <c r="C3056" s="28" t="s">
        <v>865</v>
      </c>
      <c r="D3056" s="28" t="s">
        <v>866</v>
      </c>
      <c r="E3056" s="23">
        <v>45820.190081018518</v>
      </c>
      <c r="F3056" s="28" t="s">
        <v>867</v>
      </c>
      <c r="G3056" s="23">
        <v>45819.190081018518</v>
      </c>
    </row>
    <row r="3057" spans="1:7" x14ac:dyDescent="0.25">
      <c r="A3057" s="28" t="s">
        <v>7432</v>
      </c>
      <c r="B3057" s="28" t="s">
        <v>5405</v>
      </c>
      <c r="C3057" s="28" t="s">
        <v>865</v>
      </c>
      <c r="D3057" s="28" t="s">
        <v>866</v>
      </c>
      <c r="E3057" s="23">
        <v>45820.190405092595</v>
      </c>
      <c r="F3057" s="28" t="s">
        <v>867</v>
      </c>
      <c r="G3057" s="23">
        <v>45819.190405092595</v>
      </c>
    </row>
    <row r="3058" spans="1:7" x14ac:dyDescent="0.25">
      <c r="A3058" s="28" t="s">
        <v>7433</v>
      </c>
      <c r="B3058" s="28" t="s">
        <v>1605</v>
      </c>
      <c r="C3058" s="28" t="s">
        <v>888</v>
      </c>
      <c r="D3058" s="28" t="s">
        <v>889</v>
      </c>
      <c r="E3058" s="23">
        <v>45820.190578703703</v>
      </c>
      <c r="F3058" s="28" t="s">
        <v>867</v>
      </c>
      <c r="G3058" s="23">
        <v>45819.190578703703</v>
      </c>
    </row>
    <row r="3059" spans="1:7" x14ac:dyDescent="0.25">
      <c r="A3059" s="28" t="s">
        <v>7434</v>
      </c>
      <c r="B3059" s="28" t="s">
        <v>4133</v>
      </c>
      <c r="C3059" s="28" t="s">
        <v>873</v>
      </c>
      <c r="D3059" s="28" t="s">
        <v>77</v>
      </c>
      <c r="E3059" s="23">
        <v>45820.190752314818</v>
      </c>
      <c r="F3059" s="28" t="s">
        <v>867</v>
      </c>
      <c r="G3059" s="23">
        <v>45819.190752314818</v>
      </c>
    </row>
    <row r="3060" spans="1:7" x14ac:dyDescent="0.25">
      <c r="A3060" s="28" t="s">
        <v>7435</v>
      </c>
      <c r="B3060" s="28" t="s">
        <v>5127</v>
      </c>
      <c r="C3060" s="28" t="s">
        <v>878</v>
      </c>
      <c r="D3060" s="28" t="s">
        <v>884</v>
      </c>
      <c r="E3060" s="23">
        <v>45820.193368055552</v>
      </c>
      <c r="F3060" s="28" t="s">
        <v>867</v>
      </c>
      <c r="G3060" s="23">
        <v>45819.193368055552</v>
      </c>
    </row>
    <row r="3061" spans="1:7" x14ac:dyDescent="0.25">
      <c r="A3061" s="28" t="s">
        <v>7436</v>
      </c>
      <c r="B3061" s="28" t="s">
        <v>6312</v>
      </c>
      <c r="C3061" s="28" t="s">
        <v>870</v>
      </c>
      <c r="D3061" s="28" t="s">
        <v>881</v>
      </c>
      <c r="E3061" s="23">
        <v>45820.197511574072</v>
      </c>
      <c r="F3061" s="28" t="s">
        <v>867</v>
      </c>
      <c r="G3061" s="23">
        <v>45819.197511574072</v>
      </c>
    </row>
    <row r="3062" spans="1:7" x14ac:dyDescent="0.25">
      <c r="A3062" s="28" t="s">
        <v>7437</v>
      </c>
      <c r="B3062" s="28" t="s">
        <v>6314</v>
      </c>
      <c r="C3062" s="28" t="s">
        <v>870</v>
      </c>
      <c r="D3062" s="28" t="s">
        <v>881</v>
      </c>
      <c r="E3062" s="23">
        <v>45820.197557870371</v>
      </c>
      <c r="F3062" s="28" t="s">
        <v>867</v>
      </c>
      <c r="G3062" s="23">
        <v>45819.197557870371</v>
      </c>
    </row>
    <row r="3063" spans="1:7" x14ac:dyDescent="0.25">
      <c r="A3063" s="28" t="s">
        <v>7438</v>
      </c>
      <c r="B3063" s="28" t="s">
        <v>6268</v>
      </c>
      <c r="C3063" s="28" t="s">
        <v>870</v>
      </c>
      <c r="D3063" s="28" t="s">
        <v>881</v>
      </c>
      <c r="E3063" s="23">
        <v>45820.197604166664</v>
      </c>
      <c r="F3063" s="28" t="s">
        <v>867</v>
      </c>
      <c r="G3063" s="23">
        <v>45819.197604166664</v>
      </c>
    </row>
    <row r="3064" spans="1:7" x14ac:dyDescent="0.25">
      <c r="A3064" s="28" t="s">
        <v>7439</v>
      </c>
      <c r="B3064" s="28" t="s">
        <v>6424</v>
      </c>
      <c r="C3064" s="28" t="s">
        <v>870</v>
      </c>
      <c r="D3064" s="28" t="s">
        <v>881</v>
      </c>
      <c r="E3064" s="23">
        <v>45820.197650462964</v>
      </c>
      <c r="F3064" s="28" t="s">
        <v>867</v>
      </c>
      <c r="G3064" s="23">
        <v>45819.197650462964</v>
      </c>
    </row>
    <row r="3065" spans="1:7" x14ac:dyDescent="0.25">
      <c r="A3065" s="28" t="s">
        <v>7440</v>
      </c>
      <c r="B3065" s="28" t="s">
        <v>7025</v>
      </c>
      <c r="C3065" s="28" t="s">
        <v>870</v>
      </c>
      <c r="D3065" s="28" t="s">
        <v>881</v>
      </c>
      <c r="E3065" s="23">
        <v>45820.197731481479</v>
      </c>
      <c r="F3065" s="28" t="s">
        <v>867</v>
      </c>
      <c r="G3065" s="23">
        <v>45819.197731481479</v>
      </c>
    </row>
    <row r="3066" spans="1:7" x14ac:dyDescent="0.25">
      <c r="A3066" s="28" t="s">
        <v>7441</v>
      </c>
      <c r="B3066" s="28" t="s">
        <v>6399</v>
      </c>
      <c r="C3066" s="28" t="s">
        <v>870</v>
      </c>
      <c r="D3066" s="28" t="s">
        <v>881</v>
      </c>
      <c r="E3066" s="23">
        <v>45820.197800925926</v>
      </c>
      <c r="F3066" s="28" t="s">
        <v>867</v>
      </c>
      <c r="G3066" s="23">
        <v>45819.197800925926</v>
      </c>
    </row>
    <row r="3067" spans="1:7" x14ac:dyDescent="0.25">
      <c r="A3067" s="28" t="s">
        <v>7442</v>
      </c>
      <c r="B3067" s="28" t="s">
        <v>3790</v>
      </c>
      <c r="C3067" s="28" t="s">
        <v>878</v>
      </c>
      <c r="D3067" s="28" t="s">
        <v>887</v>
      </c>
      <c r="E3067" s="23">
        <v>45820.198553240742</v>
      </c>
      <c r="F3067" s="28" t="s">
        <v>867</v>
      </c>
      <c r="G3067" s="23">
        <v>45819.198553240742</v>
      </c>
    </row>
    <row r="3068" spans="1:7" x14ac:dyDescent="0.25">
      <c r="A3068" s="28" t="s">
        <v>7443</v>
      </c>
      <c r="B3068" s="28" t="s">
        <v>3818</v>
      </c>
      <c r="C3068" s="28" t="s">
        <v>875</v>
      </c>
      <c r="D3068" s="28" t="s">
        <v>887</v>
      </c>
      <c r="E3068" s="23">
        <v>45820.19939814815</v>
      </c>
      <c r="F3068" s="28" t="s">
        <v>867</v>
      </c>
      <c r="G3068" s="23">
        <v>45819.19939814815</v>
      </c>
    </row>
    <row r="3069" spans="1:7" x14ac:dyDescent="0.25">
      <c r="A3069" s="28" t="s">
        <v>7444</v>
      </c>
      <c r="B3069" s="28" t="s">
        <v>6638</v>
      </c>
      <c r="C3069" s="28" t="s">
        <v>870</v>
      </c>
      <c r="D3069" s="28" t="s">
        <v>871</v>
      </c>
      <c r="E3069" s="23">
        <v>45820.199652777781</v>
      </c>
      <c r="F3069" s="28" t="s">
        <v>867</v>
      </c>
      <c r="G3069" s="23">
        <v>45819.199652777781</v>
      </c>
    </row>
    <row r="3070" spans="1:7" x14ac:dyDescent="0.25">
      <c r="A3070" s="28" t="s">
        <v>7445</v>
      </c>
      <c r="B3070" s="28" t="s">
        <v>6626</v>
      </c>
      <c r="C3070" s="28" t="s">
        <v>870</v>
      </c>
      <c r="D3070" s="28" t="s">
        <v>871</v>
      </c>
      <c r="E3070" s="23">
        <v>45820.199803240743</v>
      </c>
      <c r="F3070" s="28" t="s">
        <v>867</v>
      </c>
      <c r="G3070" s="23">
        <v>45819.199803240743</v>
      </c>
    </row>
    <row r="3071" spans="1:7" x14ac:dyDescent="0.25">
      <c r="A3071" s="28" t="s">
        <v>7446</v>
      </c>
      <c r="B3071" s="28" t="s">
        <v>6628</v>
      </c>
      <c r="C3071" s="28" t="s">
        <v>870</v>
      </c>
      <c r="D3071" s="28" t="s">
        <v>871</v>
      </c>
      <c r="E3071" s="23">
        <v>45820.199965277781</v>
      </c>
      <c r="F3071" s="28" t="s">
        <v>867</v>
      </c>
      <c r="G3071" s="23">
        <v>45819.199965277781</v>
      </c>
    </row>
    <row r="3072" spans="1:7" x14ac:dyDescent="0.25">
      <c r="A3072" s="28" t="s">
        <v>7447</v>
      </c>
      <c r="B3072" s="28" t="s">
        <v>6630</v>
      </c>
      <c r="C3072" s="28" t="s">
        <v>870</v>
      </c>
      <c r="D3072" s="28" t="s">
        <v>871</v>
      </c>
      <c r="E3072" s="23">
        <v>45820.200196759259</v>
      </c>
      <c r="F3072" s="28" t="s">
        <v>867</v>
      </c>
      <c r="G3072" s="23">
        <v>45819.200196759259</v>
      </c>
    </row>
    <row r="3073" spans="1:7" x14ac:dyDescent="0.25">
      <c r="A3073" s="28" t="s">
        <v>7448</v>
      </c>
      <c r="B3073" s="28" t="s">
        <v>5407</v>
      </c>
      <c r="C3073" s="28" t="s">
        <v>875</v>
      </c>
      <c r="D3073" s="28" t="s">
        <v>890</v>
      </c>
      <c r="E3073" s="23">
        <v>45820.201435185183</v>
      </c>
      <c r="F3073" s="28" t="s">
        <v>867</v>
      </c>
      <c r="G3073" s="23">
        <v>45819.201435185183</v>
      </c>
    </row>
    <row r="3074" spans="1:7" x14ac:dyDescent="0.25">
      <c r="A3074" s="28" t="s">
        <v>7449</v>
      </c>
      <c r="B3074" s="28" t="s">
        <v>2403</v>
      </c>
      <c r="C3074" s="28" t="s">
        <v>873</v>
      </c>
      <c r="D3074" s="28" t="s">
        <v>61</v>
      </c>
      <c r="E3074" s="23">
        <v>45820.207488425927</v>
      </c>
      <c r="F3074" s="28" t="s">
        <v>874</v>
      </c>
      <c r="G3074" s="23">
        <v>45819.207488425927</v>
      </c>
    </row>
    <row r="3075" spans="1:7" x14ac:dyDescent="0.25">
      <c r="A3075" s="28" t="s">
        <v>7450</v>
      </c>
      <c r="B3075" s="28" t="s">
        <v>2766</v>
      </c>
      <c r="C3075" s="28" t="s">
        <v>870</v>
      </c>
      <c r="D3075" s="28" t="s">
        <v>869</v>
      </c>
      <c r="E3075" s="23">
        <v>45820.207465277781</v>
      </c>
      <c r="F3075" s="28" t="s">
        <v>867</v>
      </c>
      <c r="G3075" s="23">
        <v>45819.207465277781</v>
      </c>
    </row>
    <row r="3076" spans="1:7" x14ac:dyDescent="0.25">
      <c r="A3076" s="28" t="s">
        <v>7451</v>
      </c>
      <c r="B3076" s="28" t="s">
        <v>2761</v>
      </c>
      <c r="C3076" s="28" t="s">
        <v>870</v>
      </c>
      <c r="D3076" s="28" t="s">
        <v>869</v>
      </c>
      <c r="E3076" s="23">
        <v>45820.207673611112</v>
      </c>
      <c r="F3076" s="28" t="s">
        <v>867</v>
      </c>
      <c r="G3076" s="23">
        <v>45819.207673611112</v>
      </c>
    </row>
    <row r="3077" spans="1:7" x14ac:dyDescent="0.25">
      <c r="A3077" s="28" t="s">
        <v>7452</v>
      </c>
      <c r="B3077" s="28" t="s">
        <v>2779</v>
      </c>
      <c r="C3077" s="28" t="s">
        <v>875</v>
      </c>
      <c r="D3077" s="28" t="s">
        <v>879</v>
      </c>
      <c r="E3077" s="23">
        <v>45820.209722222222</v>
      </c>
      <c r="F3077" s="28" t="s">
        <v>867</v>
      </c>
      <c r="G3077" s="23">
        <v>45819.209722222222</v>
      </c>
    </row>
    <row r="3078" spans="1:7" x14ac:dyDescent="0.25">
      <c r="A3078" s="28" t="s">
        <v>7453</v>
      </c>
      <c r="B3078" s="28" t="s">
        <v>2403</v>
      </c>
      <c r="C3078" s="28" t="s">
        <v>880</v>
      </c>
      <c r="D3078" s="28" t="s">
        <v>61</v>
      </c>
      <c r="E3078" s="23">
        <v>45820.208414351851</v>
      </c>
      <c r="F3078" s="28" t="s">
        <v>867</v>
      </c>
      <c r="G3078" s="23">
        <v>45819.208414351851</v>
      </c>
    </row>
    <row r="3079" spans="1:7" x14ac:dyDescent="0.25">
      <c r="A3079" s="28" t="s">
        <v>7454</v>
      </c>
      <c r="B3079" s="28" t="s">
        <v>2251</v>
      </c>
      <c r="C3079" s="28" t="s">
        <v>880</v>
      </c>
      <c r="D3079" s="28" t="s">
        <v>61</v>
      </c>
      <c r="E3079" s="23">
        <v>45820.209756944445</v>
      </c>
      <c r="F3079" s="28" t="s">
        <v>867</v>
      </c>
      <c r="G3079" s="23">
        <v>45819.209756944445</v>
      </c>
    </row>
    <row r="3080" spans="1:7" x14ac:dyDescent="0.25">
      <c r="A3080" s="28" t="s">
        <v>7455</v>
      </c>
      <c r="B3080" s="28" t="s">
        <v>6539</v>
      </c>
      <c r="C3080" s="28" t="s">
        <v>870</v>
      </c>
      <c r="D3080" s="28" t="s">
        <v>885</v>
      </c>
      <c r="E3080" s="23">
        <v>45820.210775462961</v>
      </c>
      <c r="F3080" s="28" t="s">
        <v>867</v>
      </c>
      <c r="G3080" s="23">
        <v>45819.210775462961</v>
      </c>
    </row>
    <row r="3081" spans="1:7" x14ac:dyDescent="0.25">
      <c r="A3081" s="28" t="s">
        <v>7456</v>
      </c>
      <c r="B3081" s="28" t="s">
        <v>6551</v>
      </c>
      <c r="C3081" s="28" t="s">
        <v>870</v>
      </c>
      <c r="D3081" s="28" t="s">
        <v>885</v>
      </c>
      <c r="E3081" s="23">
        <v>45820.210856481484</v>
      </c>
      <c r="F3081" s="28" t="s">
        <v>867</v>
      </c>
      <c r="G3081" s="23">
        <v>45819.210856481484</v>
      </c>
    </row>
    <row r="3082" spans="1:7" x14ac:dyDescent="0.25">
      <c r="A3082" s="28" t="s">
        <v>7457</v>
      </c>
      <c r="B3082" s="28" t="s">
        <v>6532</v>
      </c>
      <c r="C3082" s="28" t="s">
        <v>870</v>
      </c>
      <c r="D3082" s="28" t="s">
        <v>886</v>
      </c>
      <c r="E3082" s="23">
        <v>45820.212777777779</v>
      </c>
      <c r="F3082" s="28" t="s">
        <v>867</v>
      </c>
      <c r="G3082" s="23">
        <v>45819.212777777779</v>
      </c>
    </row>
    <row r="3083" spans="1:7" x14ac:dyDescent="0.25">
      <c r="A3083" s="28" t="s">
        <v>7458</v>
      </c>
      <c r="B3083" s="28" t="s">
        <v>6527</v>
      </c>
      <c r="C3083" s="28" t="s">
        <v>870</v>
      </c>
      <c r="D3083" s="28" t="s">
        <v>886</v>
      </c>
      <c r="E3083" s="23">
        <v>45820.213703703703</v>
      </c>
      <c r="F3083" s="28" t="s">
        <v>867</v>
      </c>
      <c r="G3083" s="23">
        <v>45819.213703703703</v>
      </c>
    </row>
    <row r="3084" spans="1:7" x14ac:dyDescent="0.25">
      <c r="A3084" s="28" t="s">
        <v>7459</v>
      </c>
      <c r="B3084" s="28" t="s">
        <v>6537</v>
      </c>
      <c r="C3084" s="28" t="s">
        <v>870</v>
      </c>
      <c r="D3084" s="28" t="s">
        <v>886</v>
      </c>
      <c r="E3084" s="23">
        <v>45820.213796296295</v>
      </c>
      <c r="F3084" s="28" t="s">
        <v>867</v>
      </c>
      <c r="G3084" s="23">
        <v>45819.213796296295</v>
      </c>
    </row>
    <row r="3085" spans="1:7" x14ac:dyDescent="0.25">
      <c r="A3085" s="28" t="s">
        <v>7460</v>
      </c>
      <c r="B3085" s="28" t="s">
        <v>6478</v>
      </c>
      <c r="C3085" s="28" t="s">
        <v>870</v>
      </c>
      <c r="D3085" s="28" t="s">
        <v>886</v>
      </c>
      <c r="E3085" s="23">
        <v>45820.214513888888</v>
      </c>
      <c r="F3085" s="28" t="s">
        <v>867</v>
      </c>
      <c r="G3085" s="23">
        <v>45819.214513888888</v>
      </c>
    </row>
    <row r="3086" spans="1:7" x14ac:dyDescent="0.25">
      <c r="A3086" s="28" t="s">
        <v>7461</v>
      </c>
      <c r="B3086" s="28" t="s">
        <v>2073</v>
      </c>
      <c r="C3086" s="28" t="s">
        <v>873</v>
      </c>
      <c r="D3086" s="28" t="s">
        <v>61</v>
      </c>
      <c r="E3086" s="23">
        <v>45820.215810185182</v>
      </c>
      <c r="F3086" s="28" t="s">
        <v>874</v>
      </c>
      <c r="G3086" s="23">
        <v>45819.215810185182</v>
      </c>
    </row>
    <row r="3087" spans="1:7" x14ac:dyDescent="0.25">
      <c r="A3087" s="28" t="s">
        <v>7462</v>
      </c>
      <c r="B3087" s="28" t="s">
        <v>6696</v>
      </c>
      <c r="C3087" s="28" t="s">
        <v>870</v>
      </c>
      <c r="D3087" s="28" t="s">
        <v>886</v>
      </c>
      <c r="E3087" s="23">
        <v>45820.21534722222</v>
      </c>
      <c r="F3087" s="28" t="s">
        <v>867</v>
      </c>
      <c r="G3087" s="23">
        <v>45819.21534722222</v>
      </c>
    </row>
    <row r="3088" spans="1:7" x14ac:dyDescent="0.25">
      <c r="A3088" s="28" t="s">
        <v>7463</v>
      </c>
      <c r="B3088" s="28" t="s">
        <v>6693</v>
      </c>
      <c r="C3088" s="28" t="s">
        <v>870</v>
      </c>
      <c r="D3088" s="28" t="s">
        <v>886</v>
      </c>
      <c r="E3088" s="23">
        <v>45820.216747685183</v>
      </c>
      <c r="F3088" s="28" t="s">
        <v>867</v>
      </c>
      <c r="G3088" s="23">
        <v>45819.216747685183</v>
      </c>
    </row>
    <row r="3089" spans="1:7" x14ac:dyDescent="0.25">
      <c r="A3089" s="28" t="s">
        <v>7464</v>
      </c>
      <c r="B3089" s="28" t="s">
        <v>6698</v>
      </c>
      <c r="C3089" s="28" t="s">
        <v>870</v>
      </c>
      <c r="D3089" s="28" t="s">
        <v>886</v>
      </c>
      <c r="E3089" s="23">
        <v>45820.217129629629</v>
      </c>
      <c r="F3089" s="28" t="s">
        <v>867</v>
      </c>
      <c r="G3089" s="23">
        <v>45819.217129629629</v>
      </c>
    </row>
    <row r="3090" spans="1:7" x14ac:dyDescent="0.25">
      <c r="A3090" s="28" t="s">
        <v>7465</v>
      </c>
      <c r="B3090" s="28" t="s">
        <v>6624</v>
      </c>
      <c r="C3090" s="28" t="s">
        <v>870</v>
      </c>
      <c r="D3090" s="28" t="s">
        <v>871</v>
      </c>
      <c r="E3090" s="23">
        <v>45820.219305555554</v>
      </c>
      <c r="F3090" s="28" t="s">
        <v>867</v>
      </c>
      <c r="G3090" s="23">
        <v>45819.219305555554</v>
      </c>
    </row>
    <row r="3091" spans="1:7" x14ac:dyDescent="0.25">
      <c r="A3091" s="28" t="s">
        <v>7466</v>
      </c>
      <c r="B3091" s="28" t="s">
        <v>6640</v>
      </c>
      <c r="C3091" s="28" t="s">
        <v>870</v>
      </c>
      <c r="D3091" s="28" t="s">
        <v>871</v>
      </c>
      <c r="E3091" s="23">
        <v>45820.219351851854</v>
      </c>
      <c r="F3091" s="28" t="s">
        <v>867</v>
      </c>
      <c r="G3091" s="23">
        <v>45819.219351851854</v>
      </c>
    </row>
    <row r="3092" spans="1:7" x14ac:dyDescent="0.25">
      <c r="A3092" s="28" t="s">
        <v>7467</v>
      </c>
      <c r="B3092" s="28" t="s">
        <v>6642</v>
      </c>
      <c r="C3092" s="28" t="s">
        <v>870</v>
      </c>
      <c r="D3092" s="28" t="s">
        <v>871</v>
      </c>
      <c r="E3092" s="23">
        <v>45820.219398148147</v>
      </c>
      <c r="F3092" s="28" t="s">
        <v>867</v>
      </c>
      <c r="G3092" s="23">
        <v>45819.219398148147</v>
      </c>
    </row>
    <row r="3093" spans="1:7" x14ac:dyDescent="0.25">
      <c r="A3093" s="28" t="s">
        <v>7468</v>
      </c>
      <c r="B3093" s="28" t="s">
        <v>6644</v>
      </c>
      <c r="C3093" s="28" t="s">
        <v>870</v>
      </c>
      <c r="D3093" s="28" t="s">
        <v>871</v>
      </c>
      <c r="E3093" s="23">
        <v>45820.219467592593</v>
      </c>
      <c r="F3093" s="28" t="s">
        <v>867</v>
      </c>
      <c r="G3093" s="23">
        <v>45819.219467592593</v>
      </c>
    </row>
    <row r="3094" spans="1:7" x14ac:dyDescent="0.25">
      <c r="A3094" s="28" t="s">
        <v>7469</v>
      </c>
      <c r="B3094" s="28" t="s">
        <v>3818</v>
      </c>
      <c r="C3094" s="28" t="s">
        <v>878</v>
      </c>
      <c r="D3094" s="28" t="s">
        <v>887</v>
      </c>
      <c r="E3094" s="23">
        <v>45820.223194444443</v>
      </c>
      <c r="F3094" s="28" t="s">
        <v>867</v>
      </c>
      <c r="G3094" s="23">
        <v>45819.223194444443</v>
      </c>
    </row>
    <row r="3095" spans="1:7" x14ac:dyDescent="0.25">
      <c r="A3095" s="28" t="s">
        <v>7470</v>
      </c>
      <c r="B3095" s="28" t="s">
        <v>2376</v>
      </c>
      <c r="C3095" s="28" t="s">
        <v>873</v>
      </c>
      <c r="D3095" s="28" t="s">
        <v>202</v>
      </c>
      <c r="E3095" s="23">
        <v>45820.230115740742</v>
      </c>
      <c r="F3095" s="28" t="s">
        <v>867</v>
      </c>
      <c r="G3095" s="23">
        <v>45819.230115740742</v>
      </c>
    </row>
    <row r="3096" spans="1:7" x14ac:dyDescent="0.25">
      <c r="A3096" s="28" t="s">
        <v>7471</v>
      </c>
      <c r="B3096" s="28" t="s">
        <v>5103</v>
      </c>
      <c r="C3096" s="28" t="s">
        <v>875</v>
      </c>
      <c r="D3096" s="28" t="s">
        <v>884</v>
      </c>
      <c r="E3096" s="23">
        <v>45820.232638888891</v>
      </c>
      <c r="F3096" s="28" t="s">
        <v>867</v>
      </c>
      <c r="G3096" s="23">
        <v>45819.232638888891</v>
      </c>
    </row>
    <row r="3097" spans="1:7" x14ac:dyDescent="0.25">
      <c r="A3097" s="28" t="s">
        <v>7472</v>
      </c>
      <c r="B3097" s="28" t="s">
        <v>6557</v>
      </c>
      <c r="C3097" s="28" t="s">
        <v>870</v>
      </c>
      <c r="D3097" s="28" t="s">
        <v>885</v>
      </c>
      <c r="E3097" s="23">
        <v>45820.236886574072</v>
      </c>
      <c r="F3097" s="28" t="s">
        <v>867</v>
      </c>
      <c r="G3097" s="23">
        <v>45819.236886574072</v>
      </c>
    </row>
    <row r="3098" spans="1:7" x14ac:dyDescent="0.25">
      <c r="A3098" s="28" t="s">
        <v>7473</v>
      </c>
      <c r="B3098" s="28" t="s">
        <v>6983</v>
      </c>
      <c r="C3098" s="28" t="s">
        <v>870</v>
      </c>
      <c r="D3098" s="28" t="s">
        <v>882</v>
      </c>
      <c r="E3098" s="23">
        <v>45820.257407407407</v>
      </c>
      <c r="F3098" s="28" t="s">
        <v>872</v>
      </c>
      <c r="G3098" s="23">
        <v>45820.257407407407</v>
      </c>
    </row>
    <row r="3099" spans="1:7" x14ac:dyDescent="0.25">
      <c r="A3099" s="28" t="s">
        <v>7474</v>
      </c>
      <c r="B3099" s="28" t="s">
        <v>6453</v>
      </c>
      <c r="C3099" s="28" t="s">
        <v>875</v>
      </c>
      <c r="D3099" s="28" t="s">
        <v>876</v>
      </c>
      <c r="E3099" s="23">
        <v>45820.273923611108</v>
      </c>
      <c r="F3099" s="28" t="s">
        <v>872</v>
      </c>
      <c r="G3099" s="23">
        <v>45820.273923611108</v>
      </c>
    </row>
    <row r="3100" spans="1:7" x14ac:dyDescent="0.25">
      <c r="A3100" s="28" t="s">
        <v>7475</v>
      </c>
      <c r="B3100" s="28" t="s">
        <v>6525</v>
      </c>
      <c r="C3100" s="28" t="s">
        <v>875</v>
      </c>
      <c r="D3100" s="28" t="s">
        <v>876</v>
      </c>
      <c r="E3100" s="23">
        <v>45820.274074074077</v>
      </c>
      <c r="F3100" s="28" t="s">
        <v>872</v>
      </c>
      <c r="G3100" s="23">
        <v>45820.274074074077</v>
      </c>
    </row>
    <row r="3101" spans="1:7" x14ac:dyDescent="0.25">
      <c r="A3101" s="28" t="s">
        <v>7476</v>
      </c>
      <c r="B3101" s="28" t="s">
        <v>6525</v>
      </c>
      <c r="C3101" s="28" t="s">
        <v>878</v>
      </c>
      <c r="D3101" s="28" t="s">
        <v>876</v>
      </c>
      <c r="E3101" s="23">
        <v>45820.274664351855</v>
      </c>
      <c r="F3101" s="28" t="s">
        <v>872</v>
      </c>
      <c r="G3101" s="23">
        <v>45820.274664351855</v>
      </c>
    </row>
    <row r="3102" spans="1:7" x14ac:dyDescent="0.25">
      <c r="A3102" s="28" t="s">
        <v>7477</v>
      </c>
      <c r="B3102" s="28" t="s">
        <v>6453</v>
      </c>
      <c r="C3102" s="28" t="s">
        <v>878</v>
      </c>
      <c r="D3102" s="28" t="s">
        <v>876</v>
      </c>
      <c r="E3102" s="23">
        <v>45820.274722222224</v>
      </c>
      <c r="F3102" s="28" t="s">
        <v>872</v>
      </c>
      <c r="G3102" s="23">
        <v>45820.274722222224</v>
      </c>
    </row>
    <row r="3103" spans="1:7" x14ac:dyDescent="0.25">
      <c r="A3103" s="28" t="s">
        <v>7478</v>
      </c>
      <c r="B3103" s="28" t="s">
        <v>2764</v>
      </c>
      <c r="C3103" s="28" t="s">
        <v>870</v>
      </c>
      <c r="D3103" s="28" t="s">
        <v>869</v>
      </c>
      <c r="E3103" s="23">
        <v>45820.277905092589</v>
      </c>
      <c r="F3103" s="28" t="s">
        <v>872</v>
      </c>
      <c r="G3103" s="23">
        <v>45820.277905092589</v>
      </c>
    </row>
    <row r="3104" spans="1:7" x14ac:dyDescent="0.25">
      <c r="A3104" s="28" t="s">
        <v>7479</v>
      </c>
      <c r="B3104" s="28" t="s">
        <v>2763</v>
      </c>
      <c r="C3104" s="28" t="s">
        <v>870</v>
      </c>
      <c r="D3104" s="28" t="s">
        <v>869</v>
      </c>
      <c r="E3104" s="23">
        <v>45820.277951388889</v>
      </c>
      <c r="F3104" s="28" t="s">
        <v>872</v>
      </c>
      <c r="G3104" s="23">
        <v>45820.277951388889</v>
      </c>
    </row>
    <row r="3105" spans="1:7" x14ac:dyDescent="0.25">
      <c r="A3105" s="28" t="s">
        <v>7480</v>
      </c>
      <c r="B3105" s="28" t="s">
        <v>2762</v>
      </c>
      <c r="C3105" s="28" t="s">
        <v>870</v>
      </c>
      <c r="D3105" s="28" t="s">
        <v>869</v>
      </c>
      <c r="E3105" s="23">
        <v>45820.278043981481</v>
      </c>
      <c r="F3105" s="28" t="s">
        <v>872</v>
      </c>
      <c r="G3105" s="23">
        <v>45820.278043981481</v>
      </c>
    </row>
    <row r="3106" spans="1:7" x14ac:dyDescent="0.25">
      <c r="A3106" s="28" t="s">
        <v>7481</v>
      </c>
      <c r="B3106" s="28" t="s">
        <v>5136</v>
      </c>
      <c r="C3106" s="28" t="s">
        <v>875</v>
      </c>
      <c r="D3106" s="28" t="s">
        <v>884</v>
      </c>
      <c r="E3106" s="23">
        <v>45820.283900462964</v>
      </c>
      <c r="F3106" s="28" t="s">
        <v>872</v>
      </c>
      <c r="G3106" s="23">
        <v>45820.283900462964</v>
      </c>
    </row>
    <row r="3107" spans="1:7" x14ac:dyDescent="0.25">
      <c r="A3107" s="28" t="s">
        <v>7482</v>
      </c>
      <c r="B3107" s="28" t="s">
        <v>5096</v>
      </c>
      <c r="C3107" s="28" t="s">
        <v>875</v>
      </c>
      <c r="D3107" s="28" t="s">
        <v>884</v>
      </c>
      <c r="E3107" s="23">
        <v>45820.283946759257</v>
      </c>
      <c r="F3107" s="28" t="s">
        <v>872</v>
      </c>
      <c r="G3107" s="23">
        <v>45820.283946759257</v>
      </c>
    </row>
    <row r="3108" spans="1:7" x14ac:dyDescent="0.25">
      <c r="A3108" s="28" t="s">
        <v>7483</v>
      </c>
      <c r="B3108" s="28" t="s">
        <v>5101</v>
      </c>
      <c r="C3108" s="28" t="s">
        <v>875</v>
      </c>
      <c r="D3108" s="28" t="s">
        <v>884</v>
      </c>
      <c r="E3108" s="23">
        <v>45820.300162037034</v>
      </c>
      <c r="F3108" s="28" t="s">
        <v>872</v>
      </c>
      <c r="G3108" s="23">
        <v>45820.300162037034</v>
      </c>
    </row>
    <row r="3109" spans="1:7" x14ac:dyDescent="0.25">
      <c r="A3109" s="28" t="s">
        <v>7484</v>
      </c>
      <c r="B3109" s="28" t="s">
        <v>3877</v>
      </c>
      <c r="C3109" s="28" t="s">
        <v>873</v>
      </c>
      <c r="D3109" s="28" t="s">
        <v>61</v>
      </c>
      <c r="E3109" s="23">
        <v>45820.302164351851</v>
      </c>
      <c r="F3109" s="28" t="s">
        <v>872</v>
      </c>
      <c r="G3109" s="23">
        <v>45820.302164351851</v>
      </c>
    </row>
    <row r="3110" spans="1:7" x14ac:dyDescent="0.25">
      <c r="A3110" s="28" t="s">
        <v>7485</v>
      </c>
      <c r="B3110" s="28" t="s">
        <v>3875</v>
      </c>
      <c r="C3110" s="28" t="s">
        <v>873</v>
      </c>
      <c r="D3110" s="28" t="s">
        <v>61</v>
      </c>
      <c r="E3110" s="23">
        <v>45820.302187499998</v>
      </c>
      <c r="F3110" s="28" t="s">
        <v>872</v>
      </c>
      <c r="G3110" s="23">
        <v>45820.302187499998</v>
      </c>
    </row>
    <row r="3111" spans="1:7" x14ac:dyDescent="0.25">
      <c r="A3111" s="28" t="s">
        <v>7486</v>
      </c>
      <c r="B3111" s="28" t="s">
        <v>2817</v>
      </c>
      <c r="C3111" s="28" t="s">
        <v>878</v>
      </c>
      <c r="D3111" s="28" t="s">
        <v>887</v>
      </c>
      <c r="E3111" s="23">
        <v>45820.303703703707</v>
      </c>
      <c r="F3111" s="28" t="s">
        <v>872</v>
      </c>
      <c r="G3111" s="23">
        <v>45820.303703703707</v>
      </c>
    </row>
    <row r="3112" spans="1:7" x14ac:dyDescent="0.25">
      <c r="A3112" s="28" t="s">
        <v>7487</v>
      </c>
      <c r="B3112" s="28" t="s">
        <v>2817</v>
      </c>
      <c r="C3112" s="28" t="s">
        <v>865</v>
      </c>
      <c r="D3112" s="28" t="s">
        <v>866</v>
      </c>
      <c r="E3112" s="23">
        <v>45820.304027777776</v>
      </c>
      <c r="F3112" s="28" t="s">
        <v>872</v>
      </c>
      <c r="G3112" s="23">
        <v>45820.304027777776</v>
      </c>
    </row>
    <row r="3113" spans="1:7" x14ac:dyDescent="0.25">
      <c r="A3113" s="28" t="s">
        <v>7488</v>
      </c>
      <c r="B3113" s="28" t="s">
        <v>2817</v>
      </c>
      <c r="C3113" s="28" t="s">
        <v>888</v>
      </c>
      <c r="D3113" s="28" t="s">
        <v>889</v>
      </c>
      <c r="E3113" s="23">
        <v>45820.304236111115</v>
      </c>
      <c r="F3113" s="28" t="s">
        <v>872</v>
      </c>
      <c r="G3113" s="23">
        <v>45820.304236111115</v>
      </c>
    </row>
    <row r="3114" spans="1:7" x14ac:dyDescent="0.25">
      <c r="A3114" s="28" t="s">
        <v>7489</v>
      </c>
      <c r="B3114" s="28" t="s">
        <v>3891</v>
      </c>
      <c r="C3114" s="28" t="s">
        <v>875</v>
      </c>
      <c r="D3114" s="28" t="s">
        <v>887</v>
      </c>
      <c r="E3114" s="23">
        <v>45820.305046296293</v>
      </c>
      <c r="F3114" s="28" t="s">
        <v>872</v>
      </c>
      <c r="G3114" s="23">
        <v>45820.305046296293</v>
      </c>
    </row>
    <row r="3115" spans="1:7" x14ac:dyDescent="0.25">
      <c r="A3115" s="28" t="s">
        <v>7490</v>
      </c>
      <c r="B3115" s="28" t="s">
        <v>3891</v>
      </c>
      <c r="C3115" s="28" t="s">
        <v>878</v>
      </c>
      <c r="D3115" s="28" t="s">
        <v>887</v>
      </c>
      <c r="E3115" s="23">
        <v>45820.305428240739</v>
      </c>
      <c r="F3115" s="28" t="s">
        <v>872</v>
      </c>
      <c r="G3115" s="23">
        <v>45820.305428240739</v>
      </c>
    </row>
    <row r="3116" spans="1:7" x14ac:dyDescent="0.25">
      <c r="A3116" s="28" t="s">
        <v>7491</v>
      </c>
      <c r="B3116" s="28" t="s">
        <v>2505</v>
      </c>
      <c r="C3116" s="28" t="s">
        <v>875</v>
      </c>
      <c r="D3116" s="28" t="s">
        <v>887</v>
      </c>
      <c r="E3116" s="23">
        <v>45820.30609953704</v>
      </c>
      <c r="F3116" s="28" t="s">
        <v>872</v>
      </c>
      <c r="G3116" s="23">
        <v>45820.30609953704</v>
      </c>
    </row>
    <row r="3117" spans="1:7" x14ac:dyDescent="0.25">
      <c r="A3117" s="28" t="s">
        <v>7492</v>
      </c>
      <c r="B3117" s="28" t="s">
        <v>2505</v>
      </c>
      <c r="C3117" s="28" t="s">
        <v>878</v>
      </c>
      <c r="D3117" s="28" t="s">
        <v>887</v>
      </c>
      <c r="E3117" s="23">
        <v>45820.306504629632</v>
      </c>
      <c r="F3117" s="28" t="s">
        <v>872</v>
      </c>
      <c r="G3117" s="23">
        <v>45820.306504629632</v>
      </c>
    </row>
    <row r="3118" spans="1:7" x14ac:dyDescent="0.25">
      <c r="A3118" s="28" t="s">
        <v>7493</v>
      </c>
      <c r="B3118" s="28" t="s">
        <v>6588</v>
      </c>
      <c r="C3118" s="28" t="s">
        <v>870</v>
      </c>
      <c r="D3118" s="28" t="s">
        <v>871</v>
      </c>
      <c r="E3118" s="23">
        <v>45820.30804398148</v>
      </c>
      <c r="F3118" s="28" t="s">
        <v>872</v>
      </c>
      <c r="G3118" s="23">
        <v>45820.30804398148</v>
      </c>
    </row>
    <row r="3119" spans="1:7" x14ac:dyDescent="0.25">
      <c r="A3119" s="28" t="s">
        <v>7494</v>
      </c>
      <c r="B3119" s="28" t="s">
        <v>6584</v>
      </c>
      <c r="C3119" s="28" t="s">
        <v>870</v>
      </c>
      <c r="D3119" s="28" t="s">
        <v>871</v>
      </c>
      <c r="E3119" s="23">
        <v>45820.30809027778</v>
      </c>
      <c r="F3119" s="28" t="s">
        <v>872</v>
      </c>
      <c r="G3119" s="23">
        <v>45820.30809027778</v>
      </c>
    </row>
    <row r="3120" spans="1:7" x14ac:dyDescent="0.25">
      <c r="A3120" s="28" t="s">
        <v>7495</v>
      </c>
      <c r="B3120" s="28" t="s">
        <v>6582</v>
      </c>
      <c r="C3120" s="28" t="s">
        <v>870</v>
      </c>
      <c r="D3120" s="28" t="s">
        <v>871</v>
      </c>
      <c r="E3120" s="23">
        <v>45820.308136574073</v>
      </c>
      <c r="F3120" s="28" t="s">
        <v>872</v>
      </c>
      <c r="G3120" s="23">
        <v>45820.308136574073</v>
      </c>
    </row>
    <row r="3121" spans="1:7" x14ac:dyDescent="0.25">
      <c r="A3121" s="28" t="s">
        <v>7496</v>
      </c>
      <c r="B3121" s="28" t="s">
        <v>6580</v>
      </c>
      <c r="C3121" s="28" t="s">
        <v>870</v>
      </c>
      <c r="D3121" s="28" t="s">
        <v>871</v>
      </c>
      <c r="E3121" s="23">
        <v>45820.308171296296</v>
      </c>
      <c r="F3121" s="28" t="s">
        <v>872</v>
      </c>
      <c r="G3121" s="23">
        <v>45820.308171296296</v>
      </c>
    </row>
    <row r="3122" spans="1:7" x14ac:dyDescent="0.25">
      <c r="A3122" s="28" t="s">
        <v>7497</v>
      </c>
      <c r="B3122" s="28" t="s">
        <v>6577</v>
      </c>
      <c r="C3122" s="28" t="s">
        <v>870</v>
      </c>
      <c r="D3122" s="28" t="s">
        <v>871</v>
      </c>
      <c r="E3122" s="23">
        <v>45820.308194444442</v>
      </c>
      <c r="F3122" s="28" t="s">
        <v>872</v>
      </c>
      <c r="G3122" s="23">
        <v>45820.308194444442</v>
      </c>
    </row>
    <row r="3123" spans="1:7" x14ac:dyDescent="0.25">
      <c r="A3123" s="28" t="s">
        <v>7498</v>
      </c>
      <c r="B3123" s="28" t="s">
        <v>6575</v>
      </c>
      <c r="C3123" s="28" t="s">
        <v>870</v>
      </c>
      <c r="D3123" s="28" t="s">
        <v>871</v>
      </c>
      <c r="E3123" s="23">
        <v>45820.308229166665</v>
      </c>
      <c r="F3123" s="28" t="s">
        <v>872</v>
      </c>
      <c r="G3123" s="23">
        <v>45820.308229166665</v>
      </c>
    </row>
    <row r="3124" spans="1:7" x14ac:dyDescent="0.25">
      <c r="A3124" s="28" t="s">
        <v>7499</v>
      </c>
      <c r="B3124" s="28" t="s">
        <v>2073</v>
      </c>
      <c r="C3124" s="28" t="s">
        <v>880</v>
      </c>
      <c r="D3124" s="28" t="s">
        <v>61</v>
      </c>
      <c r="E3124" s="23">
        <v>45820.308321759258</v>
      </c>
      <c r="F3124" s="28" t="s">
        <v>872</v>
      </c>
      <c r="G3124" s="23">
        <v>45820.308321759258</v>
      </c>
    </row>
    <row r="3125" spans="1:7" x14ac:dyDescent="0.25">
      <c r="A3125" s="28" t="s">
        <v>7500</v>
      </c>
      <c r="B3125" s="28" t="s">
        <v>2817</v>
      </c>
      <c r="C3125" s="28" t="s">
        <v>873</v>
      </c>
      <c r="D3125" s="28" t="s">
        <v>61</v>
      </c>
      <c r="E3125" s="23">
        <v>45820.310266203705</v>
      </c>
      <c r="F3125" s="28" t="s">
        <v>872</v>
      </c>
      <c r="G3125" s="23">
        <v>45820.310266203705</v>
      </c>
    </row>
    <row r="3126" spans="1:7" x14ac:dyDescent="0.25">
      <c r="A3126" s="28" t="s">
        <v>7501</v>
      </c>
      <c r="B3126" s="28" t="s">
        <v>3783</v>
      </c>
      <c r="C3126" s="28" t="s">
        <v>888</v>
      </c>
      <c r="D3126" s="28" t="s">
        <v>889</v>
      </c>
      <c r="E3126" s="23">
        <v>45820.310150462959</v>
      </c>
      <c r="F3126" s="28" t="s">
        <v>872</v>
      </c>
      <c r="G3126" s="23">
        <v>45820.310150462959</v>
      </c>
    </row>
    <row r="3127" spans="1:7" x14ac:dyDescent="0.25">
      <c r="A3127" s="28" t="s">
        <v>7502</v>
      </c>
      <c r="B3127" s="28" t="s">
        <v>2873</v>
      </c>
      <c r="C3127" s="28" t="s">
        <v>888</v>
      </c>
      <c r="D3127" s="28" t="s">
        <v>889</v>
      </c>
      <c r="E3127" s="23">
        <v>45820.310347222221</v>
      </c>
      <c r="F3127" s="28" t="s">
        <v>872</v>
      </c>
      <c r="G3127" s="23">
        <v>45820.310347222221</v>
      </c>
    </row>
    <row r="3128" spans="1:7" x14ac:dyDescent="0.25">
      <c r="A3128" s="28" t="s">
        <v>7503</v>
      </c>
      <c r="B3128" s="28" t="s">
        <v>5127</v>
      </c>
      <c r="C3128" s="28" t="s">
        <v>865</v>
      </c>
      <c r="D3128" s="28" t="s">
        <v>866</v>
      </c>
      <c r="E3128" s="23">
        <v>45820.312847222223</v>
      </c>
      <c r="F3128" s="28" t="s">
        <v>872</v>
      </c>
      <c r="G3128" s="23">
        <v>45820.312847222223</v>
      </c>
    </row>
    <row r="3129" spans="1:7" x14ac:dyDescent="0.25">
      <c r="A3129" s="28" t="s">
        <v>7504</v>
      </c>
      <c r="B3129" s="28" t="s">
        <v>1974</v>
      </c>
      <c r="C3129" s="28" t="s">
        <v>865</v>
      </c>
      <c r="D3129" s="28" t="s">
        <v>866</v>
      </c>
      <c r="E3129" s="23">
        <v>45820.313032407408</v>
      </c>
      <c r="F3129" s="28" t="s">
        <v>872</v>
      </c>
      <c r="G3129" s="23">
        <v>45820.313032407408</v>
      </c>
    </row>
    <row r="3130" spans="1:7" x14ac:dyDescent="0.25">
      <c r="A3130" s="28" t="s">
        <v>7505</v>
      </c>
      <c r="B3130" s="28" t="s">
        <v>1958</v>
      </c>
      <c r="C3130" s="28" t="s">
        <v>865</v>
      </c>
      <c r="D3130" s="28" t="s">
        <v>866</v>
      </c>
      <c r="E3130" s="23">
        <v>45820.313078703701</v>
      </c>
      <c r="F3130" s="28" t="s">
        <v>872</v>
      </c>
      <c r="G3130" s="23">
        <v>45820.313078703701</v>
      </c>
    </row>
    <row r="3131" spans="1:7" x14ac:dyDescent="0.25">
      <c r="A3131" s="28" t="s">
        <v>7506</v>
      </c>
      <c r="B3131" s="28" t="s">
        <v>1928</v>
      </c>
      <c r="C3131" s="28" t="s">
        <v>865</v>
      </c>
      <c r="D3131" s="28" t="s">
        <v>866</v>
      </c>
      <c r="E3131" s="23">
        <v>45820.313125000001</v>
      </c>
      <c r="F3131" s="28" t="s">
        <v>872</v>
      </c>
      <c r="G3131" s="23">
        <v>45820.313125000001</v>
      </c>
    </row>
    <row r="3132" spans="1:7" x14ac:dyDescent="0.25">
      <c r="A3132" s="28" t="s">
        <v>7507</v>
      </c>
      <c r="B3132" s="28" t="s">
        <v>2786</v>
      </c>
      <c r="C3132" s="28" t="s">
        <v>865</v>
      </c>
      <c r="D3132" s="28" t="s">
        <v>866</v>
      </c>
      <c r="E3132" s="23">
        <v>45820.31318287037</v>
      </c>
      <c r="F3132" s="28" t="s">
        <v>872</v>
      </c>
      <c r="G3132" s="23">
        <v>45820.31318287037</v>
      </c>
    </row>
    <row r="3133" spans="1:7" x14ac:dyDescent="0.25">
      <c r="A3133" s="28" t="s">
        <v>7508</v>
      </c>
      <c r="B3133" s="28" t="s">
        <v>1968</v>
      </c>
      <c r="C3133" s="28" t="s">
        <v>865</v>
      </c>
      <c r="D3133" s="28" t="s">
        <v>866</v>
      </c>
      <c r="E3133" s="23">
        <v>45820.31322916667</v>
      </c>
      <c r="F3133" s="28" t="s">
        <v>872</v>
      </c>
      <c r="G3133" s="23">
        <v>45820.31322916667</v>
      </c>
    </row>
    <row r="3134" spans="1:7" x14ac:dyDescent="0.25">
      <c r="A3134" s="28" t="s">
        <v>7509</v>
      </c>
      <c r="B3134" s="28" t="s">
        <v>1748</v>
      </c>
      <c r="C3134" s="28" t="s">
        <v>888</v>
      </c>
      <c r="D3134" s="28" t="s">
        <v>889</v>
      </c>
      <c r="E3134" s="23">
        <v>45820.323344907411</v>
      </c>
      <c r="F3134" s="28" t="s">
        <v>872</v>
      </c>
      <c r="G3134" s="23">
        <v>45820.323344907411</v>
      </c>
    </row>
    <row r="3135" spans="1:7" x14ac:dyDescent="0.25">
      <c r="A3135" s="28" t="s">
        <v>7510</v>
      </c>
      <c r="B3135" s="28" t="s">
        <v>2815</v>
      </c>
      <c r="C3135" s="28" t="s">
        <v>888</v>
      </c>
      <c r="D3135" s="28" t="s">
        <v>889</v>
      </c>
      <c r="E3135" s="23">
        <v>45820.323391203703</v>
      </c>
      <c r="F3135" s="28" t="s">
        <v>872</v>
      </c>
      <c r="G3135" s="23">
        <v>45820.323391203703</v>
      </c>
    </row>
    <row r="3136" spans="1:7" x14ac:dyDescent="0.25">
      <c r="A3136" s="28" t="s">
        <v>7511</v>
      </c>
      <c r="B3136" s="28" t="s">
        <v>6600</v>
      </c>
      <c r="C3136" s="28" t="s">
        <v>870</v>
      </c>
      <c r="D3136" s="28" t="s">
        <v>886</v>
      </c>
      <c r="E3136" s="23">
        <v>45820.328796296293</v>
      </c>
      <c r="F3136" s="28" t="s">
        <v>872</v>
      </c>
      <c r="G3136" s="23">
        <v>45820.328796296293</v>
      </c>
    </row>
    <row r="3137" spans="1:7" x14ac:dyDescent="0.25">
      <c r="A3137" s="28" t="s">
        <v>7512</v>
      </c>
      <c r="B3137" s="28" t="s">
        <v>6612</v>
      </c>
      <c r="C3137" s="28" t="s">
        <v>870</v>
      </c>
      <c r="D3137" s="28" t="s">
        <v>886</v>
      </c>
      <c r="E3137" s="23">
        <v>45820.32885416667</v>
      </c>
      <c r="F3137" s="28" t="s">
        <v>872</v>
      </c>
      <c r="G3137" s="23">
        <v>45820.32885416667</v>
      </c>
    </row>
    <row r="3138" spans="1:7" x14ac:dyDescent="0.25">
      <c r="A3138" s="28" t="s">
        <v>7513</v>
      </c>
      <c r="B3138" s="28" t="s">
        <v>2818</v>
      </c>
      <c r="C3138" s="28" t="s">
        <v>875</v>
      </c>
      <c r="D3138" s="28" t="s">
        <v>887</v>
      </c>
      <c r="E3138" s="23">
        <v>45820.333368055559</v>
      </c>
      <c r="F3138" s="28" t="s">
        <v>872</v>
      </c>
      <c r="G3138" s="23">
        <v>45820.333368055559</v>
      </c>
    </row>
    <row r="3139" spans="1:7" x14ac:dyDescent="0.25">
      <c r="A3139" s="28" t="s">
        <v>7514</v>
      </c>
      <c r="B3139" s="28" t="s">
        <v>2818</v>
      </c>
      <c r="C3139" s="28" t="s">
        <v>878</v>
      </c>
      <c r="D3139" s="28" t="s">
        <v>887</v>
      </c>
      <c r="E3139" s="23">
        <v>45820.333796296298</v>
      </c>
      <c r="F3139" s="28" t="s">
        <v>872</v>
      </c>
      <c r="G3139" s="23">
        <v>45820.333796296298</v>
      </c>
    </row>
    <row r="3140" spans="1:7" x14ac:dyDescent="0.25">
      <c r="A3140" s="28" t="s">
        <v>7515</v>
      </c>
      <c r="B3140" s="28" t="s">
        <v>5122</v>
      </c>
      <c r="C3140" s="28" t="s">
        <v>878</v>
      </c>
      <c r="D3140" s="28" t="s">
        <v>887</v>
      </c>
      <c r="E3140" s="23">
        <v>45820.336701388886</v>
      </c>
      <c r="F3140" s="28" t="s">
        <v>872</v>
      </c>
      <c r="G3140" s="23">
        <v>45820.336701388886</v>
      </c>
    </row>
    <row r="3141" spans="1:7" x14ac:dyDescent="0.25">
      <c r="A3141" s="28" t="s">
        <v>7516</v>
      </c>
      <c r="B3141" s="28" t="s">
        <v>6262</v>
      </c>
      <c r="C3141" s="28" t="s">
        <v>870</v>
      </c>
      <c r="D3141" s="28" t="s">
        <v>882</v>
      </c>
      <c r="E3141" s="23">
        <v>45820.340902777774</v>
      </c>
      <c r="F3141" s="28" t="s">
        <v>872</v>
      </c>
      <c r="G3141" s="23">
        <v>45820.340902777774</v>
      </c>
    </row>
    <row r="3142" spans="1:7" x14ac:dyDescent="0.25">
      <c r="A3142" s="28" t="s">
        <v>7517</v>
      </c>
      <c r="B3142" s="28" t="s">
        <v>6264</v>
      </c>
      <c r="C3142" s="28" t="s">
        <v>870</v>
      </c>
      <c r="D3142" s="28" t="s">
        <v>882</v>
      </c>
      <c r="E3142" s="23">
        <v>45820.340983796297</v>
      </c>
      <c r="F3142" s="28" t="s">
        <v>872</v>
      </c>
      <c r="G3142" s="23">
        <v>45820.340983796297</v>
      </c>
    </row>
    <row r="3143" spans="1:7" x14ac:dyDescent="0.25">
      <c r="A3143" s="28" t="s">
        <v>7518</v>
      </c>
      <c r="B3143" s="28" t="s">
        <v>6417</v>
      </c>
      <c r="C3143" s="28" t="s">
        <v>870</v>
      </c>
      <c r="D3143" s="28" t="s">
        <v>882</v>
      </c>
      <c r="E3143" s="23">
        <v>45820.341041666667</v>
      </c>
      <c r="F3143" s="28" t="s">
        <v>872</v>
      </c>
      <c r="G3143" s="23">
        <v>45820.341041666667</v>
      </c>
    </row>
    <row r="3144" spans="1:7" x14ac:dyDescent="0.25">
      <c r="A3144" s="28" t="s">
        <v>8099</v>
      </c>
      <c r="B3144" s="28" t="s">
        <v>2447</v>
      </c>
      <c r="C3144" s="28" t="s">
        <v>888</v>
      </c>
      <c r="D3144" s="28" t="s">
        <v>889</v>
      </c>
      <c r="E3144" s="23">
        <v>45820.345081018517</v>
      </c>
      <c r="F3144" s="28" t="s">
        <v>872</v>
      </c>
      <c r="G3144" s="23">
        <v>45820.345081018517</v>
      </c>
    </row>
    <row r="3145" spans="1:7" x14ac:dyDescent="0.25">
      <c r="A3145" s="28" t="s">
        <v>8100</v>
      </c>
      <c r="B3145" s="28" t="s">
        <v>1564</v>
      </c>
      <c r="C3145" s="28" t="s">
        <v>873</v>
      </c>
      <c r="D3145" s="28" t="s">
        <v>61</v>
      </c>
      <c r="E3145" s="23">
        <v>45820.34715277778</v>
      </c>
      <c r="F3145" s="28" t="s">
        <v>872</v>
      </c>
      <c r="G3145" s="23">
        <v>45820.34715277778</v>
      </c>
    </row>
    <row r="3146" spans="1:7" x14ac:dyDescent="0.25">
      <c r="A3146" s="28" t="s">
        <v>8101</v>
      </c>
      <c r="B3146" s="28" t="s">
        <v>2725</v>
      </c>
      <c r="C3146" s="28" t="s">
        <v>875</v>
      </c>
      <c r="D3146" s="28" t="s">
        <v>876</v>
      </c>
      <c r="E3146" s="23">
        <v>45820.348368055558</v>
      </c>
      <c r="F3146" s="28" t="s">
        <v>872</v>
      </c>
      <c r="G3146" s="23">
        <v>45820.348368055558</v>
      </c>
    </row>
    <row r="3147" spans="1:7" x14ac:dyDescent="0.25">
      <c r="A3147" s="28" t="s">
        <v>8102</v>
      </c>
      <c r="B3147" s="28" t="s">
        <v>2725</v>
      </c>
      <c r="C3147" s="28" t="s">
        <v>878</v>
      </c>
      <c r="D3147" s="28" t="s">
        <v>876</v>
      </c>
      <c r="E3147" s="23">
        <v>45820.348807870374</v>
      </c>
      <c r="F3147" s="28" t="s">
        <v>872</v>
      </c>
      <c r="G3147" s="23">
        <v>45820.348807870374</v>
      </c>
    </row>
    <row r="3148" spans="1:7" x14ac:dyDescent="0.25">
      <c r="A3148" s="28" t="s">
        <v>8103</v>
      </c>
      <c r="B3148" s="28" t="s">
        <v>4642</v>
      </c>
      <c r="C3148" s="28" t="s">
        <v>875</v>
      </c>
      <c r="D3148" s="28" t="s">
        <v>887</v>
      </c>
      <c r="E3148" s="23">
        <v>45820.355243055557</v>
      </c>
      <c r="F3148" s="28" t="s">
        <v>872</v>
      </c>
      <c r="G3148" s="23">
        <v>45820.355243055557</v>
      </c>
    </row>
    <row r="3149" spans="1:7" x14ac:dyDescent="0.25">
      <c r="A3149" s="28" t="s">
        <v>8104</v>
      </c>
      <c r="B3149" s="28" t="s">
        <v>4642</v>
      </c>
      <c r="C3149" s="28" t="s">
        <v>878</v>
      </c>
      <c r="D3149" s="28" t="s">
        <v>887</v>
      </c>
      <c r="E3149" s="23">
        <v>45820.357499999998</v>
      </c>
      <c r="F3149" s="28" t="s">
        <v>872</v>
      </c>
      <c r="G3149" s="23">
        <v>45820.357499999998</v>
      </c>
    </row>
    <row r="3150" spans="1:7" x14ac:dyDescent="0.25">
      <c r="A3150" s="28" t="s">
        <v>8105</v>
      </c>
      <c r="B3150" s="28" t="s">
        <v>6586</v>
      </c>
      <c r="C3150" s="28" t="s">
        <v>870</v>
      </c>
      <c r="D3150" s="28" t="s">
        <v>871</v>
      </c>
      <c r="E3150" s="23">
        <v>45820.362685185188</v>
      </c>
      <c r="F3150" s="28" t="s">
        <v>872</v>
      </c>
      <c r="G3150" s="23">
        <v>45820.362685185188</v>
      </c>
    </row>
    <row r="3151" spans="1:7" x14ac:dyDescent="0.25">
      <c r="A3151" s="28" t="s">
        <v>8106</v>
      </c>
      <c r="B3151" s="28" t="s">
        <v>6573</v>
      </c>
      <c r="C3151" s="28" t="s">
        <v>870</v>
      </c>
      <c r="D3151" s="28" t="s">
        <v>871</v>
      </c>
      <c r="E3151" s="23">
        <v>45820.362870370373</v>
      </c>
      <c r="F3151" s="28" t="s">
        <v>872</v>
      </c>
      <c r="G3151" s="23">
        <v>45820.362870370373</v>
      </c>
    </row>
    <row r="3152" spans="1:7" x14ac:dyDescent="0.25">
      <c r="A3152" s="28" t="s">
        <v>8107</v>
      </c>
      <c r="B3152" s="28" t="s">
        <v>6632</v>
      </c>
      <c r="C3152" s="28" t="s">
        <v>870</v>
      </c>
      <c r="D3152" s="28" t="s">
        <v>871</v>
      </c>
      <c r="E3152" s="23">
        <v>45820.363043981481</v>
      </c>
      <c r="F3152" s="28" t="s">
        <v>872</v>
      </c>
      <c r="G3152" s="23">
        <v>45820.363043981481</v>
      </c>
    </row>
    <row r="3153" spans="1:7" x14ac:dyDescent="0.25">
      <c r="A3153" s="28" t="s">
        <v>8108</v>
      </c>
      <c r="B3153" s="28" t="s">
        <v>6634</v>
      </c>
      <c r="C3153" s="28" t="s">
        <v>870</v>
      </c>
      <c r="D3153" s="28" t="s">
        <v>871</v>
      </c>
      <c r="E3153" s="23">
        <v>45820.36309027778</v>
      </c>
      <c r="F3153" s="28" t="s">
        <v>872</v>
      </c>
      <c r="G3153" s="23">
        <v>45820.36309027778</v>
      </c>
    </row>
    <row r="3154" spans="1:7" x14ac:dyDescent="0.25">
      <c r="A3154" s="28" t="s">
        <v>8109</v>
      </c>
      <c r="B3154" s="28" t="s">
        <v>6636</v>
      </c>
      <c r="C3154" s="28" t="s">
        <v>870</v>
      </c>
      <c r="D3154" s="28" t="s">
        <v>871</v>
      </c>
      <c r="E3154" s="23">
        <v>45820.363240740742</v>
      </c>
      <c r="F3154" s="28" t="s">
        <v>872</v>
      </c>
      <c r="G3154" s="23">
        <v>45820.363240740742</v>
      </c>
    </row>
    <row r="3155" spans="1:7" x14ac:dyDescent="0.25">
      <c r="A3155" s="28" t="s">
        <v>8110</v>
      </c>
      <c r="B3155" s="28" t="s">
        <v>6646</v>
      </c>
      <c r="C3155" s="28" t="s">
        <v>870</v>
      </c>
      <c r="D3155" s="28" t="s">
        <v>871</v>
      </c>
      <c r="E3155" s="23">
        <v>45820.363275462965</v>
      </c>
      <c r="F3155" s="28" t="s">
        <v>872</v>
      </c>
      <c r="G3155" s="23">
        <v>45820.363275462965</v>
      </c>
    </row>
    <row r="3156" spans="1:7" x14ac:dyDescent="0.25">
      <c r="A3156" s="28" t="s">
        <v>8111</v>
      </c>
      <c r="B3156" s="28" t="s">
        <v>2723</v>
      </c>
      <c r="C3156" s="28" t="s">
        <v>873</v>
      </c>
      <c r="D3156" s="28" t="s">
        <v>77</v>
      </c>
      <c r="E3156" s="23">
        <v>45820.367280092592</v>
      </c>
      <c r="F3156" s="28" t="s">
        <v>872</v>
      </c>
      <c r="G3156" s="23">
        <v>45820.367280092592</v>
      </c>
    </row>
    <row r="3157" spans="1:7" x14ac:dyDescent="0.25">
      <c r="A3157" s="28" t="s">
        <v>8112</v>
      </c>
      <c r="B3157" s="28" t="s">
        <v>2730</v>
      </c>
      <c r="C3157" s="28" t="s">
        <v>873</v>
      </c>
      <c r="D3157" s="28" t="s">
        <v>77</v>
      </c>
      <c r="E3157" s="23">
        <v>45820.367326388892</v>
      </c>
      <c r="F3157" s="28" t="s">
        <v>872</v>
      </c>
      <c r="G3157" s="23">
        <v>45820.367326388892</v>
      </c>
    </row>
    <row r="3158" spans="1:7" x14ac:dyDescent="0.25">
      <c r="A3158" s="28" t="s">
        <v>8113</v>
      </c>
      <c r="B3158" s="28" t="s">
        <v>2439</v>
      </c>
      <c r="C3158" s="28" t="s">
        <v>888</v>
      </c>
      <c r="D3158" s="28" t="s">
        <v>889</v>
      </c>
      <c r="E3158" s="23">
        <v>45820.373217592591</v>
      </c>
      <c r="F3158" s="28" t="s">
        <v>872</v>
      </c>
      <c r="G3158" s="23">
        <v>45820.373217592591</v>
      </c>
    </row>
    <row r="3159" spans="1:7" x14ac:dyDescent="0.25">
      <c r="A3159" s="28" t="s">
        <v>8114</v>
      </c>
      <c r="B3159" s="28" t="s">
        <v>2405</v>
      </c>
      <c r="C3159" s="28" t="s">
        <v>873</v>
      </c>
      <c r="D3159" s="28" t="s">
        <v>77</v>
      </c>
      <c r="E3159" s="23">
        <v>45820.376087962963</v>
      </c>
      <c r="F3159" s="28" t="s">
        <v>872</v>
      </c>
      <c r="G3159" s="23">
        <v>45820.376087962963</v>
      </c>
    </row>
    <row r="3160" spans="1:7" x14ac:dyDescent="0.25">
      <c r="A3160" s="28" t="s">
        <v>8139</v>
      </c>
      <c r="B3160" s="28" t="s">
        <v>4644</v>
      </c>
      <c r="C3160" s="28" t="s">
        <v>875</v>
      </c>
      <c r="D3160" s="28" t="s">
        <v>887</v>
      </c>
      <c r="E3160" s="23">
        <v>45820.380902777775</v>
      </c>
      <c r="F3160" s="28" t="s">
        <v>872</v>
      </c>
      <c r="G3160" s="23">
        <v>45820.380902777775</v>
      </c>
    </row>
    <row r="3161" spans="1:7" x14ac:dyDescent="0.25">
      <c r="A3161" s="28" t="s">
        <v>8140</v>
      </c>
      <c r="B3161" s="28" t="s">
        <v>4644</v>
      </c>
      <c r="C3161" s="28" t="s">
        <v>878</v>
      </c>
      <c r="D3161" s="28" t="s">
        <v>887</v>
      </c>
      <c r="E3161" s="23">
        <v>45820.381226851852</v>
      </c>
      <c r="F3161" s="28" t="s">
        <v>872</v>
      </c>
      <c r="G3161" s="23">
        <v>45820.381226851852</v>
      </c>
    </row>
    <row r="3162" spans="1:7" x14ac:dyDescent="0.25">
      <c r="A3162" s="28" t="s">
        <v>8141</v>
      </c>
      <c r="B3162" s="28" t="s">
        <v>2804</v>
      </c>
      <c r="C3162" s="28" t="s">
        <v>888</v>
      </c>
      <c r="D3162" s="28" t="s">
        <v>889</v>
      </c>
      <c r="E3162" s="23">
        <v>45820.386793981481</v>
      </c>
      <c r="F3162" s="28" t="s">
        <v>872</v>
      </c>
      <c r="G3162" s="23">
        <v>45820.386793981481</v>
      </c>
    </row>
    <row r="3163" spans="1:7" x14ac:dyDescent="0.25">
      <c r="A3163" s="28" t="s">
        <v>8142</v>
      </c>
      <c r="B3163" s="28" t="s">
        <v>2800</v>
      </c>
      <c r="C3163" s="28" t="s">
        <v>888</v>
      </c>
      <c r="D3163" s="28" t="s">
        <v>889</v>
      </c>
      <c r="E3163" s="23">
        <v>45820.390613425923</v>
      </c>
      <c r="F3163" s="28" t="s">
        <v>872</v>
      </c>
      <c r="G3163" s="23">
        <v>45820.390613425923</v>
      </c>
    </row>
    <row r="3164" spans="1:7" x14ac:dyDescent="0.25">
      <c r="A3164" s="28" t="s">
        <v>8143</v>
      </c>
      <c r="B3164" s="28" t="s">
        <v>2805</v>
      </c>
      <c r="C3164" s="28" t="s">
        <v>888</v>
      </c>
      <c r="D3164" s="28" t="s">
        <v>889</v>
      </c>
      <c r="E3164" s="23">
        <v>45820.390625</v>
      </c>
      <c r="F3164" s="28" t="s">
        <v>872</v>
      </c>
      <c r="G3164" s="23">
        <v>45820.390625</v>
      </c>
    </row>
    <row r="3165" spans="1:7" x14ac:dyDescent="0.25">
      <c r="A3165" s="28" t="s">
        <v>8144</v>
      </c>
      <c r="B3165" s="28" t="s">
        <v>2034</v>
      </c>
      <c r="C3165" s="28" t="s">
        <v>888</v>
      </c>
      <c r="D3165" s="28" t="s">
        <v>889</v>
      </c>
      <c r="E3165" s="23">
        <v>45820.400370370371</v>
      </c>
      <c r="F3165" s="28" t="s">
        <v>872</v>
      </c>
      <c r="G3165" s="23">
        <v>45820.400370370371</v>
      </c>
    </row>
    <row r="3166" spans="1:7" x14ac:dyDescent="0.25">
      <c r="A3166" s="28" t="s">
        <v>8145</v>
      </c>
      <c r="B3166" s="28" t="s">
        <v>6620</v>
      </c>
      <c r="C3166" s="28" t="s">
        <v>870</v>
      </c>
      <c r="D3166" s="28" t="s">
        <v>886</v>
      </c>
      <c r="E3166" s="23">
        <v>45820.400046296294</v>
      </c>
      <c r="F3166" s="28" t="s">
        <v>872</v>
      </c>
      <c r="G3166" s="23">
        <v>45820.400046296294</v>
      </c>
    </row>
    <row r="3167" spans="1:7" x14ac:dyDescent="0.25">
      <c r="A3167" s="28" t="s">
        <v>8146</v>
      </c>
      <c r="B3167" s="28" t="s">
        <v>6592</v>
      </c>
      <c r="C3167" s="28" t="s">
        <v>870</v>
      </c>
      <c r="D3167" s="28" t="s">
        <v>886</v>
      </c>
      <c r="E3167" s="23">
        <v>45820.400092592594</v>
      </c>
      <c r="F3167" s="28" t="s">
        <v>872</v>
      </c>
      <c r="G3167" s="23">
        <v>45820.400092592594</v>
      </c>
    </row>
    <row r="3168" spans="1:7" x14ac:dyDescent="0.25">
      <c r="A3168" s="28" t="s">
        <v>8147</v>
      </c>
      <c r="B3168" s="28" t="s">
        <v>6590</v>
      </c>
      <c r="C3168" s="28" t="s">
        <v>870</v>
      </c>
      <c r="D3168" s="28" t="s">
        <v>886</v>
      </c>
      <c r="E3168" s="23">
        <v>45820.40011574074</v>
      </c>
      <c r="F3168" s="28" t="s">
        <v>872</v>
      </c>
      <c r="G3168" s="23">
        <v>45820.40011574074</v>
      </c>
    </row>
    <row r="3169" spans="1:7" x14ac:dyDescent="0.25">
      <c r="A3169" s="28" t="s">
        <v>8148</v>
      </c>
      <c r="B3169" s="28" t="s">
        <v>6594</v>
      </c>
      <c r="C3169" s="28" t="s">
        <v>870</v>
      </c>
      <c r="D3169" s="28" t="s">
        <v>886</v>
      </c>
      <c r="E3169" s="23">
        <v>45820.400185185186</v>
      </c>
      <c r="F3169" s="28" t="s">
        <v>872</v>
      </c>
      <c r="G3169" s="23">
        <v>45820.400185185186</v>
      </c>
    </row>
    <row r="3170" spans="1:7" x14ac:dyDescent="0.25">
      <c r="A3170" s="28" t="s">
        <v>8149</v>
      </c>
      <c r="B3170" s="28" t="s">
        <v>6596</v>
      </c>
      <c r="C3170" s="28" t="s">
        <v>870</v>
      </c>
      <c r="D3170" s="28" t="s">
        <v>886</v>
      </c>
      <c r="E3170" s="23">
        <v>45820.400208333333</v>
      </c>
      <c r="F3170" s="28" t="s">
        <v>872</v>
      </c>
      <c r="G3170" s="23">
        <v>45820.400208333333</v>
      </c>
    </row>
    <row r="3171" spans="1:7" x14ac:dyDescent="0.25">
      <c r="A3171" s="28" t="s">
        <v>8150</v>
      </c>
      <c r="B3171" s="28" t="s">
        <v>6598</v>
      </c>
      <c r="C3171" s="28" t="s">
        <v>870</v>
      </c>
      <c r="D3171" s="28" t="s">
        <v>886</v>
      </c>
      <c r="E3171" s="23">
        <v>45820.400289351855</v>
      </c>
      <c r="F3171" s="28" t="s">
        <v>872</v>
      </c>
      <c r="G3171" s="23">
        <v>45820.400289351855</v>
      </c>
    </row>
    <row r="3172" spans="1:7" x14ac:dyDescent="0.25">
      <c r="A3172" s="28" t="s">
        <v>8151</v>
      </c>
      <c r="B3172" s="28" t="s">
        <v>6602</v>
      </c>
      <c r="C3172" s="28" t="s">
        <v>870</v>
      </c>
      <c r="D3172" s="28" t="s">
        <v>886</v>
      </c>
      <c r="E3172" s="23">
        <v>45820.400312500002</v>
      </c>
      <c r="F3172" s="28" t="s">
        <v>872</v>
      </c>
      <c r="G3172" s="23">
        <v>45820.400312500002</v>
      </c>
    </row>
    <row r="3173" spans="1:7" x14ac:dyDescent="0.25">
      <c r="A3173" s="28" t="s">
        <v>8152</v>
      </c>
      <c r="B3173" s="28" t="s">
        <v>6604</v>
      </c>
      <c r="C3173" s="28" t="s">
        <v>870</v>
      </c>
      <c r="D3173" s="28" t="s">
        <v>886</v>
      </c>
      <c r="E3173" s="23">
        <v>45820.400405092594</v>
      </c>
      <c r="F3173" s="28" t="s">
        <v>872</v>
      </c>
      <c r="G3173" s="23">
        <v>45820.400405092594</v>
      </c>
    </row>
    <row r="3174" spans="1:7" x14ac:dyDescent="0.25">
      <c r="A3174" s="28" t="s">
        <v>8153</v>
      </c>
      <c r="B3174" s="28" t="s">
        <v>6606</v>
      </c>
      <c r="C3174" s="28" t="s">
        <v>870</v>
      </c>
      <c r="D3174" s="28" t="s">
        <v>886</v>
      </c>
      <c r="E3174" s="23">
        <v>45820.40042824074</v>
      </c>
      <c r="F3174" s="28" t="s">
        <v>872</v>
      </c>
      <c r="G3174" s="23">
        <v>45820.40042824074</v>
      </c>
    </row>
    <row r="3175" spans="1:7" x14ac:dyDescent="0.25">
      <c r="A3175" s="28" t="s">
        <v>8154</v>
      </c>
      <c r="B3175" s="28" t="s">
        <v>6608</v>
      </c>
      <c r="C3175" s="28" t="s">
        <v>870</v>
      </c>
      <c r="D3175" s="28" t="s">
        <v>886</v>
      </c>
      <c r="E3175" s="23">
        <v>45820.400497685187</v>
      </c>
      <c r="F3175" s="28" t="s">
        <v>872</v>
      </c>
      <c r="G3175" s="23">
        <v>45820.400497685187</v>
      </c>
    </row>
    <row r="3176" spans="1:7" x14ac:dyDescent="0.25">
      <c r="A3176" s="28" t="s">
        <v>8155</v>
      </c>
      <c r="B3176" s="28" t="s">
        <v>6616</v>
      </c>
      <c r="C3176" s="28" t="s">
        <v>870</v>
      </c>
      <c r="D3176" s="28" t="s">
        <v>886</v>
      </c>
      <c r="E3176" s="23">
        <v>45820.400520833333</v>
      </c>
      <c r="F3176" s="28" t="s">
        <v>872</v>
      </c>
      <c r="G3176" s="23">
        <v>45820.400520833333</v>
      </c>
    </row>
    <row r="3177" spans="1:7" x14ac:dyDescent="0.25">
      <c r="A3177" s="28" t="s">
        <v>8156</v>
      </c>
      <c r="B3177" s="28" t="s">
        <v>6610</v>
      </c>
      <c r="C3177" s="28" t="s">
        <v>870</v>
      </c>
      <c r="D3177" s="28" t="s">
        <v>886</v>
      </c>
      <c r="E3177" s="23">
        <v>45820.400567129633</v>
      </c>
      <c r="F3177" s="28" t="s">
        <v>872</v>
      </c>
      <c r="G3177" s="23">
        <v>45820.400567129633</v>
      </c>
    </row>
    <row r="3178" spans="1:7" x14ac:dyDescent="0.25">
      <c r="A3178" s="28" t="s">
        <v>8157</v>
      </c>
      <c r="B3178" s="28" t="s">
        <v>6614</v>
      </c>
      <c r="C3178" s="28" t="s">
        <v>870</v>
      </c>
      <c r="D3178" s="28" t="s">
        <v>886</v>
      </c>
      <c r="E3178" s="23">
        <v>45820.403310185182</v>
      </c>
      <c r="F3178" s="28" t="s">
        <v>872</v>
      </c>
      <c r="G3178" s="23">
        <v>45820.403310185182</v>
      </c>
    </row>
    <row r="3179" spans="1:7" x14ac:dyDescent="0.25">
      <c r="A3179" s="28" t="s">
        <v>8158</v>
      </c>
      <c r="B3179" s="28" t="s">
        <v>6618</v>
      </c>
      <c r="C3179" s="28" t="s">
        <v>870</v>
      </c>
      <c r="D3179" s="28" t="s">
        <v>886</v>
      </c>
      <c r="E3179" s="23">
        <v>45820.403402777774</v>
      </c>
      <c r="F3179" s="28" t="s">
        <v>872</v>
      </c>
      <c r="G3179" s="23">
        <v>45820.403402777774</v>
      </c>
    </row>
    <row r="3180" spans="1:7" x14ac:dyDescent="0.25">
      <c r="A3180" s="28" t="s">
        <v>8159</v>
      </c>
      <c r="B3180" s="28" t="s">
        <v>6622</v>
      </c>
      <c r="C3180" s="28" t="s">
        <v>870</v>
      </c>
      <c r="D3180" s="28" t="s">
        <v>886</v>
      </c>
      <c r="E3180" s="23">
        <v>45820.403437499997</v>
      </c>
      <c r="F3180" s="28" t="s">
        <v>872</v>
      </c>
      <c r="G3180" s="23">
        <v>45820.403437499997</v>
      </c>
    </row>
    <row r="3181" spans="1:7" x14ac:dyDescent="0.25">
      <c r="A3181" s="28" t="s">
        <v>8160</v>
      </c>
      <c r="B3181" s="28" t="s">
        <v>2799</v>
      </c>
      <c r="C3181" s="28" t="s">
        <v>888</v>
      </c>
      <c r="D3181" s="28" t="s">
        <v>889</v>
      </c>
      <c r="E3181" s="23">
        <v>45820.408692129633</v>
      </c>
      <c r="F3181" s="28" t="s">
        <v>872</v>
      </c>
      <c r="G3181" s="23">
        <v>45820.408692129633</v>
      </c>
    </row>
    <row r="3182" spans="1:7" x14ac:dyDescent="0.25">
      <c r="A3182" s="28" t="s">
        <v>8161</v>
      </c>
      <c r="B3182" s="28" t="s">
        <v>4732</v>
      </c>
      <c r="C3182" s="28" t="s">
        <v>875</v>
      </c>
      <c r="D3182" s="28" t="s">
        <v>887</v>
      </c>
      <c r="E3182" s="23">
        <v>45820.413657407407</v>
      </c>
      <c r="F3182" s="28" t="s">
        <v>872</v>
      </c>
      <c r="G3182" s="23">
        <v>45820.413657407407</v>
      </c>
    </row>
    <row r="3183" spans="1:7" x14ac:dyDescent="0.25">
      <c r="A3183" s="28" t="s">
        <v>8162</v>
      </c>
      <c r="B3183" s="28" t="s">
        <v>4720</v>
      </c>
      <c r="C3183" s="28" t="s">
        <v>875</v>
      </c>
      <c r="D3183" s="28" t="s">
        <v>887</v>
      </c>
      <c r="E3183" s="23">
        <v>45820.413831018515</v>
      </c>
      <c r="F3183" s="28" t="s">
        <v>872</v>
      </c>
      <c r="G3183" s="23">
        <v>45820.413831018515</v>
      </c>
    </row>
    <row r="3184" spans="1:7" x14ac:dyDescent="0.25">
      <c r="A3184" s="28" t="s">
        <v>8163</v>
      </c>
      <c r="B3184" s="28" t="s">
        <v>4726</v>
      </c>
      <c r="C3184" s="28" t="s">
        <v>875</v>
      </c>
      <c r="D3184" s="28" t="s">
        <v>887</v>
      </c>
      <c r="E3184" s="23">
        <v>45820.413958333331</v>
      </c>
      <c r="F3184" s="28" t="s">
        <v>872</v>
      </c>
      <c r="G3184" s="23">
        <v>45820.413958333331</v>
      </c>
    </row>
    <row r="3185" spans="1:7" x14ac:dyDescent="0.25">
      <c r="A3185" s="28" t="s">
        <v>8164</v>
      </c>
      <c r="B3185" s="28" t="s">
        <v>4722</v>
      </c>
      <c r="C3185" s="28" t="s">
        <v>875</v>
      </c>
      <c r="D3185" s="28" t="s">
        <v>887</v>
      </c>
      <c r="E3185" s="23">
        <v>45820.415335648147</v>
      </c>
      <c r="F3185" s="28" t="s">
        <v>872</v>
      </c>
      <c r="G3185" s="23">
        <v>45820.415335648147</v>
      </c>
    </row>
    <row r="3186" spans="1:7" x14ac:dyDescent="0.25">
      <c r="A3186" s="28" t="s">
        <v>8165</v>
      </c>
      <c r="B3186" s="28" t="s">
        <v>4724</v>
      </c>
      <c r="C3186" s="28" t="s">
        <v>875</v>
      </c>
      <c r="D3186" s="28" t="s">
        <v>887</v>
      </c>
      <c r="E3186" s="23">
        <v>45820.415439814817</v>
      </c>
      <c r="F3186" s="28" t="s">
        <v>872</v>
      </c>
      <c r="G3186" s="23">
        <v>45820.415439814817</v>
      </c>
    </row>
    <row r="3187" spans="1:7" x14ac:dyDescent="0.25">
      <c r="A3187" s="28" t="s">
        <v>8166</v>
      </c>
      <c r="B3187" s="28" t="s">
        <v>4732</v>
      </c>
      <c r="C3187" s="28" t="s">
        <v>878</v>
      </c>
      <c r="D3187" s="28" t="s">
        <v>887</v>
      </c>
      <c r="E3187" s="23">
        <v>45820.416180555556</v>
      </c>
      <c r="F3187" s="28" t="s">
        <v>872</v>
      </c>
      <c r="G3187" s="23">
        <v>45820.416180555556</v>
      </c>
    </row>
    <row r="3188" spans="1:7" x14ac:dyDescent="0.25">
      <c r="A3188" s="28" t="s">
        <v>8167</v>
      </c>
      <c r="B3188" s="28" t="s">
        <v>4722</v>
      </c>
      <c r="C3188" s="28" t="s">
        <v>878</v>
      </c>
      <c r="D3188" s="28" t="s">
        <v>887</v>
      </c>
      <c r="E3188" s="23">
        <v>45820.416481481479</v>
      </c>
      <c r="F3188" s="28" t="s">
        <v>872</v>
      </c>
      <c r="G3188" s="23">
        <v>45820.416481481479</v>
      </c>
    </row>
    <row r="3189" spans="1:7" x14ac:dyDescent="0.25">
      <c r="A3189" s="28" t="s">
        <v>8168</v>
      </c>
      <c r="B3189" s="28" t="s">
        <v>4724</v>
      </c>
      <c r="C3189" s="28" t="s">
        <v>878</v>
      </c>
      <c r="D3189" s="28" t="s">
        <v>887</v>
      </c>
      <c r="E3189" s="23">
        <v>45820.416550925926</v>
      </c>
      <c r="F3189" s="28" t="s">
        <v>872</v>
      </c>
      <c r="G3189" s="23">
        <v>45820.416550925926</v>
      </c>
    </row>
    <row r="3190" spans="1:7" x14ac:dyDescent="0.25">
      <c r="A3190" s="28" t="s">
        <v>8169</v>
      </c>
      <c r="B3190" s="28" t="s">
        <v>4726</v>
      </c>
      <c r="C3190" s="28" t="s">
        <v>878</v>
      </c>
      <c r="D3190" s="28" t="s">
        <v>887</v>
      </c>
      <c r="E3190" s="23">
        <v>45820.416620370372</v>
      </c>
      <c r="F3190" s="28" t="s">
        <v>872</v>
      </c>
      <c r="G3190" s="23">
        <v>45820.416620370372</v>
      </c>
    </row>
    <row r="3191" spans="1:7" x14ac:dyDescent="0.25">
      <c r="A3191" s="28" t="s">
        <v>8170</v>
      </c>
      <c r="B3191" s="28" t="s">
        <v>2427</v>
      </c>
      <c r="C3191" s="28" t="s">
        <v>888</v>
      </c>
      <c r="D3191" s="28" t="s">
        <v>889</v>
      </c>
      <c r="E3191" s="23">
        <v>45820.418368055558</v>
      </c>
      <c r="F3191" s="28" t="s">
        <v>872</v>
      </c>
      <c r="G3191" s="23">
        <v>45820.418368055558</v>
      </c>
    </row>
    <row r="3192" spans="1:7" x14ac:dyDescent="0.25">
      <c r="A3192" s="28" t="s">
        <v>8171</v>
      </c>
      <c r="B3192" s="28" t="s">
        <v>2822</v>
      </c>
      <c r="C3192" s="28" t="s">
        <v>888</v>
      </c>
      <c r="D3192" s="28" t="s">
        <v>889</v>
      </c>
      <c r="E3192" s="23">
        <v>45820.420740740738</v>
      </c>
      <c r="F3192" s="28" t="s">
        <v>872</v>
      </c>
      <c r="G3192" s="23">
        <v>45820.420740740738</v>
      </c>
    </row>
    <row r="3193" spans="1:7" x14ac:dyDescent="0.25">
      <c r="A3193" s="28" t="s">
        <v>8172</v>
      </c>
      <c r="B3193" s="28" t="s">
        <v>2868</v>
      </c>
      <c r="C3193" s="28" t="s">
        <v>865</v>
      </c>
      <c r="D3193" s="28" t="s">
        <v>866</v>
      </c>
      <c r="E3193" s="23">
        <v>45820.429583333331</v>
      </c>
      <c r="F3193" s="28" t="s">
        <v>872</v>
      </c>
      <c r="G3193" s="23">
        <v>45820.429583333331</v>
      </c>
    </row>
    <row r="3194" spans="1:7" x14ac:dyDescent="0.25">
      <c r="A3194" s="28" t="s">
        <v>8924</v>
      </c>
      <c r="B3194" s="28" t="s">
        <v>7079</v>
      </c>
      <c r="C3194" s="28" t="s">
        <v>870</v>
      </c>
      <c r="D3194" s="28" t="s">
        <v>886</v>
      </c>
      <c r="E3194" s="23">
        <v>45820.433842592596</v>
      </c>
      <c r="F3194" s="28" t="s">
        <v>872</v>
      </c>
      <c r="G3194" s="23">
        <v>45820.433842592596</v>
      </c>
    </row>
    <row r="3195" spans="1:7" x14ac:dyDescent="0.25">
      <c r="A3195" s="28" t="s">
        <v>8925</v>
      </c>
      <c r="B3195" s="28" t="s">
        <v>7083</v>
      </c>
      <c r="C3195" s="28" t="s">
        <v>870</v>
      </c>
      <c r="D3195" s="28" t="s">
        <v>886</v>
      </c>
      <c r="E3195" s="23">
        <v>45820.433923611112</v>
      </c>
      <c r="F3195" s="28" t="s">
        <v>872</v>
      </c>
      <c r="G3195" s="23">
        <v>45820.433923611112</v>
      </c>
    </row>
    <row r="3196" spans="1:7" x14ac:dyDescent="0.25">
      <c r="A3196" s="28" t="s">
        <v>8926</v>
      </c>
      <c r="B3196" s="28" t="s">
        <v>7082</v>
      </c>
      <c r="C3196" s="28" t="s">
        <v>870</v>
      </c>
      <c r="D3196" s="28" t="s">
        <v>886</v>
      </c>
      <c r="E3196" s="23">
        <v>45820.434513888889</v>
      </c>
      <c r="F3196" s="28" t="s">
        <v>872</v>
      </c>
      <c r="G3196" s="23">
        <v>45820.434513888889</v>
      </c>
    </row>
    <row r="3197" spans="1:7" x14ac:dyDescent="0.25">
      <c r="A3197" s="28" t="s">
        <v>8927</v>
      </c>
      <c r="B3197" s="28" t="s">
        <v>7081</v>
      </c>
      <c r="C3197" s="28" t="s">
        <v>870</v>
      </c>
      <c r="D3197" s="28" t="s">
        <v>886</v>
      </c>
      <c r="E3197" s="23">
        <v>45820.434571759259</v>
      </c>
      <c r="F3197" s="28" t="s">
        <v>872</v>
      </c>
      <c r="G3197" s="23">
        <v>45820.434571759259</v>
      </c>
    </row>
    <row r="3198" spans="1:7" x14ac:dyDescent="0.25">
      <c r="A3198" s="28" t="s">
        <v>8928</v>
      </c>
      <c r="B3198" s="28" t="s">
        <v>7080</v>
      </c>
      <c r="C3198" s="28" t="s">
        <v>870</v>
      </c>
      <c r="D3198" s="28" t="s">
        <v>886</v>
      </c>
      <c r="E3198" s="23">
        <v>45820.434629629628</v>
      </c>
      <c r="F3198" s="28" t="s">
        <v>872</v>
      </c>
      <c r="G3198" s="23">
        <v>45820.434629629628</v>
      </c>
    </row>
    <row r="3199" spans="1:7" x14ac:dyDescent="0.25">
      <c r="A3199" s="28" t="s">
        <v>8173</v>
      </c>
      <c r="B3199" s="28" t="s">
        <v>2875</v>
      </c>
      <c r="C3199" s="28" t="s">
        <v>865</v>
      </c>
      <c r="D3199" s="28" t="s">
        <v>866</v>
      </c>
      <c r="E3199" s="23">
        <v>45820.436296296299</v>
      </c>
      <c r="F3199" s="28" t="s">
        <v>872</v>
      </c>
      <c r="G3199" s="23">
        <v>45820.436296296299</v>
      </c>
    </row>
    <row r="3200" spans="1:7" x14ac:dyDescent="0.25">
      <c r="A3200" s="28" t="s">
        <v>8174</v>
      </c>
      <c r="B3200" s="28" t="s">
        <v>4690</v>
      </c>
      <c r="C3200" s="28" t="s">
        <v>865</v>
      </c>
      <c r="D3200" s="28" t="s">
        <v>866</v>
      </c>
      <c r="E3200" s="23">
        <v>45820.479548611111</v>
      </c>
      <c r="F3200" s="28" t="s">
        <v>872</v>
      </c>
      <c r="G3200" s="23">
        <v>45820.479548611111</v>
      </c>
    </row>
    <row r="3201" spans="1:7" x14ac:dyDescent="0.25">
      <c r="A3201" s="28" t="s">
        <v>8175</v>
      </c>
      <c r="B3201" s="28" t="s">
        <v>4696</v>
      </c>
      <c r="C3201" s="28" t="s">
        <v>865</v>
      </c>
      <c r="D3201" s="28" t="s">
        <v>866</v>
      </c>
      <c r="E3201" s="23">
        <v>45820.47960648148</v>
      </c>
      <c r="F3201" s="28" t="s">
        <v>872</v>
      </c>
      <c r="G3201" s="23">
        <v>45820.47960648148</v>
      </c>
    </row>
    <row r="3202" spans="1:7" x14ac:dyDescent="0.25">
      <c r="A3202" s="28" t="s">
        <v>8176</v>
      </c>
      <c r="B3202" s="28" t="s">
        <v>4688</v>
      </c>
      <c r="C3202" s="28" t="s">
        <v>865</v>
      </c>
      <c r="D3202" s="28" t="s">
        <v>866</v>
      </c>
      <c r="E3202" s="23">
        <v>45820.47965277778</v>
      </c>
      <c r="F3202" s="28" t="s">
        <v>872</v>
      </c>
      <c r="G3202" s="23">
        <v>45820.47965277778</v>
      </c>
    </row>
    <row r="3203" spans="1:7" x14ac:dyDescent="0.25">
      <c r="A3203" s="28" t="s">
        <v>8177</v>
      </c>
      <c r="B3203" s="28" t="s">
        <v>4698</v>
      </c>
      <c r="C3203" s="28" t="s">
        <v>865</v>
      </c>
      <c r="D3203" s="28" t="s">
        <v>866</v>
      </c>
      <c r="E3203" s="23">
        <v>45820.479687500003</v>
      </c>
      <c r="F3203" s="28" t="s">
        <v>872</v>
      </c>
      <c r="G3203" s="23">
        <v>45820.479687500003</v>
      </c>
    </row>
    <row r="3204" spans="1:7" x14ac:dyDescent="0.25">
      <c r="A3204" s="28" t="s">
        <v>8178</v>
      </c>
      <c r="B3204" s="28" t="s">
        <v>4702</v>
      </c>
      <c r="C3204" s="28" t="s">
        <v>865</v>
      </c>
      <c r="D3204" s="28" t="s">
        <v>866</v>
      </c>
      <c r="E3204" s="23">
        <v>45820.479745370372</v>
      </c>
      <c r="F3204" s="28" t="s">
        <v>872</v>
      </c>
      <c r="G3204" s="23">
        <v>45820.479745370372</v>
      </c>
    </row>
    <row r="3205" spans="1:7" x14ac:dyDescent="0.25">
      <c r="A3205" s="28" t="s">
        <v>8179</v>
      </c>
      <c r="B3205" s="28" t="s">
        <v>4683</v>
      </c>
      <c r="C3205" s="28" t="s">
        <v>875</v>
      </c>
      <c r="D3205" s="28" t="s">
        <v>890</v>
      </c>
      <c r="E3205" s="23">
        <v>45820.480925925927</v>
      </c>
      <c r="F3205" s="28" t="s">
        <v>872</v>
      </c>
      <c r="G3205" s="23">
        <v>45820.480925925927</v>
      </c>
    </row>
    <row r="3206" spans="1:7" x14ac:dyDescent="0.25">
      <c r="A3206" s="28" t="s">
        <v>8180</v>
      </c>
      <c r="B3206" s="28" t="s">
        <v>4692</v>
      </c>
      <c r="C3206" s="28" t="s">
        <v>875</v>
      </c>
      <c r="D3206" s="28" t="s">
        <v>890</v>
      </c>
      <c r="E3206" s="23">
        <v>45820.481030092589</v>
      </c>
      <c r="F3206" s="28" t="s">
        <v>872</v>
      </c>
      <c r="G3206" s="23">
        <v>45820.481030092589</v>
      </c>
    </row>
    <row r="3207" spans="1:7" x14ac:dyDescent="0.25">
      <c r="A3207" s="28" t="s">
        <v>8181</v>
      </c>
      <c r="B3207" s="28" t="s">
        <v>4683</v>
      </c>
      <c r="C3207" s="28" t="s">
        <v>878</v>
      </c>
      <c r="D3207" s="28" t="s">
        <v>891</v>
      </c>
      <c r="E3207" s="23">
        <v>45820.481539351851</v>
      </c>
      <c r="F3207" s="28" t="s">
        <v>872</v>
      </c>
      <c r="G3207" s="23">
        <v>45820.481539351851</v>
      </c>
    </row>
    <row r="3208" spans="1:7" x14ac:dyDescent="0.25">
      <c r="A3208" s="28" t="s">
        <v>8182</v>
      </c>
      <c r="B3208" s="28" t="s">
        <v>4692</v>
      </c>
      <c r="C3208" s="28" t="s">
        <v>878</v>
      </c>
      <c r="D3208" s="28" t="s">
        <v>891</v>
      </c>
      <c r="E3208" s="23">
        <v>45820.48164351852</v>
      </c>
      <c r="F3208" s="28" t="s">
        <v>872</v>
      </c>
      <c r="G3208" s="23">
        <v>45820.48164351852</v>
      </c>
    </row>
    <row r="3209" spans="1:7" x14ac:dyDescent="0.25">
      <c r="A3209" s="28" t="s">
        <v>8183</v>
      </c>
      <c r="B3209" s="28" t="s">
        <v>4683</v>
      </c>
      <c r="C3209" s="28" t="s">
        <v>865</v>
      </c>
      <c r="D3209" s="28" t="s">
        <v>866</v>
      </c>
      <c r="E3209" s="23">
        <v>45820.481956018521</v>
      </c>
      <c r="F3209" s="28" t="s">
        <v>872</v>
      </c>
      <c r="G3209" s="23">
        <v>45820.481956018521</v>
      </c>
    </row>
    <row r="3210" spans="1:7" x14ac:dyDescent="0.25">
      <c r="A3210" s="28" t="s">
        <v>8184</v>
      </c>
      <c r="B3210" s="28" t="s">
        <v>4692</v>
      </c>
      <c r="C3210" s="28" t="s">
        <v>865</v>
      </c>
      <c r="D3210" s="28" t="s">
        <v>866</v>
      </c>
      <c r="E3210" s="23">
        <v>45820.482025462959</v>
      </c>
      <c r="F3210" s="28" t="s">
        <v>872</v>
      </c>
      <c r="G3210" s="23">
        <v>45820.482025462959</v>
      </c>
    </row>
    <row r="3211" spans="1:7" x14ac:dyDescent="0.25">
      <c r="A3211" s="28" t="s">
        <v>8185</v>
      </c>
      <c r="B3211" s="28" t="s">
        <v>5414</v>
      </c>
      <c r="C3211" s="28" t="s">
        <v>875</v>
      </c>
      <c r="D3211" s="28" t="s">
        <v>884</v>
      </c>
      <c r="E3211" s="23">
        <v>45820.483356481483</v>
      </c>
      <c r="F3211" s="28" t="s">
        <v>872</v>
      </c>
      <c r="G3211" s="23">
        <v>45820.483356481483</v>
      </c>
    </row>
    <row r="3212" spans="1:7" x14ac:dyDescent="0.25">
      <c r="A3212" s="28" t="s">
        <v>8186</v>
      </c>
      <c r="B3212" s="28" t="s">
        <v>5429</v>
      </c>
      <c r="C3212" s="28" t="s">
        <v>875</v>
      </c>
      <c r="D3212" s="28" t="s">
        <v>884</v>
      </c>
      <c r="E3212" s="23">
        <v>45820.483391203707</v>
      </c>
      <c r="F3212" s="28" t="s">
        <v>872</v>
      </c>
      <c r="G3212" s="23">
        <v>45820.483391203707</v>
      </c>
    </row>
    <row r="3213" spans="1:7" x14ac:dyDescent="0.25">
      <c r="A3213" s="28" t="s">
        <v>8187</v>
      </c>
      <c r="B3213" s="28" t="s">
        <v>5412</v>
      </c>
      <c r="C3213" s="28" t="s">
        <v>875</v>
      </c>
      <c r="D3213" s="28" t="s">
        <v>884</v>
      </c>
      <c r="E3213" s="23">
        <v>45820.483449074076</v>
      </c>
      <c r="F3213" s="28" t="s">
        <v>872</v>
      </c>
      <c r="G3213" s="23">
        <v>45820.483449074076</v>
      </c>
    </row>
    <row r="3214" spans="1:7" x14ac:dyDescent="0.25">
      <c r="A3214" s="28" t="s">
        <v>8188</v>
      </c>
      <c r="B3214" s="28" t="s">
        <v>7018</v>
      </c>
      <c r="C3214" s="28" t="s">
        <v>870</v>
      </c>
      <c r="D3214" s="28" t="s">
        <v>882</v>
      </c>
      <c r="E3214" s="23">
        <v>45820.49596064815</v>
      </c>
      <c r="F3214" s="28" t="s">
        <v>872</v>
      </c>
      <c r="G3214" s="23">
        <v>45820.49596064815</v>
      </c>
    </row>
    <row r="3215" spans="1:7" x14ac:dyDescent="0.25">
      <c r="A3215" s="28" t="s">
        <v>8189</v>
      </c>
      <c r="B3215" s="28" t="s">
        <v>7023</v>
      </c>
      <c r="C3215" s="28" t="s">
        <v>870</v>
      </c>
      <c r="D3215" s="28" t="s">
        <v>882</v>
      </c>
      <c r="E3215" s="23">
        <v>45820.495995370373</v>
      </c>
      <c r="F3215" s="28" t="s">
        <v>872</v>
      </c>
      <c r="G3215" s="23">
        <v>45820.495995370373</v>
      </c>
    </row>
    <row r="3216" spans="1:7" x14ac:dyDescent="0.25">
      <c r="A3216" s="28" t="s">
        <v>8190</v>
      </c>
      <c r="B3216" s="28" t="s">
        <v>5407</v>
      </c>
      <c r="C3216" s="28" t="s">
        <v>878</v>
      </c>
      <c r="D3216" s="28" t="s">
        <v>891</v>
      </c>
      <c r="E3216" s="23">
        <v>45820.497939814813</v>
      </c>
      <c r="F3216" s="28" t="s">
        <v>872</v>
      </c>
      <c r="G3216" s="23">
        <v>45820.497939814813</v>
      </c>
    </row>
    <row r="3217" spans="1:7" x14ac:dyDescent="0.25">
      <c r="A3217" s="28" t="s">
        <v>8191</v>
      </c>
      <c r="B3217" s="28" t="s">
        <v>5407</v>
      </c>
      <c r="C3217" s="28" t="s">
        <v>865</v>
      </c>
      <c r="D3217" s="28" t="s">
        <v>866</v>
      </c>
      <c r="E3217" s="23">
        <v>45820.514305555553</v>
      </c>
      <c r="F3217" s="28" t="s">
        <v>872</v>
      </c>
      <c r="G3217" s="23">
        <v>45820.514305555553</v>
      </c>
    </row>
    <row r="3218" spans="1:7" x14ac:dyDescent="0.25">
      <c r="A3218" s="28" t="s">
        <v>8192</v>
      </c>
      <c r="B3218" s="28" t="s">
        <v>1978</v>
      </c>
      <c r="C3218" s="28" t="s">
        <v>875</v>
      </c>
      <c r="D3218" s="28" t="s">
        <v>879</v>
      </c>
      <c r="E3218" s="23">
        <v>45820.5156712963</v>
      </c>
      <c r="F3218" s="28" t="s">
        <v>872</v>
      </c>
      <c r="G3218" s="23">
        <v>45820.5156712963</v>
      </c>
    </row>
    <row r="3219" spans="1:7" x14ac:dyDescent="0.25">
      <c r="A3219" s="28" t="s">
        <v>8193</v>
      </c>
      <c r="B3219" s="28" t="s">
        <v>2794</v>
      </c>
      <c r="C3219" s="28" t="s">
        <v>875</v>
      </c>
      <c r="D3219" s="28" t="s">
        <v>879</v>
      </c>
      <c r="E3219" s="23">
        <v>45820.515729166669</v>
      </c>
      <c r="F3219" s="28" t="s">
        <v>872</v>
      </c>
      <c r="G3219" s="23">
        <v>45820.515729166669</v>
      </c>
    </row>
    <row r="3220" spans="1:7" x14ac:dyDescent="0.25">
      <c r="A3220" s="28" t="s">
        <v>8194</v>
      </c>
      <c r="B3220" s="28" t="s">
        <v>2795</v>
      </c>
      <c r="C3220" s="28" t="s">
        <v>875</v>
      </c>
      <c r="D3220" s="28" t="s">
        <v>879</v>
      </c>
      <c r="E3220" s="23">
        <v>45820.515763888892</v>
      </c>
      <c r="F3220" s="28" t="s">
        <v>872</v>
      </c>
      <c r="G3220" s="23">
        <v>45820.515763888892</v>
      </c>
    </row>
    <row r="3221" spans="1:7" x14ac:dyDescent="0.25">
      <c r="A3221" s="28" t="s">
        <v>8195</v>
      </c>
      <c r="B3221" s="28" t="s">
        <v>2796</v>
      </c>
      <c r="C3221" s="28" t="s">
        <v>875</v>
      </c>
      <c r="D3221" s="28" t="s">
        <v>879</v>
      </c>
      <c r="E3221" s="23">
        <v>45820.515821759262</v>
      </c>
      <c r="F3221" s="28" t="s">
        <v>872</v>
      </c>
      <c r="G3221" s="23">
        <v>45820.515821759262</v>
      </c>
    </row>
    <row r="3222" spans="1:7" x14ac:dyDescent="0.25">
      <c r="A3222" s="28" t="s">
        <v>8196</v>
      </c>
      <c r="B3222" s="28" t="s">
        <v>1970</v>
      </c>
      <c r="C3222" s="28" t="s">
        <v>875</v>
      </c>
      <c r="D3222" s="28" t="s">
        <v>879</v>
      </c>
      <c r="E3222" s="23">
        <v>45820.515868055554</v>
      </c>
      <c r="F3222" s="28" t="s">
        <v>872</v>
      </c>
      <c r="G3222" s="23">
        <v>45820.515868055554</v>
      </c>
    </row>
    <row r="3223" spans="1:7" x14ac:dyDescent="0.25">
      <c r="A3223" s="28" t="s">
        <v>8197</v>
      </c>
      <c r="B3223" s="28" t="s">
        <v>2004</v>
      </c>
      <c r="C3223" s="28" t="s">
        <v>875</v>
      </c>
      <c r="D3223" s="28" t="s">
        <v>879</v>
      </c>
      <c r="E3223" s="23">
        <v>45820.515902777777</v>
      </c>
      <c r="F3223" s="28" t="s">
        <v>872</v>
      </c>
      <c r="G3223" s="23">
        <v>45820.515902777777</v>
      </c>
    </row>
    <row r="3224" spans="1:7" x14ac:dyDescent="0.25">
      <c r="A3224" s="28" t="s">
        <v>8198</v>
      </c>
      <c r="B3224" s="28" t="s">
        <v>1960</v>
      </c>
      <c r="C3224" s="28" t="s">
        <v>875</v>
      </c>
      <c r="D3224" s="28" t="s">
        <v>879</v>
      </c>
      <c r="E3224" s="23">
        <v>45820.516226851854</v>
      </c>
      <c r="F3224" s="28" t="s">
        <v>872</v>
      </c>
      <c r="G3224" s="23">
        <v>45820.516226851854</v>
      </c>
    </row>
    <row r="3225" spans="1:7" x14ac:dyDescent="0.25">
      <c r="A3225" s="28" t="s">
        <v>8199</v>
      </c>
      <c r="B3225" s="28" t="s">
        <v>1978</v>
      </c>
      <c r="C3225" s="28" t="s">
        <v>878</v>
      </c>
      <c r="D3225" s="28" t="s">
        <v>879</v>
      </c>
      <c r="E3225" s="23">
        <v>45820.516701388886</v>
      </c>
      <c r="F3225" s="28" t="s">
        <v>872</v>
      </c>
      <c r="G3225" s="23">
        <v>45820.516701388886</v>
      </c>
    </row>
    <row r="3226" spans="1:7" x14ac:dyDescent="0.25">
      <c r="A3226" s="28" t="s">
        <v>8200</v>
      </c>
      <c r="B3226" s="28" t="s">
        <v>2794</v>
      </c>
      <c r="C3226" s="28" t="s">
        <v>878</v>
      </c>
      <c r="D3226" s="28" t="s">
        <v>879</v>
      </c>
      <c r="E3226" s="23">
        <v>45820.516759259262</v>
      </c>
      <c r="F3226" s="28" t="s">
        <v>872</v>
      </c>
      <c r="G3226" s="23">
        <v>45820.516759259262</v>
      </c>
    </row>
    <row r="3227" spans="1:7" x14ac:dyDescent="0.25">
      <c r="A3227" s="28" t="s">
        <v>8201</v>
      </c>
      <c r="B3227" s="28" t="s">
        <v>2795</v>
      </c>
      <c r="C3227" s="28" t="s">
        <v>878</v>
      </c>
      <c r="D3227" s="28" t="s">
        <v>879</v>
      </c>
      <c r="E3227" s="23">
        <v>45820.516793981478</v>
      </c>
      <c r="F3227" s="28" t="s">
        <v>872</v>
      </c>
      <c r="G3227" s="23">
        <v>45820.516793981478</v>
      </c>
    </row>
    <row r="3228" spans="1:7" x14ac:dyDescent="0.25">
      <c r="A3228" s="28" t="s">
        <v>8202</v>
      </c>
      <c r="B3228" s="28" t="s">
        <v>2796</v>
      </c>
      <c r="C3228" s="28" t="s">
        <v>878</v>
      </c>
      <c r="D3228" s="28" t="s">
        <v>879</v>
      </c>
      <c r="E3228" s="23">
        <v>45820.516840277778</v>
      </c>
      <c r="F3228" s="28" t="s">
        <v>872</v>
      </c>
      <c r="G3228" s="23">
        <v>45820.516840277778</v>
      </c>
    </row>
    <row r="3229" spans="1:7" x14ac:dyDescent="0.25">
      <c r="A3229" s="28" t="s">
        <v>8203</v>
      </c>
      <c r="B3229" s="28" t="s">
        <v>1970</v>
      </c>
      <c r="C3229" s="28" t="s">
        <v>878</v>
      </c>
      <c r="D3229" s="28" t="s">
        <v>879</v>
      </c>
      <c r="E3229" s="23">
        <v>45820.516886574071</v>
      </c>
      <c r="F3229" s="28" t="s">
        <v>872</v>
      </c>
      <c r="G3229" s="23">
        <v>45820.516886574071</v>
      </c>
    </row>
    <row r="3230" spans="1:7" x14ac:dyDescent="0.25">
      <c r="A3230" s="28" t="s">
        <v>8204</v>
      </c>
      <c r="B3230" s="28" t="s">
        <v>2004</v>
      </c>
      <c r="C3230" s="28" t="s">
        <v>878</v>
      </c>
      <c r="D3230" s="28" t="s">
        <v>879</v>
      </c>
      <c r="E3230" s="23">
        <v>45820.516932870371</v>
      </c>
      <c r="F3230" s="28" t="s">
        <v>872</v>
      </c>
      <c r="G3230" s="23">
        <v>45820.516932870371</v>
      </c>
    </row>
    <row r="3231" spans="1:7" x14ac:dyDescent="0.25">
      <c r="A3231" s="28" t="s">
        <v>8205</v>
      </c>
      <c r="B3231" s="28" t="s">
        <v>1960</v>
      </c>
      <c r="C3231" s="28" t="s">
        <v>878</v>
      </c>
      <c r="D3231" s="28" t="s">
        <v>879</v>
      </c>
      <c r="E3231" s="23">
        <v>45820.517048611109</v>
      </c>
      <c r="F3231" s="28" t="s">
        <v>872</v>
      </c>
      <c r="G3231" s="23">
        <v>45820.517048611109</v>
      </c>
    </row>
    <row r="3232" spans="1:7" x14ac:dyDescent="0.25">
      <c r="A3232" s="28" t="s">
        <v>8206</v>
      </c>
      <c r="B3232" s="28" t="s">
        <v>3737</v>
      </c>
      <c r="C3232" s="28" t="s">
        <v>865</v>
      </c>
      <c r="D3232" s="28" t="s">
        <v>866</v>
      </c>
      <c r="E3232" s="23">
        <v>45820.534409722219</v>
      </c>
      <c r="F3232" s="28" t="s">
        <v>872</v>
      </c>
      <c r="G3232" s="23">
        <v>45820.534409722219</v>
      </c>
    </row>
    <row r="3233" spans="1:7" x14ac:dyDescent="0.25">
      <c r="A3233" s="28" t="s">
        <v>8207</v>
      </c>
      <c r="B3233" s="28" t="s">
        <v>3744</v>
      </c>
      <c r="C3233" s="28" t="s">
        <v>865</v>
      </c>
      <c r="D3233" s="28" t="s">
        <v>866</v>
      </c>
      <c r="E3233" s="23">
        <v>45820.534456018519</v>
      </c>
      <c r="F3233" s="28" t="s">
        <v>872</v>
      </c>
      <c r="G3233" s="23">
        <v>45820.534456018519</v>
      </c>
    </row>
    <row r="3234" spans="1:7" x14ac:dyDescent="0.25">
      <c r="A3234" s="28" t="s">
        <v>8208</v>
      </c>
      <c r="B3234" s="28" t="s">
        <v>3742</v>
      </c>
      <c r="C3234" s="28" t="s">
        <v>865</v>
      </c>
      <c r="D3234" s="28" t="s">
        <v>866</v>
      </c>
      <c r="E3234" s="23">
        <v>45820.534502314818</v>
      </c>
      <c r="F3234" s="28" t="s">
        <v>872</v>
      </c>
      <c r="G3234" s="23">
        <v>45820.534502314818</v>
      </c>
    </row>
    <row r="3235" spans="1:7" x14ac:dyDescent="0.25">
      <c r="A3235" s="28" t="s">
        <v>8209</v>
      </c>
      <c r="B3235" s="28" t="s">
        <v>3740</v>
      </c>
      <c r="C3235" s="28" t="s">
        <v>865</v>
      </c>
      <c r="D3235" s="28" t="s">
        <v>866</v>
      </c>
      <c r="E3235" s="23">
        <v>45820.534548611111</v>
      </c>
      <c r="F3235" s="28" t="s">
        <v>872</v>
      </c>
      <c r="G3235" s="23">
        <v>45820.534548611111</v>
      </c>
    </row>
    <row r="3236" spans="1:7" x14ac:dyDescent="0.25">
      <c r="A3236" s="28" t="s">
        <v>8210</v>
      </c>
      <c r="B3236" s="28" t="s">
        <v>1994</v>
      </c>
      <c r="C3236" s="28" t="s">
        <v>865</v>
      </c>
      <c r="D3236" s="28" t="s">
        <v>866</v>
      </c>
      <c r="E3236" s="23">
        <v>45820.534629629627</v>
      </c>
      <c r="F3236" s="28" t="s">
        <v>872</v>
      </c>
      <c r="G3236" s="23">
        <v>45820.534629629627</v>
      </c>
    </row>
    <row r="3237" spans="1:7" x14ac:dyDescent="0.25">
      <c r="A3237" s="28" t="s">
        <v>8211</v>
      </c>
      <c r="B3237" s="28" t="s">
        <v>2808</v>
      </c>
      <c r="C3237" s="28" t="s">
        <v>865</v>
      </c>
      <c r="D3237" s="28" t="s">
        <v>866</v>
      </c>
      <c r="E3237" s="23">
        <v>45820.53466435185</v>
      </c>
      <c r="F3237" s="28" t="s">
        <v>872</v>
      </c>
      <c r="G3237" s="23">
        <v>45820.53466435185</v>
      </c>
    </row>
    <row r="3238" spans="1:7" x14ac:dyDescent="0.25">
      <c r="A3238" s="28" t="s">
        <v>8212</v>
      </c>
      <c r="B3238" s="28" t="s">
        <v>2853</v>
      </c>
      <c r="C3238" s="28" t="s">
        <v>865</v>
      </c>
      <c r="D3238" s="28" t="s">
        <v>866</v>
      </c>
      <c r="E3238" s="23">
        <v>45820.534710648149</v>
      </c>
      <c r="F3238" s="28" t="s">
        <v>872</v>
      </c>
      <c r="G3238" s="23">
        <v>45820.534710648149</v>
      </c>
    </row>
    <row r="3239" spans="1:7" x14ac:dyDescent="0.25">
      <c r="A3239" s="28" t="s">
        <v>8213</v>
      </c>
      <c r="B3239" s="28" t="s">
        <v>2854</v>
      </c>
      <c r="C3239" s="28" t="s">
        <v>865</v>
      </c>
      <c r="D3239" s="28" t="s">
        <v>866</v>
      </c>
      <c r="E3239" s="23">
        <v>45820.534756944442</v>
      </c>
      <c r="F3239" s="28" t="s">
        <v>872</v>
      </c>
      <c r="G3239" s="23">
        <v>45820.534756944442</v>
      </c>
    </row>
    <row r="3240" spans="1:7" x14ac:dyDescent="0.25">
      <c r="A3240" s="28" t="s">
        <v>8214</v>
      </c>
      <c r="B3240" s="28" t="s">
        <v>2855</v>
      </c>
      <c r="C3240" s="28" t="s">
        <v>865</v>
      </c>
      <c r="D3240" s="28" t="s">
        <v>866</v>
      </c>
      <c r="E3240" s="23">
        <v>45820.534791666665</v>
      </c>
      <c r="F3240" s="28" t="s">
        <v>872</v>
      </c>
      <c r="G3240" s="23">
        <v>45820.534791666665</v>
      </c>
    </row>
    <row r="3241" spans="1:7" x14ac:dyDescent="0.25">
      <c r="A3241" s="28" t="s">
        <v>8215</v>
      </c>
      <c r="B3241" s="28" t="s">
        <v>2013</v>
      </c>
      <c r="C3241" s="28" t="s">
        <v>865</v>
      </c>
      <c r="D3241" s="28" t="s">
        <v>866</v>
      </c>
      <c r="E3241" s="23">
        <v>45820.534826388888</v>
      </c>
      <c r="F3241" s="28" t="s">
        <v>872</v>
      </c>
      <c r="G3241" s="23">
        <v>45820.534826388888</v>
      </c>
    </row>
    <row r="3242" spans="1:7" x14ac:dyDescent="0.25">
      <c r="A3242" s="28" t="s">
        <v>8216</v>
      </c>
      <c r="B3242" s="28" t="s">
        <v>3716</v>
      </c>
      <c r="C3242" s="28" t="s">
        <v>865</v>
      </c>
      <c r="D3242" s="28" t="s">
        <v>866</v>
      </c>
      <c r="E3242" s="23">
        <v>45820.534895833334</v>
      </c>
      <c r="F3242" s="28" t="s">
        <v>872</v>
      </c>
      <c r="G3242" s="23">
        <v>45820.534895833334</v>
      </c>
    </row>
    <row r="3243" spans="1:7" x14ac:dyDescent="0.25">
      <c r="A3243" s="28" t="s">
        <v>8217</v>
      </c>
      <c r="B3243" s="28" t="s">
        <v>3723</v>
      </c>
      <c r="C3243" s="28" t="s">
        <v>865</v>
      </c>
      <c r="D3243" s="28" t="s">
        <v>866</v>
      </c>
      <c r="E3243" s="23">
        <v>45820.534942129627</v>
      </c>
      <c r="F3243" s="28" t="s">
        <v>872</v>
      </c>
      <c r="G3243" s="23">
        <v>45820.534942129627</v>
      </c>
    </row>
    <row r="3244" spans="1:7" x14ac:dyDescent="0.25">
      <c r="A3244" s="28" t="s">
        <v>8218</v>
      </c>
      <c r="B3244" s="28" t="s">
        <v>3731</v>
      </c>
      <c r="C3244" s="28" t="s">
        <v>865</v>
      </c>
      <c r="D3244" s="28" t="s">
        <v>866</v>
      </c>
      <c r="E3244" s="23">
        <v>45820.53497685185</v>
      </c>
      <c r="F3244" s="28" t="s">
        <v>872</v>
      </c>
      <c r="G3244" s="23">
        <v>45820.53497685185</v>
      </c>
    </row>
    <row r="3245" spans="1:7" x14ac:dyDescent="0.25">
      <c r="A3245" s="28" t="s">
        <v>8219</v>
      </c>
      <c r="B3245" s="28" t="s">
        <v>3725</v>
      </c>
      <c r="C3245" s="28" t="s">
        <v>865</v>
      </c>
      <c r="D3245" s="28" t="s">
        <v>866</v>
      </c>
      <c r="E3245" s="23">
        <v>45820.535011574073</v>
      </c>
      <c r="F3245" s="28" t="s">
        <v>872</v>
      </c>
      <c r="G3245" s="23">
        <v>45820.535011574073</v>
      </c>
    </row>
    <row r="3246" spans="1:7" x14ac:dyDescent="0.25">
      <c r="A3246" s="28" t="s">
        <v>8220</v>
      </c>
      <c r="B3246" s="28" t="s">
        <v>3727</v>
      </c>
      <c r="C3246" s="28" t="s">
        <v>865</v>
      </c>
      <c r="D3246" s="28" t="s">
        <v>866</v>
      </c>
      <c r="E3246" s="23">
        <v>45820.535057870373</v>
      </c>
      <c r="F3246" s="28" t="s">
        <v>872</v>
      </c>
      <c r="G3246" s="23">
        <v>45820.535057870373</v>
      </c>
    </row>
    <row r="3247" spans="1:7" x14ac:dyDescent="0.25">
      <c r="A3247" s="28" t="s">
        <v>8221</v>
      </c>
      <c r="B3247" s="28" t="s">
        <v>3729</v>
      </c>
      <c r="C3247" s="28" t="s">
        <v>865</v>
      </c>
      <c r="D3247" s="28" t="s">
        <v>866</v>
      </c>
      <c r="E3247" s="23">
        <v>45820.535104166665</v>
      </c>
      <c r="F3247" s="28" t="s">
        <v>872</v>
      </c>
      <c r="G3247" s="23">
        <v>45820.535104166665</v>
      </c>
    </row>
    <row r="3248" spans="1:7" x14ac:dyDescent="0.25">
      <c r="A3248" s="28" t="s">
        <v>8222</v>
      </c>
      <c r="B3248" s="28" t="s">
        <v>4769</v>
      </c>
      <c r="C3248" s="28" t="s">
        <v>865</v>
      </c>
      <c r="D3248" s="28" t="s">
        <v>866</v>
      </c>
      <c r="E3248" s="23">
        <v>45820.535185185188</v>
      </c>
      <c r="F3248" s="28" t="s">
        <v>872</v>
      </c>
      <c r="G3248" s="23">
        <v>45820.535185185188</v>
      </c>
    </row>
    <row r="3249" spans="1:7" x14ac:dyDescent="0.25">
      <c r="A3249" s="28" t="s">
        <v>8223</v>
      </c>
      <c r="B3249" s="28" t="s">
        <v>4774</v>
      </c>
      <c r="C3249" s="28" t="s">
        <v>865</v>
      </c>
      <c r="D3249" s="28" t="s">
        <v>866</v>
      </c>
      <c r="E3249" s="23">
        <v>45820.535219907404</v>
      </c>
      <c r="F3249" s="28" t="s">
        <v>872</v>
      </c>
      <c r="G3249" s="23">
        <v>45820.535219907404</v>
      </c>
    </row>
    <row r="3250" spans="1:7" x14ac:dyDescent="0.25">
      <c r="A3250" s="28" t="s">
        <v>8224</v>
      </c>
      <c r="B3250" s="28" t="s">
        <v>4776</v>
      </c>
      <c r="C3250" s="28" t="s">
        <v>865</v>
      </c>
      <c r="D3250" s="28" t="s">
        <v>866</v>
      </c>
      <c r="E3250" s="23">
        <v>45820.535254629627</v>
      </c>
      <c r="F3250" s="28" t="s">
        <v>872</v>
      </c>
      <c r="G3250" s="23">
        <v>45820.535254629627</v>
      </c>
    </row>
    <row r="3251" spans="1:7" x14ac:dyDescent="0.25">
      <c r="A3251" s="28" t="s">
        <v>8225</v>
      </c>
      <c r="B3251" s="28" t="s">
        <v>4778</v>
      </c>
      <c r="C3251" s="28" t="s">
        <v>865</v>
      </c>
      <c r="D3251" s="28" t="s">
        <v>866</v>
      </c>
      <c r="E3251" s="23">
        <v>45820.53528935185</v>
      </c>
      <c r="F3251" s="28" t="s">
        <v>872</v>
      </c>
      <c r="G3251" s="23">
        <v>45820.53528935185</v>
      </c>
    </row>
    <row r="3252" spans="1:7" x14ac:dyDescent="0.25">
      <c r="A3252" s="28" t="s">
        <v>8226</v>
      </c>
      <c r="B3252" s="28" t="s">
        <v>4782</v>
      </c>
      <c r="C3252" s="28" t="s">
        <v>865</v>
      </c>
      <c r="D3252" s="28" t="s">
        <v>866</v>
      </c>
      <c r="E3252" s="23">
        <v>45820.535324074073</v>
      </c>
      <c r="F3252" s="28" t="s">
        <v>872</v>
      </c>
      <c r="G3252" s="23">
        <v>45820.535324074073</v>
      </c>
    </row>
    <row r="3253" spans="1:7" x14ac:dyDescent="0.25">
      <c r="A3253" s="28" t="s">
        <v>8227</v>
      </c>
      <c r="B3253" s="28" t="s">
        <v>4784</v>
      </c>
      <c r="C3253" s="28" t="s">
        <v>865</v>
      </c>
      <c r="D3253" s="28" t="s">
        <v>866</v>
      </c>
      <c r="E3253" s="23">
        <v>45820.53534722222</v>
      </c>
      <c r="F3253" s="28" t="s">
        <v>872</v>
      </c>
      <c r="G3253" s="23">
        <v>45820.53534722222</v>
      </c>
    </row>
    <row r="3254" spans="1:7" x14ac:dyDescent="0.25">
      <c r="A3254" s="28" t="s">
        <v>8228</v>
      </c>
      <c r="B3254" s="28" t="s">
        <v>4788</v>
      </c>
      <c r="C3254" s="28" t="s">
        <v>865</v>
      </c>
      <c r="D3254" s="28" t="s">
        <v>866</v>
      </c>
      <c r="E3254" s="23">
        <v>45820.535381944443</v>
      </c>
      <c r="F3254" s="28" t="s">
        <v>872</v>
      </c>
      <c r="G3254" s="23">
        <v>45820.535381944443</v>
      </c>
    </row>
    <row r="3255" spans="1:7" x14ac:dyDescent="0.25">
      <c r="A3255" s="28" t="s">
        <v>8229</v>
      </c>
      <c r="B3255" s="28" t="s">
        <v>4790</v>
      </c>
      <c r="C3255" s="28" t="s">
        <v>865</v>
      </c>
      <c r="D3255" s="28" t="s">
        <v>866</v>
      </c>
      <c r="E3255" s="23">
        <v>45820.535428240742</v>
      </c>
      <c r="F3255" s="28" t="s">
        <v>872</v>
      </c>
      <c r="G3255" s="23">
        <v>45820.535428240742</v>
      </c>
    </row>
    <row r="3256" spans="1:7" x14ac:dyDescent="0.25">
      <c r="A3256" s="28" t="s">
        <v>8230</v>
      </c>
      <c r="B3256" s="28" t="s">
        <v>4792</v>
      </c>
      <c r="C3256" s="28" t="s">
        <v>865</v>
      </c>
      <c r="D3256" s="28" t="s">
        <v>866</v>
      </c>
      <c r="E3256" s="23">
        <v>45820.535462962966</v>
      </c>
      <c r="F3256" s="28" t="s">
        <v>872</v>
      </c>
      <c r="G3256" s="23">
        <v>45820.535462962966</v>
      </c>
    </row>
    <row r="3257" spans="1:7" x14ac:dyDescent="0.25">
      <c r="A3257" s="28" t="s">
        <v>8231</v>
      </c>
      <c r="B3257" s="28" t="s">
        <v>6553</v>
      </c>
      <c r="C3257" s="28" t="s">
        <v>870</v>
      </c>
      <c r="D3257" s="28" t="s">
        <v>885</v>
      </c>
      <c r="E3257" s="23">
        <v>45820.537905092591</v>
      </c>
      <c r="F3257" s="28" t="s">
        <v>872</v>
      </c>
      <c r="G3257" s="23">
        <v>45820.537905092591</v>
      </c>
    </row>
    <row r="3258" spans="1:7" x14ac:dyDescent="0.25">
      <c r="A3258" s="28" t="s">
        <v>8232</v>
      </c>
      <c r="B3258" s="28" t="s">
        <v>6992</v>
      </c>
      <c r="C3258" s="28" t="s">
        <v>870</v>
      </c>
      <c r="D3258" s="28" t="s">
        <v>882</v>
      </c>
      <c r="E3258" s="23">
        <v>45820.540509259263</v>
      </c>
      <c r="F3258" s="28" t="s">
        <v>872</v>
      </c>
      <c r="G3258" s="23">
        <v>45820.540509259263</v>
      </c>
    </row>
    <row r="3259" spans="1:7" x14ac:dyDescent="0.25">
      <c r="A3259" s="28" t="s">
        <v>8233</v>
      </c>
      <c r="B3259" s="28" t="s">
        <v>6515</v>
      </c>
      <c r="C3259" s="28" t="s">
        <v>875</v>
      </c>
      <c r="D3259" s="28" t="s">
        <v>891</v>
      </c>
      <c r="E3259" s="23">
        <v>45820.548472222225</v>
      </c>
      <c r="F3259" s="28" t="s">
        <v>872</v>
      </c>
      <c r="G3259" s="23">
        <v>45820.548472222225</v>
      </c>
    </row>
    <row r="3260" spans="1:7" x14ac:dyDescent="0.25">
      <c r="A3260" s="28" t="s">
        <v>8234</v>
      </c>
      <c r="B3260" s="28" t="s">
        <v>6507</v>
      </c>
      <c r="C3260" s="28" t="s">
        <v>875</v>
      </c>
      <c r="D3260" s="28" t="s">
        <v>891</v>
      </c>
      <c r="E3260" s="23">
        <v>45820.548541666663</v>
      </c>
      <c r="F3260" s="28" t="s">
        <v>872</v>
      </c>
      <c r="G3260" s="23">
        <v>45820.548541666663</v>
      </c>
    </row>
    <row r="3261" spans="1:7" x14ac:dyDescent="0.25">
      <c r="A3261" s="28" t="s">
        <v>8235</v>
      </c>
      <c r="B3261" s="28" t="s">
        <v>6490</v>
      </c>
      <c r="C3261" s="28" t="s">
        <v>875</v>
      </c>
      <c r="D3261" s="28" t="s">
        <v>891</v>
      </c>
      <c r="E3261" s="23">
        <v>45820.548611111109</v>
      </c>
      <c r="F3261" s="28" t="s">
        <v>872</v>
      </c>
      <c r="G3261" s="23">
        <v>45820.548611111109</v>
      </c>
    </row>
    <row r="3262" spans="1:7" x14ac:dyDescent="0.25">
      <c r="A3262" s="28" t="s">
        <v>8236</v>
      </c>
      <c r="B3262" s="28" t="s">
        <v>6492</v>
      </c>
      <c r="C3262" s="28" t="s">
        <v>875</v>
      </c>
      <c r="D3262" s="28" t="s">
        <v>891</v>
      </c>
      <c r="E3262" s="23">
        <v>45820.548703703702</v>
      </c>
      <c r="F3262" s="28" t="s">
        <v>872</v>
      </c>
      <c r="G3262" s="23">
        <v>45820.548703703702</v>
      </c>
    </row>
    <row r="3263" spans="1:7" x14ac:dyDescent="0.25">
      <c r="A3263" s="28" t="s">
        <v>8237</v>
      </c>
      <c r="B3263" s="28" t="s">
        <v>6494</v>
      </c>
      <c r="C3263" s="28" t="s">
        <v>875</v>
      </c>
      <c r="D3263" s="28" t="s">
        <v>891</v>
      </c>
      <c r="E3263" s="23">
        <v>45820.548819444448</v>
      </c>
      <c r="F3263" s="28" t="s">
        <v>872</v>
      </c>
      <c r="G3263" s="23">
        <v>45820.548819444448</v>
      </c>
    </row>
    <row r="3264" spans="1:7" x14ac:dyDescent="0.25">
      <c r="A3264" s="28" t="s">
        <v>8238</v>
      </c>
      <c r="B3264" s="28" t="s">
        <v>6496</v>
      </c>
      <c r="C3264" s="28" t="s">
        <v>875</v>
      </c>
      <c r="D3264" s="28" t="s">
        <v>891</v>
      </c>
      <c r="E3264" s="23">
        <v>45820.548888888887</v>
      </c>
      <c r="F3264" s="28" t="s">
        <v>872</v>
      </c>
      <c r="G3264" s="23">
        <v>45820.548888888887</v>
      </c>
    </row>
    <row r="3265" spans="1:7" x14ac:dyDescent="0.25">
      <c r="A3265" s="28" t="s">
        <v>8239</v>
      </c>
      <c r="B3265" s="28" t="s">
        <v>6498</v>
      </c>
      <c r="C3265" s="28" t="s">
        <v>875</v>
      </c>
      <c r="D3265" s="28" t="s">
        <v>891</v>
      </c>
      <c r="E3265" s="23">
        <v>45820.548958333333</v>
      </c>
      <c r="F3265" s="28" t="s">
        <v>872</v>
      </c>
      <c r="G3265" s="23">
        <v>45820.548958333333</v>
      </c>
    </row>
    <row r="3266" spans="1:7" x14ac:dyDescent="0.25">
      <c r="A3266" s="28" t="s">
        <v>8240</v>
      </c>
      <c r="B3266" s="28" t="s">
        <v>6500</v>
      </c>
      <c r="C3266" s="28" t="s">
        <v>875</v>
      </c>
      <c r="D3266" s="28" t="s">
        <v>891</v>
      </c>
      <c r="E3266" s="23">
        <v>45820.549016203702</v>
      </c>
      <c r="F3266" s="28" t="s">
        <v>872</v>
      </c>
      <c r="G3266" s="23">
        <v>45820.549016203702</v>
      </c>
    </row>
    <row r="3267" spans="1:7" x14ac:dyDescent="0.25">
      <c r="A3267" s="28" t="s">
        <v>8241</v>
      </c>
      <c r="B3267" s="28" t="s">
        <v>6519</v>
      </c>
      <c r="C3267" s="28" t="s">
        <v>875</v>
      </c>
      <c r="D3267" s="28" t="s">
        <v>891</v>
      </c>
      <c r="E3267" s="23">
        <v>45820.549166666664</v>
      </c>
      <c r="F3267" s="28" t="s">
        <v>872</v>
      </c>
      <c r="G3267" s="23">
        <v>45820.549166666664</v>
      </c>
    </row>
    <row r="3268" spans="1:7" x14ac:dyDescent="0.25">
      <c r="A3268" s="28" t="s">
        <v>8242</v>
      </c>
      <c r="B3268" s="28" t="s">
        <v>6521</v>
      </c>
      <c r="C3268" s="28" t="s">
        <v>875</v>
      </c>
      <c r="D3268" s="28" t="s">
        <v>891</v>
      </c>
      <c r="E3268" s="23">
        <v>45820.54923611111</v>
      </c>
      <c r="F3268" s="28" t="s">
        <v>872</v>
      </c>
      <c r="G3268" s="23">
        <v>45820.54923611111</v>
      </c>
    </row>
    <row r="3269" spans="1:7" x14ac:dyDescent="0.25">
      <c r="A3269" s="28" t="s">
        <v>8243</v>
      </c>
      <c r="B3269" s="28" t="s">
        <v>6523</v>
      </c>
      <c r="C3269" s="28" t="s">
        <v>875</v>
      </c>
      <c r="D3269" s="28" t="s">
        <v>891</v>
      </c>
      <c r="E3269" s="23">
        <v>45820.549317129633</v>
      </c>
      <c r="F3269" s="28" t="s">
        <v>872</v>
      </c>
      <c r="G3269" s="23">
        <v>45820.549317129633</v>
      </c>
    </row>
    <row r="3270" spans="1:7" x14ac:dyDescent="0.25">
      <c r="A3270" s="28" t="s">
        <v>8244</v>
      </c>
      <c r="B3270" s="28" t="s">
        <v>6519</v>
      </c>
      <c r="C3270" s="28" t="s">
        <v>878</v>
      </c>
      <c r="D3270" s="28" t="s">
        <v>891</v>
      </c>
      <c r="E3270" s="23">
        <v>45820.550150462965</v>
      </c>
      <c r="F3270" s="28" t="s">
        <v>872</v>
      </c>
      <c r="G3270" s="23">
        <v>45820.550150462965</v>
      </c>
    </row>
    <row r="3271" spans="1:7" x14ac:dyDescent="0.25">
      <c r="A3271" s="28" t="s">
        <v>8245</v>
      </c>
      <c r="B3271" s="28" t="s">
        <v>6521</v>
      </c>
      <c r="C3271" s="28" t="s">
        <v>878</v>
      </c>
      <c r="D3271" s="28" t="s">
        <v>891</v>
      </c>
      <c r="E3271" s="23">
        <v>45820.550243055557</v>
      </c>
      <c r="F3271" s="28" t="s">
        <v>872</v>
      </c>
      <c r="G3271" s="23">
        <v>45820.550243055557</v>
      </c>
    </row>
    <row r="3272" spans="1:7" x14ac:dyDescent="0.25">
      <c r="A3272" s="28" t="s">
        <v>8246</v>
      </c>
      <c r="B3272" s="28" t="s">
        <v>6523</v>
      </c>
      <c r="C3272" s="28" t="s">
        <v>878</v>
      </c>
      <c r="D3272" s="28" t="s">
        <v>891</v>
      </c>
      <c r="E3272" s="23">
        <v>45820.550312500003</v>
      </c>
      <c r="F3272" s="28" t="s">
        <v>872</v>
      </c>
      <c r="G3272" s="23">
        <v>45820.550312500003</v>
      </c>
    </row>
    <row r="3273" spans="1:7" x14ac:dyDescent="0.25">
      <c r="A3273" s="28" t="s">
        <v>8247</v>
      </c>
      <c r="B3273" s="28" t="s">
        <v>6515</v>
      </c>
      <c r="C3273" s="28" t="s">
        <v>878</v>
      </c>
      <c r="D3273" s="28" t="s">
        <v>891</v>
      </c>
      <c r="E3273" s="23">
        <v>45820.550370370373</v>
      </c>
      <c r="F3273" s="28" t="s">
        <v>872</v>
      </c>
      <c r="G3273" s="23">
        <v>45820.550370370373</v>
      </c>
    </row>
    <row r="3274" spans="1:7" x14ac:dyDescent="0.25">
      <c r="A3274" s="28" t="s">
        <v>8248</v>
      </c>
      <c r="B3274" s="28" t="s">
        <v>6507</v>
      </c>
      <c r="C3274" s="28" t="s">
        <v>878</v>
      </c>
      <c r="D3274" s="28" t="s">
        <v>891</v>
      </c>
      <c r="E3274" s="23">
        <v>45820.550428240742</v>
      </c>
      <c r="F3274" s="28" t="s">
        <v>872</v>
      </c>
      <c r="G3274" s="23">
        <v>45820.550428240742</v>
      </c>
    </row>
    <row r="3275" spans="1:7" x14ac:dyDescent="0.25">
      <c r="A3275" s="28" t="s">
        <v>8249</v>
      </c>
      <c r="B3275" s="28" t="s">
        <v>6490</v>
      </c>
      <c r="C3275" s="28" t="s">
        <v>878</v>
      </c>
      <c r="D3275" s="28" t="s">
        <v>891</v>
      </c>
      <c r="E3275" s="23">
        <v>45820.550474537034</v>
      </c>
      <c r="F3275" s="28" t="s">
        <v>872</v>
      </c>
      <c r="G3275" s="23">
        <v>45820.550474537034</v>
      </c>
    </row>
    <row r="3276" spans="1:7" x14ac:dyDescent="0.25">
      <c r="A3276" s="28" t="s">
        <v>8250</v>
      </c>
      <c r="B3276" s="28" t="s">
        <v>6492</v>
      </c>
      <c r="C3276" s="28" t="s">
        <v>878</v>
      </c>
      <c r="D3276" s="28" t="s">
        <v>891</v>
      </c>
      <c r="E3276" s="23">
        <v>45820.550532407404</v>
      </c>
      <c r="F3276" s="28" t="s">
        <v>872</v>
      </c>
      <c r="G3276" s="23">
        <v>45820.550532407404</v>
      </c>
    </row>
    <row r="3277" spans="1:7" x14ac:dyDescent="0.25">
      <c r="A3277" s="28" t="s">
        <v>8251</v>
      </c>
      <c r="B3277" s="28" t="s">
        <v>6494</v>
      </c>
      <c r="C3277" s="28" t="s">
        <v>878</v>
      </c>
      <c r="D3277" s="28" t="s">
        <v>891</v>
      </c>
      <c r="E3277" s="23">
        <v>45820.55059027778</v>
      </c>
      <c r="F3277" s="28" t="s">
        <v>872</v>
      </c>
      <c r="G3277" s="23">
        <v>45820.55059027778</v>
      </c>
    </row>
    <row r="3278" spans="1:7" x14ac:dyDescent="0.25">
      <c r="A3278" s="28" t="s">
        <v>8252</v>
      </c>
      <c r="B3278" s="28" t="s">
        <v>6496</v>
      </c>
      <c r="C3278" s="28" t="s">
        <v>878</v>
      </c>
      <c r="D3278" s="28" t="s">
        <v>891</v>
      </c>
      <c r="E3278" s="23">
        <v>45820.550636574073</v>
      </c>
      <c r="F3278" s="28" t="s">
        <v>872</v>
      </c>
      <c r="G3278" s="23">
        <v>45820.550636574073</v>
      </c>
    </row>
    <row r="3279" spans="1:7" x14ac:dyDescent="0.25">
      <c r="A3279" s="28" t="s">
        <v>8253</v>
      </c>
      <c r="B3279" s="28" t="s">
        <v>6498</v>
      </c>
      <c r="C3279" s="28" t="s">
        <v>878</v>
      </c>
      <c r="D3279" s="28" t="s">
        <v>891</v>
      </c>
      <c r="E3279" s="23">
        <v>45820.550706018519</v>
      </c>
      <c r="F3279" s="28" t="s">
        <v>872</v>
      </c>
      <c r="G3279" s="23">
        <v>45820.550706018519</v>
      </c>
    </row>
    <row r="3280" spans="1:7" x14ac:dyDescent="0.25">
      <c r="A3280" s="28" t="s">
        <v>8254</v>
      </c>
      <c r="B3280" s="28" t="s">
        <v>6500</v>
      </c>
      <c r="C3280" s="28" t="s">
        <v>878</v>
      </c>
      <c r="D3280" s="28" t="s">
        <v>891</v>
      </c>
      <c r="E3280" s="23">
        <v>45820.550775462965</v>
      </c>
      <c r="F3280" s="28" t="s">
        <v>872</v>
      </c>
      <c r="G3280" s="23">
        <v>45820.550775462965</v>
      </c>
    </row>
    <row r="3281" spans="1:7" x14ac:dyDescent="0.25">
      <c r="A3281" s="28" t="s">
        <v>8255</v>
      </c>
      <c r="B3281" s="28" t="s">
        <v>6681</v>
      </c>
      <c r="C3281" s="28" t="s">
        <v>875</v>
      </c>
      <c r="D3281" s="28" t="s">
        <v>884</v>
      </c>
      <c r="E3281" s="23">
        <v>45820.551400462966</v>
      </c>
      <c r="F3281" s="28" t="s">
        <v>872</v>
      </c>
      <c r="G3281" s="23">
        <v>45820.551400462966</v>
      </c>
    </row>
    <row r="3282" spans="1:7" x14ac:dyDescent="0.25">
      <c r="A3282" s="28" t="s">
        <v>8256</v>
      </c>
      <c r="B3282" s="28" t="s">
        <v>6685</v>
      </c>
      <c r="C3282" s="28" t="s">
        <v>875</v>
      </c>
      <c r="D3282" s="28" t="s">
        <v>884</v>
      </c>
      <c r="E3282" s="23">
        <v>45820.551469907405</v>
      </c>
      <c r="F3282" s="28" t="s">
        <v>872</v>
      </c>
      <c r="G3282" s="23">
        <v>45820.551469907405</v>
      </c>
    </row>
    <row r="3283" spans="1:7" x14ac:dyDescent="0.25">
      <c r="A3283" s="28" t="s">
        <v>8257</v>
      </c>
      <c r="B3283" s="28" t="s">
        <v>6683</v>
      </c>
      <c r="C3283" s="28" t="s">
        <v>875</v>
      </c>
      <c r="D3283" s="28" t="s">
        <v>884</v>
      </c>
      <c r="E3283" s="23">
        <v>45820.551481481481</v>
      </c>
      <c r="F3283" s="28" t="s">
        <v>872</v>
      </c>
      <c r="G3283" s="23">
        <v>45820.551481481481</v>
      </c>
    </row>
    <row r="3284" spans="1:7" x14ac:dyDescent="0.25">
      <c r="A3284" s="28" t="s">
        <v>8258</v>
      </c>
      <c r="B3284" s="28" t="s">
        <v>6675</v>
      </c>
      <c r="C3284" s="28" t="s">
        <v>875</v>
      </c>
      <c r="D3284" s="28" t="s">
        <v>884</v>
      </c>
      <c r="E3284" s="23">
        <v>45820.551585648151</v>
      </c>
      <c r="F3284" s="28" t="s">
        <v>872</v>
      </c>
      <c r="G3284" s="23">
        <v>45820.551585648151</v>
      </c>
    </row>
    <row r="3285" spans="1:7" x14ac:dyDescent="0.25">
      <c r="A3285" s="28" t="s">
        <v>8259</v>
      </c>
      <c r="B3285" s="28" t="s">
        <v>2372</v>
      </c>
      <c r="C3285" s="28" t="s">
        <v>873</v>
      </c>
      <c r="D3285" s="28" t="s">
        <v>202</v>
      </c>
      <c r="E3285" s="23">
        <v>45820.553877314815</v>
      </c>
      <c r="F3285" s="28" t="s">
        <v>872</v>
      </c>
      <c r="G3285" s="23">
        <v>45820.553877314815</v>
      </c>
    </row>
    <row r="3286" spans="1:7" x14ac:dyDescent="0.25">
      <c r="A3286" s="28" t="s">
        <v>8260</v>
      </c>
      <c r="B3286" s="28" t="s">
        <v>6985</v>
      </c>
      <c r="C3286" s="28" t="s">
        <v>875</v>
      </c>
      <c r="D3286" s="28" t="s">
        <v>879</v>
      </c>
      <c r="E3286" s="23">
        <v>45820.555474537039</v>
      </c>
      <c r="F3286" s="28" t="s">
        <v>872</v>
      </c>
      <c r="G3286" s="23">
        <v>45820.555474537039</v>
      </c>
    </row>
    <row r="3287" spans="1:7" x14ac:dyDescent="0.25">
      <c r="A3287" s="28" t="s">
        <v>8261</v>
      </c>
      <c r="B3287" s="28" t="s">
        <v>2372</v>
      </c>
      <c r="C3287" s="28" t="s">
        <v>880</v>
      </c>
      <c r="D3287" s="28" t="s">
        <v>202</v>
      </c>
      <c r="E3287" s="23">
        <v>45820.554930555554</v>
      </c>
      <c r="F3287" s="28" t="s">
        <v>872</v>
      </c>
      <c r="G3287" s="23">
        <v>45820.554930555554</v>
      </c>
    </row>
    <row r="3288" spans="1:7" x14ac:dyDescent="0.25">
      <c r="A3288" s="28" t="s">
        <v>8262</v>
      </c>
      <c r="B3288" s="28" t="s">
        <v>6985</v>
      </c>
      <c r="C3288" s="28" t="s">
        <v>878</v>
      </c>
      <c r="D3288" s="28" t="s">
        <v>879</v>
      </c>
      <c r="E3288" s="23">
        <v>45820.555625000001</v>
      </c>
      <c r="F3288" s="28" t="s">
        <v>872</v>
      </c>
      <c r="G3288" s="23">
        <v>45820.555625000001</v>
      </c>
    </row>
    <row r="3289" spans="1:7" x14ac:dyDescent="0.25">
      <c r="A3289" s="28" t="s">
        <v>8263</v>
      </c>
      <c r="B3289" s="28" t="s">
        <v>2779</v>
      </c>
      <c r="C3289" s="28" t="s">
        <v>878</v>
      </c>
      <c r="D3289" s="28" t="s">
        <v>879</v>
      </c>
      <c r="E3289" s="23">
        <v>45820.555983796294</v>
      </c>
      <c r="F3289" s="28" t="s">
        <v>872</v>
      </c>
      <c r="G3289" s="23">
        <v>45820.555983796294</v>
      </c>
    </row>
    <row r="3290" spans="1:7" x14ac:dyDescent="0.25">
      <c r="A3290" s="28" t="s">
        <v>8264</v>
      </c>
      <c r="B3290" s="28" t="s">
        <v>4664</v>
      </c>
      <c r="C3290" s="28" t="s">
        <v>865</v>
      </c>
      <c r="D3290" s="28" t="s">
        <v>866</v>
      </c>
      <c r="E3290" s="23">
        <v>45820.559976851851</v>
      </c>
      <c r="F3290" s="28" t="s">
        <v>872</v>
      </c>
      <c r="G3290" s="23">
        <v>45820.559976851851</v>
      </c>
    </row>
    <row r="3291" spans="1:7" x14ac:dyDescent="0.25">
      <c r="A3291" s="28" t="s">
        <v>8265</v>
      </c>
      <c r="B3291" s="28" t="s">
        <v>4662</v>
      </c>
      <c r="C3291" s="28" t="s">
        <v>865</v>
      </c>
      <c r="D3291" s="28" t="s">
        <v>866</v>
      </c>
      <c r="E3291" s="23">
        <v>45820.560069444444</v>
      </c>
      <c r="F3291" s="28" t="s">
        <v>872</v>
      </c>
      <c r="G3291" s="23">
        <v>45820.560069444444</v>
      </c>
    </row>
    <row r="3292" spans="1:7" x14ac:dyDescent="0.25">
      <c r="A3292" s="28" t="s">
        <v>8266</v>
      </c>
      <c r="B3292" s="28" t="s">
        <v>4734</v>
      </c>
      <c r="C3292" s="28" t="s">
        <v>865</v>
      </c>
      <c r="D3292" s="28" t="s">
        <v>866</v>
      </c>
      <c r="E3292" s="23">
        <v>45820.560150462959</v>
      </c>
      <c r="F3292" s="28" t="s">
        <v>872</v>
      </c>
      <c r="G3292" s="23">
        <v>45820.560150462959</v>
      </c>
    </row>
    <row r="3293" spans="1:7" x14ac:dyDescent="0.25">
      <c r="A3293" s="28" t="s">
        <v>8267</v>
      </c>
      <c r="B3293" s="28" t="s">
        <v>4736</v>
      </c>
      <c r="C3293" s="28" t="s">
        <v>865</v>
      </c>
      <c r="D3293" s="28" t="s">
        <v>866</v>
      </c>
      <c r="E3293" s="23">
        <v>45820.560254629629</v>
      </c>
      <c r="F3293" s="28" t="s">
        <v>872</v>
      </c>
      <c r="G3293" s="23">
        <v>45820.560254629629</v>
      </c>
    </row>
    <row r="3294" spans="1:7" x14ac:dyDescent="0.25">
      <c r="A3294" s="28" t="s">
        <v>8268</v>
      </c>
      <c r="B3294" s="28" t="s">
        <v>4738</v>
      </c>
      <c r="C3294" s="28" t="s">
        <v>865</v>
      </c>
      <c r="D3294" s="28" t="s">
        <v>866</v>
      </c>
      <c r="E3294" s="23">
        <v>45820.560347222221</v>
      </c>
      <c r="F3294" s="28" t="s">
        <v>872</v>
      </c>
      <c r="G3294" s="23">
        <v>45820.560347222221</v>
      </c>
    </row>
    <row r="3295" spans="1:7" x14ac:dyDescent="0.25">
      <c r="A3295" s="28" t="s">
        <v>8269</v>
      </c>
      <c r="B3295" s="28" t="s">
        <v>5144</v>
      </c>
      <c r="C3295" s="28" t="s">
        <v>865</v>
      </c>
      <c r="D3295" s="28" t="s">
        <v>866</v>
      </c>
      <c r="E3295" s="23">
        <v>45820.560439814813</v>
      </c>
      <c r="F3295" s="28" t="s">
        <v>872</v>
      </c>
      <c r="G3295" s="23">
        <v>45820.560439814813</v>
      </c>
    </row>
    <row r="3296" spans="1:7" x14ac:dyDescent="0.25">
      <c r="A3296" s="28" t="s">
        <v>8270</v>
      </c>
      <c r="B3296" s="28" t="s">
        <v>4634</v>
      </c>
      <c r="C3296" s="28" t="s">
        <v>865</v>
      </c>
      <c r="D3296" s="28" t="s">
        <v>866</v>
      </c>
      <c r="E3296" s="23">
        <v>45820.56050925926</v>
      </c>
      <c r="F3296" s="28" t="s">
        <v>872</v>
      </c>
      <c r="G3296" s="23">
        <v>45820.56050925926</v>
      </c>
    </row>
    <row r="3297" spans="1:7" x14ac:dyDescent="0.25">
      <c r="A3297" s="28" t="s">
        <v>8271</v>
      </c>
      <c r="B3297" s="28" t="s">
        <v>4637</v>
      </c>
      <c r="C3297" s="28" t="s">
        <v>865</v>
      </c>
      <c r="D3297" s="28" t="s">
        <v>866</v>
      </c>
      <c r="E3297" s="23">
        <v>45820.560578703706</v>
      </c>
      <c r="F3297" s="28" t="s">
        <v>872</v>
      </c>
      <c r="G3297" s="23">
        <v>45820.560578703706</v>
      </c>
    </row>
    <row r="3298" spans="1:7" x14ac:dyDescent="0.25">
      <c r="A3298" s="28" t="s">
        <v>8272</v>
      </c>
      <c r="B3298" s="28" t="s">
        <v>3746</v>
      </c>
      <c r="C3298" s="28" t="s">
        <v>865</v>
      </c>
      <c r="D3298" s="28" t="s">
        <v>866</v>
      </c>
      <c r="E3298" s="23">
        <v>45820.560624999998</v>
      </c>
      <c r="F3298" s="28" t="s">
        <v>872</v>
      </c>
      <c r="G3298" s="23">
        <v>45820.560624999998</v>
      </c>
    </row>
    <row r="3299" spans="1:7" x14ac:dyDescent="0.25">
      <c r="A3299" s="28" t="s">
        <v>8273</v>
      </c>
      <c r="B3299" s="28" t="s">
        <v>2081</v>
      </c>
      <c r="C3299" s="28" t="s">
        <v>865</v>
      </c>
      <c r="D3299" s="28" t="s">
        <v>866</v>
      </c>
      <c r="E3299" s="23">
        <v>45820.560694444444</v>
      </c>
      <c r="F3299" s="28" t="s">
        <v>872</v>
      </c>
      <c r="G3299" s="23">
        <v>45820.560694444444</v>
      </c>
    </row>
    <row r="3300" spans="1:7" x14ac:dyDescent="0.25">
      <c r="A3300" s="28" t="s">
        <v>8274</v>
      </c>
      <c r="B3300" s="28" t="s">
        <v>5142</v>
      </c>
      <c r="C3300" s="28" t="s">
        <v>865</v>
      </c>
      <c r="D3300" s="28" t="s">
        <v>866</v>
      </c>
      <c r="E3300" s="23">
        <v>45820.56077546296</v>
      </c>
      <c r="F3300" s="28" t="s">
        <v>872</v>
      </c>
      <c r="G3300" s="23">
        <v>45820.56077546296</v>
      </c>
    </row>
    <row r="3301" spans="1:7" x14ac:dyDescent="0.25">
      <c r="A3301" s="28" t="s">
        <v>8275</v>
      </c>
      <c r="B3301" s="28" t="s">
        <v>3883</v>
      </c>
      <c r="C3301" s="28" t="s">
        <v>865</v>
      </c>
      <c r="D3301" s="28" t="s">
        <v>866</v>
      </c>
      <c r="E3301" s="23">
        <v>45820.560949074075</v>
      </c>
      <c r="F3301" s="28" t="s">
        <v>872</v>
      </c>
      <c r="G3301" s="23">
        <v>45820.560949074075</v>
      </c>
    </row>
    <row r="3302" spans="1:7" x14ac:dyDescent="0.25">
      <c r="A3302" s="28" t="s">
        <v>8276</v>
      </c>
      <c r="B3302" s="28" t="s">
        <v>3885</v>
      </c>
      <c r="C3302" s="28" t="s">
        <v>865</v>
      </c>
      <c r="D3302" s="28" t="s">
        <v>866</v>
      </c>
      <c r="E3302" s="23">
        <v>45820.561006944445</v>
      </c>
      <c r="F3302" s="28" t="s">
        <v>872</v>
      </c>
      <c r="G3302" s="23">
        <v>45820.561006944445</v>
      </c>
    </row>
    <row r="3303" spans="1:7" x14ac:dyDescent="0.25">
      <c r="A3303" s="28" t="s">
        <v>8277</v>
      </c>
      <c r="B3303" s="28" t="s">
        <v>3778</v>
      </c>
      <c r="C3303" s="28" t="s">
        <v>865</v>
      </c>
      <c r="D3303" s="28" t="s">
        <v>866</v>
      </c>
      <c r="E3303" s="23">
        <v>45820.561053240737</v>
      </c>
      <c r="F3303" s="28" t="s">
        <v>872</v>
      </c>
      <c r="G3303" s="23">
        <v>45820.561053240737</v>
      </c>
    </row>
    <row r="3304" spans="1:7" x14ac:dyDescent="0.25">
      <c r="A3304" s="28" t="s">
        <v>8278</v>
      </c>
      <c r="B3304" s="28" t="s">
        <v>3887</v>
      </c>
      <c r="C3304" s="28" t="s">
        <v>865</v>
      </c>
      <c r="D3304" s="28" t="s">
        <v>866</v>
      </c>
      <c r="E3304" s="23">
        <v>45820.561157407406</v>
      </c>
      <c r="F3304" s="28" t="s">
        <v>872</v>
      </c>
      <c r="G3304" s="23">
        <v>45820.561157407406</v>
      </c>
    </row>
    <row r="3305" spans="1:7" x14ac:dyDescent="0.25">
      <c r="A3305" s="28" t="s">
        <v>8279</v>
      </c>
      <c r="B3305" s="28" t="s">
        <v>2779</v>
      </c>
      <c r="C3305" s="28" t="s">
        <v>865</v>
      </c>
      <c r="D3305" s="28" t="s">
        <v>866</v>
      </c>
      <c r="E3305" s="23">
        <v>45820.561631944445</v>
      </c>
      <c r="F3305" s="28" t="s">
        <v>872</v>
      </c>
      <c r="G3305" s="23">
        <v>45820.561631944445</v>
      </c>
    </row>
    <row r="3306" spans="1:7" x14ac:dyDescent="0.25">
      <c r="A3306" s="28" t="s">
        <v>8280</v>
      </c>
      <c r="B3306" s="28" t="s">
        <v>5131</v>
      </c>
      <c r="C3306" s="28" t="s">
        <v>878</v>
      </c>
      <c r="D3306" s="28" t="s">
        <v>879</v>
      </c>
      <c r="E3306" s="23">
        <v>45820.5627662037</v>
      </c>
      <c r="F3306" s="28" t="s">
        <v>872</v>
      </c>
      <c r="G3306" s="23">
        <v>45820.5627662037</v>
      </c>
    </row>
    <row r="3307" spans="1:7" x14ac:dyDescent="0.25">
      <c r="A3307" s="28" t="s">
        <v>8281</v>
      </c>
      <c r="B3307" s="28" t="s">
        <v>6286</v>
      </c>
      <c r="C3307" s="28" t="s">
        <v>870</v>
      </c>
      <c r="D3307" s="28" t="s">
        <v>881</v>
      </c>
      <c r="E3307" s="23">
        <v>45820.563946759263</v>
      </c>
      <c r="F3307" s="28" t="s">
        <v>872</v>
      </c>
      <c r="G3307" s="23">
        <v>45820.563946759263</v>
      </c>
    </row>
    <row r="3308" spans="1:7" x14ac:dyDescent="0.25">
      <c r="A3308" s="28" t="s">
        <v>8282</v>
      </c>
      <c r="B3308" s="28" t="s">
        <v>2728</v>
      </c>
      <c r="C3308" s="28" t="s">
        <v>875</v>
      </c>
      <c r="D3308" s="28" t="s">
        <v>876</v>
      </c>
      <c r="E3308" s="23">
        <v>45820.567025462966</v>
      </c>
      <c r="F3308" s="28" t="s">
        <v>872</v>
      </c>
      <c r="G3308" s="23">
        <v>45820.567025462966</v>
      </c>
    </row>
    <row r="3309" spans="1:7" x14ac:dyDescent="0.25">
      <c r="A3309" s="28" t="s">
        <v>8283</v>
      </c>
      <c r="B3309" s="28" t="s">
        <v>2728</v>
      </c>
      <c r="C3309" s="28" t="s">
        <v>878</v>
      </c>
      <c r="D3309" s="28" t="s">
        <v>876</v>
      </c>
      <c r="E3309" s="23">
        <v>45820.567615740743</v>
      </c>
      <c r="F3309" s="28" t="s">
        <v>872</v>
      </c>
      <c r="G3309" s="23">
        <v>45820.567615740743</v>
      </c>
    </row>
    <row r="3310" spans="1:7" x14ac:dyDescent="0.25">
      <c r="A3310" s="28" t="s">
        <v>8284</v>
      </c>
      <c r="B3310" s="28" t="s">
        <v>2815</v>
      </c>
      <c r="C3310" s="28" t="s">
        <v>873</v>
      </c>
      <c r="D3310" s="28" t="s">
        <v>77</v>
      </c>
      <c r="E3310" s="23">
        <v>45820.445555555554</v>
      </c>
      <c r="F3310" s="28" t="s">
        <v>872</v>
      </c>
      <c r="G3310" s="23">
        <v>45820.445555555554</v>
      </c>
    </row>
    <row r="3311" spans="1:7" x14ac:dyDescent="0.25">
      <c r="A3311" s="28" t="s">
        <v>8285</v>
      </c>
      <c r="B3311" s="28" t="s">
        <v>2002</v>
      </c>
      <c r="C3311" s="28" t="s">
        <v>873</v>
      </c>
      <c r="D3311" s="28" t="s">
        <v>77</v>
      </c>
      <c r="E3311" s="23">
        <v>45820.4455787037</v>
      </c>
      <c r="F3311" s="28" t="s">
        <v>872</v>
      </c>
      <c r="G3311" s="23">
        <v>45820.4455787037</v>
      </c>
    </row>
    <row r="3312" spans="1:7" x14ac:dyDescent="0.25">
      <c r="A3312" s="28" t="s">
        <v>8286</v>
      </c>
      <c r="B3312" s="28" t="s">
        <v>1595</v>
      </c>
      <c r="C3312" s="28" t="s">
        <v>873</v>
      </c>
      <c r="D3312" s="28" t="s">
        <v>77</v>
      </c>
      <c r="E3312" s="23">
        <v>45820.571828703702</v>
      </c>
      <c r="F3312" s="28" t="s">
        <v>867</v>
      </c>
      <c r="G3312" s="23">
        <v>45820.571828703702</v>
      </c>
    </row>
    <row r="3313" spans="1:7" x14ac:dyDescent="0.25">
      <c r="A3313" s="28" t="s">
        <v>8287</v>
      </c>
      <c r="B3313" s="28" t="s">
        <v>1597</v>
      </c>
      <c r="C3313" s="28" t="s">
        <v>873</v>
      </c>
      <c r="D3313" s="28" t="s">
        <v>77</v>
      </c>
      <c r="E3313" s="23">
        <v>45820.57203703704</v>
      </c>
      <c r="F3313" s="28" t="s">
        <v>867</v>
      </c>
      <c r="G3313" s="23">
        <v>45820.57203703704</v>
      </c>
    </row>
    <row r="3314" spans="1:7" x14ac:dyDescent="0.25">
      <c r="A3314" s="28" t="s">
        <v>8288</v>
      </c>
      <c r="B3314" s="28" t="s">
        <v>1595</v>
      </c>
      <c r="C3314" s="28" t="s">
        <v>880</v>
      </c>
      <c r="D3314" s="28" t="s">
        <v>61</v>
      </c>
      <c r="E3314" s="23">
        <v>45820.572569444441</v>
      </c>
      <c r="F3314" s="28" t="s">
        <v>872</v>
      </c>
      <c r="G3314" s="23">
        <v>45820.572569444441</v>
      </c>
    </row>
    <row r="3315" spans="1:7" x14ac:dyDescent="0.25">
      <c r="A3315" s="28" t="s">
        <v>8289</v>
      </c>
      <c r="B3315" s="28" t="s">
        <v>1597</v>
      </c>
      <c r="C3315" s="28" t="s">
        <v>880</v>
      </c>
      <c r="D3315" s="28" t="s">
        <v>61</v>
      </c>
      <c r="E3315" s="23">
        <v>45820.572685185187</v>
      </c>
      <c r="F3315" s="28" t="s">
        <v>872</v>
      </c>
      <c r="G3315" s="23">
        <v>45820.572685185187</v>
      </c>
    </row>
    <row r="3316" spans="1:7" x14ac:dyDescent="0.25">
      <c r="A3316" s="28" t="s">
        <v>8307</v>
      </c>
      <c r="B3316" s="28" t="s">
        <v>1831</v>
      </c>
      <c r="C3316" s="28" t="s">
        <v>873</v>
      </c>
      <c r="D3316" s="28" t="s">
        <v>77</v>
      </c>
      <c r="E3316" s="23">
        <v>45820.602060185185</v>
      </c>
      <c r="F3316" s="28" t="s">
        <v>872</v>
      </c>
      <c r="G3316" s="23">
        <v>45820.602060185185</v>
      </c>
    </row>
    <row r="3317" spans="1:7" x14ac:dyDescent="0.25">
      <c r="A3317" s="28" t="s">
        <v>8308</v>
      </c>
      <c r="B3317" s="28" t="s">
        <v>6179</v>
      </c>
      <c r="C3317" s="28" t="s">
        <v>870</v>
      </c>
      <c r="D3317" s="28" t="s">
        <v>881</v>
      </c>
      <c r="E3317" s="23">
        <v>45820.604629629626</v>
      </c>
      <c r="F3317" s="28" t="s">
        <v>877</v>
      </c>
      <c r="G3317" s="23">
        <v>45820.604629629626</v>
      </c>
    </row>
    <row r="3318" spans="1:7" x14ac:dyDescent="0.25">
      <c r="A3318" s="28" t="s">
        <v>8309</v>
      </c>
      <c r="B3318" s="28" t="s">
        <v>3862</v>
      </c>
      <c r="C3318" s="28" t="s">
        <v>888</v>
      </c>
      <c r="D3318" s="28" t="s">
        <v>889</v>
      </c>
      <c r="E3318" s="23">
        <v>45820.61037037037</v>
      </c>
      <c r="F3318" s="28" t="s">
        <v>877</v>
      </c>
      <c r="G3318" s="23">
        <v>45820.61037037037</v>
      </c>
    </row>
    <row r="3319" spans="1:7" x14ac:dyDescent="0.25">
      <c r="A3319" s="28" t="s">
        <v>8310</v>
      </c>
      <c r="B3319" s="28" t="s">
        <v>2804</v>
      </c>
      <c r="C3319" s="28" t="s">
        <v>873</v>
      </c>
      <c r="D3319" s="28" t="s">
        <v>77</v>
      </c>
      <c r="E3319" s="23">
        <v>45820.61923611111</v>
      </c>
      <c r="F3319" s="28" t="s">
        <v>872</v>
      </c>
      <c r="G3319" s="23">
        <v>45820.61923611111</v>
      </c>
    </row>
    <row r="3320" spans="1:7" x14ac:dyDescent="0.25">
      <c r="A3320" s="28" t="s">
        <v>8311</v>
      </c>
      <c r="B3320" s="28" t="s">
        <v>1607</v>
      </c>
      <c r="C3320" s="28" t="s">
        <v>880</v>
      </c>
      <c r="D3320" s="28" t="s">
        <v>77</v>
      </c>
      <c r="E3320" s="23">
        <v>45820.618263888886</v>
      </c>
      <c r="F3320" s="28" t="s">
        <v>872</v>
      </c>
      <c r="G3320" s="23">
        <v>45820.618263888886</v>
      </c>
    </row>
    <row r="3321" spans="1:7" x14ac:dyDescent="0.25">
      <c r="A3321" s="28" t="s">
        <v>8312</v>
      </c>
      <c r="B3321" s="28" t="s">
        <v>2431</v>
      </c>
      <c r="C3321" s="28" t="s">
        <v>888</v>
      </c>
      <c r="D3321" s="28" t="s">
        <v>889</v>
      </c>
      <c r="E3321" s="23">
        <v>45820.622083333335</v>
      </c>
      <c r="F3321" s="28" t="s">
        <v>877</v>
      </c>
      <c r="G3321" s="23">
        <v>45820.622083333335</v>
      </c>
    </row>
    <row r="3322" spans="1:7" x14ac:dyDescent="0.25">
      <c r="A3322" s="28" t="s">
        <v>8313</v>
      </c>
      <c r="B3322" s="28" t="s">
        <v>6985</v>
      </c>
      <c r="C3322" s="28" t="s">
        <v>865</v>
      </c>
      <c r="D3322" s="28" t="s">
        <v>866</v>
      </c>
      <c r="E3322" s="23">
        <v>45820.62332175926</v>
      </c>
      <c r="F3322" s="28" t="s">
        <v>877</v>
      </c>
      <c r="G3322" s="23">
        <v>45820.62332175926</v>
      </c>
    </row>
    <row r="3323" spans="1:7" x14ac:dyDescent="0.25">
      <c r="A3323" s="28" t="s">
        <v>8314</v>
      </c>
      <c r="B3323" s="28" t="s">
        <v>3790</v>
      </c>
      <c r="C3323" s="28" t="s">
        <v>865</v>
      </c>
      <c r="D3323" s="28" t="s">
        <v>866</v>
      </c>
      <c r="E3323" s="23">
        <v>45820.623379629629</v>
      </c>
      <c r="F3323" s="28" t="s">
        <v>877</v>
      </c>
      <c r="G3323" s="23">
        <v>45820.623379629629</v>
      </c>
    </row>
    <row r="3324" spans="1:7" x14ac:dyDescent="0.25">
      <c r="A3324" s="28" t="s">
        <v>8315</v>
      </c>
      <c r="B3324" s="28" t="s">
        <v>3818</v>
      </c>
      <c r="C3324" s="28" t="s">
        <v>865</v>
      </c>
      <c r="D3324" s="28" t="s">
        <v>866</v>
      </c>
      <c r="E3324" s="23">
        <v>45820.623391203706</v>
      </c>
      <c r="F3324" s="28" t="s">
        <v>877</v>
      </c>
      <c r="G3324" s="23">
        <v>45820.623391203706</v>
      </c>
    </row>
    <row r="3325" spans="1:7" x14ac:dyDescent="0.25">
      <c r="A3325" s="28" t="s">
        <v>8316</v>
      </c>
      <c r="B3325" s="28" t="s">
        <v>2825</v>
      </c>
      <c r="C3325" s="28" t="s">
        <v>888</v>
      </c>
      <c r="D3325" s="28" t="s">
        <v>889</v>
      </c>
      <c r="E3325" s="23">
        <v>45820.624895833331</v>
      </c>
      <c r="F3325" s="28" t="s">
        <v>877</v>
      </c>
      <c r="G3325" s="23">
        <v>45820.624895833331</v>
      </c>
    </row>
    <row r="3326" spans="1:7" x14ac:dyDescent="0.25">
      <c r="A3326" s="28" t="s">
        <v>8317</v>
      </c>
      <c r="B3326" s="28" t="s">
        <v>2828</v>
      </c>
      <c r="C3326" s="28" t="s">
        <v>888</v>
      </c>
      <c r="D3326" s="28" t="s">
        <v>889</v>
      </c>
      <c r="E3326" s="23">
        <v>45820.6249537037</v>
      </c>
      <c r="F3326" s="28" t="s">
        <v>877</v>
      </c>
      <c r="G3326" s="23">
        <v>45820.6249537037</v>
      </c>
    </row>
    <row r="3327" spans="1:7" x14ac:dyDescent="0.25">
      <c r="A3327" s="28" t="s">
        <v>8318</v>
      </c>
      <c r="B3327" s="28" t="s">
        <v>2835</v>
      </c>
      <c r="C3327" s="28" t="s">
        <v>888</v>
      </c>
      <c r="D3327" s="28" t="s">
        <v>889</v>
      </c>
      <c r="E3327" s="23">
        <v>45820.6252662037</v>
      </c>
      <c r="F3327" s="28" t="s">
        <v>877</v>
      </c>
      <c r="G3327" s="23">
        <v>45820.6252662037</v>
      </c>
    </row>
    <row r="3328" spans="1:7" x14ac:dyDescent="0.25">
      <c r="A3328" s="28" t="s">
        <v>8319</v>
      </c>
      <c r="B3328" s="28" t="s">
        <v>2838</v>
      </c>
      <c r="C3328" s="28" t="s">
        <v>888</v>
      </c>
      <c r="D3328" s="28" t="s">
        <v>889</v>
      </c>
      <c r="E3328" s="23">
        <v>45820.625324074077</v>
      </c>
      <c r="F3328" s="28" t="s">
        <v>877</v>
      </c>
      <c r="G3328" s="23">
        <v>45820.625324074077</v>
      </c>
    </row>
    <row r="3329" spans="1:7" x14ac:dyDescent="0.25">
      <c r="A3329" s="28" t="s">
        <v>8320</v>
      </c>
      <c r="B3329" s="28" t="s">
        <v>6995</v>
      </c>
      <c r="C3329" s="28" t="s">
        <v>870</v>
      </c>
      <c r="D3329" s="28" t="s">
        <v>882</v>
      </c>
      <c r="E3329" s="23">
        <v>45820.627928240741</v>
      </c>
      <c r="F3329" s="28" t="s">
        <v>877</v>
      </c>
      <c r="G3329" s="23">
        <v>45820.627928240741</v>
      </c>
    </row>
    <row r="3330" spans="1:7" x14ac:dyDescent="0.25">
      <c r="A3330" s="28" t="s">
        <v>8321</v>
      </c>
      <c r="B3330" s="28" t="s">
        <v>2133</v>
      </c>
      <c r="C3330" s="28" t="s">
        <v>888</v>
      </c>
      <c r="D3330" s="28" t="s">
        <v>889</v>
      </c>
      <c r="E3330" s="23">
        <v>45820.631030092591</v>
      </c>
      <c r="F3330" s="28" t="s">
        <v>877</v>
      </c>
      <c r="G3330" s="23">
        <v>45820.631030092591</v>
      </c>
    </row>
    <row r="3331" spans="1:7" x14ac:dyDescent="0.25">
      <c r="A3331" s="28" t="s">
        <v>8322</v>
      </c>
      <c r="B3331" s="28" t="s">
        <v>3816</v>
      </c>
      <c r="C3331" s="28" t="s">
        <v>888</v>
      </c>
      <c r="D3331" s="28" t="s">
        <v>889</v>
      </c>
      <c r="E3331" s="23">
        <v>45820.63453703704</v>
      </c>
      <c r="F3331" s="28" t="s">
        <v>877</v>
      </c>
      <c r="G3331" s="23">
        <v>45820.63453703704</v>
      </c>
    </row>
    <row r="3332" spans="1:7" x14ac:dyDescent="0.25">
      <c r="A3332" s="28" t="s">
        <v>8323</v>
      </c>
      <c r="B3332" s="28" t="s">
        <v>6316</v>
      </c>
      <c r="C3332" s="28" t="s">
        <v>870</v>
      </c>
      <c r="D3332" s="28" t="s">
        <v>881</v>
      </c>
      <c r="E3332" s="23">
        <v>45820.636990740742</v>
      </c>
      <c r="F3332" s="28" t="s">
        <v>877</v>
      </c>
      <c r="G3332" s="23">
        <v>45820.636990740742</v>
      </c>
    </row>
    <row r="3333" spans="1:7" x14ac:dyDescent="0.25">
      <c r="A3333" s="28" t="s">
        <v>8324</v>
      </c>
      <c r="B3333" s="28" t="s">
        <v>6130</v>
      </c>
      <c r="C3333" s="28" t="s">
        <v>870</v>
      </c>
      <c r="D3333" s="28" t="s">
        <v>881</v>
      </c>
      <c r="E3333" s="23">
        <v>45820.637789351851</v>
      </c>
      <c r="F3333" s="28" t="s">
        <v>877</v>
      </c>
      <c r="G3333" s="23">
        <v>45820.637789351851</v>
      </c>
    </row>
    <row r="3334" spans="1:7" x14ac:dyDescent="0.25">
      <c r="A3334" s="28" t="s">
        <v>8325</v>
      </c>
      <c r="B3334" s="28" t="s">
        <v>2805</v>
      </c>
      <c r="C3334" s="28" t="s">
        <v>873</v>
      </c>
      <c r="D3334" s="28" t="s">
        <v>77</v>
      </c>
      <c r="E3334" s="23">
        <v>45820.640636574077</v>
      </c>
      <c r="F3334" s="28" t="s">
        <v>872</v>
      </c>
      <c r="G3334" s="23">
        <v>45820.640636574077</v>
      </c>
    </row>
    <row r="3335" spans="1:7" x14ac:dyDescent="0.25">
      <c r="A3335" s="28" t="s">
        <v>8333</v>
      </c>
      <c r="B3335" s="28" t="s">
        <v>6511</v>
      </c>
      <c r="C3335" s="28" t="s">
        <v>875</v>
      </c>
      <c r="D3335" s="28" t="s">
        <v>890</v>
      </c>
      <c r="E3335" s="23">
        <v>45820.649953703702</v>
      </c>
      <c r="F3335" s="28" t="s">
        <v>877</v>
      </c>
      <c r="G3335" s="23">
        <v>45820.649953703702</v>
      </c>
    </row>
    <row r="3336" spans="1:7" x14ac:dyDescent="0.25">
      <c r="A3336" s="28" t="s">
        <v>8334</v>
      </c>
      <c r="B3336" s="28" t="s">
        <v>6482</v>
      </c>
      <c r="C3336" s="28" t="s">
        <v>875</v>
      </c>
      <c r="D3336" s="28" t="s">
        <v>890</v>
      </c>
      <c r="E3336" s="23">
        <v>45820.650081018517</v>
      </c>
      <c r="F3336" s="28" t="s">
        <v>877</v>
      </c>
      <c r="G3336" s="23">
        <v>45820.650081018517</v>
      </c>
    </row>
    <row r="3337" spans="1:7" x14ac:dyDescent="0.25">
      <c r="A3337" s="28" t="s">
        <v>8335</v>
      </c>
      <c r="B3337" s="28" t="s">
        <v>6484</v>
      </c>
      <c r="C3337" s="28" t="s">
        <v>875</v>
      </c>
      <c r="D3337" s="28" t="s">
        <v>890</v>
      </c>
      <c r="E3337" s="23">
        <v>45820.650173611109</v>
      </c>
      <c r="F3337" s="28" t="s">
        <v>877</v>
      </c>
      <c r="G3337" s="23">
        <v>45820.650173611109</v>
      </c>
    </row>
    <row r="3338" spans="1:7" x14ac:dyDescent="0.25">
      <c r="A3338" s="28" t="s">
        <v>8336</v>
      </c>
      <c r="B3338" s="28" t="s">
        <v>6486</v>
      </c>
      <c r="C3338" s="28" t="s">
        <v>875</v>
      </c>
      <c r="D3338" s="28" t="s">
        <v>890</v>
      </c>
      <c r="E3338" s="23">
        <v>45820.650243055556</v>
      </c>
      <c r="F3338" s="28" t="s">
        <v>877</v>
      </c>
      <c r="G3338" s="23">
        <v>45820.650243055556</v>
      </c>
    </row>
    <row r="3339" spans="1:7" x14ac:dyDescent="0.25">
      <c r="A3339" s="28" t="s">
        <v>8337</v>
      </c>
      <c r="B3339" s="28" t="s">
        <v>6488</v>
      </c>
      <c r="C3339" s="28" t="s">
        <v>875</v>
      </c>
      <c r="D3339" s="28" t="s">
        <v>890</v>
      </c>
      <c r="E3339" s="23">
        <v>45820.650300925925</v>
      </c>
      <c r="F3339" s="28" t="s">
        <v>877</v>
      </c>
      <c r="G3339" s="23">
        <v>45820.650300925925</v>
      </c>
    </row>
    <row r="3340" spans="1:7" x14ac:dyDescent="0.25">
      <c r="A3340" s="28" t="s">
        <v>8338</v>
      </c>
      <c r="B3340" s="28" t="s">
        <v>6502</v>
      </c>
      <c r="C3340" s="28" t="s">
        <v>875</v>
      </c>
      <c r="D3340" s="28" t="s">
        <v>890</v>
      </c>
      <c r="E3340" s="23">
        <v>45820.650370370371</v>
      </c>
      <c r="F3340" s="28" t="s">
        <v>877</v>
      </c>
      <c r="G3340" s="23">
        <v>45820.650370370371</v>
      </c>
    </row>
    <row r="3341" spans="1:7" x14ac:dyDescent="0.25">
      <c r="A3341" s="28" t="s">
        <v>8339</v>
      </c>
      <c r="B3341" s="28" t="s">
        <v>6509</v>
      </c>
      <c r="C3341" s="28" t="s">
        <v>875</v>
      </c>
      <c r="D3341" s="28" t="s">
        <v>890</v>
      </c>
      <c r="E3341" s="23">
        <v>45820.650416666664</v>
      </c>
      <c r="F3341" s="28" t="s">
        <v>877</v>
      </c>
      <c r="G3341" s="23">
        <v>45820.650416666664</v>
      </c>
    </row>
    <row r="3342" spans="1:7" x14ac:dyDescent="0.25">
      <c r="A3342" s="28" t="s">
        <v>8340</v>
      </c>
      <c r="B3342" s="28" t="s">
        <v>6513</v>
      </c>
      <c r="C3342" s="28" t="s">
        <v>875</v>
      </c>
      <c r="D3342" s="28" t="s">
        <v>890</v>
      </c>
      <c r="E3342" s="23">
        <v>45820.650451388887</v>
      </c>
      <c r="F3342" s="28" t="s">
        <v>877</v>
      </c>
      <c r="G3342" s="23">
        <v>45820.650451388887</v>
      </c>
    </row>
    <row r="3343" spans="1:7" x14ac:dyDescent="0.25">
      <c r="A3343" s="28" t="s">
        <v>8341</v>
      </c>
      <c r="B3343" s="28" t="s">
        <v>6517</v>
      </c>
      <c r="C3343" s="28" t="s">
        <v>875</v>
      </c>
      <c r="D3343" s="28" t="s">
        <v>890</v>
      </c>
      <c r="E3343" s="23">
        <v>45820.650497685187</v>
      </c>
      <c r="F3343" s="28" t="s">
        <v>877</v>
      </c>
      <c r="G3343" s="23">
        <v>45820.650497685187</v>
      </c>
    </row>
    <row r="3344" spans="1:7" x14ac:dyDescent="0.25">
      <c r="A3344" s="28" t="s">
        <v>8342</v>
      </c>
      <c r="B3344" s="28" t="s">
        <v>6511</v>
      </c>
      <c r="C3344" s="28" t="s">
        <v>878</v>
      </c>
      <c r="D3344" s="28" t="s">
        <v>891</v>
      </c>
      <c r="E3344" s="23">
        <v>45820.650752314818</v>
      </c>
      <c r="F3344" s="28" t="s">
        <v>877</v>
      </c>
      <c r="G3344" s="23">
        <v>45820.650752314818</v>
      </c>
    </row>
    <row r="3345" spans="1:7" x14ac:dyDescent="0.25">
      <c r="A3345" s="28" t="s">
        <v>8343</v>
      </c>
      <c r="B3345" s="28" t="s">
        <v>6502</v>
      </c>
      <c r="C3345" s="28" t="s">
        <v>878</v>
      </c>
      <c r="D3345" s="28" t="s">
        <v>891</v>
      </c>
      <c r="E3345" s="23">
        <v>45820.65079861111</v>
      </c>
      <c r="F3345" s="28" t="s">
        <v>877</v>
      </c>
      <c r="G3345" s="23">
        <v>45820.65079861111</v>
      </c>
    </row>
    <row r="3346" spans="1:7" x14ac:dyDescent="0.25">
      <c r="A3346" s="28" t="s">
        <v>8344</v>
      </c>
      <c r="B3346" s="28" t="s">
        <v>6509</v>
      </c>
      <c r="C3346" s="28" t="s">
        <v>878</v>
      </c>
      <c r="D3346" s="28" t="s">
        <v>891</v>
      </c>
      <c r="E3346" s="23">
        <v>45820.65084490741</v>
      </c>
      <c r="F3346" s="28" t="s">
        <v>877</v>
      </c>
      <c r="G3346" s="23">
        <v>45820.65084490741</v>
      </c>
    </row>
    <row r="3347" spans="1:7" x14ac:dyDescent="0.25">
      <c r="A3347" s="28" t="s">
        <v>8345</v>
      </c>
      <c r="B3347" s="28" t="s">
        <v>6513</v>
      </c>
      <c r="C3347" s="28" t="s">
        <v>878</v>
      </c>
      <c r="D3347" s="28" t="s">
        <v>891</v>
      </c>
      <c r="E3347" s="23">
        <v>45820.650891203702</v>
      </c>
      <c r="F3347" s="28" t="s">
        <v>877</v>
      </c>
      <c r="G3347" s="23">
        <v>45820.650891203702</v>
      </c>
    </row>
    <row r="3348" spans="1:7" x14ac:dyDescent="0.25">
      <c r="A3348" s="28" t="s">
        <v>8346</v>
      </c>
      <c r="B3348" s="28" t="s">
        <v>6517</v>
      </c>
      <c r="C3348" s="28" t="s">
        <v>878</v>
      </c>
      <c r="D3348" s="28" t="s">
        <v>891</v>
      </c>
      <c r="E3348" s="23">
        <v>45820.650937500002</v>
      </c>
      <c r="F3348" s="28" t="s">
        <v>877</v>
      </c>
      <c r="G3348" s="23">
        <v>45820.650937500002</v>
      </c>
    </row>
    <row r="3349" spans="1:7" x14ac:dyDescent="0.25">
      <c r="A3349" s="28" t="s">
        <v>8347</v>
      </c>
      <c r="B3349" s="28" t="s">
        <v>6482</v>
      </c>
      <c r="C3349" s="28" t="s">
        <v>878</v>
      </c>
      <c r="D3349" s="28" t="s">
        <v>891</v>
      </c>
      <c r="E3349" s="23">
        <v>45820.650995370372</v>
      </c>
      <c r="F3349" s="28" t="s">
        <v>877</v>
      </c>
      <c r="G3349" s="23">
        <v>45820.650995370372</v>
      </c>
    </row>
    <row r="3350" spans="1:7" x14ac:dyDescent="0.25">
      <c r="A3350" s="28" t="s">
        <v>8348</v>
      </c>
      <c r="B3350" s="28" t="s">
        <v>6484</v>
      </c>
      <c r="C3350" s="28" t="s">
        <v>878</v>
      </c>
      <c r="D3350" s="28" t="s">
        <v>891</v>
      </c>
      <c r="E3350" s="23">
        <v>45820.651053240741</v>
      </c>
      <c r="F3350" s="28" t="s">
        <v>877</v>
      </c>
      <c r="G3350" s="23">
        <v>45820.651053240741</v>
      </c>
    </row>
    <row r="3351" spans="1:7" x14ac:dyDescent="0.25">
      <c r="A3351" s="28" t="s">
        <v>8349</v>
      </c>
      <c r="B3351" s="28" t="s">
        <v>6486</v>
      </c>
      <c r="C3351" s="28" t="s">
        <v>878</v>
      </c>
      <c r="D3351" s="28" t="s">
        <v>891</v>
      </c>
      <c r="E3351" s="23">
        <v>45820.651099537034</v>
      </c>
      <c r="F3351" s="28" t="s">
        <v>877</v>
      </c>
      <c r="G3351" s="23">
        <v>45820.651099537034</v>
      </c>
    </row>
    <row r="3352" spans="1:7" x14ac:dyDescent="0.25">
      <c r="A3352" s="28" t="s">
        <v>8350</v>
      </c>
      <c r="B3352" s="28" t="s">
        <v>6488</v>
      </c>
      <c r="C3352" s="28" t="s">
        <v>878</v>
      </c>
      <c r="D3352" s="28" t="s">
        <v>891</v>
      </c>
      <c r="E3352" s="23">
        <v>45820.651145833333</v>
      </c>
      <c r="F3352" s="28" t="s">
        <v>877</v>
      </c>
      <c r="G3352" s="23">
        <v>45820.651145833333</v>
      </c>
    </row>
    <row r="3353" spans="1:7" x14ac:dyDescent="0.25">
      <c r="A3353" s="28" t="s">
        <v>8351</v>
      </c>
      <c r="B3353" s="28" t="s">
        <v>1872</v>
      </c>
      <c r="C3353" s="28" t="s">
        <v>865</v>
      </c>
      <c r="D3353" s="28" t="s">
        <v>866</v>
      </c>
      <c r="E3353" s="23">
        <v>45820.652939814812</v>
      </c>
      <c r="F3353" s="28" t="s">
        <v>877</v>
      </c>
      <c r="G3353" s="23">
        <v>45820.652939814812</v>
      </c>
    </row>
    <row r="3354" spans="1:7" x14ac:dyDescent="0.25">
      <c r="A3354" s="28" t="s">
        <v>8352</v>
      </c>
      <c r="B3354" s="28" t="s">
        <v>1823</v>
      </c>
      <c r="C3354" s="28" t="s">
        <v>865</v>
      </c>
      <c r="D3354" s="28" t="s">
        <v>866</v>
      </c>
      <c r="E3354" s="23">
        <v>45820.652974537035</v>
      </c>
      <c r="F3354" s="28" t="s">
        <v>877</v>
      </c>
      <c r="G3354" s="23">
        <v>45820.652974537035</v>
      </c>
    </row>
    <row r="3355" spans="1:7" x14ac:dyDescent="0.25">
      <c r="A3355" s="28" t="s">
        <v>8353</v>
      </c>
      <c r="B3355" s="28" t="s">
        <v>4801</v>
      </c>
      <c r="C3355" s="28" t="s">
        <v>888</v>
      </c>
      <c r="D3355" s="28" t="s">
        <v>889</v>
      </c>
      <c r="E3355" s="23">
        <v>45820.654791666668</v>
      </c>
      <c r="F3355" s="28" t="s">
        <v>877</v>
      </c>
      <c r="G3355" s="23">
        <v>45820.654791666668</v>
      </c>
    </row>
    <row r="3356" spans="1:7" x14ac:dyDescent="0.25">
      <c r="A3356" s="28" t="s">
        <v>8354</v>
      </c>
      <c r="B3356" s="28" t="s">
        <v>4794</v>
      </c>
      <c r="C3356" s="28" t="s">
        <v>888</v>
      </c>
      <c r="D3356" s="28" t="s">
        <v>889</v>
      </c>
      <c r="E3356" s="23">
        <v>45820.654918981483</v>
      </c>
      <c r="F3356" s="28" t="s">
        <v>877</v>
      </c>
      <c r="G3356" s="23">
        <v>45820.654918981483</v>
      </c>
    </row>
    <row r="3357" spans="1:7" x14ac:dyDescent="0.25">
      <c r="A3357" s="28" t="s">
        <v>8355</v>
      </c>
      <c r="B3357" s="28" t="s">
        <v>4799</v>
      </c>
      <c r="C3357" s="28" t="s">
        <v>888</v>
      </c>
      <c r="D3357" s="28" t="s">
        <v>889</v>
      </c>
      <c r="E3357" s="23">
        <v>45820.655057870368</v>
      </c>
      <c r="F3357" s="28" t="s">
        <v>877</v>
      </c>
      <c r="G3357" s="23">
        <v>45820.655057870368</v>
      </c>
    </row>
    <row r="3358" spans="1:7" x14ac:dyDescent="0.25">
      <c r="A3358" s="28" t="s">
        <v>8356</v>
      </c>
      <c r="B3358" s="28" t="s">
        <v>4764</v>
      </c>
      <c r="C3358" s="28" t="s">
        <v>888</v>
      </c>
      <c r="D3358" s="28" t="s">
        <v>889</v>
      </c>
      <c r="E3358" s="23">
        <v>45820.655219907407</v>
      </c>
      <c r="F3358" s="28" t="s">
        <v>877</v>
      </c>
      <c r="G3358" s="23">
        <v>45820.655219907407</v>
      </c>
    </row>
    <row r="3359" spans="1:7" x14ac:dyDescent="0.25">
      <c r="A3359" s="28" t="s">
        <v>8357</v>
      </c>
      <c r="B3359" s="28" t="s">
        <v>7007</v>
      </c>
      <c r="C3359" s="28" t="s">
        <v>875</v>
      </c>
      <c r="D3359" s="28" t="s">
        <v>887</v>
      </c>
      <c r="E3359" s="23">
        <v>45820.656435185185</v>
      </c>
      <c r="F3359" s="28" t="s">
        <v>877</v>
      </c>
      <c r="G3359" s="23">
        <v>45820.656435185185</v>
      </c>
    </row>
    <row r="3360" spans="1:7" x14ac:dyDescent="0.25">
      <c r="A3360" s="28" t="s">
        <v>8358</v>
      </c>
      <c r="B3360" s="28" t="s">
        <v>2792</v>
      </c>
      <c r="C3360" s="28" t="s">
        <v>875</v>
      </c>
      <c r="D3360" s="28" t="s">
        <v>887</v>
      </c>
      <c r="E3360" s="23">
        <v>45820.656469907408</v>
      </c>
      <c r="F3360" s="28" t="s">
        <v>877</v>
      </c>
      <c r="G3360" s="23">
        <v>45820.656469907408</v>
      </c>
    </row>
    <row r="3361" spans="1:7" x14ac:dyDescent="0.25">
      <c r="A3361" s="28" t="s">
        <v>8359</v>
      </c>
      <c r="B3361" s="28" t="s">
        <v>4749</v>
      </c>
      <c r="C3361" s="28" t="s">
        <v>875</v>
      </c>
      <c r="D3361" s="28" t="s">
        <v>887</v>
      </c>
      <c r="E3361" s="23">
        <v>45820.6565162037</v>
      </c>
      <c r="F3361" s="28" t="s">
        <v>877</v>
      </c>
      <c r="G3361" s="23">
        <v>45820.6565162037</v>
      </c>
    </row>
    <row r="3362" spans="1:7" x14ac:dyDescent="0.25">
      <c r="A3362" s="28" t="s">
        <v>8360</v>
      </c>
      <c r="B3362" s="28" t="s">
        <v>6480</v>
      </c>
      <c r="C3362" s="28" t="s">
        <v>875</v>
      </c>
      <c r="D3362" s="28" t="s">
        <v>887</v>
      </c>
      <c r="E3362" s="23">
        <v>45820.656539351854</v>
      </c>
      <c r="F3362" s="28" t="s">
        <v>877</v>
      </c>
      <c r="G3362" s="23">
        <v>45820.656539351854</v>
      </c>
    </row>
    <row r="3363" spans="1:7" x14ac:dyDescent="0.25">
      <c r="A3363" s="28" t="s">
        <v>8361</v>
      </c>
      <c r="B3363" s="28" t="s">
        <v>7007</v>
      </c>
      <c r="C3363" s="28" t="s">
        <v>878</v>
      </c>
      <c r="D3363" s="28" t="s">
        <v>887</v>
      </c>
      <c r="E3363" s="23">
        <v>45820.656909722224</v>
      </c>
      <c r="F3363" s="28" t="s">
        <v>877</v>
      </c>
      <c r="G3363" s="23">
        <v>45820.656909722224</v>
      </c>
    </row>
    <row r="3364" spans="1:7" x14ac:dyDescent="0.25">
      <c r="A3364" s="28" t="s">
        <v>8362</v>
      </c>
      <c r="B3364" s="28" t="s">
        <v>2792</v>
      </c>
      <c r="C3364" s="28" t="s">
        <v>878</v>
      </c>
      <c r="D3364" s="28" t="s">
        <v>887</v>
      </c>
      <c r="E3364" s="23">
        <v>45820.65693287037</v>
      </c>
      <c r="F3364" s="28" t="s">
        <v>877</v>
      </c>
      <c r="G3364" s="23">
        <v>45820.65693287037</v>
      </c>
    </row>
    <row r="3365" spans="1:7" x14ac:dyDescent="0.25">
      <c r="A3365" s="28" t="s">
        <v>8363</v>
      </c>
      <c r="B3365" s="28" t="s">
        <v>4749</v>
      </c>
      <c r="C3365" s="28" t="s">
        <v>878</v>
      </c>
      <c r="D3365" s="28" t="s">
        <v>887</v>
      </c>
      <c r="E3365" s="23">
        <v>45820.656967592593</v>
      </c>
      <c r="F3365" s="28" t="s">
        <v>877</v>
      </c>
      <c r="G3365" s="23">
        <v>45820.656967592593</v>
      </c>
    </row>
    <row r="3366" spans="1:7" x14ac:dyDescent="0.25">
      <c r="A3366" s="28" t="s">
        <v>8364</v>
      </c>
      <c r="B3366" s="28" t="s">
        <v>6480</v>
      </c>
      <c r="C3366" s="28" t="s">
        <v>878</v>
      </c>
      <c r="D3366" s="28" t="s">
        <v>887</v>
      </c>
      <c r="E3366" s="23">
        <v>45820.657013888886</v>
      </c>
      <c r="F3366" s="28" t="s">
        <v>877</v>
      </c>
      <c r="G3366" s="23">
        <v>45820.657013888886</v>
      </c>
    </row>
    <row r="3367" spans="1:7" x14ac:dyDescent="0.25">
      <c r="A3367" s="28" t="s">
        <v>8365</v>
      </c>
      <c r="B3367" s="28" t="s">
        <v>2405</v>
      </c>
      <c r="C3367" s="28" t="s">
        <v>880</v>
      </c>
      <c r="D3367" s="28" t="s">
        <v>77</v>
      </c>
      <c r="E3367" s="23">
        <v>45820.656840277778</v>
      </c>
      <c r="F3367" s="28" t="s">
        <v>872</v>
      </c>
      <c r="G3367" s="23">
        <v>45820.656840277778</v>
      </c>
    </row>
    <row r="3368" spans="1:7" x14ac:dyDescent="0.25">
      <c r="A3368" s="28" t="s">
        <v>8366</v>
      </c>
      <c r="B3368" s="28" t="s">
        <v>2034</v>
      </c>
      <c r="C3368" s="28" t="s">
        <v>873</v>
      </c>
      <c r="D3368" s="28" t="s">
        <v>77</v>
      </c>
      <c r="E3368" s="23">
        <v>45820.652800925927</v>
      </c>
      <c r="F3368" s="28" t="s">
        <v>872</v>
      </c>
      <c r="G3368" s="23">
        <v>45820.652800925927</v>
      </c>
    </row>
    <row r="3369" spans="1:7" x14ac:dyDescent="0.25">
      <c r="A3369" s="28" t="s">
        <v>8367</v>
      </c>
      <c r="B3369" s="28" t="s">
        <v>637</v>
      </c>
      <c r="C3369" s="28" t="s">
        <v>873</v>
      </c>
      <c r="D3369" s="28" t="s">
        <v>77</v>
      </c>
      <c r="E3369" s="23">
        <v>45820.657048611109</v>
      </c>
      <c r="F3369" s="28" t="s">
        <v>872</v>
      </c>
      <c r="G3369" s="23">
        <v>45820.657048611109</v>
      </c>
    </row>
    <row r="3370" spans="1:7" x14ac:dyDescent="0.25">
      <c r="A3370" s="28" t="s">
        <v>8368</v>
      </c>
      <c r="B3370" s="28" t="s">
        <v>3753</v>
      </c>
      <c r="C3370" s="28" t="s">
        <v>873</v>
      </c>
      <c r="D3370" s="28" t="s">
        <v>77</v>
      </c>
      <c r="E3370" s="23">
        <v>45820.657083333332</v>
      </c>
      <c r="F3370" s="28" t="s">
        <v>872</v>
      </c>
      <c r="G3370" s="23">
        <v>45820.657083333332</v>
      </c>
    </row>
    <row r="3371" spans="1:7" x14ac:dyDescent="0.25">
      <c r="A3371" s="28" t="s">
        <v>8369</v>
      </c>
      <c r="B3371" s="28" t="s">
        <v>2249</v>
      </c>
      <c r="C3371" s="28" t="s">
        <v>873</v>
      </c>
      <c r="D3371" s="28" t="s">
        <v>77</v>
      </c>
      <c r="E3371" s="23">
        <v>45820.657106481478</v>
      </c>
      <c r="F3371" s="28" t="s">
        <v>872</v>
      </c>
      <c r="G3371" s="23">
        <v>45820.657106481478</v>
      </c>
    </row>
    <row r="3372" spans="1:7" x14ac:dyDescent="0.25">
      <c r="A3372" s="28" t="s">
        <v>8370</v>
      </c>
      <c r="B3372" s="28" t="s">
        <v>2748</v>
      </c>
      <c r="C3372" s="28" t="s">
        <v>873</v>
      </c>
      <c r="D3372" s="28" t="s">
        <v>122</v>
      </c>
      <c r="E3372" s="23">
        <v>45820.657881944448</v>
      </c>
      <c r="F3372" s="28" t="s">
        <v>872</v>
      </c>
      <c r="G3372" s="23">
        <v>45820.657881944448</v>
      </c>
    </row>
    <row r="3373" spans="1:7" x14ac:dyDescent="0.25">
      <c r="A3373" s="28" t="s">
        <v>8371</v>
      </c>
      <c r="B3373" s="28" t="s">
        <v>2748</v>
      </c>
      <c r="C3373" s="28" t="s">
        <v>880</v>
      </c>
      <c r="D3373" s="28" t="s">
        <v>122</v>
      </c>
      <c r="E3373" s="23">
        <v>45820.658738425926</v>
      </c>
      <c r="F3373" s="28" t="s">
        <v>872</v>
      </c>
      <c r="G3373" s="23">
        <v>45820.658738425926</v>
      </c>
    </row>
    <row r="3374" spans="1:7" x14ac:dyDescent="0.25">
      <c r="A3374" s="28" t="s">
        <v>8372</v>
      </c>
      <c r="B3374" s="28" t="s">
        <v>2830</v>
      </c>
      <c r="C3374" s="28" t="s">
        <v>888</v>
      </c>
      <c r="D3374" s="28" t="s">
        <v>889</v>
      </c>
      <c r="E3374" s="23">
        <v>45820.664571759262</v>
      </c>
      <c r="F3374" s="28" t="s">
        <v>877</v>
      </c>
      <c r="G3374" s="23">
        <v>45820.664571759262</v>
      </c>
    </row>
    <row r="3375" spans="1:7" x14ac:dyDescent="0.25">
      <c r="A3375" s="28" t="s">
        <v>8373</v>
      </c>
      <c r="B3375" s="28" t="s">
        <v>2831</v>
      </c>
      <c r="C3375" s="28" t="s">
        <v>888</v>
      </c>
      <c r="D3375" s="28" t="s">
        <v>889</v>
      </c>
      <c r="E3375" s="23">
        <v>45820.664872685185</v>
      </c>
      <c r="F3375" s="28" t="s">
        <v>877</v>
      </c>
      <c r="G3375" s="23">
        <v>45820.664872685185</v>
      </c>
    </row>
    <row r="3376" spans="1:7" x14ac:dyDescent="0.25">
      <c r="A3376" s="28" t="s">
        <v>8374</v>
      </c>
      <c r="B3376" s="28" t="s">
        <v>2832</v>
      </c>
      <c r="C3376" s="28" t="s">
        <v>888</v>
      </c>
      <c r="D3376" s="28" t="s">
        <v>889</v>
      </c>
      <c r="E3376" s="23">
        <v>45820.664918981478</v>
      </c>
      <c r="F3376" s="28" t="s">
        <v>877</v>
      </c>
      <c r="G3376" s="23">
        <v>45820.664918981478</v>
      </c>
    </row>
    <row r="3377" spans="1:7" x14ac:dyDescent="0.25">
      <c r="A3377" s="28" t="s">
        <v>8375</v>
      </c>
      <c r="B3377" s="28" t="s">
        <v>2833</v>
      </c>
      <c r="C3377" s="28" t="s">
        <v>888</v>
      </c>
      <c r="D3377" s="28" t="s">
        <v>889</v>
      </c>
      <c r="E3377" s="23">
        <v>45820.664988425924</v>
      </c>
      <c r="F3377" s="28" t="s">
        <v>877</v>
      </c>
      <c r="G3377" s="23">
        <v>45820.664988425924</v>
      </c>
    </row>
    <row r="3378" spans="1:7" x14ac:dyDescent="0.25">
      <c r="A3378" s="28" t="s">
        <v>8438</v>
      </c>
      <c r="B3378" s="28" t="s">
        <v>2800</v>
      </c>
      <c r="C3378" s="28" t="s">
        <v>873</v>
      </c>
      <c r="D3378" s="28" t="s">
        <v>77</v>
      </c>
      <c r="E3378" s="23">
        <v>45820.67864583333</v>
      </c>
      <c r="F3378" s="28" t="s">
        <v>872</v>
      </c>
      <c r="G3378" s="23">
        <v>45820.67864583333</v>
      </c>
    </row>
    <row r="3379" spans="1:7" x14ac:dyDescent="0.25">
      <c r="A3379" s="28" t="s">
        <v>8439</v>
      </c>
      <c r="B3379" s="28" t="s">
        <v>5096</v>
      </c>
      <c r="C3379" s="28" t="s">
        <v>878</v>
      </c>
      <c r="D3379" s="28" t="s">
        <v>887</v>
      </c>
      <c r="E3379" s="23">
        <v>45820.680335648147</v>
      </c>
      <c r="F3379" s="28" t="s">
        <v>877</v>
      </c>
      <c r="G3379" s="23">
        <v>45820.680335648147</v>
      </c>
    </row>
    <row r="3380" spans="1:7" x14ac:dyDescent="0.25">
      <c r="A3380" s="28" t="s">
        <v>8440</v>
      </c>
      <c r="B3380" s="28" t="s">
        <v>5101</v>
      </c>
      <c r="C3380" s="28" t="s">
        <v>878</v>
      </c>
      <c r="D3380" s="28" t="s">
        <v>887</v>
      </c>
      <c r="E3380" s="23">
        <v>45820.680393518516</v>
      </c>
      <c r="F3380" s="28" t="s">
        <v>877</v>
      </c>
      <c r="G3380" s="23">
        <v>45820.680393518516</v>
      </c>
    </row>
    <row r="3381" spans="1:7" x14ac:dyDescent="0.25">
      <c r="A3381" s="28" t="s">
        <v>8441</v>
      </c>
      <c r="B3381" s="28" t="s">
        <v>5103</v>
      </c>
      <c r="C3381" s="28" t="s">
        <v>878</v>
      </c>
      <c r="D3381" s="28" t="s">
        <v>887</v>
      </c>
      <c r="E3381" s="23">
        <v>45820.680439814816</v>
      </c>
      <c r="F3381" s="28" t="s">
        <v>877</v>
      </c>
      <c r="G3381" s="23">
        <v>45820.680439814816</v>
      </c>
    </row>
    <row r="3382" spans="1:7" x14ac:dyDescent="0.25">
      <c r="A3382" s="28" t="s">
        <v>8442</v>
      </c>
      <c r="B3382" s="28" t="s">
        <v>5136</v>
      </c>
      <c r="C3382" s="28" t="s">
        <v>878</v>
      </c>
      <c r="D3382" s="28" t="s">
        <v>887</v>
      </c>
      <c r="E3382" s="23">
        <v>45820.680497685185</v>
      </c>
      <c r="F3382" s="28" t="s">
        <v>877</v>
      </c>
      <c r="G3382" s="23">
        <v>45820.680497685185</v>
      </c>
    </row>
    <row r="3383" spans="1:7" x14ac:dyDescent="0.25">
      <c r="A3383" s="28" t="s">
        <v>8443</v>
      </c>
      <c r="B3383" s="28" t="s">
        <v>2723</v>
      </c>
      <c r="C3383" s="28" t="s">
        <v>880</v>
      </c>
      <c r="D3383" s="28" t="s">
        <v>77</v>
      </c>
      <c r="E3383" s="23">
        <v>45820.68037037037</v>
      </c>
      <c r="F3383" s="28" t="s">
        <v>872</v>
      </c>
      <c r="G3383" s="23">
        <v>45820.68037037037</v>
      </c>
    </row>
    <row r="3384" spans="1:7" x14ac:dyDescent="0.25">
      <c r="A3384" s="28" t="s">
        <v>8444</v>
      </c>
      <c r="B3384" s="28" t="s">
        <v>1831</v>
      </c>
      <c r="C3384" s="28" t="s">
        <v>880</v>
      </c>
      <c r="D3384" s="28" t="s">
        <v>77</v>
      </c>
      <c r="E3384" s="23">
        <v>45820.685011574074</v>
      </c>
      <c r="F3384" s="28" t="s">
        <v>872</v>
      </c>
      <c r="G3384" s="23">
        <v>45820.685011574074</v>
      </c>
    </row>
    <row r="3385" spans="1:7" x14ac:dyDescent="0.25">
      <c r="A3385" s="28" t="s">
        <v>8445</v>
      </c>
      <c r="B3385" s="28" t="s">
        <v>1070</v>
      </c>
      <c r="C3385" s="28" t="s">
        <v>880</v>
      </c>
      <c r="D3385" s="28" t="s">
        <v>77</v>
      </c>
      <c r="E3385" s="23">
        <v>45820.701423611114</v>
      </c>
      <c r="F3385" s="28" t="s">
        <v>872</v>
      </c>
      <c r="G3385" s="23">
        <v>45820.701423611114</v>
      </c>
    </row>
    <row r="3386" spans="1:7" x14ac:dyDescent="0.25">
      <c r="A3386" s="28" t="s">
        <v>8446</v>
      </c>
      <c r="B3386" s="28" t="s">
        <v>2266</v>
      </c>
      <c r="C3386" s="28" t="s">
        <v>873</v>
      </c>
      <c r="D3386" s="28" t="s">
        <v>77</v>
      </c>
      <c r="E3386" s="23">
        <v>45820.702430555553</v>
      </c>
      <c r="F3386" s="28" t="s">
        <v>872</v>
      </c>
      <c r="G3386" s="23">
        <v>45820.702430555553</v>
      </c>
    </row>
    <row r="3387" spans="1:7" x14ac:dyDescent="0.25">
      <c r="A3387" s="28" t="s">
        <v>8447</v>
      </c>
      <c r="B3387" s="28" t="s">
        <v>2266</v>
      </c>
      <c r="C3387" s="28" t="s">
        <v>880</v>
      </c>
      <c r="D3387" s="28" t="s">
        <v>77</v>
      </c>
      <c r="E3387" s="23">
        <v>45820.702719907407</v>
      </c>
      <c r="F3387" s="28" t="s">
        <v>872</v>
      </c>
      <c r="G3387" s="23">
        <v>45820.702719907407</v>
      </c>
    </row>
    <row r="3388" spans="1:7" x14ac:dyDescent="0.25">
      <c r="A3388" s="28" t="s">
        <v>8448</v>
      </c>
      <c r="B3388" s="28" t="s">
        <v>1064</v>
      </c>
      <c r="C3388" s="28" t="s">
        <v>873</v>
      </c>
      <c r="D3388" s="28" t="s">
        <v>77</v>
      </c>
      <c r="E3388" s="23">
        <v>45820.706701388888</v>
      </c>
      <c r="F3388" s="28" t="s">
        <v>872</v>
      </c>
      <c r="G3388" s="23">
        <v>45820.706701388888</v>
      </c>
    </row>
    <row r="3389" spans="1:7" x14ac:dyDescent="0.25">
      <c r="A3389" s="28" t="s">
        <v>8449</v>
      </c>
      <c r="B3389" s="28" t="s">
        <v>2397</v>
      </c>
      <c r="C3389" s="28" t="s">
        <v>880</v>
      </c>
      <c r="D3389" s="28" t="s">
        <v>122</v>
      </c>
      <c r="E3389" s="23">
        <v>45820.704155092593</v>
      </c>
      <c r="F3389" s="28" t="s">
        <v>872</v>
      </c>
      <c r="G3389" s="23">
        <v>45820.704155092593</v>
      </c>
    </row>
    <row r="3390" spans="1:7" x14ac:dyDescent="0.25">
      <c r="A3390" s="28" t="s">
        <v>8450</v>
      </c>
      <c r="B3390" s="28" t="s">
        <v>2058</v>
      </c>
      <c r="C3390" s="28" t="s">
        <v>873</v>
      </c>
      <c r="D3390" s="28" t="s">
        <v>77</v>
      </c>
      <c r="E3390" s="23">
        <v>45820.707268518519</v>
      </c>
      <c r="F3390" s="28" t="s">
        <v>872</v>
      </c>
      <c r="G3390" s="23">
        <v>45820.707268518519</v>
      </c>
    </row>
    <row r="3391" spans="1:7" x14ac:dyDescent="0.25">
      <c r="A3391" s="28" t="s">
        <v>8451</v>
      </c>
      <c r="B3391" s="28" t="s">
        <v>2058</v>
      </c>
      <c r="C3391" s="28" t="s">
        <v>880</v>
      </c>
      <c r="D3391" s="28" t="s">
        <v>77</v>
      </c>
      <c r="E3391" s="23">
        <v>45820.707453703704</v>
      </c>
      <c r="F3391" s="28" t="s">
        <v>872</v>
      </c>
      <c r="G3391" s="23">
        <v>45820.707453703704</v>
      </c>
    </row>
    <row r="3392" spans="1:7" x14ac:dyDescent="0.25">
      <c r="A3392" s="28" t="s">
        <v>8452</v>
      </c>
      <c r="B3392" s="28" t="s">
        <v>6677</v>
      </c>
      <c r="C3392" s="28" t="s">
        <v>875</v>
      </c>
      <c r="D3392" s="28" t="s">
        <v>884</v>
      </c>
      <c r="E3392" s="23">
        <v>45820.707754629628</v>
      </c>
      <c r="F3392" s="28" t="s">
        <v>877</v>
      </c>
      <c r="G3392" s="23">
        <v>45820.707754629628</v>
      </c>
    </row>
    <row r="3393" spans="1:7" x14ac:dyDescent="0.25">
      <c r="A3393" s="28" t="s">
        <v>8453</v>
      </c>
      <c r="B3393" s="28" t="s">
        <v>6679</v>
      </c>
      <c r="C3393" s="28" t="s">
        <v>875</v>
      </c>
      <c r="D3393" s="28" t="s">
        <v>884</v>
      </c>
      <c r="E3393" s="23">
        <v>45820.707812499997</v>
      </c>
      <c r="F3393" s="28" t="s">
        <v>877</v>
      </c>
      <c r="G3393" s="23">
        <v>45820.707812499997</v>
      </c>
    </row>
    <row r="3394" spans="1:7" x14ac:dyDescent="0.25">
      <c r="A3394" s="28" t="s">
        <v>8454</v>
      </c>
      <c r="B3394" s="28" t="s">
        <v>6663</v>
      </c>
      <c r="C3394" s="28" t="s">
        <v>875</v>
      </c>
      <c r="D3394" s="28" t="s">
        <v>884</v>
      </c>
      <c r="E3394" s="23">
        <v>45820.707870370374</v>
      </c>
      <c r="F3394" s="28" t="s">
        <v>877</v>
      </c>
      <c r="G3394" s="23">
        <v>45820.707870370374</v>
      </c>
    </row>
    <row r="3395" spans="1:7" x14ac:dyDescent="0.25">
      <c r="A3395" s="28" t="s">
        <v>8455</v>
      </c>
      <c r="B3395" s="28" t="s">
        <v>6661</v>
      </c>
      <c r="C3395" s="28" t="s">
        <v>875</v>
      </c>
      <c r="D3395" s="28" t="s">
        <v>884</v>
      </c>
      <c r="E3395" s="23">
        <v>45820.707939814813</v>
      </c>
      <c r="F3395" s="28" t="s">
        <v>877</v>
      </c>
      <c r="G3395" s="23">
        <v>45820.707939814813</v>
      </c>
    </row>
    <row r="3396" spans="1:7" x14ac:dyDescent="0.25">
      <c r="A3396" s="28" t="s">
        <v>8456</v>
      </c>
      <c r="B3396" s="28" t="s">
        <v>6659</v>
      </c>
      <c r="C3396" s="28" t="s">
        <v>875</v>
      </c>
      <c r="D3396" s="28" t="s">
        <v>884</v>
      </c>
      <c r="E3396" s="23">
        <v>45820.708009259259</v>
      </c>
      <c r="F3396" s="28" t="s">
        <v>877</v>
      </c>
      <c r="G3396" s="23">
        <v>45820.708009259259</v>
      </c>
    </row>
    <row r="3397" spans="1:7" x14ac:dyDescent="0.25">
      <c r="A3397" s="28" t="s">
        <v>8457</v>
      </c>
      <c r="B3397" s="28" t="s">
        <v>6657</v>
      </c>
      <c r="C3397" s="28" t="s">
        <v>875</v>
      </c>
      <c r="D3397" s="28" t="s">
        <v>884</v>
      </c>
      <c r="E3397" s="23">
        <v>45820.708055555559</v>
      </c>
      <c r="F3397" s="28" t="s">
        <v>877</v>
      </c>
      <c r="G3397" s="23">
        <v>45820.708055555559</v>
      </c>
    </row>
    <row r="3398" spans="1:7" x14ac:dyDescent="0.25">
      <c r="A3398" s="28" t="s">
        <v>8458</v>
      </c>
      <c r="B3398" s="28" t="s">
        <v>6654</v>
      </c>
      <c r="C3398" s="28" t="s">
        <v>875</v>
      </c>
      <c r="D3398" s="28" t="s">
        <v>884</v>
      </c>
      <c r="E3398" s="23">
        <v>45820.708148148151</v>
      </c>
      <c r="F3398" s="28" t="s">
        <v>877</v>
      </c>
      <c r="G3398" s="23">
        <v>45820.708148148151</v>
      </c>
    </row>
    <row r="3399" spans="1:7" x14ac:dyDescent="0.25">
      <c r="A3399" s="28" t="s">
        <v>8459</v>
      </c>
      <c r="B3399" s="28" t="s">
        <v>6652</v>
      </c>
      <c r="C3399" s="28" t="s">
        <v>875</v>
      </c>
      <c r="D3399" s="28" t="s">
        <v>884</v>
      </c>
      <c r="E3399" s="23">
        <v>45820.708333333336</v>
      </c>
      <c r="F3399" s="28" t="s">
        <v>877</v>
      </c>
      <c r="G3399" s="23">
        <v>45820.708333333336</v>
      </c>
    </row>
    <row r="3400" spans="1:7" x14ac:dyDescent="0.25">
      <c r="A3400" s="28" t="s">
        <v>8460</v>
      </c>
      <c r="B3400" s="28" t="s">
        <v>6700</v>
      </c>
      <c r="C3400" s="28" t="s">
        <v>875</v>
      </c>
      <c r="D3400" s="28" t="s">
        <v>884</v>
      </c>
      <c r="E3400" s="23">
        <v>45820.708402777775</v>
      </c>
      <c r="F3400" s="28" t="s">
        <v>877</v>
      </c>
      <c r="G3400" s="23">
        <v>45820.708402777775</v>
      </c>
    </row>
    <row r="3401" spans="1:7" x14ac:dyDescent="0.25">
      <c r="A3401" s="28" t="s">
        <v>8461</v>
      </c>
      <c r="B3401" s="28" t="s">
        <v>2114</v>
      </c>
      <c r="C3401" s="28" t="s">
        <v>888</v>
      </c>
      <c r="D3401" s="28" t="s">
        <v>889</v>
      </c>
      <c r="E3401" s="23">
        <v>45820.740034722221</v>
      </c>
      <c r="F3401" s="28" t="s">
        <v>877</v>
      </c>
      <c r="G3401" s="23">
        <v>45820.740034722221</v>
      </c>
    </row>
    <row r="3402" spans="1:7" x14ac:dyDescent="0.25">
      <c r="A3402" s="28" t="s">
        <v>8462</v>
      </c>
      <c r="B3402" s="28" t="s">
        <v>4877</v>
      </c>
      <c r="C3402" s="28" t="s">
        <v>878</v>
      </c>
      <c r="D3402" s="28" t="s">
        <v>887</v>
      </c>
      <c r="E3402" s="23">
        <v>45820.739722222221</v>
      </c>
      <c r="F3402" s="28" t="s">
        <v>877</v>
      </c>
      <c r="G3402" s="23">
        <v>45820.739722222221</v>
      </c>
    </row>
    <row r="3403" spans="1:7" x14ac:dyDescent="0.25">
      <c r="A3403" s="28" t="s">
        <v>8463</v>
      </c>
      <c r="B3403" s="28" t="s">
        <v>5115</v>
      </c>
      <c r="C3403" s="28" t="s">
        <v>878</v>
      </c>
      <c r="D3403" s="28" t="s">
        <v>887</v>
      </c>
      <c r="E3403" s="23">
        <v>45820.742083333331</v>
      </c>
      <c r="F3403" s="28" t="s">
        <v>877</v>
      </c>
      <c r="G3403" s="23">
        <v>45820.742083333331</v>
      </c>
    </row>
    <row r="3404" spans="1:7" x14ac:dyDescent="0.25">
      <c r="A3404" s="28" t="s">
        <v>8464</v>
      </c>
      <c r="B3404" s="28" t="s">
        <v>3834</v>
      </c>
      <c r="C3404" s="28" t="s">
        <v>865</v>
      </c>
      <c r="D3404" s="28" t="s">
        <v>866</v>
      </c>
      <c r="E3404" s="23">
        <v>45820.742662037039</v>
      </c>
      <c r="F3404" s="28" t="s">
        <v>877</v>
      </c>
      <c r="G3404" s="23">
        <v>45820.742662037039</v>
      </c>
    </row>
    <row r="3405" spans="1:7" x14ac:dyDescent="0.25">
      <c r="A3405" s="28" t="s">
        <v>8465</v>
      </c>
      <c r="B3405" s="28" t="s">
        <v>3840</v>
      </c>
      <c r="C3405" s="28" t="s">
        <v>865</v>
      </c>
      <c r="D3405" s="28" t="s">
        <v>866</v>
      </c>
      <c r="E3405" s="23">
        <v>45820.742754629631</v>
      </c>
      <c r="F3405" s="28" t="s">
        <v>877</v>
      </c>
      <c r="G3405" s="23">
        <v>45820.742754629631</v>
      </c>
    </row>
    <row r="3406" spans="1:7" x14ac:dyDescent="0.25">
      <c r="A3406" s="28" t="s">
        <v>8466</v>
      </c>
      <c r="B3406" s="28" t="s">
        <v>3844</v>
      </c>
      <c r="C3406" s="28" t="s">
        <v>865</v>
      </c>
      <c r="D3406" s="28" t="s">
        <v>866</v>
      </c>
      <c r="E3406" s="23">
        <v>45820.742812500001</v>
      </c>
      <c r="F3406" s="28" t="s">
        <v>877</v>
      </c>
      <c r="G3406" s="23">
        <v>45820.742812500001</v>
      </c>
    </row>
    <row r="3407" spans="1:7" x14ac:dyDescent="0.25">
      <c r="A3407" s="28" t="s">
        <v>8467</v>
      </c>
      <c r="B3407" s="28" t="s">
        <v>3842</v>
      </c>
      <c r="C3407" s="28" t="s">
        <v>865</v>
      </c>
      <c r="D3407" s="28" t="s">
        <v>866</v>
      </c>
      <c r="E3407" s="23">
        <v>45820.742893518516</v>
      </c>
      <c r="F3407" s="28" t="s">
        <v>877</v>
      </c>
      <c r="G3407" s="23">
        <v>45820.742893518516</v>
      </c>
    </row>
    <row r="3408" spans="1:7" x14ac:dyDescent="0.25">
      <c r="A3408" s="28" t="s">
        <v>8468</v>
      </c>
      <c r="B3408" s="28" t="s">
        <v>1184</v>
      </c>
      <c r="C3408" s="28" t="s">
        <v>880</v>
      </c>
      <c r="D3408" s="28" t="s">
        <v>77</v>
      </c>
      <c r="E3408" s="23">
        <v>45820.743761574071</v>
      </c>
      <c r="F3408" s="28" t="s">
        <v>872</v>
      </c>
      <c r="G3408" s="23">
        <v>45820.743761574071</v>
      </c>
    </row>
    <row r="3409" spans="1:7" x14ac:dyDescent="0.25">
      <c r="A3409" s="28" t="s">
        <v>8469</v>
      </c>
      <c r="B3409" s="28" t="s">
        <v>2155</v>
      </c>
      <c r="C3409" s="28" t="s">
        <v>888</v>
      </c>
      <c r="D3409" s="28" t="s">
        <v>889</v>
      </c>
      <c r="E3409" s="23">
        <v>45820.74728009259</v>
      </c>
      <c r="F3409" s="28" t="s">
        <v>877</v>
      </c>
      <c r="G3409" s="23">
        <v>45820.74728009259</v>
      </c>
    </row>
    <row r="3410" spans="1:7" x14ac:dyDescent="0.25">
      <c r="A3410" s="28" t="s">
        <v>8929</v>
      </c>
      <c r="B3410" s="28" t="s">
        <v>7084</v>
      </c>
      <c r="C3410" s="28" t="s">
        <v>870</v>
      </c>
      <c r="D3410" s="28" t="s">
        <v>881</v>
      </c>
      <c r="E3410" s="23">
        <v>45820.753287037034</v>
      </c>
      <c r="F3410" s="28" t="s">
        <v>877</v>
      </c>
      <c r="G3410" s="23">
        <v>45820.753287037034</v>
      </c>
    </row>
    <row r="3411" spans="1:7" x14ac:dyDescent="0.25">
      <c r="A3411" s="28" t="s">
        <v>8470</v>
      </c>
      <c r="B3411" s="28" t="s">
        <v>6395</v>
      </c>
      <c r="C3411" s="28" t="s">
        <v>870</v>
      </c>
      <c r="D3411" s="28" t="s">
        <v>882</v>
      </c>
      <c r="E3411" s="23">
        <v>45820.755243055559</v>
      </c>
      <c r="F3411" s="28" t="s">
        <v>877</v>
      </c>
      <c r="G3411" s="23">
        <v>45820.755243055559</v>
      </c>
    </row>
    <row r="3412" spans="1:7" x14ac:dyDescent="0.25">
      <c r="A3412" s="28" t="s">
        <v>8471</v>
      </c>
      <c r="B3412" s="28" t="s">
        <v>6391</v>
      </c>
      <c r="C3412" s="28" t="s">
        <v>870</v>
      </c>
      <c r="D3412" s="28" t="s">
        <v>882</v>
      </c>
      <c r="E3412" s="23">
        <v>45820.755277777775</v>
      </c>
      <c r="F3412" s="28" t="s">
        <v>877</v>
      </c>
      <c r="G3412" s="23">
        <v>45820.755277777775</v>
      </c>
    </row>
    <row r="3413" spans="1:7" x14ac:dyDescent="0.25">
      <c r="A3413" s="28" t="s">
        <v>8472</v>
      </c>
      <c r="B3413" s="28" t="s">
        <v>6987</v>
      </c>
      <c r="C3413" s="28" t="s">
        <v>870</v>
      </c>
      <c r="D3413" s="28" t="s">
        <v>882</v>
      </c>
      <c r="E3413" s="23">
        <v>45820.755312499998</v>
      </c>
      <c r="F3413" s="28" t="s">
        <v>877</v>
      </c>
      <c r="G3413" s="23">
        <v>45820.755312499998</v>
      </c>
    </row>
    <row r="3414" spans="1:7" x14ac:dyDescent="0.25">
      <c r="A3414" s="28" t="s">
        <v>8473</v>
      </c>
      <c r="B3414" s="28" t="s">
        <v>1767</v>
      </c>
      <c r="C3414" s="28" t="s">
        <v>888</v>
      </c>
      <c r="D3414" s="28" t="s">
        <v>889</v>
      </c>
      <c r="E3414" s="23">
        <v>45820.759398148148</v>
      </c>
      <c r="F3414" s="28" t="s">
        <v>877</v>
      </c>
      <c r="G3414" s="23">
        <v>45820.759398148148</v>
      </c>
    </row>
    <row r="3415" spans="1:7" x14ac:dyDescent="0.25">
      <c r="A3415" s="28" t="s">
        <v>8474</v>
      </c>
      <c r="B3415" s="28" t="s">
        <v>2877</v>
      </c>
      <c r="C3415" s="28" t="s">
        <v>865</v>
      </c>
      <c r="D3415" s="28" t="s">
        <v>866</v>
      </c>
      <c r="E3415" s="23">
        <v>45820.761307870373</v>
      </c>
      <c r="F3415" s="28" t="s">
        <v>877</v>
      </c>
      <c r="G3415" s="23">
        <v>45820.761307870373</v>
      </c>
    </row>
    <row r="3416" spans="1:7" x14ac:dyDescent="0.25">
      <c r="A3416" s="28" t="s">
        <v>8475</v>
      </c>
      <c r="B3416" s="28" t="s">
        <v>1862</v>
      </c>
      <c r="C3416" s="28" t="s">
        <v>888</v>
      </c>
      <c r="D3416" s="28" t="s">
        <v>889</v>
      </c>
      <c r="E3416" s="23">
        <v>45820.762303240743</v>
      </c>
      <c r="F3416" s="28" t="s">
        <v>877</v>
      </c>
      <c r="G3416" s="23">
        <v>45820.762303240743</v>
      </c>
    </row>
    <row r="3417" spans="1:7" x14ac:dyDescent="0.25">
      <c r="A3417" s="28" t="s">
        <v>8476</v>
      </c>
      <c r="B3417" s="28" t="s">
        <v>4676</v>
      </c>
      <c r="C3417" s="28" t="s">
        <v>888</v>
      </c>
      <c r="D3417" s="28" t="s">
        <v>889</v>
      </c>
      <c r="E3417" s="23">
        <v>45820.762384259258</v>
      </c>
      <c r="F3417" s="28" t="s">
        <v>877</v>
      </c>
      <c r="G3417" s="23">
        <v>45820.762384259258</v>
      </c>
    </row>
    <row r="3418" spans="1:7" x14ac:dyDescent="0.25">
      <c r="A3418" s="28" t="s">
        <v>8477</v>
      </c>
      <c r="B3418" s="28" t="s">
        <v>4681</v>
      </c>
      <c r="C3418" s="28" t="s">
        <v>888</v>
      </c>
      <c r="D3418" s="28" t="s">
        <v>889</v>
      </c>
      <c r="E3418" s="23">
        <v>45820.762395833335</v>
      </c>
      <c r="F3418" s="28" t="s">
        <v>877</v>
      </c>
      <c r="G3418" s="23">
        <v>45820.762395833335</v>
      </c>
    </row>
    <row r="3419" spans="1:7" x14ac:dyDescent="0.25">
      <c r="A3419" s="28" t="s">
        <v>8478</v>
      </c>
      <c r="B3419" s="28" t="s">
        <v>4679</v>
      </c>
      <c r="C3419" s="28" t="s">
        <v>888</v>
      </c>
      <c r="D3419" s="28" t="s">
        <v>889</v>
      </c>
      <c r="E3419" s="23">
        <v>45820.762453703705</v>
      </c>
      <c r="F3419" s="28" t="s">
        <v>877</v>
      </c>
      <c r="G3419" s="23">
        <v>45820.762453703705</v>
      </c>
    </row>
    <row r="3420" spans="1:7" x14ac:dyDescent="0.25">
      <c r="A3420" s="28" t="s">
        <v>8479</v>
      </c>
      <c r="B3420" s="28" t="s">
        <v>5431</v>
      </c>
      <c r="C3420" s="28" t="s">
        <v>870</v>
      </c>
      <c r="D3420" s="28" t="s">
        <v>869</v>
      </c>
      <c r="E3420" s="23">
        <v>45820.765486111108</v>
      </c>
      <c r="F3420" s="28" t="s">
        <v>877</v>
      </c>
      <c r="G3420" s="23">
        <v>45820.765486111108</v>
      </c>
    </row>
    <row r="3421" spans="1:7" x14ac:dyDescent="0.25">
      <c r="A3421" s="28" t="s">
        <v>8480</v>
      </c>
      <c r="B3421" s="28" t="s">
        <v>3811</v>
      </c>
      <c r="C3421" s="28" t="s">
        <v>888</v>
      </c>
      <c r="D3421" s="28" t="s">
        <v>889</v>
      </c>
      <c r="E3421" s="23">
        <v>45820.766261574077</v>
      </c>
      <c r="F3421" s="28" t="s">
        <v>877</v>
      </c>
      <c r="G3421" s="23">
        <v>45820.766261574077</v>
      </c>
    </row>
    <row r="3422" spans="1:7" x14ac:dyDescent="0.25">
      <c r="A3422" s="28" t="s">
        <v>8481</v>
      </c>
      <c r="B3422" s="28" t="s">
        <v>6431</v>
      </c>
      <c r="C3422" s="28" t="s">
        <v>875</v>
      </c>
      <c r="D3422" s="28" t="s">
        <v>890</v>
      </c>
      <c r="E3422" s="23">
        <v>45820.769849537035</v>
      </c>
      <c r="F3422" s="28" t="s">
        <v>877</v>
      </c>
      <c r="G3422" s="23">
        <v>45820.769849537035</v>
      </c>
    </row>
    <row r="3423" spans="1:7" x14ac:dyDescent="0.25">
      <c r="A3423" s="28" t="s">
        <v>8482</v>
      </c>
      <c r="B3423" s="28" t="s">
        <v>6433</v>
      </c>
      <c r="C3423" s="28" t="s">
        <v>875</v>
      </c>
      <c r="D3423" s="28" t="s">
        <v>890</v>
      </c>
      <c r="E3423" s="23">
        <v>45820.769895833335</v>
      </c>
      <c r="F3423" s="28" t="s">
        <v>877</v>
      </c>
      <c r="G3423" s="23">
        <v>45820.769895833335</v>
      </c>
    </row>
    <row r="3424" spans="1:7" x14ac:dyDescent="0.25">
      <c r="A3424" s="28" t="s">
        <v>8483</v>
      </c>
      <c r="B3424" s="28" t="s">
        <v>6441</v>
      </c>
      <c r="C3424" s="28" t="s">
        <v>875</v>
      </c>
      <c r="D3424" s="28" t="s">
        <v>890</v>
      </c>
      <c r="E3424" s="23">
        <v>45820.769953703704</v>
      </c>
      <c r="F3424" s="28" t="s">
        <v>877</v>
      </c>
      <c r="G3424" s="23">
        <v>45820.769953703704</v>
      </c>
    </row>
    <row r="3425" spans="1:7" x14ac:dyDescent="0.25">
      <c r="A3425" s="28" t="s">
        <v>8484</v>
      </c>
      <c r="B3425" s="28" t="s">
        <v>6439</v>
      </c>
      <c r="C3425" s="28" t="s">
        <v>875</v>
      </c>
      <c r="D3425" s="28" t="s">
        <v>890</v>
      </c>
      <c r="E3425" s="23">
        <v>45820.769976851851</v>
      </c>
      <c r="F3425" s="28" t="s">
        <v>877</v>
      </c>
      <c r="G3425" s="23">
        <v>45820.769976851851</v>
      </c>
    </row>
    <row r="3426" spans="1:7" x14ac:dyDescent="0.25">
      <c r="A3426" s="28" t="s">
        <v>8485</v>
      </c>
      <c r="B3426" s="28" t="s">
        <v>6437</v>
      </c>
      <c r="C3426" s="28" t="s">
        <v>875</v>
      </c>
      <c r="D3426" s="28" t="s">
        <v>890</v>
      </c>
      <c r="E3426" s="23">
        <v>45820.770011574074</v>
      </c>
      <c r="F3426" s="28" t="s">
        <v>877</v>
      </c>
      <c r="G3426" s="23">
        <v>45820.770011574074</v>
      </c>
    </row>
    <row r="3427" spans="1:7" x14ac:dyDescent="0.25">
      <c r="A3427" s="28" t="s">
        <v>8486</v>
      </c>
      <c r="B3427" s="28" t="s">
        <v>6426</v>
      </c>
      <c r="C3427" s="28" t="s">
        <v>875</v>
      </c>
      <c r="D3427" s="28" t="s">
        <v>890</v>
      </c>
      <c r="E3427" s="23">
        <v>45820.770057870373</v>
      </c>
      <c r="F3427" s="28" t="s">
        <v>877</v>
      </c>
      <c r="G3427" s="23">
        <v>45820.770057870373</v>
      </c>
    </row>
    <row r="3428" spans="1:7" x14ac:dyDescent="0.25">
      <c r="A3428" s="28" t="s">
        <v>8487</v>
      </c>
      <c r="B3428" s="28" t="s">
        <v>6429</v>
      </c>
      <c r="C3428" s="28" t="s">
        <v>875</v>
      </c>
      <c r="D3428" s="28" t="s">
        <v>890</v>
      </c>
      <c r="E3428" s="23">
        <v>45820.770162037035</v>
      </c>
      <c r="F3428" s="28" t="s">
        <v>877</v>
      </c>
      <c r="G3428" s="23">
        <v>45820.770162037035</v>
      </c>
    </row>
    <row r="3429" spans="1:7" x14ac:dyDescent="0.25">
      <c r="A3429" s="28" t="s">
        <v>8488</v>
      </c>
      <c r="B3429" s="28" t="s">
        <v>6431</v>
      </c>
      <c r="C3429" s="28" t="s">
        <v>878</v>
      </c>
      <c r="D3429" s="28" t="s">
        <v>891</v>
      </c>
      <c r="E3429" s="23">
        <v>45820.770856481482</v>
      </c>
      <c r="F3429" s="28" t="s">
        <v>877</v>
      </c>
      <c r="G3429" s="23">
        <v>45820.770856481482</v>
      </c>
    </row>
    <row r="3430" spans="1:7" x14ac:dyDescent="0.25">
      <c r="A3430" s="28" t="s">
        <v>8489</v>
      </c>
      <c r="B3430" s="28" t="s">
        <v>2768</v>
      </c>
      <c r="C3430" s="28" t="s">
        <v>870</v>
      </c>
      <c r="D3430" s="28" t="s">
        <v>881</v>
      </c>
      <c r="E3430" s="23">
        <v>45820.778657407405</v>
      </c>
      <c r="F3430" s="28" t="s">
        <v>877</v>
      </c>
      <c r="G3430" s="23">
        <v>45820.778657407405</v>
      </c>
    </row>
    <row r="3431" spans="1:7" x14ac:dyDescent="0.25">
      <c r="A3431" s="28" t="s">
        <v>8490</v>
      </c>
      <c r="B3431" s="28" t="s">
        <v>2771</v>
      </c>
      <c r="C3431" s="28" t="s">
        <v>870</v>
      </c>
      <c r="D3431" s="28" t="s">
        <v>881</v>
      </c>
      <c r="E3431" s="23">
        <v>45820.778807870367</v>
      </c>
      <c r="F3431" s="28" t="s">
        <v>877</v>
      </c>
      <c r="G3431" s="23">
        <v>45820.778807870367</v>
      </c>
    </row>
    <row r="3432" spans="1:7" x14ac:dyDescent="0.25">
      <c r="A3432" s="28" t="s">
        <v>8491</v>
      </c>
      <c r="B3432" s="28" t="s">
        <v>2772</v>
      </c>
      <c r="C3432" s="28" t="s">
        <v>870</v>
      </c>
      <c r="D3432" s="28" t="s">
        <v>881</v>
      </c>
      <c r="E3432" s="23">
        <v>45820.778912037036</v>
      </c>
      <c r="F3432" s="28" t="s">
        <v>877</v>
      </c>
      <c r="G3432" s="23">
        <v>45820.778912037036</v>
      </c>
    </row>
    <row r="3433" spans="1:7" x14ac:dyDescent="0.25">
      <c r="A3433" s="28" t="s">
        <v>8492</v>
      </c>
      <c r="B3433" s="28" t="s">
        <v>1976</v>
      </c>
      <c r="C3433" s="28" t="s">
        <v>888</v>
      </c>
      <c r="D3433" s="28" t="s">
        <v>889</v>
      </c>
      <c r="E3433" s="23">
        <v>45820.781122685185</v>
      </c>
      <c r="F3433" s="28" t="s">
        <v>877</v>
      </c>
      <c r="G3433" s="23">
        <v>45820.781122685185</v>
      </c>
    </row>
    <row r="3434" spans="1:7" x14ac:dyDescent="0.25">
      <c r="A3434" s="28" t="s">
        <v>8493</v>
      </c>
      <c r="B3434" s="28" t="s">
        <v>1599</v>
      </c>
      <c r="C3434" s="28" t="s">
        <v>865</v>
      </c>
      <c r="D3434" s="28" t="s">
        <v>866</v>
      </c>
      <c r="E3434" s="23">
        <v>45820.781817129631</v>
      </c>
      <c r="F3434" s="28" t="s">
        <v>877</v>
      </c>
      <c r="G3434" s="23">
        <v>45820.781817129631</v>
      </c>
    </row>
    <row r="3435" spans="1:7" x14ac:dyDescent="0.25">
      <c r="A3435" s="28" t="s">
        <v>8494</v>
      </c>
      <c r="B3435" s="28" t="s">
        <v>1599</v>
      </c>
      <c r="C3435" s="28" t="s">
        <v>888</v>
      </c>
      <c r="D3435" s="28" t="s">
        <v>889</v>
      </c>
      <c r="E3435" s="23">
        <v>45820.782766203702</v>
      </c>
      <c r="F3435" s="28" t="s">
        <v>877</v>
      </c>
      <c r="G3435" s="23">
        <v>45820.782766203702</v>
      </c>
    </row>
    <row r="3436" spans="1:7" x14ac:dyDescent="0.25">
      <c r="A3436" s="28" t="s">
        <v>8495</v>
      </c>
      <c r="B3436" s="28" t="s">
        <v>2836</v>
      </c>
      <c r="C3436" s="28" t="s">
        <v>888</v>
      </c>
      <c r="D3436" s="28" t="s">
        <v>889</v>
      </c>
      <c r="E3436" s="23">
        <v>45820.782789351855</v>
      </c>
      <c r="F3436" s="28" t="s">
        <v>877</v>
      </c>
      <c r="G3436" s="23">
        <v>45820.782789351855</v>
      </c>
    </row>
    <row r="3437" spans="1:7" x14ac:dyDescent="0.25">
      <c r="A3437" s="28" t="s">
        <v>8496</v>
      </c>
      <c r="B3437" s="28" t="s">
        <v>2839</v>
      </c>
      <c r="C3437" s="28" t="s">
        <v>888</v>
      </c>
      <c r="D3437" s="28" t="s">
        <v>889</v>
      </c>
      <c r="E3437" s="23">
        <v>45820.782939814817</v>
      </c>
      <c r="F3437" s="28" t="s">
        <v>877</v>
      </c>
      <c r="G3437" s="23">
        <v>45820.782939814817</v>
      </c>
    </row>
    <row r="3438" spans="1:7" x14ac:dyDescent="0.25">
      <c r="A3438" s="28" t="s">
        <v>8497</v>
      </c>
      <c r="B3438" s="28" t="s">
        <v>2829</v>
      </c>
      <c r="C3438" s="28" t="s">
        <v>888</v>
      </c>
      <c r="D3438" s="28" t="s">
        <v>889</v>
      </c>
      <c r="E3438" s="23">
        <v>45820.78297453704</v>
      </c>
      <c r="F3438" s="28" t="s">
        <v>877</v>
      </c>
      <c r="G3438" s="23">
        <v>45820.78297453704</v>
      </c>
    </row>
    <row r="3439" spans="1:7" x14ac:dyDescent="0.25">
      <c r="A3439" s="28" t="s">
        <v>8498</v>
      </c>
      <c r="B3439" s="28" t="s">
        <v>2455</v>
      </c>
      <c r="C3439" s="28" t="s">
        <v>888</v>
      </c>
      <c r="D3439" s="28" t="s">
        <v>889</v>
      </c>
      <c r="E3439" s="23">
        <v>45820.783090277779</v>
      </c>
      <c r="F3439" s="28" t="s">
        <v>877</v>
      </c>
      <c r="G3439" s="23">
        <v>45820.783090277779</v>
      </c>
    </row>
    <row r="3440" spans="1:7" x14ac:dyDescent="0.25">
      <c r="A3440" s="28" t="s">
        <v>8499</v>
      </c>
      <c r="B3440" s="28" t="s">
        <v>4716</v>
      </c>
      <c r="C3440" s="28" t="s">
        <v>875</v>
      </c>
      <c r="D3440" s="28" t="s">
        <v>890</v>
      </c>
      <c r="E3440" s="23">
        <v>45820.785509259258</v>
      </c>
      <c r="F3440" s="28" t="s">
        <v>877</v>
      </c>
      <c r="G3440" s="23">
        <v>45820.785509259258</v>
      </c>
    </row>
    <row r="3441" spans="1:7" x14ac:dyDescent="0.25">
      <c r="A3441" s="28" t="s">
        <v>8500</v>
      </c>
      <c r="B3441" s="28" t="s">
        <v>4718</v>
      </c>
      <c r="C3441" s="28" t="s">
        <v>875</v>
      </c>
      <c r="D3441" s="28" t="s">
        <v>890</v>
      </c>
      <c r="E3441" s="23">
        <v>45820.785578703704</v>
      </c>
      <c r="F3441" s="28" t="s">
        <v>877</v>
      </c>
      <c r="G3441" s="23">
        <v>45820.785578703704</v>
      </c>
    </row>
    <row r="3442" spans="1:7" x14ac:dyDescent="0.25">
      <c r="A3442" s="28" t="s">
        <v>8501</v>
      </c>
      <c r="B3442" s="28" t="s">
        <v>4728</v>
      </c>
      <c r="C3442" s="28" t="s">
        <v>875</v>
      </c>
      <c r="D3442" s="28" t="s">
        <v>890</v>
      </c>
      <c r="E3442" s="23">
        <v>45820.785983796297</v>
      </c>
      <c r="F3442" s="28" t="s">
        <v>877</v>
      </c>
      <c r="G3442" s="23">
        <v>45820.785983796297</v>
      </c>
    </row>
    <row r="3443" spans="1:7" x14ac:dyDescent="0.25">
      <c r="A3443" s="28" t="s">
        <v>8502</v>
      </c>
      <c r="B3443" s="28" t="s">
        <v>4730</v>
      </c>
      <c r="C3443" s="28" t="s">
        <v>875</v>
      </c>
      <c r="D3443" s="28" t="s">
        <v>890</v>
      </c>
      <c r="E3443" s="23">
        <v>45820.786053240743</v>
      </c>
      <c r="F3443" s="28" t="s">
        <v>877</v>
      </c>
      <c r="G3443" s="23">
        <v>45820.786053240743</v>
      </c>
    </row>
    <row r="3444" spans="1:7" x14ac:dyDescent="0.25">
      <c r="A3444" s="28" t="s">
        <v>8503</v>
      </c>
      <c r="B3444" s="28" t="s">
        <v>4716</v>
      </c>
      <c r="C3444" s="28" t="s">
        <v>878</v>
      </c>
      <c r="D3444" s="28" t="s">
        <v>890</v>
      </c>
      <c r="E3444" s="23">
        <v>45820.786550925928</v>
      </c>
      <c r="F3444" s="28" t="s">
        <v>877</v>
      </c>
      <c r="G3444" s="23">
        <v>45820.786550925928</v>
      </c>
    </row>
    <row r="3445" spans="1:7" x14ac:dyDescent="0.25">
      <c r="A3445" s="28" t="s">
        <v>8504</v>
      </c>
      <c r="B3445" s="28" t="s">
        <v>4718</v>
      </c>
      <c r="C3445" s="28" t="s">
        <v>878</v>
      </c>
      <c r="D3445" s="28" t="s">
        <v>890</v>
      </c>
      <c r="E3445" s="23">
        <v>45820.786597222221</v>
      </c>
      <c r="F3445" s="28" t="s">
        <v>877</v>
      </c>
      <c r="G3445" s="23">
        <v>45820.786597222221</v>
      </c>
    </row>
    <row r="3446" spans="1:7" x14ac:dyDescent="0.25">
      <c r="A3446" s="28" t="s">
        <v>8505</v>
      </c>
      <c r="B3446" s="28" t="s">
        <v>4720</v>
      </c>
      <c r="C3446" s="28" t="s">
        <v>878</v>
      </c>
      <c r="D3446" s="28" t="s">
        <v>890</v>
      </c>
      <c r="E3446" s="23">
        <v>45820.786631944444</v>
      </c>
      <c r="F3446" s="28" t="s">
        <v>877</v>
      </c>
      <c r="G3446" s="23">
        <v>45820.786631944444</v>
      </c>
    </row>
    <row r="3447" spans="1:7" x14ac:dyDescent="0.25">
      <c r="A3447" s="28" t="s">
        <v>8506</v>
      </c>
      <c r="B3447" s="28" t="s">
        <v>4728</v>
      </c>
      <c r="C3447" s="28" t="s">
        <v>878</v>
      </c>
      <c r="D3447" s="28" t="s">
        <v>890</v>
      </c>
      <c r="E3447" s="23">
        <v>45820.786770833336</v>
      </c>
      <c r="F3447" s="28" t="s">
        <v>877</v>
      </c>
      <c r="G3447" s="23">
        <v>45820.786770833336</v>
      </c>
    </row>
    <row r="3448" spans="1:7" x14ac:dyDescent="0.25">
      <c r="A3448" s="28" t="s">
        <v>8507</v>
      </c>
      <c r="B3448" s="28" t="s">
        <v>4730</v>
      </c>
      <c r="C3448" s="28" t="s">
        <v>878</v>
      </c>
      <c r="D3448" s="28" t="s">
        <v>890</v>
      </c>
      <c r="E3448" s="23">
        <v>45820.786817129629</v>
      </c>
      <c r="F3448" s="28" t="s">
        <v>877</v>
      </c>
      <c r="G3448" s="23">
        <v>45820.786817129629</v>
      </c>
    </row>
    <row r="3449" spans="1:7" x14ac:dyDescent="0.25">
      <c r="A3449" s="28" t="s">
        <v>8508</v>
      </c>
      <c r="B3449" s="28" t="s">
        <v>4732</v>
      </c>
      <c r="C3449" s="28" t="s">
        <v>865</v>
      </c>
      <c r="D3449" s="28" t="s">
        <v>866</v>
      </c>
      <c r="E3449" s="23">
        <v>45820.783136574071</v>
      </c>
      <c r="F3449" s="28" t="s">
        <v>877</v>
      </c>
      <c r="G3449" s="23">
        <v>45820.783136574071</v>
      </c>
    </row>
    <row r="3450" spans="1:7" x14ac:dyDescent="0.25">
      <c r="A3450" s="28" t="s">
        <v>8509</v>
      </c>
      <c r="B3450" s="28" t="s">
        <v>4722</v>
      </c>
      <c r="C3450" s="28" t="s">
        <v>865</v>
      </c>
      <c r="D3450" s="28" t="s">
        <v>866</v>
      </c>
      <c r="E3450" s="23">
        <v>45820.78334490741</v>
      </c>
      <c r="F3450" s="28" t="s">
        <v>877</v>
      </c>
      <c r="G3450" s="23">
        <v>45820.78334490741</v>
      </c>
    </row>
    <row r="3451" spans="1:7" x14ac:dyDescent="0.25">
      <c r="A3451" s="28" t="s">
        <v>8510</v>
      </c>
      <c r="B3451" s="28" t="s">
        <v>4716</v>
      </c>
      <c r="C3451" s="28" t="s">
        <v>865</v>
      </c>
      <c r="D3451" s="28" t="s">
        <v>866</v>
      </c>
      <c r="E3451" s="23">
        <v>45820.787881944445</v>
      </c>
      <c r="F3451" s="28" t="s">
        <v>877</v>
      </c>
      <c r="G3451" s="23">
        <v>45820.787881944445</v>
      </c>
    </row>
    <row r="3452" spans="1:7" x14ac:dyDescent="0.25">
      <c r="A3452" s="28" t="s">
        <v>8511</v>
      </c>
      <c r="B3452" s="28" t="s">
        <v>4718</v>
      </c>
      <c r="C3452" s="28" t="s">
        <v>865</v>
      </c>
      <c r="D3452" s="28" t="s">
        <v>866</v>
      </c>
      <c r="E3452" s="23">
        <v>45820.787916666668</v>
      </c>
      <c r="F3452" s="28" t="s">
        <v>877</v>
      </c>
      <c r="G3452" s="23">
        <v>45820.787916666668</v>
      </c>
    </row>
    <row r="3453" spans="1:7" x14ac:dyDescent="0.25">
      <c r="A3453" s="28" t="s">
        <v>8512</v>
      </c>
      <c r="B3453" s="28" t="s">
        <v>4720</v>
      </c>
      <c r="C3453" s="28" t="s">
        <v>865</v>
      </c>
      <c r="D3453" s="28" t="s">
        <v>866</v>
      </c>
      <c r="E3453" s="23">
        <v>45820.787962962961</v>
      </c>
      <c r="F3453" s="28" t="s">
        <v>877</v>
      </c>
      <c r="G3453" s="23">
        <v>45820.787962962961</v>
      </c>
    </row>
    <row r="3454" spans="1:7" x14ac:dyDescent="0.25">
      <c r="A3454" s="28" t="s">
        <v>8513</v>
      </c>
      <c r="B3454" s="28" t="s">
        <v>4724</v>
      </c>
      <c r="C3454" s="28" t="s">
        <v>865</v>
      </c>
      <c r="D3454" s="28" t="s">
        <v>866</v>
      </c>
      <c r="E3454" s="23">
        <v>45820.788043981483</v>
      </c>
      <c r="F3454" s="28" t="s">
        <v>877</v>
      </c>
      <c r="G3454" s="23">
        <v>45820.788043981483</v>
      </c>
    </row>
    <row r="3455" spans="1:7" x14ac:dyDescent="0.25">
      <c r="A3455" s="28" t="s">
        <v>8514</v>
      </c>
      <c r="B3455" s="28" t="s">
        <v>4728</v>
      </c>
      <c r="C3455" s="28" t="s">
        <v>865</v>
      </c>
      <c r="D3455" s="28" t="s">
        <v>866</v>
      </c>
      <c r="E3455" s="23">
        <v>45820.788090277776</v>
      </c>
      <c r="F3455" s="28" t="s">
        <v>877</v>
      </c>
      <c r="G3455" s="23">
        <v>45820.788090277776</v>
      </c>
    </row>
    <row r="3456" spans="1:7" x14ac:dyDescent="0.25">
      <c r="A3456" s="28" t="s">
        <v>8515</v>
      </c>
      <c r="B3456" s="28" t="s">
        <v>4730</v>
      </c>
      <c r="C3456" s="28" t="s">
        <v>865</v>
      </c>
      <c r="D3456" s="28" t="s">
        <v>866</v>
      </c>
      <c r="E3456" s="23">
        <v>45820.788136574076</v>
      </c>
      <c r="F3456" s="28" t="s">
        <v>877</v>
      </c>
      <c r="G3456" s="23">
        <v>45820.788136574076</v>
      </c>
    </row>
    <row r="3457" spans="1:7" x14ac:dyDescent="0.25">
      <c r="A3457" s="28" t="s">
        <v>8516</v>
      </c>
      <c r="B3457" s="28" t="s">
        <v>6463</v>
      </c>
      <c r="C3457" s="28" t="s">
        <v>875</v>
      </c>
      <c r="D3457" s="28" t="s">
        <v>879</v>
      </c>
      <c r="E3457" s="23">
        <v>45820.792743055557</v>
      </c>
      <c r="F3457" s="28" t="s">
        <v>877</v>
      </c>
      <c r="G3457" s="23">
        <v>45820.792743055557</v>
      </c>
    </row>
    <row r="3458" spans="1:7" x14ac:dyDescent="0.25">
      <c r="A3458" s="28" t="s">
        <v>8517</v>
      </c>
      <c r="B3458" s="28" t="s">
        <v>6463</v>
      </c>
      <c r="C3458" s="28" t="s">
        <v>878</v>
      </c>
      <c r="D3458" s="28" t="s">
        <v>879</v>
      </c>
      <c r="E3458" s="23">
        <v>45820.793113425927</v>
      </c>
      <c r="F3458" s="28" t="s">
        <v>877</v>
      </c>
      <c r="G3458" s="23">
        <v>45820.793113425927</v>
      </c>
    </row>
    <row r="3459" spans="1:7" x14ac:dyDescent="0.25">
      <c r="A3459" s="28" t="s">
        <v>8518</v>
      </c>
      <c r="B3459" s="28" t="s">
        <v>6447</v>
      </c>
      <c r="C3459" s="28" t="s">
        <v>870</v>
      </c>
      <c r="D3459" s="28" t="s">
        <v>871</v>
      </c>
      <c r="E3459" s="23">
        <v>45820.794999999998</v>
      </c>
      <c r="F3459" s="28" t="s">
        <v>877</v>
      </c>
      <c r="G3459" s="23">
        <v>45820.794999999998</v>
      </c>
    </row>
    <row r="3460" spans="1:7" x14ac:dyDescent="0.25">
      <c r="A3460" s="28" t="s">
        <v>8519</v>
      </c>
      <c r="B3460" s="28" t="s">
        <v>6461</v>
      </c>
      <c r="C3460" s="28" t="s">
        <v>870</v>
      </c>
      <c r="D3460" s="28" t="s">
        <v>871</v>
      </c>
      <c r="E3460" s="23">
        <v>45820.795069444444</v>
      </c>
      <c r="F3460" s="28" t="s">
        <v>877</v>
      </c>
      <c r="G3460" s="23">
        <v>45820.795069444444</v>
      </c>
    </row>
    <row r="3461" spans="1:7" x14ac:dyDescent="0.25">
      <c r="A3461" s="28" t="s">
        <v>8520</v>
      </c>
      <c r="B3461" s="28" t="s">
        <v>6459</v>
      </c>
      <c r="C3461" s="28" t="s">
        <v>870</v>
      </c>
      <c r="D3461" s="28" t="s">
        <v>871</v>
      </c>
      <c r="E3461" s="23">
        <v>45820.795115740744</v>
      </c>
      <c r="F3461" s="28" t="s">
        <v>877</v>
      </c>
      <c r="G3461" s="23">
        <v>45820.795115740744</v>
      </c>
    </row>
    <row r="3462" spans="1:7" x14ac:dyDescent="0.25">
      <c r="A3462" s="28" t="s">
        <v>8521</v>
      </c>
      <c r="B3462" s="28" t="s">
        <v>6445</v>
      </c>
      <c r="C3462" s="28" t="s">
        <v>870</v>
      </c>
      <c r="D3462" s="28" t="s">
        <v>871</v>
      </c>
      <c r="E3462" s="23">
        <v>45820.795173611114</v>
      </c>
      <c r="F3462" s="28" t="s">
        <v>877</v>
      </c>
      <c r="G3462" s="23">
        <v>45820.795173611114</v>
      </c>
    </row>
    <row r="3463" spans="1:7" x14ac:dyDescent="0.25">
      <c r="A3463" s="28" t="s">
        <v>8522</v>
      </c>
      <c r="B3463" s="28" t="s">
        <v>6443</v>
      </c>
      <c r="C3463" s="28" t="s">
        <v>870</v>
      </c>
      <c r="D3463" s="28" t="s">
        <v>871</v>
      </c>
      <c r="E3463" s="23">
        <v>45820.795219907406</v>
      </c>
      <c r="F3463" s="28" t="s">
        <v>877</v>
      </c>
      <c r="G3463" s="23">
        <v>45820.795219907406</v>
      </c>
    </row>
    <row r="3464" spans="1:7" x14ac:dyDescent="0.25">
      <c r="A3464" s="28" t="s">
        <v>8523</v>
      </c>
      <c r="B3464" s="28" t="s">
        <v>3873</v>
      </c>
      <c r="C3464" s="28" t="s">
        <v>888</v>
      </c>
      <c r="D3464" s="28" t="s">
        <v>889</v>
      </c>
      <c r="E3464" s="23">
        <v>45820.797233796293</v>
      </c>
      <c r="F3464" s="28" t="s">
        <v>877</v>
      </c>
      <c r="G3464" s="23">
        <v>45820.797233796293</v>
      </c>
    </row>
    <row r="3465" spans="1:7" x14ac:dyDescent="0.25">
      <c r="A3465" s="28" t="s">
        <v>8524</v>
      </c>
      <c r="B3465" s="28" t="s">
        <v>3871</v>
      </c>
      <c r="C3465" s="28" t="s">
        <v>888</v>
      </c>
      <c r="D3465" s="28" t="s">
        <v>889</v>
      </c>
      <c r="E3465" s="23">
        <v>45820.797280092593</v>
      </c>
      <c r="F3465" s="28" t="s">
        <v>877</v>
      </c>
      <c r="G3465" s="23">
        <v>45820.797280092593</v>
      </c>
    </row>
    <row r="3466" spans="1:7" x14ac:dyDescent="0.25">
      <c r="A3466" s="28" t="s">
        <v>8525</v>
      </c>
      <c r="B3466" s="28" t="s">
        <v>3879</v>
      </c>
      <c r="C3466" s="28" t="s">
        <v>888</v>
      </c>
      <c r="D3466" s="28" t="s">
        <v>889</v>
      </c>
      <c r="E3466" s="23">
        <v>45820.797337962962</v>
      </c>
      <c r="F3466" s="28" t="s">
        <v>877</v>
      </c>
      <c r="G3466" s="23">
        <v>45820.797337962962</v>
      </c>
    </row>
    <row r="3467" spans="1:7" x14ac:dyDescent="0.25">
      <c r="A3467" s="28" t="s">
        <v>8526</v>
      </c>
      <c r="B3467" s="28" t="s">
        <v>2824</v>
      </c>
      <c r="C3467" s="28" t="s">
        <v>888</v>
      </c>
      <c r="D3467" s="28" t="s">
        <v>889</v>
      </c>
      <c r="E3467" s="23">
        <v>45820.79991898148</v>
      </c>
      <c r="F3467" s="28" t="s">
        <v>877</v>
      </c>
      <c r="G3467" s="23">
        <v>45820.79991898148</v>
      </c>
    </row>
    <row r="3468" spans="1:7" x14ac:dyDescent="0.25">
      <c r="A3468" s="28" t="s">
        <v>8527</v>
      </c>
      <c r="B3468" s="28" t="s">
        <v>2827</v>
      </c>
      <c r="C3468" s="28" t="s">
        <v>888</v>
      </c>
      <c r="D3468" s="28" t="s">
        <v>889</v>
      </c>
      <c r="E3468" s="23">
        <v>45820.799976851849</v>
      </c>
      <c r="F3468" s="28" t="s">
        <v>877</v>
      </c>
      <c r="G3468" s="23">
        <v>45820.799976851849</v>
      </c>
    </row>
    <row r="3469" spans="1:7" x14ac:dyDescent="0.25">
      <c r="A3469" s="28" t="s">
        <v>8528</v>
      </c>
      <c r="B3469" s="28" t="s">
        <v>2834</v>
      </c>
      <c r="C3469" s="28" t="s">
        <v>888</v>
      </c>
      <c r="D3469" s="28" t="s">
        <v>889</v>
      </c>
      <c r="E3469" s="23">
        <v>45820.800057870372</v>
      </c>
      <c r="F3469" s="28" t="s">
        <v>877</v>
      </c>
      <c r="G3469" s="23">
        <v>45820.800057870372</v>
      </c>
    </row>
    <row r="3470" spans="1:7" x14ac:dyDescent="0.25">
      <c r="A3470" s="28" t="s">
        <v>8529</v>
      </c>
      <c r="B3470" s="28" t="s">
        <v>2837</v>
      </c>
      <c r="C3470" s="28" t="s">
        <v>888</v>
      </c>
      <c r="D3470" s="28" t="s">
        <v>889</v>
      </c>
      <c r="E3470" s="23">
        <v>45820.800138888888</v>
      </c>
      <c r="F3470" s="28" t="s">
        <v>877</v>
      </c>
      <c r="G3470" s="23">
        <v>45820.800138888888</v>
      </c>
    </row>
    <row r="3471" spans="1:7" x14ac:dyDescent="0.25">
      <c r="A3471" s="28" t="s">
        <v>8530</v>
      </c>
      <c r="B3471" s="28" t="s">
        <v>2027</v>
      </c>
      <c r="C3471" s="28" t="s">
        <v>888</v>
      </c>
      <c r="D3471" s="28" t="s">
        <v>889</v>
      </c>
      <c r="E3471" s="23">
        <v>45820.802303240744</v>
      </c>
      <c r="F3471" s="28" t="s">
        <v>877</v>
      </c>
      <c r="G3471" s="23">
        <v>45820.802303240744</v>
      </c>
    </row>
    <row r="3472" spans="1:7" x14ac:dyDescent="0.25">
      <c r="A3472" s="28" t="s">
        <v>8531</v>
      </c>
      <c r="B3472" s="28" t="s">
        <v>2032</v>
      </c>
      <c r="C3472" s="28" t="s">
        <v>888</v>
      </c>
      <c r="D3472" s="28" t="s">
        <v>889</v>
      </c>
      <c r="E3472" s="23">
        <v>45820.802337962959</v>
      </c>
      <c r="F3472" s="28" t="s">
        <v>877</v>
      </c>
      <c r="G3472" s="23">
        <v>45820.802337962959</v>
      </c>
    </row>
    <row r="3473" spans="1:7" x14ac:dyDescent="0.25">
      <c r="A3473" s="28" t="s">
        <v>8532</v>
      </c>
      <c r="B3473" s="28" t="s">
        <v>5129</v>
      </c>
      <c r="C3473" s="28" t="s">
        <v>878</v>
      </c>
      <c r="D3473" s="28" t="s">
        <v>879</v>
      </c>
      <c r="E3473" s="23">
        <v>45820.814930555556</v>
      </c>
      <c r="F3473" s="28" t="s">
        <v>877</v>
      </c>
      <c r="G3473" s="23">
        <v>45820.814930555556</v>
      </c>
    </row>
    <row r="3474" spans="1:7" x14ac:dyDescent="0.25">
      <c r="A3474" s="28" t="s">
        <v>8533</v>
      </c>
      <c r="B3474" s="28" t="s">
        <v>5120</v>
      </c>
      <c r="C3474" s="28" t="s">
        <v>878</v>
      </c>
      <c r="D3474" s="28" t="s">
        <v>879</v>
      </c>
      <c r="E3474" s="23">
        <v>45820.814965277779</v>
      </c>
      <c r="F3474" s="28" t="s">
        <v>877</v>
      </c>
      <c r="G3474" s="23">
        <v>45820.814965277779</v>
      </c>
    </row>
    <row r="3475" spans="1:7" x14ac:dyDescent="0.25">
      <c r="A3475" s="28" t="s">
        <v>8534</v>
      </c>
      <c r="B3475" s="28" t="s">
        <v>6431</v>
      </c>
      <c r="C3475" s="28" t="s">
        <v>865</v>
      </c>
      <c r="D3475" s="28" t="s">
        <v>866</v>
      </c>
      <c r="E3475" s="23">
        <v>45820.815694444442</v>
      </c>
      <c r="F3475" s="28" t="s">
        <v>877</v>
      </c>
      <c r="G3475" s="23">
        <v>45820.815694444442</v>
      </c>
    </row>
    <row r="3476" spans="1:7" x14ac:dyDescent="0.25">
      <c r="A3476" s="28" t="s">
        <v>8535</v>
      </c>
      <c r="B3476" s="28" t="s">
        <v>3772</v>
      </c>
      <c r="C3476" s="28" t="s">
        <v>865</v>
      </c>
      <c r="D3476" s="28" t="s">
        <v>866</v>
      </c>
      <c r="E3476" s="23">
        <v>45820.815752314818</v>
      </c>
      <c r="F3476" s="28" t="s">
        <v>877</v>
      </c>
      <c r="G3476" s="23">
        <v>45820.815752314818</v>
      </c>
    </row>
    <row r="3477" spans="1:7" x14ac:dyDescent="0.25">
      <c r="A3477" s="28" t="s">
        <v>8536</v>
      </c>
      <c r="B3477" s="28" t="s">
        <v>3758</v>
      </c>
      <c r="C3477" s="28" t="s">
        <v>865</v>
      </c>
      <c r="D3477" s="28" t="s">
        <v>866</v>
      </c>
      <c r="E3477" s="23">
        <v>45820.815798611111</v>
      </c>
      <c r="F3477" s="28" t="s">
        <v>877</v>
      </c>
      <c r="G3477" s="23">
        <v>45820.815798611111</v>
      </c>
    </row>
    <row r="3478" spans="1:7" x14ac:dyDescent="0.25">
      <c r="A3478" s="28" t="s">
        <v>8537</v>
      </c>
      <c r="B3478" s="28" t="s">
        <v>3760</v>
      </c>
      <c r="C3478" s="28" t="s">
        <v>865</v>
      </c>
      <c r="D3478" s="28" t="s">
        <v>866</v>
      </c>
      <c r="E3478" s="23">
        <v>45820.815810185188</v>
      </c>
      <c r="F3478" s="28" t="s">
        <v>877</v>
      </c>
      <c r="G3478" s="23">
        <v>45820.815810185188</v>
      </c>
    </row>
    <row r="3479" spans="1:7" x14ac:dyDescent="0.25">
      <c r="A3479" s="28" t="s">
        <v>8538</v>
      </c>
      <c r="B3479" s="28" t="s">
        <v>3762</v>
      </c>
      <c r="C3479" s="28" t="s">
        <v>865</v>
      </c>
      <c r="D3479" s="28" t="s">
        <v>866</v>
      </c>
      <c r="E3479" s="23">
        <v>45820.81585648148</v>
      </c>
      <c r="F3479" s="28" t="s">
        <v>877</v>
      </c>
      <c r="G3479" s="23">
        <v>45820.81585648148</v>
      </c>
    </row>
    <row r="3480" spans="1:7" x14ac:dyDescent="0.25">
      <c r="A3480" s="28" t="s">
        <v>8539</v>
      </c>
      <c r="B3480" s="28" t="s">
        <v>3764</v>
      </c>
      <c r="C3480" s="28" t="s">
        <v>865</v>
      </c>
      <c r="D3480" s="28" t="s">
        <v>866</v>
      </c>
      <c r="E3480" s="23">
        <v>45820.815891203703</v>
      </c>
      <c r="F3480" s="28" t="s">
        <v>877</v>
      </c>
      <c r="G3480" s="23">
        <v>45820.815891203703</v>
      </c>
    </row>
    <row r="3481" spans="1:7" x14ac:dyDescent="0.25">
      <c r="A3481" s="28" t="s">
        <v>8540</v>
      </c>
      <c r="B3481" s="28" t="s">
        <v>3766</v>
      </c>
      <c r="C3481" s="28" t="s">
        <v>865</v>
      </c>
      <c r="D3481" s="28" t="s">
        <v>866</v>
      </c>
      <c r="E3481" s="23">
        <v>45820.815937500003</v>
      </c>
      <c r="F3481" s="28" t="s">
        <v>877</v>
      </c>
      <c r="G3481" s="23">
        <v>45820.815937500003</v>
      </c>
    </row>
    <row r="3482" spans="1:7" x14ac:dyDescent="0.25">
      <c r="A3482" s="28" t="s">
        <v>8541</v>
      </c>
      <c r="B3482" s="28" t="s">
        <v>2803</v>
      </c>
      <c r="C3482" s="28" t="s">
        <v>888</v>
      </c>
      <c r="D3482" s="28" t="s">
        <v>889</v>
      </c>
      <c r="E3482" s="23">
        <v>45820.81826388889</v>
      </c>
      <c r="F3482" s="28" t="s">
        <v>877</v>
      </c>
      <c r="G3482" s="23">
        <v>45820.81826388889</v>
      </c>
    </row>
    <row r="3483" spans="1:7" x14ac:dyDescent="0.25">
      <c r="A3483" s="28" t="s">
        <v>8542</v>
      </c>
      <c r="B3483" s="28" t="s">
        <v>2797</v>
      </c>
      <c r="C3483" s="28" t="s">
        <v>865</v>
      </c>
      <c r="D3483" s="28" t="s">
        <v>866</v>
      </c>
      <c r="E3483" s="23">
        <v>45820.818749999999</v>
      </c>
      <c r="F3483" s="28" t="s">
        <v>877</v>
      </c>
      <c r="G3483" s="23">
        <v>45820.818749999999</v>
      </c>
    </row>
    <row r="3484" spans="1:7" x14ac:dyDescent="0.25">
      <c r="A3484" s="28" t="s">
        <v>8543</v>
      </c>
      <c r="B3484" s="28" t="s">
        <v>2797</v>
      </c>
      <c r="C3484" s="28" t="s">
        <v>888</v>
      </c>
      <c r="D3484" s="28" t="s">
        <v>889</v>
      </c>
      <c r="E3484" s="23">
        <v>45820.819618055553</v>
      </c>
      <c r="F3484" s="28" t="s">
        <v>877</v>
      </c>
      <c r="G3484" s="23">
        <v>45820.819618055553</v>
      </c>
    </row>
    <row r="3485" spans="1:7" x14ac:dyDescent="0.25">
      <c r="A3485" s="28" t="s">
        <v>8544</v>
      </c>
      <c r="B3485" s="28" t="s">
        <v>5122</v>
      </c>
      <c r="C3485" s="28" t="s">
        <v>865</v>
      </c>
      <c r="D3485" s="28" t="s">
        <v>866</v>
      </c>
      <c r="E3485" s="23">
        <v>45820.825995370367</v>
      </c>
      <c r="F3485" s="28" t="s">
        <v>877</v>
      </c>
      <c r="G3485" s="23">
        <v>45820.825995370367</v>
      </c>
    </row>
    <row r="3486" spans="1:7" x14ac:dyDescent="0.25">
      <c r="A3486" s="28" t="s">
        <v>8545</v>
      </c>
      <c r="B3486" s="28" t="s">
        <v>6280</v>
      </c>
      <c r="C3486" s="28" t="s">
        <v>870</v>
      </c>
      <c r="D3486" s="28" t="s">
        <v>881</v>
      </c>
      <c r="E3486" s="23">
        <v>45820.836805555555</v>
      </c>
      <c r="F3486" s="28" t="s">
        <v>877</v>
      </c>
      <c r="G3486" s="23">
        <v>45820.836805555555</v>
      </c>
    </row>
    <row r="3487" spans="1:7" x14ac:dyDescent="0.25">
      <c r="A3487" s="28" t="s">
        <v>8546</v>
      </c>
      <c r="B3487" s="28" t="s">
        <v>6319</v>
      </c>
      <c r="C3487" s="28" t="s">
        <v>870</v>
      </c>
      <c r="D3487" s="28" t="s">
        <v>881</v>
      </c>
      <c r="E3487" s="23">
        <v>45820.836909722224</v>
      </c>
      <c r="F3487" s="28" t="s">
        <v>877</v>
      </c>
      <c r="G3487" s="23">
        <v>45820.836909722224</v>
      </c>
    </row>
    <row r="3488" spans="1:7" x14ac:dyDescent="0.25">
      <c r="A3488" s="28" t="s">
        <v>8547</v>
      </c>
      <c r="B3488" s="28" t="s">
        <v>6397</v>
      </c>
      <c r="C3488" s="28" t="s">
        <v>870</v>
      </c>
      <c r="D3488" s="28" t="s">
        <v>881</v>
      </c>
      <c r="E3488" s="23">
        <v>45820.836956018517</v>
      </c>
      <c r="F3488" s="28" t="s">
        <v>877</v>
      </c>
      <c r="G3488" s="23">
        <v>45820.836956018517</v>
      </c>
    </row>
    <row r="3489" spans="1:7" x14ac:dyDescent="0.25">
      <c r="A3489" s="28" t="s">
        <v>8548</v>
      </c>
      <c r="B3489" s="28" t="s">
        <v>6393</v>
      </c>
      <c r="C3489" s="28" t="s">
        <v>870</v>
      </c>
      <c r="D3489" s="28" t="s">
        <v>881</v>
      </c>
      <c r="E3489" s="23">
        <v>45820.837037037039</v>
      </c>
      <c r="F3489" s="28" t="s">
        <v>877</v>
      </c>
      <c r="G3489" s="23">
        <v>45820.837037037039</v>
      </c>
    </row>
    <row r="3490" spans="1:7" x14ac:dyDescent="0.25">
      <c r="A3490" s="28" t="s">
        <v>8549</v>
      </c>
      <c r="B3490" s="28" t="s">
        <v>5433</v>
      </c>
      <c r="C3490" s="28" t="s">
        <v>870</v>
      </c>
      <c r="D3490" s="28" t="s">
        <v>869</v>
      </c>
      <c r="E3490" s="23">
        <v>45820.837777777779</v>
      </c>
      <c r="F3490" s="28" t="s">
        <v>877</v>
      </c>
      <c r="G3490" s="23">
        <v>45820.837777777779</v>
      </c>
    </row>
    <row r="3491" spans="1:7" x14ac:dyDescent="0.25">
      <c r="A3491" s="28" t="s">
        <v>8550</v>
      </c>
      <c r="B3491" s="28" t="s">
        <v>5396</v>
      </c>
      <c r="C3491" s="28" t="s">
        <v>870</v>
      </c>
      <c r="D3491" s="28" t="s">
        <v>869</v>
      </c>
      <c r="E3491" s="23">
        <v>45820.845347222225</v>
      </c>
      <c r="F3491" s="28" t="s">
        <v>877</v>
      </c>
      <c r="G3491" s="23">
        <v>45820.845347222225</v>
      </c>
    </row>
    <row r="3492" spans="1:7" x14ac:dyDescent="0.25">
      <c r="A3492" s="28" t="s">
        <v>8551</v>
      </c>
      <c r="B3492" s="28" t="s">
        <v>4121</v>
      </c>
      <c r="C3492" s="28" t="s">
        <v>870</v>
      </c>
      <c r="D3492" s="28" t="s">
        <v>886</v>
      </c>
      <c r="E3492" s="23">
        <v>45820.849930555552</v>
      </c>
      <c r="F3492" s="28" t="s">
        <v>877</v>
      </c>
      <c r="G3492" s="23">
        <v>45820.849930555552</v>
      </c>
    </row>
    <row r="3493" spans="1:7" x14ac:dyDescent="0.25">
      <c r="A3493" s="28" t="s">
        <v>8552</v>
      </c>
      <c r="B3493" s="28" t="s">
        <v>8384</v>
      </c>
      <c r="C3493" s="28" t="s">
        <v>870</v>
      </c>
      <c r="D3493" s="28" t="s">
        <v>869</v>
      </c>
      <c r="E3493" s="23">
        <v>45820.856805555559</v>
      </c>
      <c r="F3493" s="28" t="s">
        <v>877</v>
      </c>
      <c r="G3493" s="23">
        <v>45820.856805555559</v>
      </c>
    </row>
    <row r="3494" spans="1:7" x14ac:dyDescent="0.25">
      <c r="A3494" s="28" t="s">
        <v>8553</v>
      </c>
      <c r="B3494" s="28" t="s">
        <v>8379</v>
      </c>
      <c r="C3494" s="28" t="s">
        <v>870</v>
      </c>
      <c r="D3494" s="28" t="s">
        <v>869</v>
      </c>
      <c r="E3494" s="23">
        <v>45820.856863425928</v>
      </c>
      <c r="F3494" s="28" t="s">
        <v>877</v>
      </c>
      <c r="G3494" s="23">
        <v>45820.856863425928</v>
      </c>
    </row>
    <row r="3495" spans="1:7" x14ac:dyDescent="0.25">
      <c r="A3495" s="28" t="s">
        <v>8554</v>
      </c>
      <c r="B3495" s="28" t="s">
        <v>8377</v>
      </c>
      <c r="C3495" s="28" t="s">
        <v>870</v>
      </c>
      <c r="D3495" s="28" t="s">
        <v>869</v>
      </c>
      <c r="E3495" s="23">
        <v>45820.856909722221</v>
      </c>
      <c r="F3495" s="28" t="s">
        <v>877</v>
      </c>
      <c r="G3495" s="23">
        <v>45820.856909722221</v>
      </c>
    </row>
    <row r="3496" spans="1:7" x14ac:dyDescent="0.25">
      <c r="A3496" s="28" t="s">
        <v>8555</v>
      </c>
      <c r="B3496" s="28" t="s">
        <v>6463</v>
      </c>
      <c r="C3496" s="28" t="s">
        <v>865</v>
      </c>
      <c r="D3496" s="28" t="s">
        <v>866</v>
      </c>
      <c r="E3496" s="23">
        <v>45820.86614583333</v>
      </c>
      <c r="F3496" s="28" t="s">
        <v>877</v>
      </c>
      <c r="G3496" s="23">
        <v>45820.86614583333</v>
      </c>
    </row>
    <row r="3497" spans="1:7" x14ac:dyDescent="0.25">
      <c r="A3497" s="28" t="s">
        <v>8556</v>
      </c>
      <c r="B3497" s="28" t="s">
        <v>6492</v>
      </c>
      <c r="C3497" s="28" t="s">
        <v>865</v>
      </c>
      <c r="D3497" s="28" t="s">
        <v>866</v>
      </c>
      <c r="E3497" s="23">
        <v>45820.866249999999</v>
      </c>
      <c r="F3497" s="28" t="s">
        <v>877</v>
      </c>
      <c r="G3497" s="23">
        <v>45820.866249999999</v>
      </c>
    </row>
    <row r="3498" spans="1:7" x14ac:dyDescent="0.25">
      <c r="A3498" s="28" t="s">
        <v>8557</v>
      </c>
      <c r="B3498" s="28" t="s">
        <v>6496</v>
      </c>
      <c r="C3498" s="28" t="s">
        <v>865</v>
      </c>
      <c r="D3498" s="28" t="s">
        <v>866</v>
      </c>
      <c r="E3498" s="23">
        <v>45820.866331018522</v>
      </c>
      <c r="F3498" s="28" t="s">
        <v>877</v>
      </c>
      <c r="G3498" s="23">
        <v>45820.866331018522</v>
      </c>
    </row>
    <row r="3499" spans="1:7" x14ac:dyDescent="0.25">
      <c r="A3499" s="28" t="s">
        <v>8558</v>
      </c>
      <c r="B3499" s="28" t="s">
        <v>6498</v>
      </c>
      <c r="C3499" s="28" t="s">
        <v>865</v>
      </c>
      <c r="D3499" s="28" t="s">
        <v>866</v>
      </c>
      <c r="E3499" s="23">
        <v>45820.866354166668</v>
      </c>
      <c r="F3499" s="28" t="s">
        <v>877</v>
      </c>
      <c r="G3499" s="23">
        <v>45820.866354166668</v>
      </c>
    </row>
    <row r="3500" spans="1:7" x14ac:dyDescent="0.25">
      <c r="A3500" s="28" t="s">
        <v>8559</v>
      </c>
      <c r="B3500" s="28" t="s">
        <v>6494</v>
      </c>
      <c r="C3500" s="28" t="s">
        <v>865</v>
      </c>
      <c r="D3500" s="28" t="s">
        <v>866</v>
      </c>
      <c r="E3500" s="23">
        <v>45820.867002314815</v>
      </c>
      <c r="F3500" s="28" t="s">
        <v>877</v>
      </c>
      <c r="G3500" s="23">
        <v>45820.867002314815</v>
      </c>
    </row>
    <row r="3501" spans="1:7" x14ac:dyDescent="0.25">
      <c r="A3501" s="28" t="s">
        <v>8560</v>
      </c>
      <c r="B3501" s="28" t="s">
        <v>6500</v>
      </c>
      <c r="C3501" s="28" t="s">
        <v>865</v>
      </c>
      <c r="D3501" s="28" t="s">
        <v>866</v>
      </c>
      <c r="E3501" s="23">
        <v>45820.867199074077</v>
      </c>
      <c r="F3501" s="28" t="s">
        <v>877</v>
      </c>
      <c r="G3501" s="23">
        <v>45820.867199074077</v>
      </c>
    </row>
    <row r="3502" spans="1:7" x14ac:dyDescent="0.25">
      <c r="A3502" s="28" t="s">
        <v>8561</v>
      </c>
      <c r="B3502" s="28" t="s">
        <v>6490</v>
      </c>
      <c r="C3502" s="28" t="s">
        <v>865</v>
      </c>
      <c r="D3502" s="28" t="s">
        <v>866</v>
      </c>
      <c r="E3502" s="23">
        <v>45820.867268518516</v>
      </c>
      <c r="F3502" s="28" t="s">
        <v>877</v>
      </c>
      <c r="G3502" s="23">
        <v>45820.867268518516</v>
      </c>
    </row>
    <row r="3503" spans="1:7" x14ac:dyDescent="0.25">
      <c r="A3503" s="28" t="s">
        <v>8562</v>
      </c>
      <c r="B3503" s="28" t="s">
        <v>6515</v>
      </c>
      <c r="C3503" s="28" t="s">
        <v>865</v>
      </c>
      <c r="D3503" s="28" t="s">
        <v>866</v>
      </c>
      <c r="E3503" s="23">
        <v>45820.867337962962</v>
      </c>
      <c r="F3503" s="28" t="s">
        <v>877</v>
      </c>
      <c r="G3503" s="23">
        <v>45820.867337962962</v>
      </c>
    </row>
    <row r="3504" spans="1:7" x14ac:dyDescent="0.25">
      <c r="A3504" s="28" t="s">
        <v>8563</v>
      </c>
      <c r="B3504" s="28" t="s">
        <v>6507</v>
      </c>
      <c r="C3504" s="28" t="s">
        <v>865</v>
      </c>
      <c r="D3504" s="28" t="s">
        <v>866</v>
      </c>
      <c r="E3504" s="23">
        <v>45820.867442129631</v>
      </c>
      <c r="F3504" s="28" t="s">
        <v>877</v>
      </c>
      <c r="G3504" s="23">
        <v>45820.867442129631</v>
      </c>
    </row>
    <row r="3505" spans="1:7" x14ac:dyDescent="0.25">
      <c r="A3505" s="28" t="s">
        <v>8564</v>
      </c>
      <c r="B3505" s="28" t="s">
        <v>6519</v>
      </c>
      <c r="C3505" s="28" t="s">
        <v>865</v>
      </c>
      <c r="D3505" s="28" t="s">
        <v>866</v>
      </c>
      <c r="E3505" s="23">
        <v>45820.867511574077</v>
      </c>
      <c r="F3505" s="28" t="s">
        <v>877</v>
      </c>
      <c r="G3505" s="23">
        <v>45820.867511574077</v>
      </c>
    </row>
    <row r="3506" spans="1:7" x14ac:dyDescent="0.25">
      <c r="A3506" s="28" t="s">
        <v>8565</v>
      </c>
      <c r="B3506" s="28" t="s">
        <v>6521</v>
      </c>
      <c r="C3506" s="28" t="s">
        <v>865</v>
      </c>
      <c r="D3506" s="28" t="s">
        <v>866</v>
      </c>
      <c r="E3506" s="23">
        <v>45820.867592592593</v>
      </c>
      <c r="F3506" s="28" t="s">
        <v>877</v>
      </c>
      <c r="G3506" s="23">
        <v>45820.867592592593</v>
      </c>
    </row>
    <row r="3507" spans="1:7" x14ac:dyDescent="0.25">
      <c r="A3507" s="28" t="s">
        <v>8566</v>
      </c>
      <c r="B3507" s="28" t="s">
        <v>6523</v>
      </c>
      <c r="C3507" s="28" t="s">
        <v>865</v>
      </c>
      <c r="D3507" s="28" t="s">
        <v>866</v>
      </c>
      <c r="E3507" s="23">
        <v>45820.867627314816</v>
      </c>
      <c r="F3507" s="28" t="s">
        <v>877</v>
      </c>
      <c r="G3507" s="23">
        <v>45820.867627314816</v>
      </c>
    </row>
    <row r="3508" spans="1:7" x14ac:dyDescent="0.25">
      <c r="A3508" s="28" t="s">
        <v>8567</v>
      </c>
      <c r="B3508" s="28" t="s">
        <v>2036</v>
      </c>
      <c r="C3508" s="28" t="s">
        <v>865</v>
      </c>
      <c r="D3508" s="28" t="s">
        <v>866</v>
      </c>
      <c r="E3508" s="23">
        <v>45820.867708333331</v>
      </c>
      <c r="F3508" s="28" t="s">
        <v>877</v>
      </c>
      <c r="G3508" s="23">
        <v>45820.867708333331</v>
      </c>
    </row>
    <row r="3509" spans="1:7" x14ac:dyDescent="0.25">
      <c r="A3509" s="28" t="s">
        <v>8568</v>
      </c>
      <c r="B3509" s="28" t="s">
        <v>2053</v>
      </c>
      <c r="C3509" s="28" t="s">
        <v>865</v>
      </c>
      <c r="D3509" s="28" t="s">
        <v>866</v>
      </c>
      <c r="E3509" s="23">
        <v>45820.867766203701</v>
      </c>
      <c r="F3509" s="28" t="s">
        <v>877</v>
      </c>
      <c r="G3509" s="23">
        <v>45820.867766203701</v>
      </c>
    </row>
    <row r="3510" spans="1:7" x14ac:dyDescent="0.25">
      <c r="A3510" s="28" t="s">
        <v>8569</v>
      </c>
      <c r="B3510" s="28" t="s">
        <v>2049</v>
      </c>
      <c r="C3510" s="28" t="s">
        <v>865</v>
      </c>
      <c r="D3510" s="28" t="s">
        <v>866</v>
      </c>
      <c r="E3510" s="23">
        <v>45820.867835648147</v>
      </c>
      <c r="F3510" s="28" t="s">
        <v>877</v>
      </c>
      <c r="G3510" s="23">
        <v>45820.867835648147</v>
      </c>
    </row>
    <row r="3511" spans="1:7" x14ac:dyDescent="0.25">
      <c r="A3511" s="28" t="s">
        <v>8570</v>
      </c>
      <c r="B3511" s="28" t="s">
        <v>2025</v>
      </c>
      <c r="C3511" s="28" t="s">
        <v>865</v>
      </c>
      <c r="D3511" s="28" t="s">
        <v>866</v>
      </c>
      <c r="E3511" s="23">
        <v>45820.867881944447</v>
      </c>
      <c r="F3511" s="28" t="s">
        <v>877</v>
      </c>
      <c r="G3511" s="23">
        <v>45820.867881944447</v>
      </c>
    </row>
    <row r="3512" spans="1:7" x14ac:dyDescent="0.25">
      <c r="A3512" s="28" t="s">
        <v>8571</v>
      </c>
      <c r="B3512" s="28" t="s">
        <v>2039</v>
      </c>
      <c r="C3512" s="28" t="s">
        <v>865</v>
      </c>
      <c r="D3512" s="28" t="s">
        <v>866</v>
      </c>
      <c r="E3512" s="23">
        <v>45820.867928240739</v>
      </c>
      <c r="F3512" s="28" t="s">
        <v>877</v>
      </c>
      <c r="G3512" s="23">
        <v>45820.867928240739</v>
      </c>
    </row>
    <row r="3513" spans="1:7" x14ac:dyDescent="0.25">
      <c r="A3513" s="28" t="s">
        <v>8572</v>
      </c>
      <c r="B3513" s="28" t="s">
        <v>5410</v>
      </c>
      <c r="C3513" s="28" t="s">
        <v>870</v>
      </c>
      <c r="D3513" s="28" t="s">
        <v>886</v>
      </c>
      <c r="E3513" s="23">
        <v>45820.868449074071</v>
      </c>
      <c r="F3513" s="28" t="s">
        <v>877</v>
      </c>
      <c r="G3513" s="23">
        <v>45820.868449074071</v>
      </c>
    </row>
    <row r="3514" spans="1:7" x14ac:dyDescent="0.25">
      <c r="A3514" s="28" t="s">
        <v>8573</v>
      </c>
      <c r="B3514" s="28" t="s">
        <v>3816</v>
      </c>
      <c r="C3514" s="28" t="s">
        <v>873</v>
      </c>
      <c r="D3514" s="28" t="s">
        <v>77</v>
      </c>
      <c r="E3514" s="23">
        <v>45820.869780092595</v>
      </c>
      <c r="F3514" s="28" t="s">
        <v>867</v>
      </c>
      <c r="G3514" s="23">
        <v>45820.869780092595</v>
      </c>
    </row>
    <row r="3515" spans="1:7" x14ac:dyDescent="0.25">
      <c r="A3515" s="28" t="s">
        <v>8574</v>
      </c>
      <c r="B3515" s="28" t="s">
        <v>4700</v>
      </c>
      <c r="C3515" s="28" t="s">
        <v>865</v>
      </c>
      <c r="D3515" s="28" t="s">
        <v>866</v>
      </c>
      <c r="E3515" s="23">
        <v>45820.871724537035</v>
      </c>
      <c r="F3515" s="28" t="s">
        <v>877</v>
      </c>
      <c r="G3515" s="23">
        <v>45820.871724537035</v>
      </c>
    </row>
    <row r="3516" spans="1:7" x14ac:dyDescent="0.25">
      <c r="A3516" s="28" t="s">
        <v>8575</v>
      </c>
      <c r="B3516" s="28" t="s">
        <v>4694</v>
      </c>
      <c r="C3516" s="28" t="s">
        <v>865</v>
      </c>
      <c r="D3516" s="28" t="s">
        <v>866</v>
      </c>
      <c r="E3516" s="23">
        <v>45820.871759259258</v>
      </c>
      <c r="F3516" s="28" t="s">
        <v>877</v>
      </c>
      <c r="G3516" s="23">
        <v>45820.871759259258</v>
      </c>
    </row>
    <row r="3517" spans="1:7" x14ac:dyDescent="0.25">
      <c r="A3517" s="28" t="s">
        <v>8576</v>
      </c>
      <c r="B3517" s="28" t="s">
        <v>6527</v>
      </c>
      <c r="C3517" s="28" t="s">
        <v>875</v>
      </c>
      <c r="D3517" s="28" t="s">
        <v>890</v>
      </c>
      <c r="E3517" s="23">
        <v>45820.881527777776</v>
      </c>
      <c r="F3517" s="28" t="s">
        <v>877</v>
      </c>
      <c r="G3517" s="23">
        <v>45820.881527777776</v>
      </c>
    </row>
    <row r="3518" spans="1:7" x14ac:dyDescent="0.25">
      <c r="A3518" s="28" t="s">
        <v>8577</v>
      </c>
      <c r="B3518" s="28" t="s">
        <v>6527</v>
      </c>
      <c r="C3518" s="28" t="s">
        <v>878</v>
      </c>
      <c r="D3518" s="28" t="s">
        <v>893</v>
      </c>
      <c r="E3518" s="23">
        <v>45820.881851851853</v>
      </c>
      <c r="F3518" s="28" t="s">
        <v>877</v>
      </c>
      <c r="G3518" s="23">
        <v>45820.881851851853</v>
      </c>
    </row>
    <row r="3519" spans="1:7" x14ac:dyDescent="0.25">
      <c r="A3519" s="28" t="s">
        <v>8578</v>
      </c>
      <c r="B3519" s="28" t="s">
        <v>6592</v>
      </c>
      <c r="C3519" s="28" t="s">
        <v>875</v>
      </c>
      <c r="D3519" s="28" t="s">
        <v>879</v>
      </c>
      <c r="E3519" s="23">
        <v>45820.893923611111</v>
      </c>
      <c r="F3519" s="28" t="s">
        <v>877</v>
      </c>
      <c r="G3519" s="23">
        <v>45820.893923611111</v>
      </c>
    </row>
    <row r="3520" spans="1:7" x14ac:dyDescent="0.25">
      <c r="A3520" s="28" t="s">
        <v>8579</v>
      </c>
      <c r="B3520" s="28" t="s">
        <v>6590</v>
      </c>
      <c r="C3520" s="28" t="s">
        <v>875</v>
      </c>
      <c r="D3520" s="28" t="s">
        <v>879</v>
      </c>
      <c r="E3520" s="23">
        <v>45820.894120370373</v>
      </c>
      <c r="F3520" s="28" t="s">
        <v>877</v>
      </c>
      <c r="G3520" s="23">
        <v>45820.894120370373</v>
      </c>
    </row>
    <row r="3521" spans="1:7" x14ac:dyDescent="0.25">
      <c r="A3521" s="28" t="s">
        <v>8580</v>
      </c>
      <c r="B3521" s="28" t="s">
        <v>6628</v>
      </c>
      <c r="C3521" s="28" t="s">
        <v>875</v>
      </c>
      <c r="D3521" s="28" t="s">
        <v>879</v>
      </c>
      <c r="E3521" s="23">
        <v>45820.894120370373</v>
      </c>
      <c r="F3521" s="28" t="s">
        <v>877</v>
      </c>
      <c r="G3521" s="23">
        <v>45820.894120370373</v>
      </c>
    </row>
    <row r="3522" spans="1:7" x14ac:dyDescent="0.25">
      <c r="A3522" s="28" t="s">
        <v>8581</v>
      </c>
      <c r="B3522" s="28" t="s">
        <v>6630</v>
      </c>
      <c r="C3522" s="28" t="s">
        <v>875</v>
      </c>
      <c r="D3522" s="28" t="s">
        <v>879</v>
      </c>
      <c r="E3522" s="23">
        <v>45820.894212962965</v>
      </c>
      <c r="F3522" s="28" t="s">
        <v>877</v>
      </c>
      <c r="G3522" s="23">
        <v>45820.894212962965</v>
      </c>
    </row>
    <row r="3523" spans="1:7" x14ac:dyDescent="0.25">
      <c r="A3523" s="28" t="s">
        <v>8582</v>
      </c>
      <c r="B3523" s="28" t="s">
        <v>6588</v>
      </c>
      <c r="C3523" s="28" t="s">
        <v>875</v>
      </c>
      <c r="D3523" s="28" t="s">
        <v>879</v>
      </c>
      <c r="E3523" s="23">
        <v>45820.894270833334</v>
      </c>
      <c r="F3523" s="28" t="s">
        <v>877</v>
      </c>
      <c r="G3523" s="23">
        <v>45820.894270833334</v>
      </c>
    </row>
    <row r="3524" spans="1:7" x14ac:dyDescent="0.25">
      <c r="A3524" s="28" t="s">
        <v>8583</v>
      </c>
      <c r="B3524" s="28" t="s">
        <v>6624</v>
      </c>
      <c r="C3524" s="28" t="s">
        <v>875</v>
      </c>
      <c r="D3524" s="28" t="s">
        <v>879</v>
      </c>
      <c r="E3524" s="23">
        <v>45820.894317129627</v>
      </c>
      <c r="F3524" s="28" t="s">
        <v>877</v>
      </c>
      <c r="G3524" s="23">
        <v>45820.894317129627</v>
      </c>
    </row>
    <row r="3525" spans="1:7" x14ac:dyDescent="0.25">
      <c r="A3525" s="28" t="s">
        <v>8584</v>
      </c>
      <c r="B3525" s="28" t="s">
        <v>6626</v>
      </c>
      <c r="C3525" s="28" t="s">
        <v>875</v>
      </c>
      <c r="D3525" s="28" t="s">
        <v>879</v>
      </c>
      <c r="E3525" s="23">
        <v>45820.894363425927</v>
      </c>
      <c r="F3525" s="28" t="s">
        <v>877</v>
      </c>
      <c r="G3525" s="23">
        <v>45820.894363425927</v>
      </c>
    </row>
    <row r="3526" spans="1:7" x14ac:dyDescent="0.25">
      <c r="A3526" s="28" t="s">
        <v>8585</v>
      </c>
      <c r="B3526" s="28" t="s">
        <v>6586</v>
      </c>
      <c r="C3526" s="28" t="s">
        <v>875</v>
      </c>
      <c r="D3526" s="28" t="s">
        <v>879</v>
      </c>
      <c r="E3526" s="23">
        <v>45820.894421296296</v>
      </c>
      <c r="F3526" s="28" t="s">
        <v>877</v>
      </c>
      <c r="G3526" s="23">
        <v>45820.894421296296</v>
      </c>
    </row>
    <row r="3527" spans="1:7" x14ac:dyDescent="0.25">
      <c r="A3527" s="28" t="s">
        <v>8586</v>
      </c>
      <c r="B3527" s="28" t="s">
        <v>6577</v>
      </c>
      <c r="C3527" s="28" t="s">
        <v>875</v>
      </c>
      <c r="D3527" s="28" t="s">
        <v>879</v>
      </c>
      <c r="E3527" s="23">
        <v>45820.894490740742</v>
      </c>
      <c r="F3527" s="28" t="s">
        <v>877</v>
      </c>
      <c r="G3527" s="23">
        <v>45820.894490740742</v>
      </c>
    </row>
    <row r="3528" spans="1:7" x14ac:dyDescent="0.25">
      <c r="A3528" s="28" t="s">
        <v>8587</v>
      </c>
      <c r="B3528" s="28" t="s">
        <v>6612</v>
      </c>
      <c r="C3528" s="28" t="s">
        <v>875</v>
      </c>
      <c r="D3528" s="28" t="s">
        <v>879</v>
      </c>
      <c r="E3528" s="23">
        <v>45820.894525462965</v>
      </c>
      <c r="F3528" s="28" t="s">
        <v>877</v>
      </c>
      <c r="G3528" s="23">
        <v>45820.894525462965</v>
      </c>
    </row>
    <row r="3529" spans="1:7" x14ac:dyDescent="0.25">
      <c r="A3529" s="28" t="s">
        <v>8588</v>
      </c>
      <c r="B3529" s="28" t="s">
        <v>6612</v>
      </c>
      <c r="C3529" s="28" t="s">
        <v>878</v>
      </c>
      <c r="D3529" s="28" t="s">
        <v>879</v>
      </c>
      <c r="E3529" s="23">
        <v>45820.895046296297</v>
      </c>
      <c r="F3529" s="28" t="s">
        <v>877</v>
      </c>
      <c r="G3529" s="23">
        <v>45820.895046296297</v>
      </c>
    </row>
    <row r="3530" spans="1:7" x14ac:dyDescent="0.25">
      <c r="A3530" s="28" t="s">
        <v>8589</v>
      </c>
      <c r="B3530" s="28" t="s">
        <v>6577</v>
      </c>
      <c r="C3530" s="28" t="s">
        <v>878</v>
      </c>
      <c r="D3530" s="28" t="s">
        <v>879</v>
      </c>
      <c r="E3530" s="23">
        <v>45820.89508101852</v>
      </c>
      <c r="F3530" s="28" t="s">
        <v>877</v>
      </c>
      <c r="G3530" s="23">
        <v>45820.89508101852</v>
      </c>
    </row>
    <row r="3531" spans="1:7" x14ac:dyDescent="0.25">
      <c r="A3531" s="28" t="s">
        <v>8590</v>
      </c>
      <c r="B3531" s="28" t="s">
        <v>6588</v>
      </c>
      <c r="C3531" s="28" t="s">
        <v>878</v>
      </c>
      <c r="D3531" s="28" t="s">
        <v>879</v>
      </c>
      <c r="E3531" s="23">
        <v>45820.895162037035</v>
      </c>
      <c r="F3531" s="28" t="s">
        <v>877</v>
      </c>
      <c r="G3531" s="23">
        <v>45820.895162037035</v>
      </c>
    </row>
    <row r="3532" spans="1:7" x14ac:dyDescent="0.25">
      <c r="A3532" s="28" t="s">
        <v>8591</v>
      </c>
      <c r="B3532" s="28" t="s">
        <v>6624</v>
      </c>
      <c r="C3532" s="28" t="s">
        <v>878</v>
      </c>
      <c r="D3532" s="28" t="s">
        <v>879</v>
      </c>
      <c r="E3532" s="23">
        <v>45820.895196759258</v>
      </c>
      <c r="F3532" s="28" t="s">
        <v>877</v>
      </c>
      <c r="G3532" s="23">
        <v>45820.895196759258</v>
      </c>
    </row>
    <row r="3533" spans="1:7" x14ac:dyDescent="0.25">
      <c r="A3533" s="28" t="s">
        <v>8592</v>
      </c>
      <c r="B3533" s="28" t="s">
        <v>6626</v>
      </c>
      <c r="C3533" s="28" t="s">
        <v>878</v>
      </c>
      <c r="D3533" s="28" t="s">
        <v>879</v>
      </c>
      <c r="E3533" s="23">
        <v>45820.895231481481</v>
      </c>
      <c r="F3533" s="28" t="s">
        <v>877</v>
      </c>
      <c r="G3533" s="23">
        <v>45820.895231481481</v>
      </c>
    </row>
    <row r="3534" spans="1:7" x14ac:dyDescent="0.25">
      <c r="A3534" s="28" t="s">
        <v>8593</v>
      </c>
      <c r="B3534" s="28" t="s">
        <v>6586</v>
      </c>
      <c r="C3534" s="28" t="s">
        <v>878</v>
      </c>
      <c r="D3534" s="28" t="s">
        <v>879</v>
      </c>
      <c r="E3534" s="23">
        <v>45820.895289351851</v>
      </c>
      <c r="F3534" s="28" t="s">
        <v>877</v>
      </c>
      <c r="G3534" s="23">
        <v>45820.895289351851</v>
      </c>
    </row>
    <row r="3535" spans="1:7" x14ac:dyDescent="0.25">
      <c r="A3535" s="28" t="s">
        <v>8594</v>
      </c>
      <c r="B3535" s="28" t="s">
        <v>6592</v>
      </c>
      <c r="C3535" s="28" t="s">
        <v>878</v>
      </c>
      <c r="D3535" s="28" t="s">
        <v>879</v>
      </c>
      <c r="E3535" s="23">
        <v>45820.89534722222</v>
      </c>
      <c r="F3535" s="28" t="s">
        <v>877</v>
      </c>
      <c r="G3535" s="23">
        <v>45820.89534722222</v>
      </c>
    </row>
    <row r="3536" spans="1:7" x14ac:dyDescent="0.25">
      <c r="A3536" s="28" t="s">
        <v>8595</v>
      </c>
      <c r="B3536" s="28" t="s">
        <v>6590</v>
      </c>
      <c r="C3536" s="28" t="s">
        <v>878</v>
      </c>
      <c r="D3536" s="28" t="s">
        <v>879</v>
      </c>
      <c r="E3536" s="23">
        <v>45820.895370370374</v>
      </c>
      <c r="F3536" s="28" t="s">
        <v>877</v>
      </c>
      <c r="G3536" s="23">
        <v>45820.895370370374</v>
      </c>
    </row>
    <row r="3537" spans="1:7" x14ac:dyDescent="0.25">
      <c r="A3537" s="28" t="s">
        <v>8596</v>
      </c>
      <c r="B3537" s="28" t="s">
        <v>6628</v>
      </c>
      <c r="C3537" s="28" t="s">
        <v>878</v>
      </c>
      <c r="D3537" s="28" t="s">
        <v>879</v>
      </c>
      <c r="E3537" s="23">
        <v>45820.895416666666</v>
      </c>
      <c r="F3537" s="28" t="s">
        <v>877</v>
      </c>
      <c r="G3537" s="23">
        <v>45820.895416666666</v>
      </c>
    </row>
    <row r="3538" spans="1:7" x14ac:dyDescent="0.25">
      <c r="A3538" s="28" t="s">
        <v>8597</v>
      </c>
      <c r="B3538" s="28" t="s">
        <v>6630</v>
      </c>
      <c r="C3538" s="28" t="s">
        <v>878</v>
      </c>
      <c r="D3538" s="28" t="s">
        <v>879</v>
      </c>
      <c r="E3538" s="23">
        <v>45820.895462962966</v>
      </c>
      <c r="F3538" s="28" t="s">
        <v>877</v>
      </c>
      <c r="G3538" s="23">
        <v>45820.895462962966</v>
      </c>
    </row>
    <row r="3539" spans="1:7" x14ac:dyDescent="0.25">
      <c r="A3539" s="28" t="s">
        <v>8598</v>
      </c>
      <c r="B3539" s="28" t="s">
        <v>8128</v>
      </c>
      <c r="C3539" s="28" t="s">
        <v>870</v>
      </c>
      <c r="D3539" s="28" t="s">
        <v>869</v>
      </c>
      <c r="E3539" s="23">
        <v>45820.897546296299</v>
      </c>
      <c r="F3539" s="28" t="s">
        <v>877</v>
      </c>
      <c r="G3539" s="23">
        <v>45820.897546296299</v>
      </c>
    </row>
    <row r="3540" spans="1:7" x14ac:dyDescent="0.25">
      <c r="A3540" s="28" t="s">
        <v>8599</v>
      </c>
      <c r="B3540" s="28" t="s">
        <v>2034</v>
      </c>
      <c r="C3540" s="28" t="s">
        <v>880</v>
      </c>
      <c r="D3540" s="28" t="s">
        <v>77</v>
      </c>
      <c r="E3540" s="23">
        <v>45820.934895833336</v>
      </c>
      <c r="F3540" s="28" t="s">
        <v>867</v>
      </c>
      <c r="G3540" s="23">
        <v>45820.934895833336</v>
      </c>
    </row>
    <row r="3541" spans="1:7" x14ac:dyDescent="0.25">
      <c r="A3541" s="28" t="s">
        <v>8600</v>
      </c>
      <c r="B3541" s="28" t="s">
        <v>2730</v>
      </c>
      <c r="C3541" s="28" t="s">
        <v>880</v>
      </c>
      <c r="D3541" s="28" t="s">
        <v>77</v>
      </c>
      <c r="E3541" s="23">
        <v>45820.935347222221</v>
      </c>
      <c r="F3541" s="28" t="s">
        <v>867</v>
      </c>
      <c r="G3541" s="23">
        <v>45820.935347222221</v>
      </c>
    </row>
    <row r="3542" spans="1:7" x14ac:dyDescent="0.25">
      <c r="A3542" s="28" t="s">
        <v>8601</v>
      </c>
      <c r="B3542" s="28" t="s">
        <v>2805</v>
      </c>
      <c r="C3542" s="28" t="s">
        <v>880</v>
      </c>
      <c r="D3542" s="28" t="s">
        <v>77</v>
      </c>
      <c r="E3542" s="23">
        <v>45820.935624999998</v>
      </c>
      <c r="F3542" s="28" t="s">
        <v>867</v>
      </c>
      <c r="G3542" s="23">
        <v>45820.935624999998</v>
      </c>
    </row>
    <row r="3543" spans="1:7" x14ac:dyDescent="0.25">
      <c r="A3543" s="28" t="s">
        <v>8602</v>
      </c>
      <c r="B3543" s="28" t="s">
        <v>2006</v>
      </c>
      <c r="C3543" s="28" t="s">
        <v>865</v>
      </c>
      <c r="D3543" s="28" t="s">
        <v>866</v>
      </c>
      <c r="E3543" s="23">
        <v>45820.938703703701</v>
      </c>
      <c r="F3543" s="28" t="s">
        <v>867</v>
      </c>
      <c r="G3543" s="23">
        <v>45820.938703703701</v>
      </c>
    </row>
    <row r="3544" spans="1:7" x14ac:dyDescent="0.25">
      <c r="A3544" s="28" t="s">
        <v>8603</v>
      </c>
      <c r="B3544" s="28" t="s">
        <v>2009</v>
      </c>
      <c r="C3544" s="28" t="s">
        <v>865</v>
      </c>
      <c r="D3544" s="28" t="s">
        <v>866</v>
      </c>
      <c r="E3544" s="23">
        <v>45820.938750000001</v>
      </c>
      <c r="F3544" s="28" t="s">
        <v>867</v>
      </c>
      <c r="G3544" s="23">
        <v>45820.938750000001</v>
      </c>
    </row>
    <row r="3545" spans="1:7" x14ac:dyDescent="0.25">
      <c r="A3545" s="28" t="s">
        <v>8604</v>
      </c>
      <c r="B3545" s="28" t="s">
        <v>1881</v>
      </c>
      <c r="C3545" s="28" t="s">
        <v>865</v>
      </c>
      <c r="D3545" s="28" t="s">
        <v>866</v>
      </c>
      <c r="E3545" s="23">
        <v>45820.938784722224</v>
      </c>
      <c r="F3545" s="28" t="s">
        <v>867</v>
      </c>
      <c r="G3545" s="23">
        <v>45820.938784722224</v>
      </c>
    </row>
    <row r="3546" spans="1:7" x14ac:dyDescent="0.25">
      <c r="A3546" s="28" t="s">
        <v>8605</v>
      </c>
      <c r="B3546" s="28" t="s">
        <v>1797</v>
      </c>
      <c r="C3546" s="28" t="s">
        <v>873</v>
      </c>
      <c r="D3546" s="28" t="s">
        <v>77</v>
      </c>
      <c r="E3546" s="23">
        <v>45820.940324074072</v>
      </c>
      <c r="F3546" s="28" t="s">
        <v>867</v>
      </c>
      <c r="G3546" s="23">
        <v>45820.940324074072</v>
      </c>
    </row>
    <row r="3547" spans="1:7" x14ac:dyDescent="0.25">
      <c r="A3547" s="28" t="s">
        <v>8606</v>
      </c>
      <c r="B3547" s="28" t="s">
        <v>4550</v>
      </c>
      <c r="C3547" s="28" t="s">
        <v>873</v>
      </c>
      <c r="D3547" s="28" t="s">
        <v>73</v>
      </c>
      <c r="E3547" s="23">
        <v>45820.943298611113</v>
      </c>
      <c r="F3547" s="28" t="s">
        <v>867</v>
      </c>
      <c r="G3547" s="23">
        <v>45820.943298611113</v>
      </c>
    </row>
    <row r="3548" spans="1:7" x14ac:dyDescent="0.25">
      <c r="A3548" s="28" t="s">
        <v>8607</v>
      </c>
      <c r="B3548" s="28" t="s">
        <v>4831</v>
      </c>
      <c r="C3548" s="28" t="s">
        <v>888</v>
      </c>
      <c r="D3548" s="28" t="s">
        <v>889</v>
      </c>
      <c r="E3548" s="23">
        <v>45820.945474537039</v>
      </c>
      <c r="F3548" s="28" t="s">
        <v>867</v>
      </c>
      <c r="G3548" s="23">
        <v>45820.945474537039</v>
      </c>
    </row>
    <row r="3549" spans="1:7" x14ac:dyDescent="0.25">
      <c r="A3549" s="28" t="s">
        <v>8608</v>
      </c>
      <c r="B3549" s="28" t="s">
        <v>4820</v>
      </c>
      <c r="C3549" s="28" t="s">
        <v>888</v>
      </c>
      <c r="D3549" s="28" t="s">
        <v>889</v>
      </c>
      <c r="E3549" s="23">
        <v>45820.945543981485</v>
      </c>
      <c r="F3549" s="28" t="s">
        <v>867</v>
      </c>
      <c r="G3549" s="23">
        <v>45820.945543981485</v>
      </c>
    </row>
    <row r="3550" spans="1:7" x14ac:dyDescent="0.25">
      <c r="A3550" s="28" t="s">
        <v>8609</v>
      </c>
      <c r="B3550" s="28" t="s">
        <v>4837</v>
      </c>
      <c r="C3550" s="28" t="s">
        <v>888</v>
      </c>
      <c r="D3550" s="28" t="s">
        <v>889</v>
      </c>
      <c r="E3550" s="23">
        <v>45820.945636574077</v>
      </c>
      <c r="F3550" s="28" t="s">
        <v>867</v>
      </c>
      <c r="G3550" s="23">
        <v>45820.945636574077</v>
      </c>
    </row>
    <row r="3551" spans="1:7" x14ac:dyDescent="0.25">
      <c r="A3551" s="28" t="s">
        <v>8610</v>
      </c>
      <c r="B3551" s="28" t="s">
        <v>4814</v>
      </c>
      <c r="C3551" s="28" t="s">
        <v>888</v>
      </c>
      <c r="D3551" s="28" t="s">
        <v>889</v>
      </c>
      <c r="E3551" s="23">
        <v>45820.947465277779</v>
      </c>
      <c r="F3551" s="28" t="s">
        <v>867</v>
      </c>
      <c r="G3551" s="23">
        <v>45820.947465277779</v>
      </c>
    </row>
    <row r="3552" spans="1:7" x14ac:dyDescent="0.25">
      <c r="A3552" s="28" t="s">
        <v>8611</v>
      </c>
      <c r="B3552" s="28" t="s">
        <v>4824</v>
      </c>
      <c r="C3552" s="28" t="s">
        <v>888</v>
      </c>
      <c r="D3552" s="28" t="s">
        <v>889</v>
      </c>
      <c r="E3552" s="23">
        <v>45820.947569444441</v>
      </c>
      <c r="F3552" s="28" t="s">
        <v>867</v>
      </c>
      <c r="G3552" s="23">
        <v>45820.947569444441</v>
      </c>
    </row>
    <row r="3553" spans="1:7" x14ac:dyDescent="0.25">
      <c r="A3553" s="28" t="s">
        <v>8612</v>
      </c>
      <c r="B3553" s="28" t="s">
        <v>4829</v>
      </c>
      <c r="C3553" s="28" t="s">
        <v>888</v>
      </c>
      <c r="D3553" s="28" t="s">
        <v>889</v>
      </c>
      <c r="E3553" s="23">
        <v>45820.947615740741</v>
      </c>
      <c r="F3553" s="28" t="s">
        <v>867</v>
      </c>
      <c r="G3553" s="23">
        <v>45820.947615740741</v>
      </c>
    </row>
    <row r="3554" spans="1:7" x14ac:dyDescent="0.25">
      <c r="A3554" s="28" t="s">
        <v>8613</v>
      </c>
      <c r="B3554" s="28" t="s">
        <v>4833</v>
      </c>
      <c r="C3554" s="28" t="s">
        <v>888</v>
      </c>
      <c r="D3554" s="28" t="s">
        <v>889</v>
      </c>
      <c r="E3554" s="23">
        <v>45820.947662037041</v>
      </c>
      <c r="F3554" s="28" t="s">
        <v>867</v>
      </c>
      <c r="G3554" s="23">
        <v>45820.947662037041</v>
      </c>
    </row>
    <row r="3555" spans="1:7" x14ac:dyDescent="0.25">
      <c r="A3555" s="28" t="s">
        <v>8614</v>
      </c>
      <c r="B3555" s="28" t="s">
        <v>4835</v>
      </c>
      <c r="C3555" s="28" t="s">
        <v>888</v>
      </c>
      <c r="D3555" s="28" t="s">
        <v>889</v>
      </c>
      <c r="E3555" s="23">
        <v>45820.947743055556</v>
      </c>
      <c r="F3555" s="28" t="s">
        <v>867</v>
      </c>
      <c r="G3555" s="23">
        <v>45820.947743055556</v>
      </c>
    </row>
    <row r="3556" spans="1:7" x14ac:dyDescent="0.25">
      <c r="A3556" s="28" t="s">
        <v>8615</v>
      </c>
      <c r="B3556" s="28" t="s">
        <v>4839</v>
      </c>
      <c r="C3556" s="28" t="s">
        <v>888</v>
      </c>
      <c r="D3556" s="28" t="s">
        <v>889</v>
      </c>
      <c r="E3556" s="23">
        <v>45820.947789351849</v>
      </c>
      <c r="F3556" s="28" t="s">
        <v>867</v>
      </c>
      <c r="G3556" s="23">
        <v>45820.947789351849</v>
      </c>
    </row>
    <row r="3557" spans="1:7" x14ac:dyDescent="0.25">
      <c r="A3557" s="28" t="s">
        <v>8616</v>
      </c>
      <c r="B3557" s="28" t="s">
        <v>4841</v>
      </c>
      <c r="C3557" s="28" t="s">
        <v>888</v>
      </c>
      <c r="D3557" s="28" t="s">
        <v>889</v>
      </c>
      <c r="E3557" s="23">
        <v>45820.947824074072</v>
      </c>
      <c r="F3557" s="28" t="s">
        <v>867</v>
      </c>
      <c r="G3557" s="23">
        <v>45820.947824074072</v>
      </c>
    </row>
    <row r="3558" spans="1:7" x14ac:dyDescent="0.25">
      <c r="A3558" s="28" t="s">
        <v>8617</v>
      </c>
      <c r="B3558" s="28" t="s">
        <v>4803</v>
      </c>
      <c r="C3558" s="28" t="s">
        <v>888</v>
      </c>
      <c r="D3558" s="28" t="s">
        <v>889</v>
      </c>
      <c r="E3558" s="23">
        <v>45820.947928240741</v>
      </c>
      <c r="F3558" s="28" t="s">
        <v>867</v>
      </c>
      <c r="G3558" s="23">
        <v>45820.947928240741</v>
      </c>
    </row>
    <row r="3559" spans="1:7" x14ac:dyDescent="0.25">
      <c r="A3559" s="28" t="s">
        <v>8618</v>
      </c>
      <c r="B3559" s="28" t="s">
        <v>4810</v>
      </c>
      <c r="C3559" s="28" t="s">
        <v>888</v>
      </c>
      <c r="D3559" s="28" t="s">
        <v>889</v>
      </c>
      <c r="E3559" s="23">
        <v>45820.94798611111</v>
      </c>
      <c r="F3559" s="28" t="s">
        <v>867</v>
      </c>
      <c r="G3559" s="23">
        <v>45820.94798611111</v>
      </c>
    </row>
    <row r="3560" spans="1:7" x14ac:dyDescent="0.25">
      <c r="A3560" s="28" t="s">
        <v>8619</v>
      </c>
      <c r="B3560" s="28" t="s">
        <v>4812</v>
      </c>
      <c r="C3560" s="28" t="s">
        <v>888</v>
      </c>
      <c r="D3560" s="28" t="s">
        <v>889</v>
      </c>
      <c r="E3560" s="23">
        <v>45820.948136574072</v>
      </c>
      <c r="F3560" s="28" t="s">
        <v>867</v>
      </c>
      <c r="G3560" s="23">
        <v>45820.948136574072</v>
      </c>
    </row>
    <row r="3561" spans="1:7" x14ac:dyDescent="0.25">
      <c r="A3561" s="28" t="s">
        <v>8620</v>
      </c>
      <c r="B3561" s="28" t="s">
        <v>4816</v>
      </c>
      <c r="C3561" s="28" t="s">
        <v>888</v>
      </c>
      <c r="D3561" s="28" t="s">
        <v>889</v>
      </c>
      <c r="E3561" s="23">
        <v>45820.948206018518</v>
      </c>
      <c r="F3561" s="28" t="s">
        <v>867</v>
      </c>
      <c r="G3561" s="23">
        <v>45820.948206018518</v>
      </c>
    </row>
    <row r="3562" spans="1:7" x14ac:dyDescent="0.25">
      <c r="A3562" s="28" t="s">
        <v>8621</v>
      </c>
      <c r="B3562" s="28" t="s">
        <v>4818</v>
      </c>
      <c r="C3562" s="28" t="s">
        <v>888</v>
      </c>
      <c r="D3562" s="28" t="s">
        <v>889</v>
      </c>
      <c r="E3562" s="23">
        <v>45820.948379629626</v>
      </c>
      <c r="F3562" s="28" t="s">
        <v>867</v>
      </c>
      <c r="G3562" s="23">
        <v>45820.948379629626</v>
      </c>
    </row>
    <row r="3563" spans="1:7" x14ac:dyDescent="0.25">
      <c r="A3563" s="28" t="s">
        <v>8622</v>
      </c>
      <c r="B3563" s="28" t="s">
        <v>4822</v>
      </c>
      <c r="C3563" s="28" t="s">
        <v>888</v>
      </c>
      <c r="D3563" s="28" t="s">
        <v>889</v>
      </c>
      <c r="E3563" s="23">
        <v>45820.948437500003</v>
      </c>
      <c r="F3563" s="28" t="s">
        <v>867</v>
      </c>
      <c r="G3563" s="23">
        <v>45820.948437500003</v>
      </c>
    </row>
    <row r="3564" spans="1:7" x14ac:dyDescent="0.25">
      <c r="A3564" s="28" t="s">
        <v>8623</v>
      </c>
      <c r="B3564" s="28" t="s">
        <v>4676</v>
      </c>
      <c r="C3564" s="28" t="s">
        <v>873</v>
      </c>
      <c r="D3564" s="28" t="s">
        <v>77</v>
      </c>
      <c r="E3564" s="23">
        <v>45820.950983796298</v>
      </c>
      <c r="F3564" s="28" t="s">
        <v>867</v>
      </c>
      <c r="G3564" s="23">
        <v>45820.950983796298</v>
      </c>
    </row>
    <row r="3565" spans="1:7" x14ac:dyDescent="0.25">
      <c r="A3565" s="28" t="s">
        <v>8624</v>
      </c>
      <c r="B3565" s="28" t="s">
        <v>4679</v>
      </c>
      <c r="C3565" s="28" t="s">
        <v>873</v>
      </c>
      <c r="D3565" s="28" t="s">
        <v>77</v>
      </c>
      <c r="E3565" s="23">
        <v>45820.951041666667</v>
      </c>
      <c r="F3565" s="28" t="s">
        <v>867</v>
      </c>
      <c r="G3565" s="23">
        <v>45820.951041666667</v>
      </c>
    </row>
    <row r="3566" spans="1:7" x14ac:dyDescent="0.25">
      <c r="A3566" s="28" t="s">
        <v>8625</v>
      </c>
      <c r="B3566" s="28" t="s">
        <v>4681</v>
      </c>
      <c r="C3566" s="28" t="s">
        <v>873</v>
      </c>
      <c r="D3566" s="28" t="s">
        <v>77</v>
      </c>
      <c r="E3566" s="23">
        <v>45820.951168981483</v>
      </c>
      <c r="F3566" s="28" t="s">
        <v>867</v>
      </c>
      <c r="G3566" s="23">
        <v>45820.951168981483</v>
      </c>
    </row>
    <row r="3567" spans="1:7" x14ac:dyDescent="0.25">
      <c r="A3567" s="28" t="s">
        <v>8626</v>
      </c>
      <c r="B3567" s="28" t="s">
        <v>1862</v>
      </c>
      <c r="C3567" s="28" t="s">
        <v>873</v>
      </c>
      <c r="D3567" s="28" t="s">
        <v>77</v>
      </c>
      <c r="E3567" s="23">
        <v>45820.951261574075</v>
      </c>
      <c r="F3567" s="28" t="s">
        <v>867</v>
      </c>
      <c r="G3567" s="23">
        <v>45820.951261574075</v>
      </c>
    </row>
    <row r="3568" spans="1:7" x14ac:dyDescent="0.25">
      <c r="A3568" s="28" t="s">
        <v>8627</v>
      </c>
      <c r="B3568" s="28" t="s">
        <v>7562</v>
      </c>
      <c r="C3568" s="28" t="s">
        <v>870</v>
      </c>
      <c r="D3568" s="28" t="s">
        <v>882</v>
      </c>
      <c r="E3568" s="23">
        <v>45820.952835648146</v>
      </c>
      <c r="F3568" s="28" t="s">
        <v>867</v>
      </c>
      <c r="G3568" s="23">
        <v>45820.952835648146</v>
      </c>
    </row>
    <row r="3569" spans="1:7" x14ac:dyDescent="0.25">
      <c r="A3569" s="28" t="s">
        <v>8628</v>
      </c>
      <c r="B3569" s="28" t="s">
        <v>7584</v>
      </c>
      <c r="C3569" s="28" t="s">
        <v>870</v>
      </c>
      <c r="D3569" s="28" t="s">
        <v>882</v>
      </c>
      <c r="E3569" s="23">
        <v>45820.952905092592</v>
      </c>
      <c r="F3569" s="28" t="s">
        <v>867</v>
      </c>
      <c r="G3569" s="23">
        <v>45820.952905092592</v>
      </c>
    </row>
    <row r="3570" spans="1:7" x14ac:dyDescent="0.25">
      <c r="A3570" s="28" t="s">
        <v>8629</v>
      </c>
      <c r="B3570" s="28" t="s">
        <v>7586</v>
      </c>
      <c r="C3570" s="28" t="s">
        <v>870</v>
      </c>
      <c r="D3570" s="28" t="s">
        <v>882</v>
      </c>
      <c r="E3570" s="23">
        <v>45820.952974537038</v>
      </c>
      <c r="F3570" s="28" t="s">
        <v>867</v>
      </c>
      <c r="G3570" s="23">
        <v>45820.952974537038</v>
      </c>
    </row>
    <row r="3571" spans="1:7" x14ac:dyDescent="0.25">
      <c r="A3571" s="28" t="s">
        <v>8630</v>
      </c>
      <c r="B3571" s="28" t="s">
        <v>7588</v>
      </c>
      <c r="C3571" s="28" t="s">
        <v>870</v>
      </c>
      <c r="D3571" s="28" t="s">
        <v>882</v>
      </c>
      <c r="E3571" s="23">
        <v>45820.953020833331</v>
      </c>
      <c r="F3571" s="28" t="s">
        <v>867</v>
      </c>
      <c r="G3571" s="23">
        <v>45820.953020833331</v>
      </c>
    </row>
    <row r="3572" spans="1:7" x14ac:dyDescent="0.25">
      <c r="A3572" s="28" t="s">
        <v>8631</v>
      </c>
      <c r="B3572" s="28" t="s">
        <v>7590</v>
      </c>
      <c r="C3572" s="28" t="s">
        <v>870</v>
      </c>
      <c r="D3572" s="28" t="s">
        <v>882</v>
      </c>
      <c r="E3572" s="23">
        <v>45820.953067129631</v>
      </c>
      <c r="F3572" s="28" t="s">
        <v>867</v>
      </c>
      <c r="G3572" s="23">
        <v>45820.953067129631</v>
      </c>
    </row>
    <row r="3573" spans="1:7" x14ac:dyDescent="0.25">
      <c r="A3573" s="28" t="s">
        <v>8632</v>
      </c>
      <c r="B3573" s="28" t="s">
        <v>3807</v>
      </c>
      <c r="C3573" s="28" t="s">
        <v>865</v>
      </c>
      <c r="D3573" s="28" t="s">
        <v>866</v>
      </c>
      <c r="E3573" s="23">
        <v>45820.95758101852</v>
      </c>
      <c r="F3573" s="28" t="s">
        <v>867</v>
      </c>
      <c r="G3573" s="23">
        <v>45820.95758101852</v>
      </c>
    </row>
    <row r="3574" spans="1:7" x14ac:dyDescent="0.25">
      <c r="A3574" s="28" t="s">
        <v>8633</v>
      </c>
      <c r="B3574" s="28" t="s">
        <v>3802</v>
      </c>
      <c r="C3574" s="28" t="s">
        <v>865</v>
      </c>
      <c r="D3574" s="28" t="s">
        <v>866</v>
      </c>
      <c r="E3574" s="23">
        <v>45820.957627314812</v>
      </c>
      <c r="F3574" s="28" t="s">
        <v>867</v>
      </c>
      <c r="G3574" s="23">
        <v>45820.957627314812</v>
      </c>
    </row>
    <row r="3575" spans="1:7" x14ac:dyDescent="0.25">
      <c r="A3575" s="28" t="s">
        <v>8634</v>
      </c>
      <c r="B3575" s="28" t="s">
        <v>4824</v>
      </c>
      <c r="C3575" s="28" t="s">
        <v>873</v>
      </c>
      <c r="D3575" s="28" t="s">
        <v>77</v>
      </c>
      <c r="E3575" s="23">
        <v>45820.960300925923</v>
      </c>
      <c r="F3575" s="28" t="s">
        <v>867</v>
      </c>
      <c r="G3575" s="23">
        <v>45820.960300925923</v>
      </c>
    </row>
    <row r="3576" spans="1:7" x14ac:dyDescent="0.25">
      <c r="A3576" s="28" t="s">
        <v>8635</v>
      </c>
      <c r="B3576" s="28" t="s">
        <v>4829</v>
      </c>
      <c r="C3576" s="28" t="s">
        <v>873</v>
      </c>
      <c r="D3576" s="28" t="s">
        <v>77</v>
      </c>
      <c r="E3576" s="23">
        <v>45820.960335648146</v>
      </c>
      <c r="F3576" s="28" t="s">
        <v>867</v>
      </c>
      <c r="G3576" s="23">
        <v>45820.960335648146</v>
      </c>
    </row>
    <row r="3577" spans="1:7" x14ac:dyDescent="0.25">
      <c r="A3577" s="28" t="s">
        <v>8636</v>
      </c>
      <c r="B3577" s="28" t="s">
        <v>4833</v>
      </c>
      <c r="C3577" s="28" t="s">
        <v>873</v>
      </c>
      <c r="D3577" s="28" t="s">
        <v>77</v>
      </c>
      <c r="E3577" s="23">
        <v>45820.960381944446</v>
      </c>
      <c r="F3577" s="28" t="s">
        <v>867</v>
      </c>
      <c r="G3577" s="23">
        <v>45820.960381944446</v>
      </c>
    </row>
    <row r="3578" spans="1:7" x14ac:dyDescent="0.25">
      <c r="A3578" s="28" t="s">
        <v>8637</v>
      </c>
      <c r="B3578" s="28" t="s">
        <v>4835</v>
      </c>
      <c r="C3578" s="28" t="s">
        <v>873</v>
      </c>
      <c r="D3578" s="28" t="s">
        <v>77</v>
      </c>
      <c r="E3578" s="23">
        <v>45820.960428240738</v>
      </c>
      <c r="F3578" s="28" t="s">
        <v>867</v>
      </c>
      <c r="G3578" s="23">
        <v>45820.960428240738</v>
      </c>
    </row>
    <row r="3579" spans="1:7" x14ac:dyDescent="0.25">
      <c r="A3579" s="28" t="s">
        <v>8638</v>
      </c>
      <c r="B3579" s="28" t="s">
        <v>4839</v>
      </c>
      <c r="C3579" s="28" t="s">
        <v>873</v>
      </c>
      <c r="D3579" s="28" t="s">
        <v>77</v>
      </c>
      <c r="E3579" s="23">
        <v>45820.960509259261</v>
      </c>
      <c r="F3579" s="28" t="s">
        <v>867</v>
      </c>
      <c r="G3579" s="23">
        <v>45820.960509259261</v>
      </c>
    </row>
    <row r="3580" spans="1:7" x14ac:dyDescent="0.25">
      <c r="A3580" s="28" t="s">
        <v>8639</v>
      </c>
      <c r="B3580" s="28" t="s">
        <v>4841</v>
      </c>
      <c r="C3580" s="28" t="s">
        <v>873</v>
      </c>
      <c r="D3580" s="28" t="s">
        <v>77</v>
      </c>
      <c r="E3580" s="23">
        <v>45820.960532407407</v>
      </c>
      <c r="F3580" s="28" t="s">
        <v>867</v>
      </c>
      <c r="G3580" s="23">
        <v>45820.960532407407</v>
      </c>
    </row>
    <row r="3581" spans="1:7" x14ac:dyDescent="0.25">
      <c r="A3581" s="28" t="s">
        <v>8640</v>
      </c>
      <c r="B3581" s="28" t="s">
        <v>5178</v>
      </c>
      <c r="C3581" s="28" t="s">
        <v>875</v>
      </c>
      <c r="D3581" s="28" t="s">
        <v>884</v>
      </c>
      <c r="E3581" s="23">
        <v>45820.965462962966</v>
      </c>
      <c r="F3581" s="28" t="s">
        <v>867</v>
      </c>
      <c r="G3581" s="23">
        <v>45820.965462962966</v>
      </c>
    </row>
    <row r="3582" spans="1:7" x14ac:dyDescent="0.25">
      <c r="A3582" s="28" t="s">
        <v>8641</v>
      </c>
      <c r="B3582" s="28" t="s">
        <v>5183</v>
      </c>
      <c r="C3582" s="28" t="s">
        <v>875</v>
      </c>
      <c r="D3582" s="28" t="s">
        <v>884</v>
      </c>
      <c r="E3582" s="23">
        <v>45820.965578703705</v>
      </c>
      <c r="F3582" s="28" t="s">
        <v>867</v>
      </c>
      <c r="G3582" s="23">
        <v>45820.965578703705</v>
      </c>
    </row>
    <row r="3583" spans="1:7" x14ac:dyDescent="0.25">
      <c r="A3583" s="28" t="s">
        <v>8642</v>
      </c>
      <c r="B3583" s="28" t="s">
        <v>5162</v>
      </c>
      <c r="C3583" s="28" t="s">
        <v>875</v>
      </c>
      <c r="D3583" s="28" t="s">
        <v>884</v>
      </c>
      <c r="E3583" s="23">
        <v>45820.965682870374</v>
      </c>
      <c r="F3583" s="28" t="s">
        <v>867</v>
      </c>
      <c r="G3583" s="23">
        <v>45820.965682870374</v>
      </c>
    </row>
    <row r="3584" spans="1:7" x14ac:dyDescent="0.25">
      <c r="A3584" s="28" t="s">
        <v>8643</v>
      </c>
      <c r="B3584" s="28" t="s">
        <v>5166</v>
      </c>
      <c r="C3584" s="28" t="s">
        <v>875</v>
      </c>
      <c r="D3584" s="28" t="s">
        <v>884</v>
      </c>
      <c r="E3584" s="23">
        <v>45820.966041666667</v>
      </c>
      <c r="F3584" s="28" t="s">
        <v>867</v>
      </c>
      <c r="G3584" s="23">
        <v>45820.966041666667</v>
      </c>
    </row>
    <row r="3585" spans="1:7" x14ac:dyDescent="0.25">
      <c r="A3585" s="28" t="s">
        <v>8644</v>
      </c>
      <c r="B3585" s="28" t="s">
        <v>5176</v>
      </c>
      <c r="C3585" s="28" t="s">
        <v>875</v>
      </c>
      <c r="D3585" s="28" t="s">
        <v>884</v>
      </c>
      <c r="E3585" s="23">
        <v>45820.966226851851</v>
      </c>
      <c r="F3585" s="28" t="s">
        <v>867</v>
      </c>
      <c r="G3585" s="23">
        <v>45820.966226851851</v>
      </c>
    </row>
    <row r="3586" spans="1:7" x14ac:dyDescent="0.25">
      <c r="A3586" s="28" t="s">
        <v>8645</v>
      </c>
      <c r="B3586" s="28" t="s">
        <v>5174</v>
      </c>
      <c r="C3586" s="28" t="s">
        <v>875</v>
      </c>
      <c r="D3586" s="28" t="s">
        <v>884</v>
      </c>
      <c r="E3586" s="23">
        <v>45820.96634259259</v>
      </c>
      <c r="F3586" s="28" t="s">
        <v>867</v>
      </c>
      <c r="G3586" s="23">
        <v>45820.96634259259</v>
      </c>
    </row>
    <row r="3587" spans="1:7" x14ac:dyDescent="0.25">
      <c r="A3587" s="28" t="s">
        <v>8646</v>
      </c>
      <c r="B3587" s="28" t="s">
        <v>5168</v>
      </c>
      <c r="C3587" s="28" t="s">
        <v>875</v>
      </c>
      <c r="D3587" s="28" t="s">
        <v>884</v>
      </c>
      <c r="E3587" s="23">
        <v>45820.966504629629</v>
      </c>
      <c r="F3587" s="28" t="s">
        <v>867</v>
      </c>
      <c r="G3587" s="23">
        <v>45820.966504629629</v>
      </c>
    </row>
    <row r="3588" spans="1:7" x14ac:dyDescent="0.25">
      <c r="A3588" s="28" t="s">
        <v>8647</v>
      </c>
      <c r="B3588" s="28" t="s">
        <v>6555</v>
      </c>
      <c r="C3588" s="28" t="s">
        <v>870</v>
      </c>
      <c r="D3588" s="28" t="s">
        <v>885</v>
      </c>
      <c r="E3588" s="23">
        <v>45820.96665509259</v>
      </c>
      <c r="F3588" s="28" t="s">
        <v>867</v>
      </c>
      <c r="G3588" s="23">
        <v>45820.96665509259</v>
      </c>
    </row>
    <row r="3589" spans="1:7" x14ac:dyDescent="0.25">
      <c r="A3589" s="28" t="s">
        <v>8648</v>
      </c>
      <c r="B3589" s="28" t="s">
        <v>2745</v>
      </c>
      <c r="C3589" s="28" t="s">
        <v>873</v>
      </c>
      <c r="D3589" s="28" t="s">
        <v>73</v>
      </c>
      <c r="E3589" s="23">
        <v>45820.966782407406</v>
      </c>
      <c r="F3589" s="28" t="s">
        <v>867</v>
      </c>
      <c r="G3589" s="23">
        <v>45820.966782407406</v>
      </c>
    </row>
    <row r="3590" spans="1:7" x14ac:dyDescent="0.25">
      <c r="A3590" s="28" t="s">
        <v>8649</v>
      </c>
      <c r="B3590" s="28" t="s">
        <v>5183</v>
      </c>
      <c r="C3590" s="28" t="s">
        <v>878</v>
      </c>
      <c r="D3590" s="28" t="s">
        <v>884</v>
      </c>
      <c r="E3590" s="23">
        <v>45820.96702546296</v>
      </c>
      <c r="F3590" s="28" t="s">
        <v>867</v>
      </c>
      <c r="G3590" s="23">
        <v>45820.96702546296</v>
      </c>
    </row>
    <row r="3591" spans="1:7" x14ac:dyDescent="0.25">
      <c r="A3591" s="28" t="s">
        <v>8650</v>
      </c>
      <c r="B3591" s="28" t="s">
        <v>5178</v>
      </c>
      <c r="C3591" s="28" t="s">
        <v>878</v>
      </c>
      <c r="D3591" s="28" t="s">
        <v>884</v>
      </c>
      <c r="E3591" s="23">
        <v>45820.96707175926</v>
      </c>
      <c r="F3591" s="28" t="s">
        <v>867</v>
      </c>
      <c r="G3591" s="23">
        <v>45820.96707175926</v>
      </c>
    </row>
    <row r="3592" spans="1:7" x14ac:dyDescent="0.25">
      <c r="A3592" s="28" t="s">
        <v>8651</v>
      </c>
      <c r="B3592" s="28" t="s">
        <v>5166</v>
      </c>
      <c r="C3592" s="28" t="s">
        <v>878</v>
      </c>
      <c r="D3592" s="28" t="s">
        <v>884</v>
      </c>
      <c r="E3592" s="23">
        <v>45820.967152777775</v>
      </c>
      <c r="F3592" s="28" t="s">
        <v>867</v>
      </c>
      <c r="G3592" s="23">
        <v>45820.967152777775</v>
      </c>
    </row>
    <row r="3593" spans="1:7" x14ac:dyDescent="0.25">
      <c r="A3593" s="28" t="s">
        <v>8652</v>
      </c>
      <c r="B3593" s="28" t="s">
        <v>5176</v>
      </c>
      <c r="C3593" s="28" t="s">
        <v>878</v>
      </c>
      <c r="D3593" s="28" t="s">
        <v>884</v>
      </c>
      <c r="E3593" s="23">
        <v>45820.967210648145</v>
      </c>
      <c r="F3593" s="28" t="s">
        <v>867</v>
      </c>
      <c r="G3593" s="23">
        <v>45820.967210648145</v>
      </c>
    </row>
    <row r="3594" spans="1:7" x14ac:dyDescent="0.25">
      <c r="A3594" s="28" t="s">
        <v>8653</v>
      </c>
      <c r="B3594" s="28" t="s">
        <v>5174</v>
      </c>
      <c r="C3594" s="28" t="s">
        <v>878</v>
      </c>
      <c r="D3594" s="28" t="s">
        <v>884</v>
      </c>
      <c r="E3594" s="23">
        <v>45820.967280092591</v>
      </c>
      <c r="F3594" s="28" t="s">
        <v>867</v>
      </c>
      <c r="G3594" s="23">
        <v>45820.967280092591</v>
      </c>
    </row>
    <row r="3595" spans="1:7" x14ac:dyDescent="0.25">
      <c r="A3595" s="28" t="s">
        <v>8654</v>
      </c>
      <c r="B3595" s="28" t="s">
        <v>5168</v>
      </c>
      <c r="C3595" s="28" t="s">
        <v>878</v>
      </c>
      <c r="D3595" s="28" t="s">
        <v>884</v>
      </c>
      <c r="E3595" s="23">
        <v>45820.967349537037</v>
      </c>
      <c r="F3595" s="28" t="s">
        <v>867</v>
      </c>
      <c r="G3595" s="23">
        <v>45820.967349537037</v>
      </c>
    </row>
    <row r="3596" spans="1:7" x14ac:dyDescent="0.25">
      <c r="A3596" s="28" t="s">
        <v>8655</v>
      </c>
      <c r="B3596" s="28" t="s">
        <v>5162</v>
      </c>
      <c r="C3596" s="28" t="s">
        <v>878</v>
      </c>
      <c r="D3596" s="28" t="s">
        <v>884</v>
      </c>
      <c r="E3596" s="23">
        <v>45820.967407407406</v>
      </c>
      <c r="F3596" s="28" t="s">
        <v>867</v>
      </c>
      <c r="G3596" s="23">
        <v>45820.967407407406</v>
      </c>
    </row>
    <row r="3597" spans="1:7" x14ac:dyDescent="0.25">
      <c r="A3597" s="28" t="s">
        <v>8656</v>
      </c>
      <c r="B3597" s="28" t="s">
        <v>2874</v>
      </c>
      <c r="C3597" s="28" t="s">
        <v>865</v>
      </c>
      <c r="D3597" s="28" t="s">
        <v>866</v>
      </c>
      <c r="E3597" s="23">
        <v>45820.967789351853</v>
      </c>
      <c r="F3597" s="28" t="s">
        <v>867</v>
      </c>
      <c r="G3597" s="23">
        <v>45820.967789351853</v>
      </c>
    </row>
    <row r="3598" spans="1:7" x14ac:dyDescent="0.25">
      <c r="A3598" s="28" t="s">
        <v>8657</v>
      </c>
      <c r="B3598" s="28" t="s">
        <v>2869</v>
      </c>
      <c r="C3598" s="28" t="s">
        <v>865</v>
      </c>
      <c r="D3598" s="28" t="s">
        <v>866</v>
      </c>
      <c r="E3598" s="23">
        <v>45820.967812499999</v>
      </c>
      <c r="F3598" s="28" t="s">
        <v>867</v>
      </c>
      <c r="G3598" s="23">
        <v>45820.967812499999</v>
      </c>
    </row>
    <row r="3599" spans="1:7" x14ac:dyDescent="0.25">
      <c r="A3599" s="28" t="s">
        <v>8658</v>
      </c>
      <c r="B3599" s="28" t="s">
        <v>2745</v>
      </c>
      <c r="C3599" s="28" t="s">
        <v>880</v>
      </c>
      <c r="D3599" s="28" t="s">
        <v>73</v>
      </c>
      <c r="E3599" s="23">
        <v>45820.967245370368</v>
      </c>
      <c r="F3599" s="28" t="s">
        <v>867</v>
      </c>
      <c r="G3599" s="23">
        <v>45820.967245370368</v>
      </c>
    </row>
    <row r="3600" spans="1:7" x14ac:dyDescent="0.25">
      <c r="A3600" s="28" t="s">
        <v>8659</v>
      </c>
      <c r="B3600" s="28" t="s">
        <v>5111</v>
      </c>
      <c r="C3600" s="28" t="s">
        <v>865</v>
      </c>
      <c r="D3600" s="28" t="s">
        <v>866</v>
      </c>
      <c r="E3600" s="23">
        <v>45820.968958333331</v>
      </c>
      <c r="F3600" s="28" t="s">
        <v>867</v>
      </c>
      <c r="G3600" s="23">
        <v>45820.968958333331</v>
      </c>
    </row>
    <row r="3601" spans="1:7" x14ac:dyDescent="0.25">
      <c r="A3601" s="28" t="s">
        <v>8660</v>
      </c>
      <c r="B3601" s="28" t="s">
        <v>5425</v>
      </c>
      <c r="C3601" s="28" t="s">
        <v>865</v>
      </c>
      <c r="D3601" s="28" t="s">
        <v>866</v>
      </c>
      <c r="E3601" s="23">
        <v>45820.968981481485</v>
      </c>
      <c r="F3601" s="28" t="s">
        <v>867</v>
      </c>
      <c r="G3601" s="23">
        <v>45820.968981481485</v>
      </c>
    </row>
    <row r="3602" spans="1:7" x14ac:dyDescent="0.25">
      <c r="A3602" s="28" t="s">
        <v>8661</v>
      </c>
      <c r="B3602" s="28" t="s">
        <v>5427</v>
      </c>
      <c r="C3602" s="28" t="s">
        <v>865</v>
      </c>
      <c r="D3602" s="28" t="s">
        <v>866</v>
      </c>
      <c r="E3602" s="23">
        <v>45820.9690162037</v>
      </c>
      <c r="F3602" s="28" t="s">
        <v>867</v>
      </c>
      <c r="G3602" s="23">
        <v>45820.9690162037</v>
      </c>
    </row>
    <row r="3603" spans="1:7" x14ac:dyDescent="0.25">
      <c r="A3603" s="28" t="s">
        <v>8662</v>
      </c>
      <c r="B3603" s="28" t="s">
        <v>5106</v>
      </c>
      <c r="C3603" s="28" t="s">
        <v>865</v>
      </c>
      <c r="D3603" s="28" t="s">
        <v>866</v>
      </c>
      <c r="E3603" s="23">
        <v>45820.969050925924</v>
      </c>
      <c r="F3603" s="28" t="s">
        <v>867</v>
      </c>
      <c r="G3603" s="23">
        <v>45820.969050925924</v>
      </c>
    </row>
    <row r="3604" spans="1:7" x14ac:dyDescent="0.25">
      <c r="A3604" s="28" t="s">
        <v>8663</v>
      </c>
      <c r="B3604" s="28" t="s">
        <v>3795</v>
      </c>
      <c r="C3604" s="28" t="s">
        <v>865</v>
      </c>
      <c r="D3604" s="28" t="s">
        <v>866</v>
      </c>
      <c r="E3604" s="23">
        <v>45820.96943287037</v>
      </c>
      <c r="F3604" s="28" t="s">
        <v>867</v>
      </c>
      <c r="G3604" s="23">
        <v>45820.96943287037</v>
      </c>
    </row>
    <row r="3605" spans="1:7" x14ac:dyDescent="0.25">
      <c r="A3605" s="28" t="s">
        <v>8664</v>
      </c>
      <c r="B3605" s="28" t="s">
        <v>3800</v>
      </c>
      <c r="C3605" s="28" t="s">
        <v>865</v>
      </c>
      <c r="D3605" s="28" t="s">
        <v>866</v>
      </c>
      <c r="E3605" s="23">
        <v>45820.969456018516</v>
      </c>
      <c r="F3605" s="28" t="s">
        <v>867</v>
      </c>
      <c r="G3605" s="23">
        <v>45820.969456018516</v>
      </c>
    </row>
    <row r="3606" spans="1:7" x14ac:dyDescent="0.25">
      <c r="A3606" s="28" t="s">
        <v>8665</v>
      </c>
      <c r="B3606" s="28" t="s">
        <v>7901</v>
      </c>
      <c r="C3606" s="28" t="s">
        <v>870</v>
      </c>
      <c r="D3606" s="28" t="s">
        <v>881</v>
      </c>
      <c r="E3606" s="23">
        <v>45820.973032407404</v>
      </c>
      <c r="F3606" s="28" t="s">
        <v>867</v>
      </c>
      <c r="G3606" s="23">
        <v>45820.973032407404</v>
      </c>
    </row>
    <row r="3607" spans="1:7" x14ac:dyDescent="0.25">
      <c r="A3607" s="28" t="s">
        <v>8666</v>
      </c>
      <c r="B3607" s="28" t="s">
        <v>7956</v>
      </c>
      <c r="C3607" s="28" t="s">
        <v>870</v>
      </c>
      <c r="D3607" s="28" t="s">
        <v>881</v>
      </c>
      <c r="E3607" s="23">
        <v>45820.973680555559</v>
      </c>
      <c r="F3607" s="28" t="s">
        <v>867</v>
      </c>
      <c r="G3607" s="23">
        <v>45820.973680555559</v>
      </c>
    </row>
    <row r="3608" spans="1:7" x14ac:dyDescent="0.25">
      <c r="A3608" s="28" t="s">
        <v>8667</v>
      </c>
      <c r="B3608" s="28" t="s">
        <v>7954</v>
      </c>
      <c r="C3608" s="28" t="s">
        <v>870</v>
      </c>
      <c r="D3608" s="28" t="s">
        <v>881</v>
      </c>
      <c r="E3608" s="23">
        <v>45820.973715277774</v>
      </c>
      <c r="F3608" s="28" t="s">
        <v>867</v>
      </c>
      <c r="G3608" s="23">
        <v>45820.973715277774</v>
      </c>
    </row>
    <row r="3609" spans="1:7" x14ac:dyDescent="0.25">
      <c r="A3609" s="28" t="s">
        <v>8668</v>
      </c>
      <c r="B3609" s="28" t="s">
        <v>7952</v>
      </c>
      <c r="C3609" s="28" t="s">
        <v>870</v>
      </c>
      <c r="D3609" s="28" t="s">
        <v>881</v>
      </c>
      <c r="E3609" s="23">
        <v>45820.975706018522</v>
      </c>
      <c r="F3609" s="28" t="s">
        <v>867</v>
      </c>
      <c r="G3609" s="23">
        <v>45820.975706018522</v>
      </c>
    </row>
    <row r="3610" spans="1:7" x14ac:dyDescent="0.25">
      <c r="A3610" s="28" t="s">
        <v>8669</v>
      </c>
      <c r="B3610" s="28" t="s">
        <v>1769</v>
      </c>
      <c r="C3610" s="28" t="s">
        <v>878</v>
      </c>
      <c r="D3610" s="28" t="s">
        <v>891</v>
      </c>
      <c r="E3610" s="23">
        <v>45820.978888888887</v>
      </c>
      <c r="F3610" s="28" t="s">
        <v>867</v>
      </c>
      <c r="G3610" s="23">
        <v>45820.978888888887</v>
      </c>
    </row>
    <row r="3611" spans="1:7" x14ac:dyDescent="0.25">
      <c r="A3611" s="28" t="s">
        <v>8670</v>
      </c>
      <c r="B3611" s="28" t="s">
        <v>1769</v>
      </c>
      <c r="C3611" s="28" t="s">
        <v>865</v>
      </c>
      <c r="D3611" s="28" t="s">
        <v>866</v>
      </c>
      <c r="E3611" s="23">
        <v>45820.979351851849</v>
      </c>
      <c r="F3611" s="28" t="s">
        <v>867</v>
      </c>
      <c r="G3611" s="23">
        <v>45820.979351851849</v>
      </c>
    </row>
    <row r="3612" spans="1:7" x14ac:dyDescent="0.25">
      <c r="A3612" s="28" t="s">
        <v>8671</v>
      </c>
      <c r="B3612" s="28" t="s">
        <v>4117</v>
      </c>
      <c r="C3612" s="28" t="s">
        <v>870</v>
      </c>
      <c r="D3612" s="28" t="s">
        <v>886</v>
      </c>
      <c r="E3612" s="23">
        <v>45820.981053240743</v>
      </c>
      <c r="F3612" s="28" t="s">
        <v>867</v>
      </c>
      <c r="G3612" s="23">
        <v>45820.981053240743</v>
      </c>
    </row>
    <row r="3613" spans="1:7" x14ac:dyDescent="0.25">
      <c r="A3613" s="28" t="s">
        <v>8672</v>
      </c>
      <c r="B3613" s="28" t="s">
        <v>2729</v>
      </c>
      <c r="C3613" s="28" t="s">
        <v>875</v>
      </c>
      <c r="D3613" s="28" t="s">
        <v>876</v>
      </c>
      <c r="E3613" s="23">
        <v>45820.982939814814</v>
      </c>
      <c r="F3613" s="28" t="s">
        <v>867</v>
      </c>
      <c r="G3613" s="23">
        <v>45820.982939814814</v>
      </c>
    </row>
    <row r="3614" spans="1:7" x14ac:dyDescent="0.25">
      <c r="A3614" s="28" t="s">
        <v>8673</v>
      </c>
      <c r="B3614" s="28" t="s">
        <v>2729</v>
      </c>
      <c r="C3614" s="28" t="s">
        <v>878</v>
      </c>
      <c r="D3614" s="28" t="s">
        <v>876</v>
      </c>
      <c r="E3614" s="23">
        <v>45820.983599537038</v>
      </c>
      <c r="F3614" s="28" t="s">
        <v>867</v>
      </c>
      <c r="G3614" s="23">
        <v>45820.983599537038</v>
      </c>
    </row>
    <row r="3615" spans="1:7" x14ac:dyDescent="0.25">
      <c r="A3615" s="28" t="s">
        <v>8674</v>
      </c>
      <c r="B3615" s="28" t="s">
        <v>2804</v>
      </c>
      <c r="C3615" s="28" t="s">
        <v>880</v>
      </c>
      <c r="D3615" s="28" t="s">
        <v>77</v>
      </c>
      <c r="E3615" s="23">
        <v>45821.034062500003</v>
      </c>
      <c r="F3615" s="28" t="s">
        <v>867</v>
      </c>
      <c r="G3615" s="23">
        <v>45820.034062500003</v>
      </c>
    </row>
    <row r="3616" spans="1:7" x14ac:dyDescent="0.25">
      <c r="A3616" s="28" t="s">
        <v>8675</v>
      </c>
      <c r="B3616" s="28" t="s">
        <v>4860</v>
      </c>
      <c r="C3616" s="28" t="s">
        <v>870</v>
      </c>
      <c r="D3616" s="28" t="s">
        <v>885</v>
      </c>
      <c r="E3616" s="23">
        <v>45821.039467592593</v>
      </c>
      <c r="F3616" s="28" t="s">
        <v>867</v>
      </c>
      <c r="G3616" s="23">
        <v>45820.039467592593</v>
      </c>
    </row>
    <row r="3617" spans="1:7" x14ac:dyDescent="0.25">
      <c r="A3617" s="28" t="s">
        <v>8676</v>
      </c>
      <c r="B3617" s="28" t="s">
        <v>1838</v>
      </c>
      <c r="C3617" s="28" t="s">
        <v>873</v>
      </c>
      <c r="D3617" s="28" t="s">
        <v>77</v>
      </c>
      <c r="E3617" s="23">
        <v>45821.041331018518</v>
      </c>
      <c r="F3617" s="28" t="s">
        <v>867</v>
      </c>
      <c r="G3617" s="23">
        <v>45820.041331018518</v>
      </c>
    </row>
    <row r="3618" spans="1:7" x14ac:dyDescent="0.25">
      <c r="A3618" s="28" t="s">
        <v>8677</v>
      </c>
      <c r="B3618" s="28" t="s">
        <v>2453</v>
      </c>
      <c r="C3618" s="28" t="s">
        <v>888</v>
      </c>
      <c r="D3618" s="28" t="s">
        <v>889</v>
      </c>
      <c r="E3618" s="23">
        <v>45821.047905092593</v>
      </c>
      <c r="F3618" s="28" t="s">
        <v>867</v>
      </c>
      <c r="G3618" s="23">
        <v>45820.047905092593</v>
      </c>
    </row>
    <row r="3619" spans="1:7" x14ac:dyDescent="0.25">
      <c r="A3619" s="28" t="s">
        <v>8678</v>
      </c>
      <c r="B3619" s="28" t="s">
        <v>1803</v>
      </c>
      <c r="C3619" s="28" t="s">
        <v>888</v>
      </c>
      <c r="D3619" s="28" t="s">
        <v>889</v>
      </c>
      <c r="E3619" s="23">
        <v>45821.053715277776</v>
      </c>
      <c r="F3619" s="28" t="s">
        <v>867</v>
      </c>
      <c r="G3619" s="23">
        <v>45820.053715277776</v>
      </c>
    </row>
    <row r="3620" spans="1:7" x14ac:dyDescent="0.25">
      <c r="A3620" s="28" t="s">
        <v>8679</v>
      </c>
      <c r="B3620" s="28" t="s">
        <v>2437</v>
      </c>
      <c r="C3620" s="28" t="s">
        <v>888</v>
      </c>
      <c r="D3620" s="28" t="s">
        <v>889</v>
      </c>
      <c r="E3620" s="23">
        <v>45821.053773148145</v>
      </c>
      <c r="F3620" s="28" t="s">
        <v>867</v>
      </c>
      <c r="G3620" s="23">
        <v>45820.053773148145</v>
      </c>
    </row>
    <row r="3621" spans="1:7" x14ac:dyDescent="0.25">
      <c r="A3621" s="28" t="s">
        <v>8680</v>
      </c>
      <c r="B3621" s="28" t="s">
        <v>1923</v>
      </c>
      <c r="C3621" s="28" t="s">
        <v>888</v>
      </c>
      <c r="D3621" s="28" t="s">
        <v>889</v>
      </c>
      <c r="E3621" s="23">
        <v>45821.053773148145</v>
      </c>
      <c r="F3621" s="28" t="s">
        <v>867</v>
      </c>
      <c r="G3621" s="23">
        <v>45820.053773148145</v>
      </c>
    </row>
    <row r="3622" spans="1:7" x14ac:dyDescent="0.25">
      <c r="A3622" s="28" t="s">
        <v>8681</v>
      </c>
      <c r="B3622" s="28" t="s">
        <v>2445</v>
      </c>
      <c r="C3622" s="28" t="s">
        <v>888</v>
      </c>
      <c r="D3622" s="28" t="s">
        <v>889</v>
      </c>
      <c r="E3622" s="23">
        <v>45821.053877314815</v>
      </c>
      <c r="F3622" s="28" t="s">
        <v>867</v>
      </c>
      <c r="G3622" s="23">
        <v>45820.053877314815</v>
      </c>
    </row>
    <row r="3623" spans="1:7" x14ac:dyDescent="0.25">
      <c r="A3623" s="28" t="s">
        <v>8682</v>
      </c>
      <c r="B3623" s="28" t="s">
        <v>2451</v>
      </c>
      <c r="C3623" s="28" t="s">
        <v>888</v>
      </c>
      <c r="D3623" s="28" t="s">
        <v>889</v>
      </c>
      <c r="E3623" s="23">
        <v>45821.053935185184</v>
      </c>
      <c r="F3623" s="28" t="s">
        <v>867</v>
      </c>
      <c r="G3623" s="23">
        <v>45820.053935185184</v>
      </c>
    </row>
    <row r="3624" spans="1:7" x14ac:dyDescent="0.25">
      <c r="A3624" s="28" t="s">
        <v>8683</v>
      </c>
      <c r="B3624" s="28" t="s">
        <v>2449</v>
      </c>
      <c r="C3624" s="28" t="s">
        <v>888</v>
      </c>
      <c r="D3624" s="28" t="s">
        <v>889</v>
      </c>
      <c r="E3624" s="23">
        <v>45821.05400462963</v>
      </c>
      <c r="F3624" s="28" t="s">
        <v>867</v>
      </c>
      <c r="G3624" s="23">
        <v>45820.05400462963</v>
      </c>
    </row>
    <row r="3625" spans="1:7" x14ac:dyDescent="0.25">
      <c r="A3625" s="28" t="s">
        <v>8684</v>
      </c>
      <c r="B3625" s="28" t="s">
        <v>5170</v>
      </c>
      <c r="C3625" s="28" t="s">
        <v>875</v>
      </c>
      <c r="D3625" s="28" t="s">
        <v>884</v>
      </c>
      <c r="E3625" s="23">
        <v>45821.060069444444</v>
      </c>
      <c r="F3625" s="28" t="s">
        <v>867</v>
      </c>
      <c r="G3625" s="23">
        <v>45820.060069444444</v>
      </c>
    </row>
    <row r="3626" spans="1:7" x14ac:dyDescent="0.25">
      <c r="A3626" s="28" t="s">
        <v>8685</v>
      </c>
      <c r="B3626" s="28" t="s">
        <v>5160</v>
      </c>
      <c r="C3626" s="28" t="s">
        <v>875</v>
      </c>
      <c r="D3626" s="28" t="s">
        <v>884</v>
      </c>
      <c r="E3626" s="23">
        <v>45821.060127314813</v>
      </c>
      <c r="F3626" s="28" t="s">
        <v>867</v>
      </c>
      <c r="G3626" s="23">
        <v>45820.060127314813</v>
      </c>
    </row>
    <row r="3627" spans="1:7" x14ac:dyDescent="0.25">
      <c r="A3627" s="28" t="s">
        <v>8686</v>
      </c>
      <c r="B3627" s="28" t="s">
        <v>5172</v>
      </c>
      <c r="C3627" s="28" t="s">
        <v>875</v>
      </c>
      <c r="D3627" s="28" t="s">
        <v>884</v>
      </c>
      <c r="E3627" s="23">
        <v>45821.060150462959</v>
      </c>
      <c r="F3627" s="28" t="s">
        <v>867</v>
      </c>
      <c r="G3627" s="23">
        <v>45820.060150462959</v>
      </c>
    </row>
    <row r="3628" spans="1:7" x14ac:dyDescent="0.25">
      <c r="A3628" s="28" t="s">
        <v>8687</v>
      </c>
      <c r="B3628" s="28" t="s">
        <v>5155</v>
      </c>
      <c r="C3628" s="28" t="s">
        <v>875</v>
      </c>
      <c r="D3628" s="28" t="s">
        <v>884</v>
      </c>
      <c r="E3628" s="23">
        <v>45821.060266203705</v>
      </c>
      <c r="F3628" s="28" t="s">
        <v>867</v>
      </c>
      <c r="G3628" s="23">
        <v>45820.060266203705</v>
      </c>
    </row>
    <row r="3629" spans="1:7" x14ac:dyDescent="0.25">
      <c r="A3629" s="28" t="s">
        <v>8688</v>
      </c>
      <c r="B3629" s="28" t="s">
        <v>3768</v>
      </c>
      <c r="C3629" s="28" t="s">
        <v>865</v>
      </c>
      <c r="D3629" s="28" t="s">
        <v>866</v>
      </c>
      <c r="E3629" s="23">
        <v>45821.06040509259</v>
      </c>
      <c r="F3629" s="28" t="s">
        <v>867</v>
      </c>
      <c r="G3629" s="23">
        <v>45820.06040509259</v>
      </c>
    </row>
    <row r="3630" spans="1:7" x14ac:dyDescent="0.25">
      <c r="A3630" s="28" t="s">
        <v>8689</v>
      </c>
      <c r="B3630" s="28" t="s">
        <v>3770</v>
      </c>
      <c r="C3630" s="28" t="s">
        <v>865</v>
      </c>
      <c r="D3630" s="28" t="s">
        <v>866</v>
      </c>
      <c r="E3630" s="23">
        <v>45821.060416666667</v>
      </c>
      <c r="F3630" s="28" t="s">
        <v>867</v>
      </c>
      <c r="G3630" s="23">
        <v>45820.060416666667</v>
      </c>
    </row>
    <row r="3631" spans="1:7" x14ac:dyDescent="0.25">
      <c r="A3631" s="28" t="s">
        <v>8690</v>
      </c>
      <c r="B3631" s="28" t="s">
        <v>5170</v>
      </c>
      <c r="C3631" s="28" t="s">
        <v>878</v>
      </c>
      <c r="D3631" s="28" t="s">
        <v>884</v>
      </c>
      <c r="E3631" s="23">
        <v>45821.060543981483</v>
      </c>
      <c r="F3631" s="28" t="s">
        <v>867</v>
      </c>
      <c r="G3631" s="23">
        <v>45820.060543981483</v>
      </c>
    </row>
    <row r="3632" spans="1:7" x14ac:dyDescent="0.25">
      <c r="A3632" s="28" t="s">
        <v>8691</v>
      </c>
      <c r="B3632" s="28" t="s">
        <v>5160</v>
      </c>
      <c r="C3632" s="28" t="s">
        <v>878</v>
      </c>
      <c r="D3632" s="28" t="s">
        <v>884</v>
      </c>
      <c r="E3632" s="23">
        <v>45821.060590277775</v>
      </c>
      <c r="F3632" s="28" t="s">
        <v>867</v>
      </c>
      <c r="G3632" s="23">
        <v>45820.060590277775</v>
      </c>
    </row>
    <row r="3633" spans="1:7" x14ac:dyDescent="0.25">
      <c r="A3633" s="28" t="s">
        <v>8692</v>
      </c>
      <c r="B3633" s="28" t="s">
        <v>5172</v>
      </c>
      <c r="C3633" s="28" t="s">
        <v>878</v>
      </c>
      <c r="D3633" s="28" t="s">
        <v>884</v>
      </c>
      <c r="E3633" s="23">
        <v>45821.060613425929</v>
      </c>
      <c r="F3633" s="28" t="s">
        <v>867</v>
      </c>
      <c r="G3633" s="23">
        <v>45820.060613425929</v>
      </c>
    </row>
    <row r="3634" spans="1:7" x14ac:dyDescent="0.25">
      <c r="A3634" s="28" t="s">
        <v>8693</v>
      </c>
      <c r="B3634" s="28" t="s">
        <v>5155</v>
      </c>
      <c r="C3634" s="28" t="s">
        <v>878</v>
      </c>
      <c r="D3634" s="28" t="s">
        <v>884</v>
      </c>
      <c r="E3634" s="23">
        <v>45821.060763888891</v>
      </c>
      <c r="F3634" s="28" t="s">
        <v>867</v>
      </c>
      <c r="G3634" s="23">
        <v>45820.060763888891</v>
      </c>
    </row>
    <row r="3635" spans="1:7" x14ac:dyDescent="0.25">
      <c r="A3635" s="28" t="s">
        <v>8694</v>
      </c>
      <c r="B3635" s="28" t="s">
        <v>1258</v>
      </c>
      <c r="C3635" s="28" t="s">
        <v>880</v>
      </c>
      <c r="D3635" s="28" t="s">
        <v>77</v>
      </c>
      <c r="E3635" s="23">
        <v>45821.071064814816</v>
      </c>
      <c r="F3635" s="28" t="s">
        <v>867</v>
      </c>
      <c r="G3635" s="23">
        <v>45820.071064814816</v>
      </c>
    </row>
    <row r="3636" spans="1:7" x14ac:dyDescent="0.25">
      <c r="A3636" s="28" t="s">
        <v>8695</v>
      </c>
      <c r="B3636" s="28" t="s">
        <v>2069</v>
      </c>
      <c r="C3636" s="28" t="s">
        <v>888</v>
      </c>
      <c r="D3636" s="28" t="s">
        <v>889</v>
      </c>
      <c r="E3636" s="23">
        <v>45821.071932870371</v>
      </c>
      <c r="F3636" s="28" t="s">
        <v>867</v>
      </c>
      <c r="G3636" s="23">
        <v>45820.071932870371</v>
      </c>
    </row>
    <row r="3637" spans="1:7" x14ac:dyDescent="0.25">
      <c r="A3637" s="28" t="s">
        <v>8696</v>
      </c>
      <c r="B3637" s="28" t="s">
        <v>3631</v>
      </c>
      <c r="C3637" s="28" t="s">
        <v>873</v>
      </c>
      <c r="D3637" s="28" t="s">
        <v>73</v>
      </c>
      <c r="E3637" s="23">
        <v>45821.075532407405</v>
      </c>
      <c r="F3637" s="28" t="s">
        <v>867</v>
      </c>
      <c r="G3637" s="23">
        <v>45820.075532407405</v>
      </c>
    </row>
    <row r="3638" spans="1:7" x14ac:dyDescent="0.25">
      <c r="A3638" s="28" t="s">
        <v>8697</v>
      </c>
      <c r="B3638" s="28" t="s">
        <v>1964</v>
      </c>
      <c r="C3638" s="28" t="s">
        <v>888</v>
      </c>
      <c r="D3638" s="28" t="s">
        <v>889</v>
      </c>
      <c r="E3638" s="23">
        <v>45821.075624999998</v>
      </c>
      <c r="F3638" s="28" t="s">
        <v>867</v>
      </c>
      <c r="G3638" s="23">
        <v>45820.075624999998</v>
      </c>
    </row>
    <row r="3639" spans="1:7" x14ac:dyDescent="0.25">
      <c r="A3639" s="28" t="s">
        <v>8698</v>
      </c>
      <c r="B3639" s="28" t="s">
        <v>1976</v>
      </c>
      <c r="C3639" s="28" t="s">
        <v>873</v>
      </c>
      <c r="D3639" s="28" t="s">
        <v>77</v>
      </c>
      <c r="E3639" s="23">
        <v>45821.076539351852</v>
      </c>
      <c r="F3639" s="28" t="s">
        <v>867</v>
      </c>
      <c r="G3639" s="23">
        <v>45820.076539351852</v>
      </c>
    </row>
    <row r="3640" spans="1:7" x14ac:dyDescent="0.25">
      <c r="A3640" s="28" t="s">
        <v>8699</v>
      </c>
      <c r="B3640" s="28" t="s">
        <v>3631</v>
      </c>
      <c r="C3640" s="28" t="s">
        <v>880</v>
      </c>
      <c r="D3640" s="28" t="s">
        <v>73</v>
      </c>
      <c r="E3640" s="23">
        <v>45821.075983796298</v>
      </c>
      <c r="F3640" s="28" t="s">
        <v>867</v>
      </c>
      <c r="G3640" s="23">
        <v>45820.075983796298</v>
      </c>
    </row>
    <row r="3641" spans="1:7" x14ac:dyDescent="0.25">
      <c r="A3641" s="28" t="s">
        <v>8700</v>
      </c>
      <c r="B3641" s="28" t="s">
        <v>2770</v>
      </c>
      <c r="C3641" s="28" t="s">
        <v>873</v>
      </c>
      <c r="D3641" s="28" t="s">
        <v>73</v>
      </c>
      <c r="E3641" s="23">
        <v>45821.077685185184</v>
      </c>
      <c r="F3641" s="28" t="s">
        <v>867</v>
      </c>
      <c r="G3641" s="23">
        <v>45820.077685185184</v>
      </c>
    </row>
    <row r="3642" spans="1:7" x14ac:dyDescent="0.25">
      <c r="A3642" s="28" t="s">
        <v>8701</v>
      </c>
      <c r="B3642" s="28" t="s">
        <v>4119</v>
      </c>
      <c r="C3642" s="28" t="s">
        <v>870</v>
      </c>
      <c r="D3642" s="28" t="s">
        <v>886</v>
      </c>
      <c r="E3642" s="23">
        <v>45821.076678240737</v>
      </c>
      <c r="F3642" s="28" t="s">
        <v>867</v>
      </c>
      <c r="G3642" s="23">
        <v>45820.076678240737</v>
      </c>
    </row>
    <row r="3643" spans="1:7" x14ac:dyDescent="0.25">
      <c r="A3643" s="28" t="s">
        <v>8702</v>
      </c>
      <c r="B3643" s="28" t="s">
        <v>2770</v>
      </c>
      <c r="C3643" s="28" t="s">
        <v>880</v>
      </c>
      <c r="D3643" s="28" t="s">
        <v>73</v>
      </c>
      <c r="E3643" s="23">
        <v>45821.078125</v>
      </c>
      <c r="F3643" s="28" t="s">
        <v>867</v>
      </c>
      <c r="G3643" s="23">
        <v>45820.078125</v>
      </c>
    </row>
    <row r="3644" spans="1:7" x14ac:dyDescent="0.25">
      <c r="A3644" s="28" t="s">
        <v>8703</v>
      </c>
      <c r="B3644" s="28" t="s">
        <v>2056</v>
      </c>
      <c r="C3644" s="28" t="s">
        <v>865</v>
      </c>
      <c r="D3644" s="28" t="s">
        <v>866</v>
      </c>
      <c r="E3644" s="23">
        <v>45821.078958333332</v>
      </c>
      <c r="F3644" s="28" t="s">
        <v>867</v>
      </c>
      <c r="G3644" s="23">
        <v>45820.078958333332</v>
      </c>
    </row>
    <row r="3645" spans="1:7" x14ac:dyDescent="0.25">
      <c r="A3645" s="28" t="s">
        <v>8704</v>
      </c>
      <c r="B3645" s="28" t="s">
        <v>2105</v>
      </c>
      <c r="C3645" s="28" t="s">
        <v>878</v>
      </c>
      <c r="D3645" s="28" t="s">
        <v>887</v>
      </c>
      <c r="E3645" s="23">
        <v>45821.079421296294</v>
      </c>
      <c r="F3645" s="28" t="s">
        <v>867</v>
      </c>
      <c r="G3645" s="23">
        <v>45820.079421296294</v>
      </c>
    </row>
    <row r="3646" spans="1:7" x14ac:dyDescent="0.25">
      <c r="A3646" s="28" t="s">
        <v>8705</v>
      </c>
      <c r="B3646" s="28" t="s">
        <v>4623</v>
      </c>
      <c r="C3646" s="28" t="s">
        <v>875</v>
      </c>
      <c r="D3646" s="28" t="s">
        <v>876</v>
      </c>
      <c r="E3646" s="23">
        <v>45821.080995370372</v>
      </c>
      <c r="F3646" s="28" t="s">
        <v>867</v>
      </c>
      <c r="G3646" s="23">
        <v>45820.080995370372</v>
      </c>
    </row>
    <row r="3647" spans="1:7" x14ac:dyDescent="0.25">
      <c r="A3647" s="28" t="s">
        <v>8706</v>
      </c>
      <c r="B3647" s="28" t="s">
        <v>4628</v>
      </c>
      <c r="C3647" s="28" t="s">
        <v>875</v>
      </c>
      <c r="D3647" s="28" t="s">
        <v>876</v>
      </c>
      <c r="E3647" s="23">
        <v>45821.08116898148</v>
      </c>
      <c r="F3647" s="28" t="s">
        <v>867</v>
      </c>
      <c r="G3647" s="23">
        <v>45820.08116898148</v>
      </c>
    </row>
    <row r="3648" spans="1:7" x14ac:dyDescent="0.25">
      <c r="A3648" s="28" t="s">
        <v>8707</v>
      </c>
      <c r="B3648" s="28" t="s">
        <v>4630</v>
      </c>
      <c r="C3648" s="28" t="s">
        <v>875</v>
      </c>
      <c r="D3648" s="28" t="s">
        <v>876</v>
      </c>
      <c r="E3648" s="23">
        <v>45821.081331018519</v>
      </c>
      <c r="F3648" s="28" t="s">
        <v>867</v>
      </c>
      <c r="G3648" s="23">
        <v>45820.081331018519</v>
      </c>
    </row>
    <row r="3649" spans="1:7" x14ac:dyDescent="0.25">
      <c r="A3649" s="28" t="s">
        <v>8708</v>
      </c>
      <c r="B3649" s="28" t="s">
        <v>4632</v>
      </c>
      <c r="C3649" s="28" t="s">
        <v>875</v>
      </c>
      <c r="D3649" s="28" t="s">
        <v>876</v>
      </c>
      <c r="E3649" s="23">
        <v>45821.081423611111</v>
      </c>
      <c r="F3649" s="28" t="s">
        <v>867</v>
      </c>
      <c r="G3649" s="23">
        <v>45820.081423611111</v>
      </c>
    </row>
    <row r="3650" spans="1:7" x14ac:dyDescent="0.25">
      <c r="A3650" s="28" t="s">
        <v>8709</v>
      </c>
      <c r="B3650" s="28" t="s">
        <v>4623</v>
      </c>
      <c r="C3650" s="28" t="s">
        <v>878</v>
      </c>
      <c r="D3650" s="28" t="s">
        <v>876</v>
      </c>
      <c r="E3650" s="23">
        <v>45821.081747685188</v>
      </c>
      <c r="F3650" s="28" t="s">
        <v>867</v>
      </c>
      <c r="G3650" s="23">
        <v>45820.081747685188</v>
      </c>
    </row>
    <row r="3651" spans="1:7" x14ac:dyDescent="0.25">
      <c r="A3651" s="28" t="s">
        <v>8710</v>
      </c>
      <c r="B3651" s="28" t="s">
        <v>4628</v>
      </c>
      <c r="C3651" s="28" t="s">
        <v>878</v>
      </c>
      <c r="D3651" s="28" t="s">
        <v>876</v>
      </c>
      <c r="E3651" s="23">
        <v>45821.08184027778</v>
      </c>
      <c r="F3651" s="28" t="s">
        <v>867</v>
      </c>
      <c r="G3651" s="23">
        <v>45820.08184027778</v>
      </c>
    </row>
    <row r="3652" spans="1:7" x14ac:dyDescent="0.25">
      <c r="A3652" s="28" t="s">
        <v>8711</v>
      </c>
      <c r="B3652" s="28" t="s">
        <v>4630</v>
      </c>
      <c r="C3652" s="28" t="s">
        <v>878</v>
      </c>
      <c r="D3652" s="28" t="s">
        <v>876</v>
      </c>
      <c r="E3652" s="23">
        <v>45821.081932870373</v>
      </c>
      <c r="F3652" s="28" t="s">
        <v>867</v>
      </c>
      <c r="G3652" s="23">
        <v>45820.081932870373</v>
      </c>
    </row>
    <row r="3653" spans="1:7" x14ac:dyDescent="0.25">
      <c r="A3653" s="28" t="s">
        <v>8712</v>
      </c>
      <c r="B3653" s="28" t="s">
        <v>4632</v>
      </c>
      <c r="C3653" s="28" t="s">
        <v>878</v>
      </c>
      <c r="D3653" s="28" t="s">
        <v>876</v>
      </c>
      <c r="E3653" s="23">
        <v>45821.082106481481</v>
      </c>
      <c r="F3653" s="28" t="s">
        <v>867</v>
      </c>
      <c r="G3653" s="23">
        <v>45820.082106481481</v>
      </c>
    </row>
    <row r="3654" spans="1:7" x14ac:dyDescent="0.25">
      <c r="A3654" s="28" t="s">
        <v>8713</v>
      </c>
      <c r="B3654" s="28" t="s">
        <v>4820</v>
      </c>
      <c r="C3654" s="28" t="s">
        <v>873</v>
      </c>
      <c r="D3654" s="28" t="s">
        <v>77</v>
      </c>
      <c r="E3654" s="23">
        <v>45821.087789351855</v>
      </c>
      <c r="F3654" s="28" t="s">
        <v>867</v>
      </c>
      <c r="G3654" s="23">
        <v>45820.087789351855</v>
      </c>
    </row>
    <row r="3655" spans="1:7" x14ac:dyDescent="0.25">
      <c r="A3655" s="28" t="s">
        <v>8714</v>
      </c>
      <c r="B3655" s="28" t="s">
        <v>4831</v>
      </c>
      <c r="C3655" s="28" t="s">
        <v>873</v>
      </c>
      <c r="D3655" s="28" t="s">
        <v>77</v>
      </c>
      <c r="E3655" s="23">
        <v>45821.087881944448</v>
      </c>
      <c r="F3655" s="28" t="s">
        <v>867</v>
      </c>
      <c r="G3655" s="23">
        <v>45820.087881944448</v>
      </c>
    </row>
    <row r="3656" spans="1:7" x14ac:dyDescent="0.25">
      <c r="A3656" s="28" t="s">
        <v>8715</v>
      </c>
      <c r="B3656" s="28" t="s">
        <v>6476</v>
      </c>
      <c r="C3656" s="28" t="s">
        <v>875</v>
      </c>
      <c r="D3656" s="28" t="s">
        <v>879</v>
      </c>
      <c r="E3656" s="23">
        <v>45821.09039351852</v>
      </c>
      <c r="F3656" s="28" t="s">
        <v>867</v>
      </c>
      <c r="G3656" s="23">
        <v>45820.09039351852</v>
      </c>
    </row>
    <row r="3657" spans="1:7" x14ac:dyDescent="0.25">
      <c r="A3657" s="28" t="s">
        <v>8716</v>
      </c>
      <c r="B3657" s="28" t="s">
        <v>6465</v>
      </c>
      <c r="C3657" s="28" t="s">
        <v>875</v>
      </c>
      <c r="D3657" s="28" t="s">
        <v>879</v>
      </c>
      <c r="E3657" s="23">
        <v>45821.090451388889</v>
      </c>
      <c r="F3657" s="28" t="s">
        <v>867</v>
      </c>
      <c r="G3657" s="23">
        <v>45820.090451388889</v>
      </c>
    </row>
    <row r="3658" spans="1:7" x14ac:dyDescent="0.25">
      <c r="A3658" s="28" t="s">
        <v>8717</v>
      </c>
      <c r="B3658" s="28" t="s">
        <v>6470</v>
      </c>
      <c r="C3658" s="28" t="s">
        <v>875</v>
      </c>
      <c r="D3658" s="28" t="s">
        <v>879</v>
      </c>
      <c r="E3658" s="23">
        <v>45821.090486111112</v>
      </c>
      <c r="F3658" s="28" t="s">
        <v>867</v>
      </c>
      <c r="G3658" s="23">
        <v>45820.090486111112</v>
      </c>
    </row>
    <row r="3659" spans="1:7" x14ac:dyDescent="0.25">
      <c r="A3659" s="28" t="s">
        <v>8718</v>
      </c>
      <c r="B3659" s="28" t="s">
        <v>6472</v>
      </c>
      <c r="C3659" s="28" t="s">
        <v>875</v>
      </c>
      <c r="D3659" s="28" t="s">
        <v>879</v>
      </c>
      <c r="E3659" s="23">
        <v>45821.090520833335</v>
      </c>
      <c r="F3659" s="28" t="s">
        <v>867</v>
      </c>
      <c r="G3659" s="23">
        <v>45820.090520833335</v>
      </c>
    </row>
    <row r="3660" spans="1:7" x14ac:dyDescent="0.25">
      <c r="A3660" s="28" t="s">
        <v>8719</v>
      </c>
      <c r="B3660" s="28" t="s">
        <v>6474</v>
      </c>
      <c r="C3660" s="28" t="s">
        <v>875</v>
      </c>
      <c r="D3660" s="28" t="s">
        <v>879</v>
      </c>
      <c r="E3660" s="23">
        <v>45821.090567129628</v>
      </c>
      <c r="F3660" s="28" t="s">
        <v>867</v>
      </c>
      <c r="G3660" s="23">
        <v>45820.090567129628</v>
      </c>
    </row>
    <row r="3661" spans="1:7" x14ac:dyDescent="0.25">
      <c r="A3661" s="28" t="s">
        <v>8720</v>
      </c>
      <c r="B3661" s="28" t="s">
        <v>6476</v>
      </c>
      <c r="C3661" s="28" t="s">
        <v>878</v>
      </c>
      <c r="D3661" s="28" t="s">
        <v>879</v>
      </c>
      <c r="E3661" s="23">
        <v>45821.090879629628</v>
      </c>
      <c r="F3661" s="28" t="s">
        <v>867</v>
      </c>
      <c r="G3661" s="23">
        <v>45820.090879629628</v>
      </c>
    </row>
    <row r="3662" spans="1:7" x14ac:dyDescent="0.25">
      <c r="A3662" s="28" t="s">
        <v>8721</v>
      </c>
      <c r="B3662" s="28" t="s">
        <v>6465</v>
      </c>
      <c r="C3662" s="28" t="s">
        <v>878</v>
      </c>
      <c r="D3662" s="28" t="s">
        <v>879</v>
      </c>
      <c r="E3662" s="23">
        <v>45821.090902777774</v>
      </c>
      <c r="F3662" s="28" t="s">
        <v>867</v>
      </c>
      <c r="G3662" s="23">
        <v>45820.090902777774</v>
      </c>
    </row>
    <row r="3663" spans="1:7" x14ac:dyDescent="0.25">
      <c r="A3663" s="28" t="s">
        <v>8722</v>
      </c>
      <c r="B3663" s="28" t="s">
        <v>6470</v>
      </c>
      <c r="C3663" s="28" t="s">
        <v>878</v>
      </c>
      <c r="D3663" s="28" t="s">
        <v>879</v>
      </c>
      <c r="E3663" s="23">
        <v>45821.090937499997</v>
      </c>
      <c r="F3663" s="28" t="s">
        <v>867</v>
      </c>
      <c r="G3663" s="23">
        <v>45820.090937499997</v>
      </c>
    </row>
    <row r="3664" spans="1:7" x14ac:dyDescent="0.25">
      <c r="A3664" s="28" t="s">
        <v>8723</v>
      </c>
      <c r="B3664" s="28" t="s">
        <v>6472</v>
      </c>
      <c r="C3664" s="28" t="s">
        <v>878</v>
      </c>
      <c r="D3664" s="28" t="s">
        <v>879</v>
      </c>
      <c r="E3664" s="23">
        <v>45821.091006944444</v>
      </c>
      <c r="F3664" s="28" t="s">
        <v>867</v>
      </c>
      <c r="G3664" s="23">
        <v>45820.091006944444</v>
      </c>
    </row>
    <row r="3665" spans="1:7" x14ac:dyDescent="0.25">
      <c r="A3665" s="28" t="s">
        <v>8724</v>
      </c>
      <c r="B3665" s="28" t="s">
        <v>6474</v>
      </c>
      <c r="C3665" s="28" t="s">
        <v>878</v>
      </c>
      <c r="D3665" s="28" t="s">
        <v>879</v>
      </c>
      <c r="E3665" s="23">
        <v>45821.091053240743</v>
      </c>
      <c r="F3665" s="28" t="s">
        <v>867</v>
      </c>
      <c r="G3665" s="23">
        <v>45820.091053240743</v>
      </c>
    </row>
    <row r="3666" spans="1:7" x14ac:dyDescent="0.25">
      <c r="A3666" s="28" t="s">
        <v>8725</v>
      </c>
      <c r="B3666" s="28" t="s">
        <v>3636</v>
      </c>
      <c r="C3666" s="28" t="s">
        <v>873</v>
      </c>
      <c r="D3666" s="28" t="s">
        <v>202</v>
      </c>
      <c r="E3666" s="23">
        <v>45821.095370370371</v>
      </c>
      <c r="F3666" s="28" t="s">
        <v>867</v>
      </c>
      <c r="G3666" s="23">
        <v>45820.095370370371</v>
      </c>
    </row>
    <row r="3667" spans="1:7" x14ac:dyDescent="0.25">
      <c r="A3667" s="28" t="s">
        <v>8726</v>
      </c>
      <c r="B3667" s="28" t="s">
        <v>2742</v>
      </c>
      <c r="C3667" s="28" t="s">
        <v>873</v>
      </c>
      <c r="D3667" s="28" t="s">
        <v>202</v>
      </c>
      <c r="E3667" s="23">
        <v>45821.095567129632</v>
      </c>
      <c r="F3667" s="28" t="s">
        <v>867</v>
      </c>
      <c r="G3667" s="23">
        <v>45820.095567129632</v>
      </c>
    </row>
    <row r="3668" spans="1:7" x14ac:dyDescent="0.25">
      <c r="A3668" s="28" t="s">
        <v>8727</v>
      </c>
      <c r="B3668" s="28" t="s">
        <v>2742</v>
      </c>
      <c r="C3668" s="28" t="s">
        <v>880</v>
      </c>
      <c r="D3668" s="28" t="s">
        <v>202</v>
      </c>
      <c r="E3668" s="23">
        <v>45821.096539351849</v>
      </c>
      <c r="F3668" s="28" t="s">
        <v>867</v>
      </c>
      <c r="G3668" s="23">
        <v>45820.096539351849</v>
      </c>
    </row>
    <row r="3669" spans="1:7" x14ac:dyDescent="0.25">
      <c r="A3669" s="28" t="s">
        <v>8728</v>
      </c>
      <c r="B3669" s="28" t="s">
        <v>2027</v>
      </c>
      <c r="C3669" s="28" t="s">
        <v>873</v>
      </c>
      <c r="D3669" s="28" t="s">
        <v>77</v>
      </c>
      <c r="E3669" s="23">
        <v>45821.098194444443</v>
      </c>
      <c r="F3669" s="28" t="s">
        <v>867</v>
      </c>
      <c r="G3669" s="23">
        <v>45820.098194444443</v>
      </c>
    </row>
    <row r="3670" spans="1:7" x14ac:dyDescent="0.25">
      <c r="A3670" s="28" t="s">
        <v>8729</v>
      </c>
      <c r="B3670" s="28" t="s">
        <v>2032</v>
      </c>
      <c r="C3670" s="28" t="s">
        <v>873</v>
      </c>
      <c r="D3670" s="28" t="s">
        <v>77</v>
      </c>
      <c r="E3670" s="23">
        <v>45821.098310185182</v>
      </c>
      <c r="F3670" s="28" t="s">
        <v>867</v>
      </c>
      <c r="G3670" s="23">
        <v>45820.098310185182</v>
      </c>
    </row>
    <row r="3671" spans="1:7" x14ac:dyDescent="0.25">
      <c r="A3671" s="28" t="s">
        <v>8730</v>
      </c>
      <c r="B3671" s="28" t="s">
        <v>2069</v>
      </c>
      <c r="C3671" s="28" t="s">
        <v>873</v>
      </c>
      <c r="D3671" s="28" t="s">
        <v>77</v>
      </c>
      <c r="E3671" s="23">
        <v>45821.098402777781</v>
      </c>
      <c r="F3671" s="28" t="s">
        <v>867</v>
      </c>
      <c r="G3671" s="23">
        <v>45820.098402777781</v>
      </c>
    </row>
    <row r="3672" spans="1:7" x14ac:dyDescent="0.25">
      <c r="A3672" s="28" t="s">
        <v>8731</v>
      </c>
      <c r="B3672" s="28" t="s">
        <v>4760</v>
      </c>
      <c r="C3672" s="28" t="s">
        <v>875</v>
      </c>
      <c r="D3672" s="28" t="s">
        <v>876</v>
      </c>
      <c r="E3672" s="23">
        <v>45821.098425925928</v>
      </c>
      <c r="F3672" s="28" t="s">
        <v>867</v>
      </c>
      <c r="G3672" s="23">
        <v>45820.098425925928</v>
      </c>
    </row>
    <row r="3673" spans="1:7" x14ac:dyDescent="0.25">
      <c r="A3673" s="28" t="s">
        <v>8732</v>
      </c>
      <c r="B3673" s="28" t="s">
        <v>4843</v>
      </c>
      <c r="C3673" s="28" t="s">
        <v>875</v>
      </c>
      <c r="D3673" s="28" t="s">
        <v>876</v>
      </c>
      <c r="E3673" s="23">
        <v>45821.098495370374</v>
      </c>
      <c r="F3673" s="28" t="s">
        <v>867</v>
      </c>
      <c r="G3673" s="23">
        <v>45820.098495370374</v>
      </c>
    </row>
    <row r="3674" spans="1:7" x14ac:dyDescent="0.25">
      <c r="A3674" s="28" t="s">
        <v>8733</v>
      </c>
      <c r="B3674" s="28" t="s">
        <v>4755</v>
      </c>
      <c r="C3674" s="28" t="s">
        <v>875</v>
      </c>
      <c r="D3674" s="28" t="s">
        <v>876</v>
      </c>
      <c r="E3674" s="23">
        <v>45821.098541666666</v>
      </c>
      <c r="F3674" s="28" t="s">
        <v>867</v>
      </c>
      <c r="G3674" s="23">
        <v>45820.098541666666</v>
      </c>
    </row>
    <row r="3675" spans="1:7" x14ac:dyDescent="0.25">
      <c r="A3675" s="28" t="s">
        <v>8734</v>
      </c>
      <c r="B3675" s="28" t="s">
        <v>4758</v>
      </c>
      <c r="C3675" s="28" t="s">
        <v>875</v>
      </c>
      <c r="D3675" s="28" t="s">
        <v>876</v>
      </c>
      <c r="E3675" s="23">
        <v>45821.098611111112</v>
      </c>
      <c r="F3675" s="28" t="s">
        <v>867</v>
      </c>
      <c r="G3675" s="23">
        <v>45820.098611111112</v>
      </c>
    </row>
    <row r="3676" spans="1:7" x14ac:dyDescent="0.25">
      <c r="A3676" s="28" t="s">
        <v>8735</v>
      </c>
      <c r="B3676" s="28" t="s">
        <v>4762</v>
      </c>
      <c r="C3676" s="28" t="s">
        <v>875</v>
      </c>
      <c r="D3676" s="28" t="s">
        <v>876</v>
      </c>
      <c r="E3676" s="23">
        <v>45821.098657407405</v>
      </c>
      <c r="F3676" s="28" t="s">
        <v>867</v>
      </c>
      <c r="G3676" s="23">
        <v>45820.098657407405</v>
      </c>
    </row>
    <row r="3677" spans="1:7" x14ac:dyDescent="0.25">
      <c r="A3677" s="28" t="s">
        <v>8736</v>
      </c>
      <c r="B3677" s="28" t="s">
        <v>2018</v>
      </c>
      <c r="C3677" s="28" t="s">
        <v>880</v>
      </c>
      <c r="D3677" s="28" t="s">
        <v>61</v>
      </c>
      <c r="E3677" s="23">
        <v>45821.098807870374</v>
      </c>
      <c r="F3677" s="28" t="s">
        <v>867</v>
      </c>
      <c r="G3677" s="23">
        <v>45820.098807870374</v>
      </c>
    </row>
    <row r="3678" spans="1:7" x14ac:dyDescent="0.25">
      <c r="A3678" s="28" t="s">
        <v>8737</v>
      </c>
      <c r="B3678" s="28" t="s">
        <v>1561</v>
      </c>
      <c r="C3678" s="28" t="s">
        <v>880</v>
      </c>
      <c r="D3678" s="28" t="s">
        <v>61</v>
      </c>
      <c r="E3678" s="23">
        <v>45821.098923611113</v>
      </c>
      <c r="F3678" s="28" t="s">
        <v>867</v>
      </c>
      <c r="G3678" s="23">
        <v>45820.098923611113</v>
      </c>
    </row>
    <row r="3679" spans="1:7" x14ac:dyDescent="0.25">
      <c r="A3679" s="28" t="s">
        <v>8738</v>
      </c>
      <c r="B3679" s="28" t="s">
        <v>4760</v>
      </c>
      <c r="C3679" s="28" t="s">
        <v>878</v>
      </c>
      <c r="D3679" s="28" t="s">
        <v>876</v>
      </c>
      <c r="E3679" s="23">
        <v>45821.098993055559</v>
      </c>
      <c r="F3679" s="28" t="s">
        <v>867</v>
      </c>
      <c r="G3679" s="23">
        <v>45820.098993055559</v>
      </c>
    </row>
    <row r="3680" spans="1:7" x14ac:dyDescent="0.25">
      <c r="A3680" s="28" t="s">
        <v>8739</v>
      </c>
      <c r="B3680" s="28" t="s">
        <v>4843</v>
      </c>
      <c r="C3680" s="28" t="s">
        <v>878</v>
      </c>
      <c r="D3680" s="28" t="s">
        <v>876</v>
      </c>
      <c r="E3680" s="23">
        <v>45821.099039351851</v>
      </c>
      <c r="F3680" s="28" t="s">
        <v>867</v>
      </c>
      <c r="G3680" s="23">
        <v>45820.099039351851</v>
      </c>
    </row>
    <row r="3681" spans="1:7" x14ac:dyDescent="0.25">
      <c r="A3681" s="28" t="s">
        <v>8740</v>
      </c>
      <c r="B3681" s="28" t="s">
        <v>4755</v>
      </c>
      <c r="C3681" s="28" t="s">
        <v>878</v>
      </c>
      <c r="D3681" s="28" t="s">
        <v>876</v>
      </c>
      <c r="E3681" s="23">
        <v>45821.099097222221</v>
      </c>
      <c r="F3681" s="28" t="s">
        <v>867</v>
      </c>
      <c r="G3681" s="23">
        <v>45820.099097222221</v>
      </c>
    </row>
    <row r="3682" spans="1:7" x14ac:dyDescent="0.25">
      <c r="A3682" s="28" t="s">
        <v>8741</v>
      </c>
      <c r="B3682" s="28" t="s">
        <v>4758</v>
      </c>
      <c r="C3682" s="28" t="s">
        <v>878</v>
      </c>
      <c r="D3682" s="28" t="s">
        <v>876</v>
      </c>
      <c r="E3682" s="23">
        <v>45821.099143518521</v>
      </c>
      <c r="F3682" s="28" t="s">
        <v>867</v>
      </c>
      <c r="G3682" s="23">
        <v>45820.099143518521</v>
      </c>
    </row>
    <row r="3683" spans="1:7" x14ac:dyDescent="0.25">
      <c r="A3683" s="28" t="s">
        <v>8742</v>
      </c>
      <c r="B3683" s="28" t="s">
        <v>4762</v>
      </c>
      <c r="C3683" s="28" t="s">
        <v>878</v>
      </c>
      <c r="D3683" s="28" t="s">
        <v>876</v>
      </c>
      <c r="E3683" s="23">
        <v>45821.09920138889</v>
      </c>
      <c r="F3683" s="28" t="s">
        <v>867</v>
      </c>
      <c r="G3683" s="23">
        <v>45820.09920138889</v>
      </c>
    </row>
    <row r="3684" spans="1:7" x14ac:dyDescent="0.25">
      <c r="A3684" s="28" t="s">
        <v>8743</v>
      </c>
      <c r="B3684" s="28" t="s">
        <v>1810</v>
      </c>
      <c r="C3684" s="28" t="s">
        <v>888</v>
      </c>
      <c r="D3684" s="28" t="s">
        <v>889</v>
      </c>
      <c r="E3684" s="23">
        <v>45821.102164351854</v>
      </c>
      <c r="F3684" s="28" t="s">
        <v>867</v>
      </c>
      <c r="G3684" s="23">
        <v>45820.102164351854</v>
      </c>
    </row>
    <row r="3685" spans="1:7" x14ac:dyDescent="0.25">
      <c r="A3685" s="28" t="s">
        <v>8744</v>
      </c>
      <c r="B3685" s="28" t="s">
        <v>7837</v>
      </c>
      <c r="C3685" s="28" t="s">
        <v>870</v>
      </c>
      <c r="D3685" s="28" t="s">
        <v>882</v>
      </c>
      <c r="E3685" s="23">
        <v>45821.105150462965</v>
      </c>
      <c r="F3685" s="28" t="s">
        <v>867</v>
      </c>
      <c r="G3685" s="23">
        <v>45820.105150462965</v>
      </c>
    </row>
    <row r="3686" spans="1:7" x14ac:dyDescent="0.25">
      <c r="A3686" s="28" t="s">
        <v>8745</v>
      </c>
      <c r="B3686" s="28" t="s">
        <v>7815</v>
      </c>
      <c r="C3686" s="28" t="s">
        <v>870</v>
      </c>
      <c r="D3686" s="28" t="s">
        <v>882</v>
      </c>
      <c r="E3686" s="23">
        <v>45821.105185185188</v>
      </c>
      <c r="F3686" s="28" t="s">
        <v>867</v>
      </c>
      <c r="G3686" s="23">
        <v>45820.105185185188</v>
      </c>
    </row>
    <row r="3687" spans="1:7" x14ac:dyDescent="0.25">
      <c r="A3687" s="28" t="s">
        <v>8746</v>
      </c>
      <c r="B3687" s="28" t="s">
        <v>4843</v>
      </c>
      <c r="C3687" s="28" t="s">
        <v>865</v>
      </c>
      <c r="D3687" s="28" t="s">
        <v>866</v>
      </c>
      <c r="E3687" s="23">
        <v>45821.108148148145</v>
      </c>
      <c r="F3687" s="28" t="s">
        <v>867</v>
      </c>
      <c r="G3687" s="23">
        <v>45820.108148148145</v>
      </c>
    </row>
    <row r="3688" spans="1:7" x14ac:dyDescent="0.25">
      <c r="A3688" s="28" t="s">
        <v>8747</v>
      </c>
      <c r="B3688" s="28" t="s">
        <v>4755</v>
      </c>
      <c r="C3688" s="28" t="s">
        <v>865</v>
      </c>
      <c r="D3688" s="28" t="s">
        <v>866</v>
      </c>
      <c r="E3688" s="23">
        <v>45821.108217592591</v>
      </c>
      <c r="F3688" s="28" t="s">
        <v>867</v>
      </c>
      <c r="G3688" s="23">
        <v>45820.108217592591</v>
      </c>
    </row>
    <row r="3689" spans="1:7" x14ac:dyDescent="0.25">
      <c r="A3689" s="28" t="s">
        <v>8748</v>
      </c>
      <c r="B3689" s="28" t="s">
        <v>4758</v>
      </c>
      <c r="C3689" s="28" t="s">
        <v>865</v>
      </c>
      <c r="D3689" s="28" t="s">
        <v>866</v>
      </c>
      <c r="E3689" s="23">
        <v>45821.108356481483</v>
      </c>
      <c r="F3689" s="28" t="s">
        <v>867</v>
      </c>
      <c r="G3689" s="23">
        <v>45820.108356481483</v>
      </c>
    </row>
    <row r="3690" spans="1:7" x14ac:dyDescent="0.25">
      <c r="A3690" s="28" t="s">
        <v>8749</v>
      </c>
      <c r="B3690" s="28" t="s">
        <v>4762</v>
      </c>
      <c r="C3690" s="28" t="s">
        <v>865</v>
      </c>
      <c r="D3690" s="28" t="s">
        <v>866</v>
      </c>
      <c r="E3690" s="23">
        <v>45821.108472222222</v>
      </c>
      <c r="F3690" s="28" t="s">
        <v>867</v>
      </c>
      <c r="G3690" s="23">
        <v>45820.108472222222</v>
      </c>
    </row>
    <row r="3691" spans="1:7" x14ac:dyDescent="0.25">
      <c r="A3691" s="28" t="s">
        <v>8750</v>
      </c>
      <c r="B3691" s="28" t="s">
        <v>4760</v>
      </c>
      <c r="C3691" s="28" t="s">
        <v>865</v>
      </c>
      <c r="D3691" s="28" t="s">
        <v>866</v>
      </c>
      <c r="E3691" s="23">
        <v>45821.108611111114</v>
      </c>
      <c r="F3691" s="28" t="s">
        <v>867</v>
      </c>
      <c r="G3691" s="23">
        <v>45820.108611111114</v>
      </c>
    </row>
    <row r="3692" spans="1:7" x14ac:dyDescent="0.25">
      <c r="A3692" s="28" t="s">
        <v>8751</v>
      </c>
      <c r="B3692" s="28" t="s">
        <v>2729</v>
      </c>
      <c r="C3692" s="28" t="s">
        <v>865</v>
      </c>
      <c r="D3692" s="28" t="s">
        <v>866</v>
      </c>
      <c r="E3692" s="23">
        <v>45821.108634259261</v>
      </c>
      <c r="F3692" s="28" t="s">
        <v>867</v>
      </c>
      <c r="G3692" s="23">
        <v>45820.108634259261</v>
      </c>
    </row>
    <row r="3693" spans="1:7" x14ac:dyDescent="0.25">
      <c r="A3693" s="28" t="s">
        <v>8752</v>
      </c>
      <c r="B3693" s="28" t="s">
        <v>4623</v>
      </c>
      <c r="C3693" s="28" t="s">
        <v>865</v>
      </c>
      <c r="D3693" s="28" t="s">
        <v>866</v>
      </c>
      <c r="E3693" s="23">
        <v>45821.108773148146</v>
      </c>
      <c r="F3693" s="28" t="s">
        <v>867</v>
      </c>
      <c r="G3693" s="23">
        <v>45820.108773148146</v>
      </c>
    </row>
    <row r="3694" spans="1:7" x14ac:dyDescent="0.25">
      <c r="A3694" s="28" t="s">
        <v>8753</v>
      </c>
      <c r="B3694" s="28" t="s">
        <v>4628</v>
      </c>
      <c r="C3694" s="28" t="s">
        <v>865</v>
      </c>
      <c r="D3694" s="28" t="s">
        <v>866</v>
      </c>
      <c r="E3694" s="23">
        <v>45821.108900462961</v>
      </c>
      <c r="F3694" s="28" t="s">
        <v>867</v>
      </c>
      <c r="G3694" s="23">
        <v>45820.108900462961</v>
      </c>
    </row>
    <row r="3695" spans="1:7" x14ac:dyDescent="0.25">
      <c r="A3695" s="28" t="s">
        <v>8754</v>
      </c>
      <c r="B3695" s="28" t="s">
        <v>4630</v>
      </c>
      <c r="C3695" s="28" t="s">
        <v>865</v>
      </c>
      <c r="D3695" s="28" t="s">
        <v>866</v>
      </c>
      <c r="E3695" s="23">
        <v>45821.109027777777</v>
      </c>
      <c r="F3695" s="28" t="s">
        <v>867</v>
      </c>
      <c r="G3695" s="23">
        <v>45820.109027777777</v>
      </c>
    </row>
    <row r="3696" spans="1:7" x14ac:dyDescent="0.25">
      <c r="A3696" s="28" t="s">
        <v>8755</v>
      </c>
      <c r="B3696" s="28" t="s">
        <v>4632</v>
      </c>
      <c r="C3696" s="28" t="s">
        <v>865</v>
      </c>
      <c r="D3696" s="28" t="s">
        <v>866</v>
      </c>
      <c r="E3696" s="23">
        <v>45821.109178240738</v>
      </c>
      <c r="F3696" s="28" t="s">
        <v>867</v>
      </c>
      <c r="G3696" s="23">
        <v>45820.109178240738</v>
      </c>
    </row>
    <row r="3697" spans="1:7" x14ac:dyDescent="0.25">
      <c r="A3697" s="28" t="s">
        <v>8756</v>
      </c>
      <c r="B3697" s="28" t="s">
        <v>6527</v>
      </c>
      <c r="C3697" s="28" t="s">
        <v>865</v>
      </c>
      <c r="D3697" s="28" t="s">
        <v>866</v>
      </c>
      <c r="E3697" s="23">
        <v>45821.111932870372</v>
      </c>
      <c r="F3697" s="28" t="s">
        <v>867</v>
      </c>
      <c r="G3697" s="23">
        <v>45820.111932870372</v>
      </c>
    </row>
    <row r="3698" spans="1:7" x14ac:dyDescent="0.25">
      <c r="A3698" s="28" t="s">
        <v>8757</v>
      </c>
      <c r="B3698" s="28" t="s">
        <v>6476</v>
      </c>
      <c r="C3698" s="28" t="s">
        <v>865</v>
      </c>
      <c r="D3698" s="28" t="s">
        <v>866</v>
      </c>
      <c r="E3698" s="23">
        <v>45821.112071759257</v>
      </c>
      <c r="F3698" s="28" t="s">
        <v>867</v>
      </c>
      <c r="G3698" s="23">
        <v>45820.112071759257</v>
      </c>
    </row>
    <row r="3699" spans="1:7" x14ac:dyDescent="0.25">
      <c r="A3699" s="28" t="s">
        <v>8758</v>
      </c>
      <c r="B3699" s="28" t="s">
        <v>6465</v>
      </c>
      <c r="C3699" s="28" t="s">
        <v>865</v>
      </c>
      <c r="D3699" s="28" t="s">
        <v>866</v>
      </c>
      <c r="E3699" s="23">
        <v>45821.112141203703</v>
      </c>
      <c r="F3699" s="28" t="s">
        <v>867</v>
      </c>
      <c r="G3699" s="23">
        <v>45820.112141203703</v>
      </c>
    </row>
    <row r="3700" spans="1:7" x14ac:dyDescent="0.25">
      <c r="A3700" s="28" t="s">
        <v>8759</v>
      </c>
      <c r="B3700" s="28" t="s">
        <v>6470</v>
      </c>
      <c r="C3700" s="28" t="s">
        <v>865</v>
      </c>
      <c r="D3700" s="28" t="s">
        <v>866</v>
      </c>
      <c r="E3700" s="23">
        <v>45821.112187500003</v>
      </c>
      <c r="F3700" s="28" t="s">
        <v>867</v>
      </c>
      <c r="G3700" s="23">
        <v>45820.112187500003</v>
      </c>
    </row>
    <row r="3701" spans="1:7" x14ac:dyDescent="0.25">
      <c r="A3701" s="28" t="s">
        <v>8760</v>
      </c>
      <c r="B3701" s="28" t="s">
        <v>6472</v>
      </c>
      <c r="C3701" s="28" t="s">
        <v>865</v>
      </c>
      <c r="D3701" s="28" t="s">
        <v>866</v>
      </c>
      <c r="E3701" s="23">
        <v>45821.112233796295</v>
      </c>
      <c r="F3701" s="28" t="s">
        <v>867</v>
      </c>
      <c r="G3701" s="23">
        <v>45820.112233796295</v>
      </c>
    </row>
    <row r="3702" spans="1:7" x14ac:dyDescent="0.25">
      <c r="A3702" s="28" t="s">
        <v>8761</v>
      </c>
      <c r="B3702" s="28" t="s">
        <v>6474</v>
      </c>
      <c r="C3702" s="28" t="s">
        <v>865</v>
      </c>
      <c r="D3702" s="28" t="s">
        <v>866</v>
      </c>
      <c r="E3702" s="23">
        <v>45821.112291666665</v>
      </c>
      <c r="F3702" s="28" t="s">
        <v>867</v>
      </c>
      <c r="G3702" s="23">
        <v>45820.112291666665</v>
      </c>
    </row>
    <row r="3703" spans="1:7" x14ac:dyDescent="0.25">
      <c r="A3703" s="28" t="s">
        <v>8762</v>
      </c>
      <c r="B3703" s="28" t="s">
        <v>3753</v>
      </c>
      <c r="C3703" s="28" t="s">
        <v>880</v>
      </c>
      <c r="D3703" s="28" t="s">
        <v>77</v>
      </c>
      <c r="E3703" s="23">
        <v>45821.106319444443</v>
      </c>
      <c r="F3703" s="28" t="s">
        <v>867</v>
      </c>
      <c r="G3703" s="23">
        <v>45820.106319444443</v>
      </c>
    </row>
    <row r="3704" spans="1:7" x14ac:dyDescent="0.25">
      <c r="A3704" s="28" t="s">
        <v>8763</v>
      </c>
      <c r="B3704" s="28" t="s">
        <v>6139</v>
      </c>
      <c r="C3704" s="28" t="s">
        <v>870</v>
      </c>
      <c r="D3704" s="28" t="s">
        <v>885</v>
      </c>
      <c r="E3704" s="23">
        <v>45821.114629629628</v>
      </c>
      <c r="F3704" s="28" t="s">
        <v>867</v>
      </c>
      <c r="G3704" s="23">
        <v>45820.114629629628</v>
      </c>
    </row>
    <row r="3705" spans="1:7" x14ac:dyDescent="0.25">
      <c r="A3705" s="28" t="s">
        <v>8764</v>
      </c>
      <c r="B3705" s="28" t="s">
        <v>6288</v>
      </c>
      <c r="C3705" s="28" t="s">
        <v>870</v>
      </c>
      <c r="D3705" s="28" t="s">
        <v>885</v>
      </c>
      <c r="E3705" s="23">
        <v>45821.114745370367</v>
      </c>
      <c r="F3705" s="28" t="s">
        <v>867</v>
      </c>
      <c r="G3705" s="23">
        <v>45820.114745370367</v>
      </c>
    </row>
    <row r="3706" spans="1:7" x14ac:dyDescent="0.25">
      <c r="A3706" s="28" t="s">
        <v>8765</v>
      </c>
      <c r="B3706" s="28" t="s">
        <v>6386</v>
      </c>
      <c r="C3706" s="28" t="s">
        <v>870</v>
      </c>
      <c r="D3706" s="28" t="s">
        <v>885</v>
      </c>
      <c r="E3706" s="23">
        <v>45821.114895833336</v>
      </c>
      <c r="F3706" s="28" t="s">
        <v>867</v>
      </c>
      <c r="G3706" s="23">
        <v>45820.114895833336</v>
      </c>
    </row>
    <row r="3707" spans="1:7" x14ac:dyDescent="0.25">
      <c r="A3707" s="28" t="s">
        <v>8766</v>
      </c>
      <c r="B3707" s="28" t="s">
        <v>1810</v>
      </c>
      <c r="C3707" s="28" t="s">
        <v>873</v>
      </c>
      <c r="D3707" s="28" t="s">
        <v>77</v>
      </c>
      <c r="E3707" s="23">
        <v>45821.113715277781</v>
      </c>
      <c r="F3707" s="28" t="s">
        <v>867</v>
      </c>
      <c r="G3707" s="23">
        <v>45820.113715277781</v>
      </c>
    </row>
    <row r="3708" spans="1:7" x14ac:dyDescent="0.25">
      <c r="A3708" s="28" t="s">
        <v>8767</v>
      </c>
      <c r="B3708" s="28" t="s">
        <v>2797</v>
      </c>
      <c r="C3708" s="28" t="s">
        <v>873</v>
      </c>
      <c r="D3708" s="28" t="s">
        <v>77</v>
      </c>
      <c r="E3708" s="23">
        <v>45821.113842592589</v>
      </c>
      <c r="F3708" s="28" t="s">
        <v>867</v>
      </c>
      <c r="G3708" s="23">
        <v>45820.113842592589</v>
      </c>
    </row>
    <row r="3709" spans="1:7" x14ac:dyDescent="0.25">
      <c r="A3709" s="28" t="s">
        <v>8768</v>
      </c>
      <c r="B3709" s="28" t="s">
        <v>6537</v>
      </c>
      <c r="C3709" s="28" t="s">
        <v>875</v>
      </c>
      <c r="D3709" s="28" t="s">
        <v>890</v>
      </c>
      <c r="E3709" s="23">
        <v>45821.11986111111</v>
      </c>
      <c r="F3709" s="28" t="s">
        <v>867</v>
      </c>
      <c r="G3709" s="23">
        <v>45820.11986111111</v>
      </c>
    </row>
    <row r="3710" spans="1:7" x14ac:dyDescent="0.25">
      <c r="A3710" s="28" t="s">
        <v>8769</v>
      </c>
      <c r="B3710" s="28" t="s">
        <v>7948</v>
      </c>
      <c r="C3710" s="28" t="s">
        <v>870</v>
      </c>
      <c r="D3710" s="28" t="s">
        <v>881</v>
      </c>
      <c r="E3710" s="23">
        <v>45821.12767361111</v>
      </c>
      <c r="F3710" s="28" t="s">
        <v>867</v>
      </c>
      <c r="G3710" s="23">
        <v>45820.12767361111</v>
      </c>
    </row>
    <row r="3711" spans="1:7" x14ac:dyDescent="0.25">
      <c r="A3711" s="28" t="s">
        <v>8770</v>
      </c>
      <c r="B3711" s="28" t="s">
        <v>2169</v>
      </c>
      <c r="C3711" s="28" t="s">
        <v>880</v>
      </c>
      <c r="D3711" s="28" t="s">
        <v>77</v>
      </c>
      <c r="E3711" s="23">
        <v>45821.128298611111</v>
      </c>
      <c r="F3711" s="28" t="s">
        <v>867</v>
      </c>
      <c r="G3711" s="23">
        <v>45820.128298611111</v>
      </c>
    </row>
    <row r="3712" spans="1:7" x14ac:dyDescent="0.25">
      <c r="A3712" s="28" t="s">
        <v>8771</v>
      </c>
      <c r="B3712" s="28" t="s">
        <v>7984</v>
      </c>
      <c r="C3712" s="28" t="s">
        <v>870</v>
      </c>
      <c r="D3712" s="28" t="s">
        <v>871</v>
      </c>
      <c r="E3712" s="23">
        <v>45821.130439814813</v>
      </c>
      <c r="F3712" s="28" t="s">
        <v>867</v>
      </c>
      <c r="G3712" s="23">
        <v>45820.130439814813</v>
      </c>
    </row>
    <row r="3713" spans="1:7" x14ac:dyDescent="0.25">
      <c r="A3713" s="28" t="s">
        <v>8772</v>
      </c>
      <c r="B3713" s="28" t="s">
        <v>8012</v>
      </c>
      <c r="C3713" s="28" t="s">
        <v>870</v>
      </c>
      <c r="D3713" s="28" t="s">
        <v>871</v>
      </c>
      <c r="E3713" s="23">
        <v>45821.131099537037</v>
      </c>
      <c r="F3713" s="28" t="s">
        <v>867</v>
      </c>
      <c r="G3713" s="23">
        <v>45820.131099537037</v>
      </c>
    </row>
    <row r="3714" spans="1:7" x14ac:dyDescent="0.25">
      <c r="A3714" s="28" t="s">
        <v>8773</v>
      </c>
      <c r="B3714" s="28" t="s">
        <v>8061</v>
      </c>
      <c r="C3714" s="28" t="s">
        <v>870</v>
      </c>
      <c r="D3714" s="28" t="s">
        <v>871</v>
      </c>
      <c r="E3714" s="23">
        <v>45821.131157407406</v>
      </c>
      <c r="F3714" s="28" t="s">
        <v>867</v>
      </c>
      <c r="G3714" s="23">
        <v>45820.131157407406</v>
      </c>
    </row>
    <row r="3715" spans="1:7" x14ac:dyDescent="0.25">
      <c r="A3715" s="28" t="s">
        <v>8774</v>
      </c>
      <c r="B3715" s="28" t="s">
        <v>2815</v>
      </c>
      <c r="C3715" s="28" t="s">
        <v>880</v>
      </c>
      <c r="D3715" s="28" t="s">
        <v>61</v>
      </c>
      <c r="E3715" s="23">
        <v>45821.144907407404</v>
      </c>
      <c r="F3715" s="28" t="s">
        <v>867</v>
      </c>
      <c r="G3715" s="23">
        <v>45820.144907407404</v>
      </c>
    </row>
    <row r="3716" spans="1:7" x14ac:dyDescent="0.25">
      <c r="A3716" s="28" t="s">
        <v>8775</v>
      </c>
      <c r="B3716" s="28" t="s">
        <v>3883</v>
      </c>
      <c r="C3716" s="28" t="s">
        <v>888</v>
      </c>
      <c r="D3716" s="28" t="s">
        <v>889</v>
      </c>
      <c r="E3716" s="23">
        <v>45821.147766203707</v>
      </c>
      <c r="F3716" s="28" t="s">
        <v>867</v>
      </c>
      <c r="G3716" s="23">
        <v>45820.147766203707</v>
      </c>
    </row>
    <row r="3717" spans="1:7" x14ac:dyDescent="0.25">
      <c r="A3717" s="28" t="s">
        <v>8776</v>
      </c>
      <c r="B3717" s="28" t="s">
        <v>2041</v>
      </c>
      <c r="C3717" s="28" t="s">
        <v>873</v>
      </c>
      <c r="D3717" s="28" t="s">
        <v>77</v>
      </c>
      <c r="E3717" s="23">
        <v>45821.148125</v>
      </c>
      <c r="F3717" s="28" t="s">
        <v>867</v>
      </c>
      <c r="G3717" s="23">
        <v>45820.148125</v>
      </c>
    </row>
    <row r="3718" spans="1:7" x14ac:dyDescent="0.25">
      <c r="A3718" s="28" t="s">
        <v>8777</v>
      </c>
      <c r="B3718" s="28" t="s">
        <v>2779</v>
      </c>
      <c r="C3718" s="28" t="s">
        <v>888</v>
      </c>
      <c r="D3718" s="28" t="s">
        <v>889</v>
      </c>
      <c r="E3718" s="23">
        <v>45821.151342592595</v>
      </c>
      <c r="F3718" s="28" t="s">
        <v>867</v>
      </c>
      <c r="G3718" s="23">
        <v>45820.151342592595</v>
      </c>
    </row>
    <row r="3719" spans="1:7" x14ac:dyDescent="0.25">
      <c r="A3719" s="28" t="s">
        <v>8778</v>
      </c>
      <c r="B3719" s="28" t="s">
        <v>1821</v>
      </c>
      <c r="C3719" s="28" t="s">
        <v>888</v>
      </c>
      <c r="D3719" s="28" t="s">
        <v>889</v>
      </c>
      <c r="E3719" s="23">
        <v>45821.155451388891</v>
      </c>
      <c r="F3719" s="28" t="s">
        <v>867</v>
      </c>
      <c r="G3719" s="23">
        <v>45820.155451388891</v>
      </c>
    </row>
    <row r="3720" spans="1:7" x14ac:dyDescent="0.25">
      <c r="A3720" s="28" t="s">
        <v>8779</v>
      </c>
      <c r="B3720" s="28" t="s">
        <v>1826</v>
      </c>
      <c r="C3720" s="28" t="s">
        <v>888</v>
      </c>
      <c r="D3720" s="28" t="s">
        <v>889</v>
      </c>
      <c r="E3720" s="23">
        <v>45821.155462962961</v>
      </c>
      <c r="F3720" s="28" t="s">
        <v>867</v>
      </c>
      <c r="G3720" s="23">
        <v>45820.155462962961</v>
      </c>
    </row>
    <row r="3721" spans="1:7" x14ac:dyDescent="0.25">
      <c r="A3721" s="28" t="s">
        <v>8780</v>
      </c>
      <c r="B3721" s="28" t="s">
        <v>8051</v>
      </c>
      <c r="C3721" s="28" t="s">
        <v>870</v>
      </c>
      <c r="D3721" s="28" t="s">
        <v>886</v>
      </c>
      <c r="E3721" s="23">
        <v>45821.162326388891</v>
      </c>
      <c r="F3721" s="28" t="s">
        <v>867</v>
      </c>
      <c r="G3721" s="23">
        <v>45820.162326388891</v>
      </c>
    </row>
    <row r="3722" spans="1:7" x14ac:dyDescent="0.25">
      <c r="A3722" s="28" t="s">
        <v>8781</v>
      </c>
      <c r="B3722" s="28" t="s">
        <v>7968</v>
      </c>
      <c r="C3722" s="28" t="s">
        <v>870</v>
      </c>
      <c r="D3722" s="28" t="s">
        <v>886</v>
      </c>
      <c r="E3722" s="23">
        <v>45821.16238425926</v>
      </c>
      <c r="F3722" s="28" t="s">
        <v>867</v>
      </c>
      <c r="G3722" s="23">
        <v>45820.16238425926</v>
      </c>
    </row>
    <row r="3723" spans="1:7" x14ac:dyDescent="0.25">
      <c r="A3723" s="28" t="s">
        <v>8782</v>
      </c>
      <c r="B3723" s="28" t="s">
        <v>7966</v>
      </c>
      <c r="C3723" s="28" t="s">
        <v>870</v>
      </c>
      <c r="D3723" s="28" t="s">
        <v>886</v>
      </c>
      <c r="E3723" s="23">
        <v>45821.162511574075</v>
      </c>
      <c r="F3723" s="28" t="s">
        <v>867</v>
      </c>
      <c r="G3723" s="23">
        <v>45820.162511574075</v>
      </c>
    </row>
    <row r="3724" spans="1:7" x14ac:dyDescent="0.25">
      <c r="A3724" s="28" t="s">
        <v>8783</v>
      </c>
      <c r="B3724" s="28" t="s">
        <v>8056</v>
      </c>
      <c r="C3724" s="28" t="s">
        <v>870</v>
      </c>
      <c r="D3724" s="28" t="s">
        <v>886</v>
      </c>
      <c r="E3724" s="23">
        <v>45821.16306712963</v>
      </c>
      <c r="F3724" s="28" t="s">
        <v>867</v>
      </c>
      <c r="G3724" s="23">
        <v>45820.16306712963</v>
      </c>
    </row>
    <row r="3725" spans="1:7" x14ac:dyDescent="0.25">
      <c r="A3725" s="28" t="s">
        <v>8784</v>
      </c>
      <c r="B3725" s="28" t="s">
        <v>8046</v>
      </c>
      <c r="C3725" s="28" t="s">
        <v>870</v>
      </c>
      <c r="D3725" s="28" t="s">
        <v>886</v>
      </c>
      <c r="E3725" s="23">
        <v>45821.163124999999</v>
      </c>
      <c r="F3725" s="28" t="s">
        <v>867</v>
      </c>
      <c r="G3725" s="23">
        <v>45820.163124999999</v>
      </c>
    </row>
    <row r="3726" spans="1:7" x14ac:dyDescent="0.25">
      <c r="A3726" s="28" t="s">
        <v>8785</v>
      </c>
      <c r="B3726" s="28" t="s">
        <v>6225</v>
      </c>
      <c r="C3726" s="28" t="s">
        <v>870</v>
      </c>
      <c r="D3726" s="28" t="s">
        <v>885</v>
      </c>
      <c r="E3726" s="23">
        <v>45821.168090277781</v>
      </c>
      <c r="F3726" s="28" t="s">
        <v>867</v>
      </c>
      <c r="G3726" s="23">
        <v>45820.168090277781</v>
      </c>
    </row>
    <row r="3727" spans="1:7" x14ac:dyDescent="0.25">
      <c r="A3727" s="28" t="s">
        <v>8786</v>
      </c>
      <c r="B3727" s="28" t="s">
        <v>6227</v>
      </c>
      <c r="C3727" s="28" t="s">
        <v>870</v>
      </c>
      <c r="D3727" s="28" t="s">
        <v>885</v>
      </c>
      <c r="E3727" s="23">
        <v>45821.168182870373</v>
      </c>
      <c r="F3727" s="28" t="s">
        <v>867</v>
      </c>
      <c r="G3727" s="23">
        <v>45820.168182870373</v>
      </c>
    </row>
    <row r="3728" spans="1:7" x14ac:dyDescent="0.25">
      <c r="A3728" s="28" t="s">
        <v>8787</v>
      </c>
      <c r="B3728" s="28" t="s">
        <v>6161</v>
      </c>
      <c r="C3728" s="28" t="s">
        <v>870</v>
      </c>
      <c r="D3728" s="28" t="s">
        <v>885</v>
      </c>
      <c r="E3728" s="23">
        <v>45821.168287037035</v>
      </c>
      <c r="F3728" s="28" t="s">
        <v>867</v>
      </c>
      <c r="G3728" s="23">
        <v>45820.168287037035</v>
      </c>
    </row>
    <row r="3729" spans="1:7" x14ac:dyDescent="0.25">
      <c r="A3729" s="28" t="s">
        <v>8788</v>
      </c>
      <c r="B3729" s="28" t="s">
        <v>6221</v>
      </c>
      <c r="C3729" s="28" t="s">
        <v>870</v>
      </c>
      <c r="D3729" s="28" t="s">
        <v>885</v>
      </c>
      <c r="E3729" s="23">
        <v>45821.168356481481</v>
      </c>
      <c r="F3729" s="28" t="s">
        <v>867</v>
      </c>
      <c r="G3729" s="23">
        <v>45820.168356481481</v>
      </c>
    </row>
    <row r="3730" spans="1:7" x14ac:dyDescent="0.25">
      <c r="A3730" s="28" t="s">
        <v>8789</v>
      </c>
      <c r="B3730" s="28" t="s">
        <v>6223</v>
      </c>
      <c r="C3730" s="28" t="s">
        <v>870</v>
      </c>
      <c r="D3730" s="28" t="s">
        <v>885</v>
      </c>
      <c r="E3730" s="23">
        <v>45821.168414351851</v>
      </c>
      <c r="F3730" s="28" t="s">
        <v>867</v>
      </c>
      <c r="G3730" s="23">
        <v>45820.168414351851</v>
      </c>
    </row>
    <row r="3731" spans="1:7" x14ac:dyDescent="0.25">
      <c r="A3731" s="28" t="s">
        <v>8790</v>
      </c>
      <c r="B3731" s="28" t="s">
        <v>6159</v>
      </c>
      <c r="C3731" s="28" t="s">
        <v>870</v>
      </c>
      <c r="D3731" s="28" t="s">
        <v>885</v>
      </c>
      <c r="E3731" s="23">
        <v>45821.16847222222</v>
      </c>
      <c r="F3731" s="28" t="s">
        <v>867</v>
      </c>
      <c r="G3731" s="23">
        <v>45820.16847222222</v>
      </c>
    </row>
    <row r="3732" spans="1:7" x14ac:dyDescent="0.25">
      <c r="A3732" s="28" t="s">
        <v>8791</v>
      </c>
      <c r="B3732" s="28" t="s">
        <v>6157</v>
      </c>
      <c r="C3732" s="28" t="s">
        <v>870</v>
      </c>
      <c r="D3732" s="28" t="s">
        <v>885</v>
      </c>
      <c r="E3732" s="23">
        <v>45821.168541666666</v>
      </c>
      <c r="F3732" s="28" t="s">
        <v>867</v>
      </c>
      <c r="G3732" s="23">
        <v>45820.168541666666</v>
      </c>
    </row>
    <row r="3733" spans="1:7" x14ac:dyDescent="0.25">
      <c r="A3733" s="28" t="s">
        <v>8792</v>
      </c>
      <c r="B3733" s="28" t="s">
        <v>6155</v>
      </c>
      <c r="C3733" s="28" t="s">
        <v>870</v>
      </c>
      <c r="D3733" s="28" t="s">
        <v>885</v>
      </c>
      <c r="E3733" s="23">
        <v>45821.168611111112</v>
      </c>
      <c r="F3733" s="28" t="s">
        <v>867</v>
      </c>
      <c r="G3733" s="23">
        <v>45820.168611111112</v>
      </c>
    </row>
    <row r="3734" spans="1:7" x14ac:dyDescent="0.25">
      <c r="A3734" s="28" t="s">
        <v>8793</v>
      </c>
      <c r="B3734" s="28" t="s">
        <v>6153</v>
      </c>
      <c r="C3734" s="28" t="s">
        <v>870</v>
      </c>
      <c r="D3734" s="28" t="s">
        <v>885</v>
      </c>
      <c r="E3734" s="23">
        <v>45821.168680555558</v>
      </c>
      <c r="F3734" s="28" t="s">
        <v>867</v>
      </c>
      <c r="G3734" s="23">
        <v>45820.168680555558</v>
      </c>
    </row>
    <row r="3735" spans="1:7" x14ac:dyDescent="0.25">
      <c r="A3735" s="28" t="s">
        <v>8794</v>
      </c>
      <c r="B3735" s="28" t="s">
        <v>6245</v>
      </c>
      <c r="C3735" s="28" t="s">
        <v>870</v>
      </c>
      <c r="D3735" s="28" t="s">
        <v>885</v>
      </c>
      <c r="E3735" s="23">
        <v>45821.168761574074</v>
      </c>
      <c r="F3735" s="28" t="s">
        <v>867</v>
      </c>
      <c r="G3735" s="23">
        <v>45820.168761574074</v>
      </c>
    </row>
    <row r="3736" spans="1:7" x14ac:dyDescent="0.25">
      <c r="A3736" s="28" t="s">
        <v>8795</v>
      </c>
      <c r="B3736" s="28" t="s">
        <v>6330</v>
      </c>
      <c r="C3736" s="28" t="s">
        <v>870</v>
      </c>
      <c r="D3736" s="28" t="s">
        <v>885</v>
      </c>
      <c r="E3736" s="23">
        <v>45821.168842592589</v>
      </c>
      <c r="F3736" s="28" t="s">
        <v>867</v>
      </c>
      <c r="G3736" s="23">
        <v>45820.168842592589</v>
      </c>
    </row>
    <row r="3737" spans="1:7" x14ac:dyDescent="0.25">
      <c r="A3737" s="28" t="s">
        <v>8796</v>
      </c>
      <c r="B3737" s="28" t="s">
        <v>6332</v>
      </c>
      <c r="C3737" s="28" t="s">
        <v>870</v>
      </c>
      <c r="D3737" s="28" t="s">
        <v>885</v>
      </c>
      <c r="E3737" s="23">
        <v>45821.168935185182</v>
      </c>
      <c r="F3737" s="28" t="s">
        <v>867</v>
      </c>
      <c r="G3737" s="23">
        <v>45820.168935185182</v>
      </c>
    </row>
    <row r="3738" spans="1:7" x14ac:dyDescent="0.25">
      <c r="A3738" s="28" t="s">
        <v>8797</v>
      </c>
      <c r="B3738" s="28" t="s">
        <v>6141</v>
      </c>
      <c r="C3738" s="28" t="s">
        <v>870</v>
      </c>
      <c r="D3738" s="28" t="s">
        <v>885</v>
      </c>
      <c r="E3738" s="23">
        <v>45821.169108796297</v>
      </c>
      <c r="F3738" s="28" t="s">
        <v>867</v>
      </c>
      <c r="G3738" s="23">
        <v>45820.169108796297</v>
      </c>
    </row>
    <row r="3739" spans="1:7" x14ac:dyDescent="0.25">
      <c r="A3739" s="28" t="s">
        <v>8798</v>
      </c>
      <c r="B3739" s="28" t="s">
        <v>6143</v>
      </c>
      <c r="C3739" s="28" t="s">
        <v>870</v>
      </c>
      <c r="D3739" s="28" t="s">
        <v>885</v>
      </c>
      <c r="E3739" s="23">
        <v>45821.169305555559</v>
      </c>
      <c r="F3739" s="28" t="s">
        <v>867</v>
      </c>
      <c r="G3739" s="23">
        <v>45820.169305555559</v>
      </c>
    </row>
    <row r="3740" spans="1:7" x14ac:dyDescent="0.25">
      <c r="A3740" s="28" t="s">
        <v>8799</v>
      </c>
      <c r="B3740" s="28" t="s">
        <v>6145</v>
      </c>
      <c r="C3740" s="28" t="s">
        <v>870</v>
      </c>
      <c r="D3740" s="28" t="s">
        <v>885</v>
      </c>
      <c r="E3740" s="23">
        <v>45821.169490740744</v>
      </c>
      <c r="F3740" s="28" t="s">
        <v>867</v>
      </c>
      <c r="G3740" s="23">
        <v>45820.169490740744</v>
      </c>
    </row>
    <row r="3741" spans="1:7" x14ac:dyDescent="0.25">
      <c r="A3741" s="28" t="s">
        <v>8800</v>
      </c>
      <c r="B3741" s="28" t="s">
        <v>6147</v>
      </c>
      <c r="C3741" s="28" t="s">
        <v>870</v>
      </c>
      <c r="D3741" s="28" t="s">
        <v>885</v>
      </c>
      <c r="E3741" s="23">
        <v>45821.169710648152</v>
      </c>
      <c r="F3741" s="28" t="s">
        <v>867</v>
      </c>
      <c r="G3741" s="23">
        <v>45820.169710648152</v>
      </c>
    </row>
    <row r="3742" spans="1:7" x14ac:dyDescent="0.25">
      <c r="A3742" s="28" t="s">
        <v>8801</v>
      </c>
      <c r="B3742" s="28" t="s">
        <v>6149</v>
      </c>
      <c r="C3742" s="28" t="s">
        <v>870</v>
      </c>
      <c r="D3742" s="28" t="s">
        <v>885</v>
      </c>
      <c r="E3742" s="23">
        <v>45821.169861111113</v>
      </c>
      <c r="F3742" s="28" t="s">
        <v>867</v>
      </c>
      <c r="G3742" s="23">
        <v>45820.169861111113</v>
      </c>
    </row>
    <row r="3743" spans="1:7" x14ac:dyDescent="0.25">
      <c r="A3743" s="28" t="s">
        <v>8802</v>
      </c>
      <c r="B3743" s="28" t="s">
        <v>6151</v>
      </c>
      <c r="C3743" s="28" t="s">
        <v>870</v>
      </c>
      <c r="D3743" s="28" t="s">
        <v>885</v>
      </c>
      <c r="E3743" s="23">
        <v>45821.170069444444</v>
      </c>
      <c r="F3743" s="28" t="s">
        <v>867</v>
      </c>
      <c r="G3743" s="23">
        <v>45820.170069444444</v>
      </c>
    </row>
    <row r="3744" spans="1:7" x14ac:dyDescent="0.25">
      <c r="A3744" s="28" t="s">
        <v>8803</v>
      </c>
      <c r="B3744" s="28" t="s">
        <v>6539</v>
      </c>
      <c r="C3744" s="28" t="s">
        <v>875</v>
      </c>
      <c r="D3744" s="28" t="s">
        <v>884</v>
      </c>
      <c r="E3744" s="23">
        <v>45821.172500000001</v>
      </c>
      <c r="F3744" s="28" t="s">
        <v>867</v>
      </c>
      <c r="G3744" s="23">
        <v>45820.172500000001</v>
      </c>
    </row>
    <row r="3745" spans="1:7" x14ac:dyDescent="0.25">
      <c r="A3745" s="28" t="s">
        <v>8804</v>
      </c>
      <c r="B3745" s="28" t="s">
        <v>6553</v>
      </c>
      <c r="C3745" s="28" t="s">
        <v>875</v>
      </c>
      <c r="D3745" s="28" t="s">
        <v>884</v>
      </c>
      <c r="E3745" s="23">
        <v>45821.172523148147</v>
      </c>
      <c r="F3745" s="28" t="s">
        <v>867</v>
      </c>
      <c r="G3745" s="23">
        <v>45820.172523148147</v>
      </c>
    </row>
    <row r="3746" spans="1:7" x14ac:dyDescent="0.25">
      <c r="A3746" s="28" t="s">
        <v>8805</v>
      </c>
      <c r="B3746" s="28" t="s">
        <v>7820</v>
      </c>
      <c r="C3746" s="28" t="s">
        <v>870</v>
      </c>
      <c r="D3746" s="28" t="s">
        <v>881</v>
      </c>
      <c r="E3746" s="23">
        <v>45821.173668981479</v>
      </c>
      <c r="F3746" s="28" t="s">
        <v>867</v>
      </c>
      <c r="G3746" s="23">
        <v>45820.173668981479</v>
      </c>
    </row>
    <row r="3747" spans="1:7" x14ac:dyDescent="0.25">
      <c r="A3747" s="28" t="s">
        <v>8806</v>
      </c>
      <c r="B3747" s="28" t="s">
        <v>8071</v>
      </c>
      <c r="C3747" s="28" t="s">
        <v>870</v>
      </c>
      <c r="D3747" s="28" t="s">
        <v>871</v>
      </c>
      <c r="E3747" s="23">
        <v>45821.187083333331</v>
      </c>
      <c r="F3747" s="28" t="s">
        <v>867</v>
      </c>
      <c r="G3747" s="23">
        <v>45820.187083333331</v>
      </c>
    </row>
    <row r="3748" spans="1:7" x14ac:dyDescent="0.25">
      <c r="A3748" s="28" t="s">
        <v>8807</v>
      </c>
      <c r="B3748" s="28" t="s">
        <v>8069</v>
      </c>
      <c r="C3748" s="28" t="s">
        <v>870</v>
      </c>
      <c r="D3748" s="28" t="s">
        <v>871</v>
      </c>
      <c r="E3748" s="23">
        <v>45821.187175925923</v>
      </c>
      <c r="F3748" s="28" t="s">
        <v>867</v>
      </c>
      <c r="G3748" s="23">
        <v>45820.187175925923</v>
      </c>
    </row>
    <row r="3749" spans="1:7" x14ac:dyDescent="0.25">
      <c r="A3749" s="28" t="s">
        <v>8808</v>
      </c>
      <c r="B3749" s="28" t="s">
        <v>6478</v>
      </c>
      <c r="C3749" s="28" t="s">
        <v>875</v>
      </c>
      <c r="D3749" s="28" t="s">
        <v>876</v>
      </c>
      <c r="E3749" s="23">
        <v>45821.187175925923</v>
      </c>
      <c r="F3749" s="28" t="s">
        <v>867</v>
      </c>
      <c r="G3749" s="23">
        <v>45820.187175925923</v>
      </c>
    </row>
    <row r="3750" spans="1:7" x14ac:dyDescent="0.25">
      <c r="A3750" s="28" t="s">
        <v>8809</v>
      </c>
      <c r="B3750" s="28" t="s">
        <v>8130</v>
      </c>
      <c r="C3750" s="28" t="s">
        <v>870</v>
      </c>
      <c r="D3750" s="28" t="s">
        <v>869</v>
      </c>
      <c r="E3750" s="23">
        <v>45821.195300925923</v>
      </c>
      <c r="F3750" s="28" t="s">
        <v>867</v>
      </c>
      <c r="G3750" s="23">
        <v>45820.195300925923</v>
      </c>
    </row>
    <row r="3751" spans="1:7" x14ac:dyDescent="0.25">
      <c r="A3751" s="28" t="s">
        <v>8810</v>
      </c>
      <c r="B3751" s="28" t="s">
        <v>8138</v>
      </c>
      <c r="C3751" s="28" t="s">
        <v>870</v>
      </c>
      <c r="D3751" s="28" t="s">
        <v>869</v>
      </c>
      <c r="E3751" s="23">
        <v>45821.195393518516</v>
      </c>
      <c r="F3751" s="28" t="s">
        <v>867</v>
      </c>
      <c r="G3751" s="23">
        <v>45820.195393518516</v>
      </c>
    </row>
    <row r="3752" spans="1:7" x14ac:dyDescent="0.25">
      <c r="A3752" s="28" t="s">
        <v>8811</v>
      </c>
      <c r="B3752" s="28" t="s">
        <v>8132</v>
      </c>
      <c r="C3752" s="28" t="s">
        <v>870</v>
      </c>
      <c r="D3752" s="28" t="s">
        <v>869</v>
      </c>
      <c r="E3752" s="23">
        <v>45821.195462962962</v>
      </c>
      <c r="F3752" s="28" t="s">
        <v>867</v>
      </c>
      <c r="G3752" s="23">
        <v>45820.195462962962</v>
      </c>
    </row>
    <row r="3753" spans="1:7" x14ac:dyDescent="0.25">
      <c r="A3753" s="28" t="s">
        <v>8812</v>
      </c>
      <c r="B3753" s="28" t="s">
        <v>8134</v>
      </c>
      <c r="C3753" s="28" t="s">
        <v>870</v>
      </c>
      <c r="D3753" s="28" t="s">
        <v>869</v>
      </c>
      <c r="E3753" s="23">
        <v>45821.195567129631</v>
      </c>
      <c r="F3753" s="28" t="s">
        <v>867</v>
      </c>
      <c r="G3753" s="23">
        <v>45820.195567129631</v>
      </c>
    </row>
    <row r="3754" spans="1:7" x14ac:dyDescent="0.25">
      <c r="A3754" s="28" t="s">
        <v>8813</v>
      </c>
      <c r="B3754" s="28" t="s">
        <v>8136</v>
      </c>
      <c r="C3754" s="28" t="s">
        <v>870</v>
      </c>
      <c r="D3754" s="28" t="s">
        <v>869</v>
      </c>
      <c r="E3754" s="23">
        <v>45821.195659722223</v>
      </c>
      <c r="F3754" s="28" t="s">
        <v>867</v>
      </c>
      <c r="G3754" s="23">
        <v>45820.195659722223</v>
      </c>
    </row>
    <row r="3755" spans="1:7" x14ac:dyDescent="0.25">
      <c r="A3755" s="28" t="s">
        <v>8814</v>
      </c>
      <c r="B3755" s="28" t="s">
        <v>6532</v>
      </c>
      <c r="C3755" s="28" t="s">
        <v>875</v>
      </c>
      <c r="D3755" s="28" t="s">
        <v>890</v>
      </c>
      <c r="E3755" s="23">
        <v>45821.198530092595</v>
      </c>
      <c r="F3755" s="28" t="s">
        <v>867</v>
      </c>
      <c r="G3755" s="23">
        <v>45820.198530092595</v>
      </c>
    </row>
    <row r="3756" spans="1:7" x14ac:dyDescent="0.25">
      <c r="A3756" s="28" t="s">
        <v>8815</v>
      </c>
      <c r="B3756" s="28" t="s">
        <v>6532</v>
      </c>
      <c r="C3756" s="28" t="s">
        <v>878</v>
      </c>
      <c r="D3756" s="28" t="s">
        <v>891</v>
      </c>
      <c r="E3756" s="23">
        <v>45821.198773148149</v>
      </c>
      <c r="F3756" s="28" t="s">
        <v>867</v>
      </c>
      <c r="G3756" s="23">
        <v>45820.198773148149</v>
      </c>
    </row>
    <row r="3757" spans="1:7" x14ac:dyDescent="0.25">
      <c r="A3757" s="28" t="s">
        <v>8816</v>
      </c>
      <c r="B3757" s="28" t="s">
        <v>7007</v>
      </c>
      <c r="C3757" s="28" t="s">
        <v>865</v>
      </c>
      <c r="D3757" s="28" t="s">
        <v>866</v>
      </c>
      <c r="E3757" s="23">
        <v>45821.203113425923</v>
      </c>
      <c r="F3757" s="28" t="s">
        <v>867</v>
      </c>
      <c r="G3757" s="23">
        <v>45820.203113425923</v>
      </c>
    </row>
    <row r="3758" spans="1:7" x14ac:dyDescent="0.25">
      <c r="A3758" s="28" t="s">
        <v>8817</v>
      </c>
      <c r="B3758" s="28" t="s">
        <v>2114</v>
      </c>
      <c r="C3758" s="28" t="s">
        <v>873</v>
      </c>
      <c r="D3758" s="28" t="s">
        <v>61</v>
      </c>
      <c r="E3758" s="23">
        <v>45821.209340277775</v>
      </c>
      <c r="F3758" s="28" t="s">
        <v>874</v>
      </c>
      <c r="G3758" s="23">
        <v>45820.209340277775</v>
      </c>
    </row>
    <row r="3759" spans="1:7" x14ac:dyDescent="0.25">
      <c r="A3759" s="28" t="s">
        <v>8818</v>
      </c>
      <c r="B3759" s="28" t="s">
        <v>2857</v>
      </c>
      <c r="C3759" s="28" t="s">
        <v>875</v>
      </c>
      <c r="D3759" s="28" t="s">
        <v>890</v>
      </c>
      <c r="E3759" s="23">
        <v>45821.213506944441</v>
      </c>
      <c r="F3759" s="28" t="s">
        <v>867</v>
      </c>
      <c r="G3759" s="23">
        <v>45820.213506944441</v>
      </c>
    </row>
    <row r="3760" spans="1:7" x14ac:dyDescent="0.25">
      <c r="A3760" s="28" t="s">
        <v>8819</v>
      </c>
      <c r="B3760" s="28" t="s">
        <v>2857</v>
      </c>
      <c r="C3760" s="28" t="s">
        <v>878</v>
      </c>
      <c r="D3760" s="28" t="s">
        <v>890</v>
      </c>
      <c r="E3760" s="23">
        <v>45821.213692129626</v>
      </c>
      <c r="F3760" s="28" t="s">
        <v>867</v>
      </c>
      <c r="G3760" s="23">
        <v>45820.213692129626</v>
      </c>
    </row>
    <row r="3761" spans="1:7" x14ac:dyDescent="0.25">
      <c r="A3761" s="28" t="s">
        <v>8820</v>
      </c>
      <c r="B3761" s="28" t="s">
        <v>4594</v>
      </c>
      <c r="C3761" s="28" t="s">
        <v>875</v>
      </c>
      <c r="D3761" s="28" t="s">
        <v>879</v>
      </c>
      <c r="E3761" s="23">
        <v>45821.215057870373</v>
      </c>
      <c r="F3761" s="28" t="s">
        <v>867</v>
      </c>
      <c r="G3761" s="23">
        <v>45820.215057870373</v>
      </c>
    </row>
    <row r="3762" spans="1:7" x14ac:dyDescent="0.25">
      <c r="A3762" s="28" t="s">
        <v>8821</v>
      </c>
      <c r="B3762" s="28" t="s">
        <v>4580</v>
      </c>
      <c r="C3762" s="28" t="s">
        <v>875</v>
      </c>
      <c r="D3762" s="28" t="s">
        <v>879</v>
      </c>
      <c r="E3762" s="23">
        <v>45821.215173611112</v>
      </c>
      <c r="F3762" s="28" t="s">
        <v>867</v>
      </c>
      <c r="G3762" s="23">
        <v>45820.215173611112</v>
      </c>
    </row>
    <row r="3763" spans="1:7" x14ac:dyDescent="0.25">
      <c r="A3763" s="28" t="s">
        <v>8822</v>
      </c>
      <c r="B3763" s="28" t="s">
        <v>4590</v>
      </c>
      <c r="C3763" s="28" t="s">
        <v>875</v>
      </c>
      <c r="D3763" s="28" t="s">
        <v>879</v>
      </c>
      <c r="E3763" s="23">
        <v>45821.21533564815</v>
      </c>
      <c r="F3763" s="28" t="s">
        <v>867</v>
      </c>
      <c r="G3763" s="23">
        <v>45820.21533564815</v>
      </c>
    </row>
    <row r="3764" spans="1:7" x14ac:dyDescent="0.25">
      <c r="A3764" s="28" t="s">
        <v>8823</v>
      </c>
      <c r="B3764" s="28" t="s">
        <v>4592</v>
      </c>
      <c r="C3764" s="28" t="s">
        <v>875</v>
      </c>
      <c r="D3764" s="28" t="s">
        <v>879</v>
      </c>
      <c r="E3764" s="23">
        <v>45821.215474537035</v>
      </c>
      <c r="F3764" s="28" t="s">
        <v>867</v>
      </c>
      <c r="G3764" s="23">
        <v>45820.215474537035</v>
      </c>
    </row>
    <row r="3765" spans="1:7" x14ac:dyDescent="0.25">
      <c r="A3765" s="28" t="s">
        <v>8824</v>
      </c>
      <c r="B3765" s="28" t="s">
        <v>4596</v>
      </c>
      <c r="C3765" s="28" t="s">
        <v>875</v>
      </c>
      <c r="D3765" s="28" t="s">
        <v>879</v>
      </c>
      <c r="E3765" s="23">
        <v>45821.215613425928</v>
      </c>
      <c r="F3765" s="28" t="s">
        <v>867</v>
      </c>
      <c r="G3765" s="23">
        <v>45820.215613425928</v>
      </c>
    </row>
    <row r="3766" spans="1:7" x14ac:dyDescent="0.25">
      <c r="A3766" s="28" t="s">
        <v>8825</v>
      </c>
      <c r="B3766" s="28" t="s">
        <v>4598</v>
      </c>
      <c r="C3766" s="28" t="s">
        <v>875</v>
      </c>
      <c r="D3766" s="28" t="s">
        <v>879</v>
      </c>
      <c r="E3766" s="23">
        <v>45821.215810185182</v>
      </c>
      <c r="F3766" s="28" t="s">
        <v>867</v>
      </c>
      <c r="G3766" s="23">
        <v>45820.215810185182</v>
      </c>
    </row>
    <row r="3767" spans="1:7" x14ac:dyDescent="0.25">
      <c r="A3767" s="28" t="s">
        <v>8826</v>
      </c>
      <c r="B3767" s="28" t="s">
        <v>4600</v>
      </c>
      <c r="C3767" s="28" t="s">
        <v>875</v>
      </c>
      <c r="D3767" s="28" t="s">
        <v>879</v>
      </c>
      <c r="E3767" s="23">
        <v>45821.215960648151</v>
      </c>
      <c r="F3767" s="28" t="s">
        <v>867</v>
      </c>
      <c r="G3767" s="23">
        <v>45820.215960648151</v>
      </c>
    </row>
    <row r="3768" spans="1:7" x14ac:dyDescent="0.25">
      <c r="A3768" s="28" t="s">
        <v>8827</v>
      </c>
      <c r="B3768" s="28" t="s">
        <v>4578</v>
      </c>
      <c r="C3768" s="28" t="s">
        <v>875</v>
      </c>
      <c r="D3768" s="28" t="s">
        <v>879</v>
      </c>
      <c r="E3768" s="23">
        <v>45821.216134259259</v>
      </c>
      <c r="F3768" s="28" t="s">
        <v>867</v>
      </c>
      <c r="G3768" s="23">
        <v>45820.216134259259</v>
      </c>
    </row>
    <row r="3769" spans="1:7" x14ac:dyDescent="0.25">
      <c r="A3769" s="28" t="s">
        <v>8828</v>
      </c>
      <c r="B3769" s="28" t="s">
        <v>4582</v>
      </c>
      <c r="C3769" s="28" t="s">
        <v>875</v>
      </c>
      <c r="D3769" s="28" t="s">
        <v>879</v>
      </c>
      <c r="E3769" s="23">
        <v>45821.216261574074</v>
      </c>
      <c r="F3769" s="28" t="s">
        <v>867</v>
      </c>
      <c r="G3769" s="23">
        <v>45820.216261574074</v>
      </c>
    </row>
    <row r="3770" spans="1:7" x14ac:dyDescent="0.25">
      <c r="A3770" s="28" t="s">
        <v>8829</v>
      </c>
      <c r="B3770" s="28" t="s">
        <v>4584</v>
      </c>
      <c r="C3770" s="28" t="s">
        <v>875</v>
      </c>
      <c r="D3770" s="28" t="s">
        <v>879</v>
      </c>
      <c r="E3770" s="23">
        <v>45821.216354166667</v>
      </c>
      <c r="F3770" s="28" t="s">
        <v>867</v>
      </c>
      <c r="G3770" s="23">
        <v>45820.216354166667</v>
      </c>
    </row>
    <row r="3771" spans="1:7" x14ac:dyDescent="0.25">
      <c r="A3771" s="28" t="s">
        <v>8830</v>
      </c>
      <c r="B3771" s="28" t="s">
        <v>4586</v>
      </c>
      <c r="C3771" s="28" t="s">
        <v>875</v>
      </c>
      <c r="D3771" s="28" t="s">
        <v>879</v>
      </c>
      <c r="E3771" s="23">
        <v>45821.216469907406</v>
      </c>
      <c r="F3771" s="28" t="s">
        <v>867</v>
      </c>
      <c r="G3771" s="23">
        <v>45820.216469907406</v>
      </c>
    </row>
    <row r="3772" spans="1:7" x14ac:dyDescent="0.25">
      <c r="A3772" s="28" t="s">
        <v>8831</v>
      </c>
      <c r="B3772" s="28" t="s">
        <v>4588</v>
      </c>
      <c r="C3772" s="28" t="s">
        <v>875</v>
      </c>
      <c r="D3772" s="28" t="s">
        <v>879</v>
      </c>
      <c r="E3772" s="23">
        <v>45821.216550925928</v>
      </c>
      <c r="F3772" s="28" t="s">
        <v>867</v>
      </c>
      <c r="G3772" s="23">
        <v>45820.216550925928</v>
      </c>
    </row>
    <row r="3773" spans="1:7" x14ac:dyDescent="0.25">
      <c r="A3773" s="28" t="s">
        <v>8832</v>
      </c>
      <c r="B3773" s="28" t="s">
        <v>4580</v>
      </c>
      <c r="C3773" s="28" t="s">
        <v>878</v>
      </c>
      <c r="D3773" s="28" t="s">
        <v>879</v>
      </c>
      <c r="E3773" s="23">
        <v>45821.21702546296</v>
      </c>
      <c r="F3773" s="28" t="s">
        <v>867</v>
      </c>
      <c r="G3773" s="23">
        <v>45820.21702546296</v>
      </c>
    </row>
    <row r="3774" spans="1:7" x14ac:dyDescent="0.25">
      <c r="A3774" s="28" t="s">
        <v>8833</v>
      </c>
      <c r="B3774" s="28" t="s">
        <v>4594</v>
      </c>
      <c r="C3774" s="28" t="s">
        <v>878</v>
      </c>
      <c r="D3774" s="28" t="s">
        <v>879</v>
      </c>
      <c r="E3774" s="23">
        <v>45821.217083333337</v>
      </c>
      <c r="F3774" s="28" t="s">
        <v>867</v>
      </c>
      <c r="G3774" s="23">
        <v>45820.217083333337</v>
      </c>
    </row>
    <row r="3775" spans="1:7" x14ac:dyDescent="0.25">
      <c r="A3775" s="28" t="s">
        <v>8834</v>
      </c>
      <c r="B3775" s="28" t="s">
        <v>4590</v>
      </c>
      <c r="C3775" s="28" t="s">
        <v>878</v>
      </c>
      <c r="D3775" s="28" t="s">
        <v>879</v>
      </c>
      <c r="E3775" s="23">
        <v>45821.217141203706</v>
      </c>
      <c r="F3775" s="28" t="s">
        <v>867</v>
      </c>
      <c r="G3775" s="23">
        <v>45820.217141203706</v>
      </c>
    </row>
    <row r="3776" spans="1:7" x14ac:dyDescent="0.25">
      <c r="A3776" s="28" t="s">
        <v>8835</v>
      </c>
      <c r="B3776" s="28" t="s">
        <v>4592</v>
      </c>
      <c r="C3776" s="28" t="s">
        <v>878</v>
      </c>
      <c r="D3776" s="28" t="s">
        <v>879</v>
      </c>
      <c r="E3776" s="23">
        <v>45821.217187499999</v>
      </c>
      <c r="F3776" s="28" t="s">
        <v>867</v>
      </c>
      <c r="G3776" s="23">
        <v>45820.217187499999</v>
      </c>
    </row>
    <row r="3777" spans="1:7" x14ac:dyDescent="0.25">
      <c r="A3777" s="28" t="s">
        <v>8836</v>
      </c>
      <c r="B3777" s="28" t="s">
        <v>4596</v>
      </c>
      <c r="C3777" s="28" t="s">
        <v>878</v>
      </c>
      <c r="D3777" s="28" t="s">
        <v>879</v>
      </c>
      <c r="E3777" s="23">
        <v>45821.217245370368</v>
      </c>
      <c r="F3777" s="28" t="s">
        <v>867</v>
      </c>
      <c r="G3777" s="23">
        <v>45820.217245370368</v>
      </c>
    </row>
    <row r="3778" spans="1:7" x14ac:dyDescent="0.25">
      <c r="A3778" s="28" t="s">
        <v>8837</v>
      </c>
      <c r="B3778" s="28" t="s">
        <v>4598</v>
      </c>
      <c r="C3778" s="28" t="s">
        <v>878</v>
      </c>
      <c r="D3778" s="28" t="s">
        <v>879</v>
      </c>
      <c r="E3778" s="23">
        <v>45821.217280092591</v>
      </c>
      <c r="F3778" s="28" t="s">
        <v>867</v>
      </c>
      <c r="G3778" s="23">
        <v>45820.217280092591</v>
      </c>
    </row>
    <row r="3779" spans="1:7" x14ac:dyDescent="0.25">
      <c r="A3779" s="28" t="s">
        <v>8838</v>
      </c>
      <c r="B3779" s="28" t="s">
        <v>4600</v>
      </c>
      <c r="C3779" s="28" t="s">
        <v>878</v>
      </c>
      <c r="D3779" s="28" t="s">
        <v>879</v>
      </c>
      <c r="E3779" s="23">
        <v>45821.217314814814</v>
      </c>
      <c r="F3779" s="28" t="s">
        <v>867</v>
      </c>
      <c r="G3779" s="23">
        <v>45820.217314814814</v>
      </c>
    </row>
    <row r="3780" spans="1:7" x14ac:dyDescent="0.25">
      <c r="A3780" s="28" t="s">
        <v>8839</v>
      </c>
      <c r="B3780" s="28" t="s">
        <v>4578</v>
      </c>
      <c r="C3780" s="28" t="s">
        <v>878</v>
      </c>
      <c r="D3780" s="28" t="s">
        <v>879</v>
      </c>
      <c r="E3780" s="23">
        <v>45821.217395833337</v>
      </c>
      <c r="F3780" s="28" t="s">
        <v>867</v>
      </c>
      <c r="G3780" s="23">
        <v>45820.217395833337</v>
      </c>
    </row>
    <row r="3781" spans="1:7" x14ac:dyDescent="0.25">
      <c r="A3781" s="28" t="s">
        <v>8840</v>
      </c>
      <c r="B3781" s="28" t="s">
        <v>4582</v>
      </c>
      <c r="C3781" s="28" t="s">
        <v>878</v>
      </c>
      <c r="D3781" s="28" t="s">
        <v>879</v>
      </c>
      <c r="E3781" s="23">
        <v>45821.217442129629</v>
      </c>
      <c r="F3781" s="28" t="s">
        <v>867</v>
      </c>
      <c r="G3781" s="23">
        <v>45820.217442129629</v>
      </c>
    </row>
    <row r="3782" spans="1:7" x14ac:dyDescent="0.25">
      <c r="A3782" s="28" t="s">
        <v>8841</v>
      </c>
      <c r="B3782" s="28" t="s">
        <v>4584</v>
      </c>
      <c r="C3782" s="28" t="s">
        <v>878</v>
      </c>
      <c r="D3782" s="28" t="s">
        <v>879</v>
      </c>
      <c r="E3782" s="23">
        <v>45821.217476851853</v>
      </c>
      <c r="F3782" s="28" t="s">
        <v>867</v>
      </c>
      <c r="G3782" s="23">
        <v>45820.217476851853</v>
      </c>
    </row>
    <row r="3783" spans="1:7" x14ac:dyDescent="0.25">
      <c r="A3783" s="28" t="s">
        <v>8842</v>
      </c>
      <c r="B3783" s="28" t="s">
        <v>4586</v>
      </c>
      <c r="C3783" s="28" t="s">
        <v>878</v>
      </c>
      <c r="D3783" s="28" t="s">
        <v>879</v>
      </c>
      <c r="E3783" s="23">
        <v>45821.217523148145</v>
      </c>
      <c r="F3783" s="28" t="s">
        <v>867</v>
      </c>
      <c r="G3783" s="23">
        <v>45820.217523148145</v>
      </c>
    </row>
    <row r="3784" spans="1:7" x14ac:dyDescent="0.25">
      <c r="A3784" s="28" t="s">
        <v>8843</v>
      </c>
      <c r="B3784" s="28" t="s">
        <v>4588</v>
      </c>
      <c r="C3784" s="28" t="s">
        <v>878</v>
      </c>
      <c r="D3784" s="28" t="s">
        <v>879</v>
      </c>
      <c r="E3784" s="23">
        <v>45821.217569444445</v>
      </c>
      <c r="F3784" s="28" t="s">
        <v>867</v>
      </c>
      <c r="G3784" s="23">
        <v>45820.217569444445</v>
      </c>
    </row>
    <row r="3785" spans="1:7" x14ac:dyDescent="0.25">
      <c r="A3785" s="28" t="s">
        <v>8844</v>
      </c>
      <c r="B3785" s="28" t="s">
        <v>4117</v>
      </c>
      <c r="C3785" s="28" t="s">
        <v>875</v>
      </c>
      <c r="D3785" s="28" t="s">
        <v>887</v>
      </c>
      <c r="E3785" s="23">
        <v>45821.224340277775</v>
      </c>
      <c r="F3785" s="28" t="s">
        <v>867</v>
      </c>
      <c r="G3785" s="23">
        <v>45820.224340277775</v>
      </c>
    </row>
    <row r="3786" spans="1:7" x14ac:dyDescent="0.25">
      <c r="A3786" s="28" t="s">
        <v>8845</v>
      </c>
      <c r="B3786" s="28" t="s">
        <v>5410</v>
      </c>
      <c r="C3786" s="28" t="s">
        <v>875</v>
      </c>
      <c r="D3786" s="28" t="s">
        <v>887</v>
      </c>
      <c r="E3786" s="23">
        <v>45821.224351851852</v>
      </c>
      <c r="F3786" s="28" t="s">
        <v>867</v>
      </c>
      <c r="G3786" s="23">
        <v>45820.224351851852</v>
      </c>
    </row>
    <row r="3787" spans="1:7" x14ac:dyDescent="0.25">
      <c r="A3787" s="28" t="s">
        <v>8846</v>
      </c>
      <c r="B3787" s="28" t="s">
        <v>4117</v>
      </c>
      <c r="C3787" s="28" t="s">
        <v>878</v>
      </c>
      <c r="D3787" s="28" t="s">
        <v>879</v>
      </c>
      <c r="E3787" s="23">
        <v>45821.224664351852</v>
      </c>
      <c r="F3787" s="28" t="s">
        <v>867</v>
      </c>
      <c r="G3787" s="23">
        <v>45820.224664351852</v>
      </c>
    </row>
    <row r="3788" spans="1:7" x14ac:dyDescent="0.25">
      <c r="A3788" s="28" t="s">
        <v>8847</v>
      </c>
      <c r="B3788" s="28" t="s">
        <v>5410</v>
      </c>
      <c r="C3788" s="28" t="s">
        <v>878</v>
      </c>
      <c r="D3788" s="28" t="s">
        <v>879</v>
      </c>
      <c r="E3788" s="23">
        <v>45821.224687499998</v>
      </c>
      <c r="F3788" s="28" t="s">
        <v>867</v>
      </c>
      <c r="G3788" s="23">
        <v>45820.224687499998</v>
      </c>
    </row>
    <row r="3789" spans="1:7" x14ac:dyDescent="0.25">
      <c r="A3789" s="28" t="s">
        <v>8848</v>
      </c>
      <c r="B3789" s="28" t="s">
        <v>6557</v>
      </c>
      <c r="C3789" s="28" t="s">
        <v>875</v>
      </c>
      <c r="D3789" s="28" t="s">
        <v>884</v>
      </c>
      <c r="E3789" s="23">
        <v>45821.233472222222</v>
      </c>
      <c r="F3789" s="28" t="s">
        <v>867</v>
      </c>
      <c r="G3789" s="23">
        <v>45820.233472222222</v>
      </c>
    </row>
    <row r="3790" spans="1:7" x14ac:dyDescent="0.25">
      <c r="A3790" s="28" t="s">
        <v>8849</v>
      </c>
      <c r="B3790" s="28" t="s">
        <v>6551</v>
      </c>
      <c r="C3790" s="28" t="s">
        <v>875</v>
      </c>
      <c r="D3790" s="28" t="s">
        <v>884</v>
      </c>
      <c r="E3790" s="23">
        <v>45821.233564814815</v>
      </c>
      <c r="F3790" s="28" t="s">
        <v>867</v>
      </c>
      <c r="G3790" s="23">
        <v>45820.233564814815</v>
      </c>
    </row>
    <row r="3791" spans="1:7" x14ac:dyDescent="0.25">
      <c r="A3791" s="28" t="s">
        <v>8850</v>
      </c>
      <c r="B3791" s="28" t="s">
        <v>6356</v>
      </c>
      <c r="C3791" s="28" t="s">
        <v>870</v>
      </c>
      <c r="D3791" s="28" t="s">
        <v>885</v>
      </c>
      <c r="E3791" s="23">
        <v>45821.238530092596</v>
      </c>
      <c r="F3791" s="28" t="s">
        <v>867</v>
      </c>
      <c r="G3791" s="23">
        <v>45820.238530092596</v>
      </c>
    </row>
    <row r="3792" spans="1:7" x14ac:dyDescent="0.25">
      <c r="A3792" s="28" t="s">
        <v>8851</v>
      </c>
      <c r="B3792" s="28" t="s">
        <v>6241</v>
      </c>
      <c r="C3792" s="28" t="s">
        <v>870</v>
      </c>
      <c r="D3792" s="28" t="s">
        <v>885</v>
      </c>
      <c r="E3792" s="23">
        <v>45821.238634259258</v>
      </c>
      <c r="F3792" s="28" t="s">
        <v>867</v>
      </c>
      <c r="G3792" s="23">
        <v>45820.238634259258</v>
      </c>
    </row>
    <row r="3793" spans="1:7" x14ac:dyDescent="0.25">
      <c r="A3793" s="28" t="s">
        <v>8852</v>
      </c>
      <c r="B3793" s="28" t="s">
        <v>6338</v>
      </c>
      <c r="C3793" s="28" t="s">
        <v>870</v>
      </c>
      <c r="D3793" s="28" t="s">
        <v>885</v>
      </c>
      <c r="E3793" s="23">
        <v>45821.238680555558</v>
      </c>
      <c r="F3793" s="28" t="s">
        <v>867</v>
      </c>
      <c r="G3793" s="23">
        <v>45820.238680555558</v>
      </c>
    </row>
    <row r="3794" spans="1:7" x14ac:dyDescent="0.25">
      <c r="A3794" s="28" t="s">
        <v>8853</v>
      </c>
      <c r="B3794" s="28" t="s">
        <v>6235</v>
      </c>
      <c r="C3794" s="28" t="s">
        <v>870</v>
      </c>
      <c r="D3794" s="28" t="s">
        <v>885</v>
      </c>
      <c r="E3794" s="23">
        <v>45821.238703703704</v>
      </c>
      <c r="F3794" s="28" t="s">
        <v>867</v>
      </c>
      <c r="G3794" s="23">
        <v>45820.238703703704</v>
      </c>
    </row>
    <row r="3795" spans="1:7" x14ac:dyDescent="0.25">
      <c r="A3795" s="28" t="s">
        <v>8854</v>
      </c>
      <c r="B3795" s="28" t="s">
        <v>6229</v>
      </c>
      <c r="C3795" s="28" t="s">
        <v>870</v>
      </c>
      <c r="D3795" s="28" t="s">
        <v>885</v>
      </c>
      <c r="E3795" s="23">
        <v>45821.238749999997</v>
      </c>
      <c r="F3795" s="28" t="s">
        <v>867</v>
      </c>
      <c r="G3795" s="23">
        <v>45820.238749999997</v>
      </c>
    </row>
    <row r="3796" spans="1:7" x14ac:dyDescent="0.25">
      <c r="A3796" s="28" t="s">
        <v>8855</v>
      </c>
      <c r="B3796" s="28" t="s">
        <v>6231</v>
      </c>
      <c r="C3796" s="28" t="s">
        <v>870</v>
      </c>
      <c r="D3796" s="28" t="s">
        <v>885</v>
      </c>
      <c r="E3796" s="23">
        <v>45821.23878472222</v>
      </c>
      <c r="F3796" s="28" t="s">
        <v>867</v>
      </c>
      <c r="G3796" s="23">
        <v>45820.23878472222</v>
      </c>
    </row>
    <row r="3797" spans="1:7" x14ac:dyDescent="0.25">
      <c r="A3797" s="28" t="s">
        <v>8856</v>
      </c>
      <c r="B3797" s="28" t="s">
        <v>6233</v>
      </c>
      <c r="C3797" s="28" t="s">
        <v>870</v>
      </c>
      <c r="D3797" s="28" t="s">
        <v>885</v>
      </c>
      <c r="E3797" s="23">
        <v>45821.23883101852</v>
      </c>
      <c r="F3797" s="28" t="s">
        <v>867</v>
      </c>
      <c r="G3797" s="23">
        <v>45820.23883101852</v>
      </c>
    </row>
    <row r="3798" spans="1:7" x14ac:dyDescent="0.25">
      <c r="A3798" s="28" t="s">
        <v>8857</v>
      </c>
      <c r="B3798" s="28" t="s">
        <v>6237</v>
      </c>
      <c r="C3798" s="28" t="s">
        <v>870</v>
      </c>
      <c r="D3798" s="28" t="s">
        <v>885</v>
      </c>
      <c r="E3798" s="23">
        <v>45821.238865740743</v>
      </c>
      <c r="F3798" s="28" t="s">
        <v>867</v>
      </c>
      <c r="G3798" s="23">
        <v>45820.238865740743</v>
      </c>
    </row>
    <row r="3799" spans="1:7" x14ac:dyDescent="0.25">
      <c r="A3799" s="28" t="s">
        <v>8858</v>
      </c>
      <c r="B3799" s="28" t="s">
        <v>6239</v>
      </c>
      <c r="C3799" s="28" t="s">
        <v>870</v>
      </c>
      <c r="D3799" s="28" t="s">
        <v>885</v>
      </c>
      <c r="E3799" s="23">
        <v>45821.238912037035</v>
      </c>
      <c r="F3799" s="28" t="s">
        <v>867</v>
      </c>
      <c r="G3799" s="23">
        <v>45820.238912037035</v>
      </c>
    </row>
    <row r="3800" spans="1:7" x14ac:dyDescent="0.25">
      <c r="A3800" s="28" t="s">
        <v>8859</v>
      </c>
      <c r="B3800" s="28" t="s">
        <v>6243</v>
      </c>
      <c r="C3800" s="28" t="s">
        <v>870</v>
      </c>
      <c r="D3800" s="28" t="s">
        <v>885</v>
      </c>
      <c r="E3800" s="23">
        <v>45821.238946759258</v>
      </c>
      <c r="F3800" s="28" t="s">
        <v>867</v>
      </c>
      <c r="G3800" s="23">
        <v>45820.238946759258</v>
      </c>
    </row>
    <row r="3801" spans="1:7" x14ac:dyDescent="0.25">
      <c r="A3801" s="28" t="s">
        <v>8860</v>
      </c>
      <c r="B3801" s="28" t="s">
        <v>6334</v>
      </c>
      <c r="C3801" s="28" t="s">
        <v>870</v>
      </c>
      <c r="D3801" s="28" t="s">
        <v>885</v>
      </c>
      <c r="E3801" s="23">
        <v>45821.238993055558</v>
      </c>
      <c r="F3801" s="28" t="s">
        <v>867</v>
      </c>
      <c r="G3801" s="23">
        <v>45820.238993055558</v>
      </c>
    </row>
    <row r="3802" spans="1:7" x14ac:dyDescent="0.25">
      <c r="A3802" s="28" t="s">
        <v>8861</v>
      </c>
      <c r="B3802" s="28" t="s">
        <v>6336</v>
      </c>
      <c r="C3802" s="28" t="s">
        <v>870</v>
      </c>
      <c r="D3802" s="28" t="s">
        <v>885</v>
      </c>
      <c r="E3802" s="23">
        <v>45821.239039351851</v>
      </c>
      <c r="F3802" s="28" t="s">
        <v>867</v>
      </c>
      <c r="G3802" s="23">
        <v>45820.239039351851</v>
      </c>
    </row>
    <row r="3803" spans="1:7" x14ac:dyDescent="0.25">
      <c r="A3803" s="28" t="s">
        <v>8862</v>
      </c>
      <c r="B3803" s="28" t="s">
        <v>6340</v>
      </c>
      <c r="C3803" s="28" t="s">
        <v>870</v>
      </c>
      <c r="D3803" s="28" t="s">
        <v>885</v>
      </c>
      <c r="E3803" s="23">
        <v>45821.239085648151</v>
      </c>
      <c r="F3803" s="28" t="s">
        <v>867</v>
      </c>
      <c r="G3803" s="23">
        <v>45820.239085648151</v>
      </c>
    </row>
    <row r="3804" spans="1:7" x14ac:dyDescent="0.25">
      <c r="A3804" s="28" t="s">
        <v>8863</v>
      </c>
      <c r="B3804" s="28" t="s">
        <v>6342</v>
      </c>
      <c r="C3804" s="28" t="s">
        <v>870</v>
      </c>
      <c r="D3804" s="28" t="s">
        <v>885</v>
      </c>
      <c r="E3804" s="23">
        <v>45821.23914351852</v>
      </c>
      <c r="F3804" s="28" t="s">
        <v>867</v>
      </c>
      <c r="G3804" s="23">
        <v>45820.23914351852</v>
      </c>
    </row>
    <row r="3805" spans="1:7" x14ac:dyDescent="0.25">
      <c r="A3805" s="28" t="s">
        <v>8864</v>
      </c>
      <c r="B3805" s="28" t="s">
        <v>6344</v>
      </c>
      <c r="C3805" s="28" t="s">
        <v>870</v>
      </c>
      <c r="D3805" s="28" t="s">
        <v>885</v>
      </c>
      <c r="E3805" s="23">
        <v>45821.239189814813</v>
      </c>
      <c r="F3805" s="28" t="s">
        <v>867</v>
      </c>
      <c r="G3805" s="23">
        <v>45820.239189814813</v>
      </c>
    </row>
    <row r="3806" spans="1:7" x14ac:dyDescent="0.25">
      <c r="A3806" s="28" t="s">
        <v>8865</v>
      </c>
      <c r="B3806" s="28" t="s">
        <v>6346</v>
      </c>
      <c r="C3806" s="28" t="s">
        <v>870</v>
      </c>
      <c r="D3806" s="28" t="s">
        <v>885</v>
      </c>
      <c r="E3806" s="23">
        <v>45821.239236111112</v>
      </c>
      <c r="F3806" s="28" t="s">
        <v>867</v>
      </c>
      <c r="G3806" s="23">
        <v>45820.239236111112</v>
      </c>
    </row>
    <row r="3807" spans="1:7" x14ac:dyDescent="0.25">
      <c r="A3807" s="28" t="s">
        <v>8866</v>
      </c>
      <c r="B3807" s="28" t="s">
        <v>6348</v>
      </c>
      <c r="C3807" s="28" t="s">
        <v>870</v>
      </c>
      <c r="D3807" s="28" t="s">
        <v>885</v>
      </c>
      <c r="E3807" s="23">
        <v>45821.239282407405</v>
      </c>
      <c r="F3807" s="28" t="s">
        <v>867</v>
      </c>
      <c r="G3807" s="23">
        <v>45820.239282407405</v>
      </c>
    </row>
    <row r="3808" spans="1:7" x14ac:dyDescent="0.25">
      <c r="A3808" s="28" t="s">
        <v>8867</v>
      </c>
      <c r="B3808" s="28" t="s">
        <v>6350</v>
      </c>
      <c r="C3808" s="28" t="s">
        <v>870</v>
      </c>
      <c r="D3808" s="28" t="s">
        <v>885</v>
      </c>
      <c r="E3808" s="23">
        <v>45821.239328703705</v>
      </c>
      <c r="F3808" s="28" t="s">
        <v>867</v>
      </c>
      <c r="G3808" s="23">
        <v>45820.239328703705</v>
      </c>
    </row>
    <row r="3809" spans="1:7" x14ac:dyDescent="0.25">
      <c r="A3809" s="28" t="s">
        <v>8868</v>
      </c>
      <c r="B3809" s="28" t="s">
        <v>6352</v>
      </c>
      <c r="C3809" s="28" t="s">
        <v>870</v>
      </c>
      <c r="D3809" s="28" t="s">
        <v>885</v>
      </c>
      <c r="E3809" s="23">
        <v>45821.239432870374</v>
      </c>
      <c r="F3809" s="28" t="s">
        <v>867</v>
      </c>
      <c r="G3809" s="23">
        <v>45820.239432870374</v>
      </c>
    </row>
    <row r="3810" spans="1:7" x14ac:dyDescent="0.25">
      <c r="A3810" s="28" t="s">
        <v>8869</v>
      </c>
      <c r="B3810" s="28" t="s">
        <v>6354</v>
      </c>
      <c r="C3810" s="28" t="s">
        <v>870</v>
      </c>
      <c r="D3810" s="28" t="s">
        <v>885</v>
      </c>
      <c r="E3810" s="23">
        <v>45821.239560185182</v>
      </c>
      <c r="F3810" s="28" t="s">
        <v>867</v>
      </c>
      <c r="G3810" s="23">
        <v>45820.239560185182</v>
      </c>
    </row>
    <row r="3811" spans="1:7" x14ac:dyDescent="0.25">
      <c r="A3811" s="28" t="s">
        <v>8870</v>
      </c>
      <c r="B3811" s="28" t="s">
        <v>3811</v>
      </c>
      <c r="C3811" s="28" t="s">
        <v>873</v>
      </c>
      <c r="D3811" s="28" t="s">
        <v>77</v>
      </c>
      <c r="E3811" s="23">
        <v>45821.241400462961</v>
      </c>
      <c r="F3811" s="28" t="s">
        <v>874</v>
      </c>
      <c r="G3811" s="23">
        <v>45820.241400462961</v>
      </c>
    </row>
    <row r="3812" spans="1:7" x14ac:dyDescent="0.25">
      <c r="A3812" s="28" t="s">
        <v>8871</v>
      </c>
      <c r="B3812" s="28" t="s">
        <v>2779</v>
      </c>
      <c r="C3812" s="28" t="s">
        <v>873</v>
      </c>
      <c r="D3812" s="28" t="s">
        <v>77</v>
      </c>
      <c r="E3812" s="23">
        <v>45821.242395833331</v>
      </c>
      <c r="F3812" s="28" t="s">
        <v>874</v>
      </c>
      <c r="G3812" s="23">
        <v>45820.242395833331</v>
      </c>
    </row>
    <row r="3813" spans="1:7" x14ac:dyDescent="0.25">
      <c r="A3813" s="28" t="s">
        <v>8872</v>
      </c>
      <c r="B3813" s="28" t="s">
        <v>2249</v>
      </c>
      <c r="C3813" s="28" t="s">
        <v>880</v>
      </c>
      <c r="D3813" s="28" t="s">
        <v>77</v>
      </c>
      <c r="E3813" s="23">
        <v>45821.239861111113</v>
      </c>
      <c r="F3813" s="28" t="s">
        <v>867</v>
      </c>
      <c r="G3813" s="23">
        <v>45820.239861111113</v>
      </c>
    </row>
    <row r="3814" spans="1:7" x14ac:dyDescent="0.25">
      <c r="A3814" s="28" t="s">
        <v>8873</v>
      </c>
      <c r="B3814" s="28" t="s">
        <v>3904</v>
      </c>
      <c r="C3814" s="28" t="s">
        <v>873</v>
      </c>
      <c r="D3814" s="28" t="s">
        <v>122</v>
      </c>
      <c r="E3814" s="23">
        <v>45821.244108796294</v>
      </c>
      <c r="F3814" s="28" t="s">
        <v>867</v>
      </c>
      <c r="G3814" s="23">
        <v>45820.244108796294</v>
      </c>
    </row>
    <row r="3815" spans="1:7" x14ac:dyDescent="0.25">
      <c r="A3815" s="28" t="s">
        <v>8874</v>
      </c>
      <c r="B3815" s="28" t="s">
        <v>3911</v>
      </c>
      <c r="C3815" s="28" t="s">
        <v>873</v>
      </c>
      <c r="D3815" s="28" t="s">
        <v>122</v>
      </c>
      <c r="E3815" s="23">
        <v>45821.244317129633</v>
      </c>
      <c r="F3815" s="28" t="s">
        <v>867</v>
      </c>
      <c r="G3815" s="23">
        <v>45820.244317129633</v>
      </c>
    </row>
    <row r="3816" spans="1:7" x14ac:dyDescent="0.25">
      <c r="A3816" s="28" t="s">
        <v>8875</v>
      </c>
      <c r="B3816" s="28" t="s">
        <v>3904</v>
      </c>
      <c r="C3816" s="28" t="s">
        <v>880</v>
      </c>
      <c r="D3816" s="28" t="s">
        <v>122</v>
      </c>
      <c r="E3816" s="23">
        <v>45821.244895833333</v>
      </c>
      <c r="F3816" s="28" t="s">
        <v>867</v>
      </c>
      <c r="G3816" s="23">
        <v>45820.244895833333</v>
      </c>
    </row>
    <row r="3817" spans="1:7" x14ac:dyDescent="0.25">
      <c r="A3817" s="28" t="s">
        <v>8876</v>
      </c>
      <c r="B3817" s="28" t="s">
        <v>3911</v>
      </c>
      <c r="C3817" s="28" t="s">
        <v>880</v>
      </c>
      <c r="D3817" s="28" t="s">
        <v>122</v>
      </c>
      <c r="E3817" s="23">
        <v>45821.245081018518</v>
      </c>
      <c r="F3817" s="28" t="s">
        <v>867</v>
      </c>
      <c r="G3817" s="23">
        <v>45820.245081018518</v>
      </c>
    </row>
    <row r="3818" spans="1:7" x14ac:dyDescent="0.25">
      <c r="A3818" s="28" t="s">
        <v>8877</v>
      </c>
      <c r="B3818" s="28" t="s">
        <v>3653</v>
      </c>
      <c r="C3818" s="28" t="s">
        <v>880</v>
      </c>
      <c r="D3818" s="28" t="s">
        <v>122</v>
      </c>
      <c r="E3818" s="23">
        <v>45821.245254629626</v>
      </c>
      <c r="F3818" s="28" t="s">
        <v>867</v>
      </c>
      <c r="G3818" s="23">
        <v>45820.245254629626</v>
      </c>
    </row>
    <row r="3819" spans="1:7" x14ac:dyDescent="0.25">
      <c r="A3819" s="28" t="s">
        <v>8878</v>
      </c>
      <c r="B3819" s="28" t="s">
        <v>3816</v>
      </c>
      <c r="C3819" s="28" t="s">
        <v>880</v>
      </c>
      <c r="D3819" s="28" t="s">
        <v>77</v>
      </c>
      <c r="E3819" s="23">
        <v>45821.248935185184</v>
      </c>
      <c r="F3819" s="28" t="s">
        <v>867</v>
      </c>
      <c r="G3819" s="23">
        <v>45820.248935185184</v>
      </c>
    </row>
    <row r="3820" spans="1:7" x14ac:dyDescent="0.25">
      <c r="A3820" s="28" t="s">
        <v>8879</v>
      </c>
      <c r="B3820" s="28" t="s">
        <v>4824</v>
      </c>
      <c r="C3820" s="28" t="s">
        <v>880</v>
      </c>
      <c r="D3820" s="28" t="s">
        <v>77</v>
      </c>
      <c r="E3820" s="23">
        <v>45821.24962962963</v>
      </c>
      <c r="F3820" s="28" t="s">
        <v>867</v>
      </c>
      <c r="G3820" s="23">
        <v>45820.24962962963</v>
      </c>
    </row>
    <row r="3821" spans="1:7" x14ac:dyDescent="0.25">
      <c r="A3821" s="28" t="s">
        <v>8880</v>
      </c>
      <c r="B3821" s="28" t="s">
        <v>4829</v>
      </c>
      <c r="C3821" s="28" t="s">
        <v>880</v>
      </c>
      <c r="D3821" s="28" t="s">
        <v>77</v>
      </c>
      <c r="E3821" s="23">
        <v>45821.249907407408</v>
      </c>
      <c r="F3821" s="28" t="s">
        <v>867</v>
      </c>
      <c r="G3821" s="23">
        <v>45820.249907407408</v>
      </c>
    </row>
    <row r="3822" spans="1:7" x14ac:dyDescent="0.25">
      <c r="A3822" s="28" t="s">
        <v>8881</v>
      </c>
      <c r="B3822" s="28" t="s">
        <v>4833</v>
      </c>
      <c r="C3822" s="28" t="s">
        <v>880</v>
      </c>
      <c r="D3822" s="28" t="s">
        <v>77</v>
      </c>
      <c r="E3822" s="23">
        <v>45821.249988425923</v>
      </c>
      <c r="F3822" s="28" t="s">
        <v>867</v>
      </c>
      <c r="G3822" s="23">
        <v>45820.249988425923</v>
      </c>
    </row>
    <row r="3823" spans="1:7" x14ac:dyDescent="0.25">
      <c r="A3823" s="28" t="s">
        <v>8882</v>
      </c>
      <c r="B3823" s="28" t="s">
        <v>4835</v>
      </c>
      <c r="C3823" s="28" t="s">
        <v>880</v>
      </c>
      <c r="D3823" s="28" t="s">
        <v>77</v>
      </c>
      <c r="E3823" s="23">
        <v>45821.250023148146</v>
      </c>
      <c r="F3823" s="28" t="s">
        <v>867</v>
      </c>
      <c r="G3823" s="23">
        <v>45821.250023148146</v>
      </c>
    </row>
    <row r="3824" spans="1:7" x14ac:dyDescent="0.25">
      <c r="A3824" s="28" t="s">
        <v>8883</v>
      </c>
      <c r="B3824" s="28" t="s">
        <v>4839</v>
      </c>
      <c r="C3824" s="28" t="s">
        <v>880</v>
      </c>
      <c r="D3824" s="28" t="s">
        <v>77</v>
      </c>
      <c r="E3824" s="23">
        <v>45821.250150462962</v>
      </c>
      <c r="F3824" s="28" t="s">
        <v>867</v>
      </c>
      <c r="G3824" s="23">
        <v>45821.250150462962</v>
      </c>
    </row>
    <row r="3825" spans="1:7" x14ac:dyDescent="0.25">
      <c r="A3825" s="28" t="s">
        <v>8884</v>
      </c>
      <c r="B3825" s="28" t="s">
        <v>4841</v>
      </c>
      <c r="C3825" s="28" t="s">
        <v>880</v>
      </c>
      <c r="D3825" s="28" t="s">
        <v>77</v>
      </c>
      <c r="E3825" s="23">
        <v>45821.250196759262</v>
      </c>
      <c r="F3825" s="28" t="s">
        <v>867</v>
      </c>
      <c r="G3825" s="23">
        <v>45821.250196759262</v>
      </c>
    </row>
    <row r="3826" spans="1:7" x14ac:dyDescent="0.25">
      <c r="A3826" s="28" t="s">
        <v>8885</v>
      </c>
      <c r="B3826" s="28" t="s">
        <v>4580</v>
      </c>
      <c r="C3826" s="28" t="s">
        <v>865</v>
      </c>
      <c r="D3826" s="28" t="s">
        <v>866</v>
      </c>
      <c r="E3826" s="23">
        <v>45821.269675925927</v>
      </c>
      <c r="F3826" s="28" t="s">
        <v>872</v>
      </c>
      <c r="G3826" s="23">
        <v>45821.269675925927</v>
      </c>
    </row>
    <row r="3827" spans="1:7" x14ac:dyDescent="0.25">
      <c r="A3827" s="28" t="s">
        <v>8886</v>
      </c>
      <c r="B3827" s="28" t="s">
        <v>4117</v>
      </c>
      <c r="C3827" s="28" t="s">
        <v>865</v>
      </c>
      <c r="D3827" s="28" t="s">
        <v>866</v>
      </c>
      <c r="E3827" s="23">
        <v>45821.269745370373</v>
      </c>
      <c r="F3827" s="28" t="s">
        <v>872</v>
      </c>
      <c r="G3827" s="23">
        <v>45821.269745370373</v>
      </c>
    </row>
    <row r="3828" spans="1:7" x14ac:dyDescent="0.25">
      <c r="A3828" s="28" t="s">
        <v>8887</v>
      </c>
      <c r="B3828" s="28" t="s">
        <v>4590</v>
      </c>
      <c r="C3828" s="28" t="s">
        <v>865</v>
      </c>
      <c r="D3828" s="28" t="s">
        <v>866</v>
      </c>
      <c r="E3828" s="23">
        <v>45821.269791666666</v>
      </c>
      <c r="F3828" s="28" t="s">
        <v>872</v>
      </c>
      <c r="G3828" s="23">
        <v>45821.269791666666</v>
      </c>
    </row>
    <row r="3829" spans="1:7" x14ac:dyDescent="0.25">
      <c r="A3829" s="28" t="s">
        <v>8888</v>
      </c>
      <c r="B3829" s="28" t="s">
        <v>4592</v>
      </c>
      <c r="C3829" s="28" t="s">
        <v>865</v>
      </c>
      <c r="D3829" s="28" t="s">
        <v>866</v>
      </c>
      <c r="E3829" s="23">
        <v>45821.269837962966</v>
      </c>
      <c r="F3829" s="28" t="s">
        <v>872</v>
      </c>
      <c r="G3829" s="23">
        <v>45821.269837962966</v>
      </c>
    </row>
    <row r="3830" spans="1:7" x14ac:dyDescent="0.25">
      <c r="A3830" s="28" t="s">
        <v>8889</v>
      </c>
      <c r="B3830" s="28" t="s">
        <v>4596</v>
      </c>
      <c r="C3830" s="28" t="s">
        <v>865</v>
      </c>
      <c r="D3830" s="28" t="s">
        <v>866</v>
      </c>
      <c r="E3830" s="23">
        <v>45821.269884259258</v>
      </c>
      <c r="F3830" s="28" t="s">
        <v>872</v>
      </c>
      <c r="G3830" s="23">
        <v>45821.269884259258</v>
      </c>
    </row>
    <row r="3831" spans="1:7" x14ac:dyDescent="0.25">
      <c r="A3831" s="28" t="s">
        <v>8890</v>
      </c>
      <c r="B3831" s="28" t="s">
        <v>4598</v>
      </c>
      <c r="C3831" s="28" t="s">
        <v>865</v>
      </c>
      <c r="D3831" s="28" t="s">
        <v>866</v>
      </c>
      <c r="E3831" s="23">
        <v>45821.269930555558</v>
      </c>
      <c r="F3831" s="28" t="s">
        <v>872</v>
      </c>
      <c r="G3831" s="23">
        <v>45821.269930555558</v>
      </c>
    </row>
    <row r="3832" spans="1:7" x14ac:dyDescent="0.25">
      <c r="A3832" s="28" t="s">
        <v>8891</v>
      </c>
      <c r="B3832" s="28" t="s">
        <v>4600</v>
      </c>
      <c r="C3832" s="28" t="s">
        <v>865</v>
      </c>
      <c r="D3832" s="28" t="s">
        <v>866</v>
      </c>
      <c r="E3832" s="23">
        <v>45821.269976851851</v>
      </c>
      <c r="F3832" s="28" t="s">
        <v>872</v>
      </c>
      <c r="G3832" s="23">
        <v>45821.269976851851</v>
      </c>
    </row>
    <row r="3833" spans="1:7" x14ac:dyDescent="0.25">
      <c r="A3833" s="28" t="s">
        <v>8892</v>
      </c>
      <c r="B3833" s="28" t="s">
        <v>6137</v>
      </c>
      <c r="C3833" s="28" t="s">
        <v>870</v>
      </c>
      <c r="D3833" s="28" t="s">
        <v>885</v>
      </c>
      <c r="E3833" s="23">
        <v>45821.290034722224</v>
      </c>
      <c r="F3833" s="28" t="s">
        <v>872</v>
      </c>
      <c r="G3833" s="23">
        <v>45821.290034722224</v>
      </c>
    </row>
    <row r="3834" spans="1:7" x14ac:dyDescent="0.25">
      <c r="A3834" s="28" t="s">
        <v>8893</v>
      </c>
      <c r="B3834" s="28" t="s">
        <v>6181</v>
      </c>
      <c r="C3834" s="28" t="s">
        <v>870</v>
      </c>
      <c r="D3834" s="28" t="s">
        <v>885</v>
      </c>
      <c r="E3834" s="23">
        <v>45821.290081018517</v>
      </c>
      <c r="F3834" s="28" t="s">
        <v>872</v>
      </c>
      <c r="G3834" s="23">
        <v>45821.290081018517</v>
      </c>
    </row>
    <row r="3835" spans="1:7" x14ac:dyDescent="0.25">
      <c r="A3835" s="28" t="s">
        <v>8894</v>
      </c>
      <c r="B3835" s="28" t="s">
        <v>6183</v>
      </c>
      <c r="C3835" s="28" t="s">
        <v>870</v>
      </c>
      <c r="D3835" s="28" t="s">
        <v>885</v>
      </c>
      <c r="E3835" s="23">
        <v>45821.290127314816</v>
      </c>
      <c r="F3835" s="28" t="s">
        <v>872</v>
      </c>
      <c r="G3835" s="23">
        <v>45821.290127314816</v>
      </c>
    </row>
    <row r="3836" spans="1:7" x14ac:dyDescent="0.25">
      <c r="A3836" s="28" t="s">
        <v>8895</v>
      </c>
      <c r="B3836" s="28" t="s">
        <v>6185</v>
      </c>
      <c r="C3836" s="28" t="s">
        <v>870</v>
      </c>
      <c r="D3836" s="28" t="s">
        <v>885</v>
      </c>
      <c r="E3836" s="23">
        <v>45821.290173611109</v>
      </c>
      <c r="F3836" s="28" t="s">
        <v>872</v>
      </c>
      <c r="G3836" s="23">
        <v>45821.290173611109</v>
      </c>
    </row>
    <row r="3837" spans="1:7" x14ac:dyDescent="0.25">
      <c r="A3837" s="28" t="s">
        <v>8896</v>
      </c>
      <c r="B3837" s="28" t="s">
        <v>6187</v>
      </c>
      <c r="C3837" s="28" t="s">
        <v>870</v>
      </c>
      <c r="D3837" s="28" t="s">
        <v>885</v>
      </c>
      <c r="E3837" s="23">
        <v>45821.290231481478</v>
      </c>
      <c r="F3837" s="28" t="s">
        <v>872</v>
      </c>
      <c r="G3837" s="23">
        <v>45821.290231481478</v>
      </c>
    </row>
    <row r="3838" spans="1:7" x14ac:dyDescent="0.25">
      <c r="A3838" s="28" t="s">
        <v>8897</v>
      </c>
      <c r="B3838" s="28" t="s">
        <v>6189</v>
      </c>
      <c r="C3838" s="28" t="s">
        <v>870</v>
      </c>
      <c r="D3838" s="28" t="s">
        <v>885</v>
      </c>
      <c r="E3838" s="23">
        <v>45821.290277777778</v>
      </c>
      <c r="F3838" s="28" t="s">
        <v>872</v>
      </c>
      <c r="G3838" s="23">
        <v>45821.290277777778</v>
      </c>
    </row>
    <row r="3839" spans="1:7" x14ac:dyDescent="0.25">
      <c r="A3839" s="28" t="s">
        <v>8898</v>
      </c>
      <c r="B3839" s="28" t="s">
        <v>6191</v>
      </c>
      <c r="C3839" s="28" t="s">
        <v>870</v>
      </c>
      <c r="D3839" s="28" t="s">
        <v>885</v>
      </c>
      <c r="E3839" s="23">
        <v>45821.290324074071</v>
      </c>
      <c r="F3839" s="28" t="s">
        <v>872</v>
      </c>
      <c r="G3839" s="23">
        <v>45821.290324074071</v>
      </c>
    </row>
    <row r="3840" spans="1:7" x14ac:dyDescent="0.25">
      <c r="A3840" s="28" t="s">
        <v>8899</v>
      </c>
      <c r="B3840" s="28" t="s">
        <v>6193</v>
      </c>
      <c r="C3840" s="28" t="s">
        <v>870</v>
      </c>
      <c r="D3840" s="28" t="s">
        <v>885</v>
      </c>
      <c r="E3840" s="23">
        <v>45821.290370370371</v>
      </c>
      <c r="F3840" s="28" t="s">
        <v>872</v>
      </c>
      <c r="G3840" s="23">
        <v>45821.290370370371</v>
      </c>
    </row>
    <row r="3841" spans="1:7" x14ac:dyDescent="0.25">
      <c r="A3841" s="28" t="s">
        <v>8900</v>
      </c>
      <c r="B3841" s="28" t="s">
        <v>6203</v>
      </c>
      <c r="C3841" s="28" t="s">
        <v>870</v>
      </c>
      <c r="D3841" s="28" t="s">
        <v>885</v>
      </c>
      <c r="E3841" s="23">
        <v>45821.290416666663</v>
      </c>
      <c r="F3841" s="28" t="s">
        <v>872</v>
      </c>
      <c r="G3841" s="23">
        <v>45821.290416666663</v>
      </c>
    </row>
    <row r="3842" spans="1:7" x14ac:dyDescent="0.25">
      <c r="A3842" s="28" t="s">
        <v>8901</v>
      </c>
      <c r="B3842" s="28" t="s">
        <v>6195</v>
      </c>
      <c r="C3842" s="28" t="s">
        <v>870</v>
      </c>
      <c r="D3842" s="28" t="s">
        <v>885</v>
      </c>
      <c r="E3842" s="23">
        <v>45821.29047453704</v>
      </c>
      <c r="F3842" s="28" t="s">
        <v>872</v>
      </c>
      <c r="G3842" s="23">
        <v>45821.29047453704</v>
      </c>
    </row>
    <row r="3843" spans="1:7" x14ac:dyDescent="0.25">
      <c r="A3843" s="28" t="s">
        <v>8902</v>
      </c>
      <c r="B3843" s="28" t="s">
        <v>6197</v>
      </c>
      <c r="C3843" s="28" t="s">
        <v>870</v>
      </c>
      <c r="D3843" s="28" t="s">
        <v>885</v>
      </c>
      <c r="E3843" s="23">
        <v>45821.290509259263</v>
      </c>
      <c r="F3843" s="28" t="s">
        <v>872</v>
      </c>
      <c r="G3843" s="23">
        <v>45821.290509259263</v>
      </c>
    </row>
    <row r="3844" spans="1:7" x14ac:dyDescent="0.25">
      <c r="A3844" s="28" t="s">
        <v>8903</v>
      </c>
      <c r="B3844" s="28" t="s">
        <v>6199</v>
      </c>
      <c r="C3844" s="28" t="s">
        <v>870</v>
      </c>
      <c r="D3844" s="28" t="s">
        <v>885</v>
      </c>
      <c r="E3844" s="23">
        <v>45821.290567129632</v>
      </c>
      <c r="F3844" s="28" t="s">
        <v>872</v>
      </c>
      <c r="G3844" s="23">
        <v>45821.290567129632</v>
      </c>
    </row>
    <row r="3845" spans="1:7" x14ac:dyDescent="0.25">
      <c r="A3845" s="28" t="s">
        <v>8904</v>
      </c>
      <c r="B3845" s="28" t="s">
        <v>6201</v>
      </c>
      <c r="C3845" s="28" t="s">
        <v>870</v>
      </c>
      <c r="D3845" s="28" t="s">
        <v>885</v>
      </c>
      <c r="E3845" s="23">
        <v>45821.290613425925</v>
      </c>
      <c r="F3845" s="28" t="s">
        <v>872</v>
      </c>
      <c r="G3845" s="23">
        <v>45821.290613425925</v>
      </c>
    </row>
    <row r="3846" spans="1:7" x14ac:dyDescent="0.25">
      <c r="A3846" s="28" t="s">
        <v>8905</v>
      </c>
      <c r="B3846" s="28" t="s">
        <v>6205</v>
      </c>
      <c r="C3846" s="28" t="s">
        <v>870</v>
      </c>
      <c r="D3846" s="28" t="s">
        <v>885</v>
      </c>
      <c r="E3846" s="23">
        <v>45821.290671296294</v>
      </c>
      <c r="F3846" s="28" t="s">
        <v>872</v>
      </c>
      <c r="G3846" s="23">
        <v>45821.290671296294</v>
      </c>
    </row>
    <row r="3847" spans="1:7" x14ac:dyDescent="0.25">
      <c r="A3847" s="28" t="s">
        <v>8906</v>
      </c>
      <c r="B3847" s="28" t="s">
        <v>6207</v>
      </c>
      <c r="C3847" s="28" t="s">
        <v>870</v>
      </c>
      <c r="D3847" s="28" t="s">
        <v>885</v>
      </c>
      <c r="E3847" s="23">
        <v>45821.290717592594</v>
      </c>
      <c r="F3847" s="28" t="s">
        <v>872</v>
      </c>
      <c r="G3847" s="23">
        <v>45821.290717592594</v>
      </c>
    </row>
    <row r="3848" spans="1:7" x14ac:dyDescent="0.25">
      <c r="A3848" s="28" t="s">
        <v>8907</v>
      </c>
      <c r="B3848" s="28" t="s">
        <v>6209</v>
      </c>
      <c r="C3848" s="28" t="s">
        <v>870</v>
      </c>
      <c r="D3848" s="28" t="s">
        <v>885</v>
      </c>
      <c r="E3848" s="23">
        <v>45821.29078703704</v>
      </c>
      <c r="F3848" s="28" t="s">
        <v>872</v>
      </c>
      <c r="G3848" s="23">
        <v>45821.29078703704</v>
      </c>
    </row>
    <row r="3849" spans="1:7" x14ac:dyDescent="0.25">
      <c r="A3849" s="28" t="s">
        <v>8908</v>
      </c>
      <c r="B3849" s="28" t="s">
        <v>6211</v>
      </c>
      <c r="C3849" s="28" t="s">
        <v>870</v>
      </c>
      <c r="D3849" s="28" t="s">
        <v>885</v>
      </c>
      <c r="E3849" s="23">
        <v>45821.290868055556</v>
      </c>
      <c r="F3849" s="28" t="s">
        <v>872</v>
      </c>
      <c r="G3849" s="23">
        <v>45821.290868055556</v>
      </c>
    </row>
    <row r="3850" spans="1:7" x14ac:dyDescent="0.25">
      <c r="A3850" s="28" t="s">
        <v>8909</v>
      </c>
      <c r="B3850" s="28" t="s">
        <v>6213</v>
      </c>
      <c r="C3850" s="28" t="s">
        <v>870</v>
      </c>
      <c r="D3850" s="28" t="s">
        <v>885</v>
      </c>
      <c r="E3850" s="23">
        <v>45821.290937500002</v>
      </c>
      <c r="F3850" s="28" t="s">
        <v>872</v>
      </c>
      <c r="G3850" s="23">
        <v>45821.290937500002</v>
      </c>
    </row>
    <row r="3851" spans="1:7" x14ac:dyDescent="0.25">
      <c r="A3851" s="28" t="s">
        <v>8910</v>
      </c>
      <c r="B3851" s="28" t="s">
        <v>6215</v>
      </c>
      <c r="C3851" s="28" t="s">
        <v>870</v>
      </c>
      <c r="D3851" s="28" t="s">
        <v>885</v>
      </c>
      <c r="E3851" s="23">
        <v>45821.291018518517</v>
      </c>
      <c r="F3851" s="28" t="s">
        <v>872</v>
      </c>
      <c r="G3851" s="23">
        <v>45821.291018518517</v>
      </c>
    </row>
    <row r="3852" spans="1:7" x14ac:dyDescent="0.25">
      <c r="A3852" s="28" t="s">
        <v>8911</v>
      </c>
      <c r="B3852" s="28" t="s">
        <v>6270</v>
      </c>
      <c r="C3852" s="28" t="s">
        <v>870</v>
      </c>
      <c r="D3852" s="28" t="s">
        <v>885</v>
      </c>
      <c r="E3852" s="23">
        <v>45821.291134259256</v>
      </c>
      <c r="F3852" s="28" t="s">
        <v>872</v>
      </c>
      <c r="G3852" s="23">
        <v>45821.291134259256</v>
      </c>
    </row>
    <row r="3853" spans="1:7" x14ac:dyDescent="0.25">
      <c r="A3853" s="28" t="s">
        <v>8912</v>
      </c>
      <c r="B3853" s="28" t="s">
        <v>6272</v>
      </c>
      <c r="C3853" s="28" t="s">
        <v>870</v>
      </c>
      <c r="D3853" s="28" t="s">
        <v>885</v>
      </c>
      <c r="E3853" s="23">
        <v>45821.291342592594</v>
      </c>
      <c r="F3853" s="28" t="s">
        <v>872</v>
      </c>
      <c r="G3853" s="23">
        <v>45821.291342592594</v>
      </c>
    </row>
    <row r="3854" spans="1:7" x14ac:dyDescent="0.25">
      <c r="A3854" s="28" t="s">
        <v>8913</v>
      </c>
      <c r="B3854" s="28" t="s">
        <v>6274</v>
      </c>
      <c r="C3854" s="28" t="s">
        <v>870</v>
      </c>
      <c r="D3854" s="28" t="s">
        <v>885</v>
      </c>
      <c r="E3854" s="23">
        <v>45821.291388888887</v>
      </c>
      <c r="F3854" s="28" t="s">
        <v>872</v>
      </c>
      <c r="G3854" s="23">
        <v>45821.291388888887</v>
      </c>
    </row>
    <row r="3855" spans="1:7" x14ac:dyDescent="0.25">
      <c r="A3855" s="28" t="s">
        <v>8914</v>
      </c>
      <c r="B3855" s="28" t="s">
        <v>6276</v>
      </c>
      <c r="C3855" s="28" t="s">
        <v>870</v>
      </c>
      <c r="D3855" s="28" t="s">
        <v>885</v>
      </c>
      <c r="E3855" s="23">
        <v>45821.291435185187</v>
      </c>
      <c r="F3855" s="28" t="s">
        <v>872</v>
      </c>
      <c r="G3855" s="23">
        <v>45821.291435185187</v>
      </c>
    </row>
    <row r="3856" spans="1:7" x14ac:dyDescent="0.25">
      <c r="A3856" s="28" t="s">
        <v>8915</v>
      </c>
      <c r="B3856" s="28" t="s">
        <v>6376</v>
      </c>
      <c r="C3856" s="28" t="s">
        <v>870</v>
      </c>
      <c r="D3856" s="28" t="s">
        <v>885</v>
      </c>
      <c r="E3856" s="23">
        <v>45821.292372685188</v>
      </c>
      <c r="F3856" s="28" t="s">
        <v>872</v>
      </c>
      <c r="G3856" s="23">
        <v>45821.292372685188</v>
      </c>
    </row>
    <row r="3857" spans="1:7" x14ac:dyDescent="0.25">
      <c r="A3857" s="28" t="s">
        <v>8916</v>
      </c>
      <c r="B3857" s="28" t="s">
        <v>6378</v>
      </c>
      <c r="C3857" s="28" t="s">
        <v>870</v>
      </c>
      <c r="D3857" s="28" t="s">
        <v>885</v>
      </c>
      <c r="E3857" s="23">
        <v>45821.29246527778</v>
      </c>
      <c r="F3857" s="28" t="s">
        <v>872</v>
      </c>
      <c r="G3857" s="23">
        <v>45821.29246527778</v>
      </c>
    </row>
    <row r="3858" spans="1:7" x14ac:dyDescent="0.25">
      <c r="A3858" s="28" t="s">
        <v>8917</v>
      </c>
      <c r="B3858" s="28" t="s">
        <v>6380</v>
      </c>
      <c r="C3858" s="28" t="s">
        <v>870</v>
      </c>
      <c r="D3858" s="28" t="s">
        <v>885</v>
      </c>
      <c r="E3858" s="23">
        <v>45821.292511574073</v>
      </c>
      <c r="F3858" s="28" t="s">
        <v>872</v>
      </c>
      <c r="G3858" s="23">
        <v>45821.292511574073</v>
      </c>
    </row>
    <row r="3859" spans="1:7" x14ac:dyDescent="0.25">
      <c r="A3859" s="28" t="s">
        <v>8918</v>
      </c>
      <c r="B3859" s="28" t="s">
        <v>6382</v>
      </c>
      <c r="C3859" s="28" t="s">
        <v>870</v>
      </c>
      <c r="D3859" s="28" t="s">
        <v>885</v>
      </c>
      <c r="E3859" s="23">
        <v>45821.292557870373</v>
      </c>
      <c r="F3859" s="28" t="s">
        <v>872</v>
      </c>
      <c r="G3859" s="23">
        <v>45821.292557870373</v>
      </c>
    </row>
    <row r="3860" spans="1:7" x14ac:dyDescent="0.25">
      <c r="A3860" s="28" t="s">
        <v>8919</v>
      </c>
      <c r="B3860" s="28" t="s">
        <v>6384</v>
      </c>
      <c r="C3860" s="28" t="s">
        <v>870</v>
      </c>
      <c r="D3860" s="28" t="s">
        <v>885</v>
      </c>
      <c r="E3860" s="23">
        <v>45821.292592592596</v>
      </c>
      <c r="F3860" s="28" t="s">
        <v>872</v>
      </c>
      <c r="G3860" s="23">
        <v>45821.292592592596</v>
      </c>
    </row>
    <row r="3861" spans="1:7" x14ac:dyDescent="0.25">
      <c r="A3861" s="28" t="s">
        <v>8920</v>
      </c>
      <c r="B3861" s="28" t="s">
        <v>8078</v>
      </c>
      <c r="C3861" s="28" t="s">
        <v>870</v>
      </c>
      <c r="D3861" s="28" t="s">
        <v>871</v>
      </c>
      <c r="E3861" s="23">
        <v>45821.295335648145</v>
      </c>
      <c r="F3861" s="28" t="s">
        <v>872</v>
      </c>
      <c r="G3861" s="23">
        <v>45821.295335648145</v>
      </c>
    </row>
    <row r="3862" spans="1:7" x14ac:dyDescent="0.25">
      <c r="A3862" s="28" t="s">
        <v>8921</v>
      </c>
      <c r="B3862" s="28" t="s">
        <v>8073</v>
      </c>
      <c r="C3862" s="28" t="s">
        <v>870</v>
      </c>
      <c r="D3862" s="28" t="s">
        <v>871</v>
      </c>
      <c r="E3862" s="23">
        <v>45821.295381944445</v>
      </c>
      <c r="F3862" s="28" t="s">
        <v>872</v>
      </c>
      <c r="G3862" s="23">
        <v>45821.295381944445</v>
      </c>
    </row>
    <row r="3863" spans="1:7" x14ac:dyDescent="0.25">
      <c r="A3863" s="28" t="s">
        <v>8922</v>
      </c>
      <c r="B3863" s="28" t="s">
        <v>7899</v>
      </c>
      <c r="C3863" s="28" t="s">
        <v>870</v>
      </c>
      <c r="D3863" s="28" t="s">
        <v>871</v>
      </c>
      <c r="E3863" s="23">
        <v>45821.296064814815</v>
      </c>
      <c r="F3863" s="28" t="s">
        <v>872</v>
      </c>
      <c r="G3863" s="23">
        <v>45821.296064814815</v>
      </c>
    </row>
    <row r="3864" spans="1:7" x14ac:dyDescent="0.25">
      <c r="A3864" s="28" t="s">
        <v>8923</v>
      </c>
      <c r="B3864" s="28" t="s">
        <v>2861</v>
      </c>
      <c r="C3864" s="28" t="s">
        <v>888</v>
      </c>
      <c r="D3864" s="28" t="s">
        <v>889</v>
      </c>
      <c r="E3864" s="23">
        <v>45821.297812500001</v>
      </c>
      <c r="F3864" s="28" t="s">
        <v>872</v>
      </c>
      <c r="G3864" s="23">
        <v>45821.297812500001</v>
      </c>
    </row>
    <row r="3865" spans="1:7" x14ac:dyDescent="0.25">
      <c r="A3865" s="28" t="s">
        <v>8930</v>
      </c>
      <c r="B3865" s="28" t="s">
        <v>6571</v>
      </c>
      <c r="C3865" s="28" t="s">
        <v>878</v>
      </c>
      <c r="D3865" s="28" t="s">
        <v>891</v>
      </c>
      <c r="E3865" s="23">
        <v>45821.307453703703</v>
      </c>
      <c r="F3865" s="28" t="s">
        <v>872</v>
      </c>
      <c r="G3865" s="23">
        <v>45821.307453703703</v>
      </c>
    </row>
    <row r="3866" spans="1:7" x14ac:dyDescent="0.25">
      <c r="A3866" s="28" t="s">
        <v>8931</v>
      </c>
      <c r="B3866" s="28" t="s">
        <v>6559</v>
      </c>
      <c r="C3866" s="28" t="s">
        <v>878</v>
      </c>
      <c r="D3866" s="28" t="s">
        <v>891</v>
      </c>
      <c r="E3866" s="23">
        <v>45821.307476851849</v>
      </c>
      <c r="F3866" s="28" t="s">
        <v>872</v>
      </c>
      <c r="G3866" s="23">
        <v>45821.307476851849</v>
      </c>
    </row>
    <row r="3867" spans="1:7" x14ac:dyDescent="0.25">
      <c r="A3867" s="28" t="s">
        <v>8932</v>
      </c>
      <c r="B3867" s="28" t="s">
        <v>4594</v>
      </c>
      <c r="C3867" s="28" t="s">
        <v>865</v>
      </c>
      <c r="D3867" s="28" t="s">
        <v>866</v>
      </c>
      <c r="E3867" s="23">
        <v>45821.308217592596</v>
      </c>
      <c r="F3867" s="28" t="s">
        <v>872</v>
      </c>
      <c r="G3867" s="23">
        <v>45821.308217592596</v>
      </c>
    </row>
    <row r="3868" spans="1:7" x14ac:dyDescent="0.25">
      <c r="A3868" s="28" t="s">
        <v>8933</v>
      </c>
      <c r="B3868" s="28" t="s">
        <v>4578</v>
      </c>
      <c r="C3868" s="28" t="s">
        <v>865</v>
      </c>
      <c r="D3868" s="28" t="s">
        <v>866</v>
      </c>
      <c r="E3868" s="23">
        <v>45821.308310185188</v>
      </c>
      <c r="F3868" s="28" t="s">
        <v>872</v>
      </c>
      <c r="G3868" s="23">
        <v>45821.308310185188</v>
      </c>
    </row>
    <row r="3869" spans="1:7" x14ac:dyDescent="0.25">
      <c r="A3869" s="28" t="s">
        <v>8934</v>
      </c>
      <c r="B3869" s="28" t="s">
        <v>4582</v>
      </c>
      <c r="C3869" s="28" t="s">
        <v>865</v>
      </c>
      <c r="D3869" s="28" t="s">
        <v>866</v>
      </c>
      <c r="E3869" s="23">
        <v>45821.308356481481</v>
      </c>
      <c r="F3869" s="28" t="s">
        <v>872</v>
      </c>
      <c r="G3869" s="23">
        <v>45821.308356481481</v>
      </c>
    </row>
    <row r="3870" spans="1:7" x14ac:dyDescent="0.25">
      <c r="A3870" s="28" t="s">
        <v>8935</v>
      </c>
      <c r="B3870" s="28" t="s">
        <v>4584</v>
      </c>
      <c r="C3870" s="28" t="s">
        <v>865</v>
      </c>
      <c r="D3870" s="28" t="s">
        <v>866</v>
      </c>
      <c r="E3870" s="23">
        <v>45821.308425925927</v>
      </c>
      <c r="F3870" s="28" t="s">
        <v>872</v>
      </c>
      <c r="G3870" s="23">
        <v>45821.308425925927</v>
      </c>
    </row>
    <row r="3871" spans="1:7" x14ac:dyDescent="0.25">
      <c r="A3871" s="28" t="s">
        <v>8936</v>
      </c>
      <c r="B3871" s="28" t="s">
        <v>4586</v>
      </c>
      <c r="C3871" s="28" t="s">
        <v>865</v>
      </c>
      <c r="D3871" s="28" t="s">
        <v>866</v>
      </c>
      <c r="E3871" s="23">
        <v>45821.308541666665</v>
      </c>
      <c r="F3871" s="28" t="s">
        <v>872</v>
      </c>
      <c r="G3871" s="23">
        <v>45821.308541666665</v>
      </c>
    </row>
    <row r="3872" spans="1:7" x14ac:dyDescent="0.25">
      <c r="A3872" s="28" t="s">
        <v>8937</v>
      </c>
      <c r="B3872" s="28" t="s">
        <v>4588</v>
      </c>
      <c r="C3872" s="28" t="s">
        <v>865</v>
      </c>
      <c r="D3872" s="28" t="s">
        <v>866</v>
      </c>
      <c r="E3872" s="23">
        <v>45821.308622685188</v>
      </c>
      <c r="F3872" s="28" t="s">
        <v>872</v>
      </c>
      <c r="G3872" s="23">
        <v>45821.308622685188</v>
      </c>
    </row>
    <row r="3873" spans="1:7" x14ac:dyDescent="0.25">
      <c r="A3873" s="28" t="s">
        <v>8938</v>
      </c>
      <c r="B3873" s="28" t="s">
        <v>4877</v>
      </c>
      <c r="C3873" s="28" t="s">
        <v>865</v>
      </c>
      <c r="D3873" s="28" t="s">
        <v>866</v>
      </c>
      <c r="E3873" s="23">
        <v>45821.308703703704</v>
      </c>
      <c r="F3873" s="28" t="s">
        <v>872</v>
      </c>
      <c r="G3873" s="23">
        <v>45821.308703703704</v>
      </c>
    </row>
    <row r="3874" spans="1:7" x14ac:dyDescent="0.25">
      <c r="A3874" s="28" t="s">
        <v>8939</v>
      </c>
      <c r="B3874" s="28" t="s">
        <v>2794</v>
      </c>
      <c r="C3874" s="28" t="s">
        <v>865</v>
      </c>
      <c r="D3874" s="28" t="s">
        <v>866</v>
      </c>
      <c r="E3874" s="23">
        <v>45821.30878472222</v>
      </c>
      <c r="F3874" s="28" t="s">
        <v>872</v>
      </c>
      <c r="G3874" s="23">
        <v>45821.30878472222</v>
      </c>
    </row>
    <row r="3875" spans="1:7" x14ac:dyDescent="0.25">
      <c r="A3875" s="28" t="s">
        <v>8940</v>
      </c>
      <c r="B3875" s="28" t="s">
        <v>2795</v>
      </c>
      <c r="C3875" s="28" t="s">
        <v>865</v>
      </c>
      <c r="D3875" s="28" t="s">
        <v>866</v>
      </c>
      <c r="E3875" s="23">
        <v>45821.308888888889</v>
      </c>
      <c r="F3875" s="28" t="s">
        <v>872</v>
      </c>
      <c r="G3875" s="23">
        <v>45821.308888888889</v>
      </c>
    </row>
    <row r="3876" spans="1:7" x14ac:dyDescent="0.25">
      <c r="A3876" s="28" t="s">
        <v>8941</v>
      </c>
      <c r="B3876" s="28" t="s">
        <v>2796</v>
      </c>
      <c r="C3876" s="28" t="s">
        <v>865</v>
      </c>
      <c r="D3876" s="28" t="s">
        <v>866</v>
      </c>
      <c r="E3876" s="23">
        <v>45821.308969907404</v>
      </c>
      <c r="F3876" s="28" t="s">
        <v>872</v>
      </c>
      <c r="G3876" s="23">
        <v>45821.308969907404</v>
      </c>
    </row>
    <row r="3877" spans="1:7" x14ac:dyDescent="0.25">
      <c r="A3877" s="28" t="s">
        <v>8942</v>
      </c>
      <c r="B3877" s="28" t="s">
        <v>2811</v>
      </c>
      <c r="C3877" s="28" t="s">
        <v>875</v>
      </c>
      <c r="D3877" s="28" t="s">
        <v>891</v>
      </c>
      <c r="E3877" s="23">
        <v>45821.314375000002</v>
      </c>
      <c r="F3877" s="28" t="s">
        <v>872</v>
      </c>
      <c r="G3877" s="23">
        <v>45821.314375000002</v>
      </c>
    </row>
    <row r="3878" spans="1:7" x14ac:dyDescent="0.25">
      <c r="A3878" s="28" t="s">
        <v>8943</v>
      </c>
      <c r="B3878" s="28" t="s">
        <v>2813</v>
      </c>
      <c r="C3878" s="28" t="s">
        <v>875</v>
      </c>
      <c r="D3878" s="28" t="s">
        <v>891</v>
      </c>
      <c r="E3878" s="23">
        <v>45821.314467592594</v>
      </c>
      <c r="F3878" s="28" t="s">
        <v>872</v>
      </c>
      <c r="G3878" s="23">
        <v>45821.314467592594</v>
      </c>
    </row>
    <row r="3879" spans="1:7" x14ac:dyDescent="0.25">
      <c r="A3879" s="28" t="s">
        <v>8944</v>
      </c>
      <c r="B3879" s="28" t="s">
        <v>2814</v>
      </c>
      <c r="C3879" s="28" t="s">
        <v>875</v>
      </c>
      <c r="D3879" s="28" t="s">
        <v>891</v>
      </c>
      <c r="E3879" s="23">
        <v>45821.314560185187</v>
      </c>
      <c r="F3879" s="28" t="s">
        <v>872</v>
      </c>
      <c r="G3879" s="23">
        <v>45821.314560185187</v>
      </c>
    </row>
    <row r="3880" spans="1:7" x14ac:dyDescent="0.25">
      <c r="A3880" s="28" t="s">
        <v>8945</v>
      </c>
      <c r="B3880" s="28" t="s">
        <v>2811</v>
      </c>
      <c r="C3880" s="28" t="s">
        <v>878</v>
      </c>
      <c r="D3880" s="28" t="s">
        <v>891</v>
      </c>
      <c r="E3880" s="23">
        <v>45821.314988425926</v>
      </c>
      <c r="F3880" s="28" t="s">
        <v>872</v>
      </c>
      <c r="G3880" s="23">
        <v>45821.314988425926</v>
      </c>
    </row>
    <row r="3881" spans="1:7" x14ac:dyDescent="0.25">
      <c r="A3881" s="28" t="s">
        <v>8946</v>
      </c>
      <c r="B3881" s="28" t="s">
        <v>2813</v>
      </c>
      <c r="C3881" s="28" t="s">
        <v>878</v>
      </c>
      <c r="D3881" s="28" t="s">
        <v>891</v>
      </c>
      <c r="E3881" s="23">
        <v>45821.315613425926</v>
      </c>
      <c r="F3881" s="28" t="s">
        <v>872</v>
      </c>
      <c r="G3881" s="23">
        <v>45821.315613425926</v>
      </c>
    </row>
    <row r="3882" spans="1:7" x14ac:dyDescent="0.25">
      <c r="A3882" s="28" t="s">
        <v>8947</v>
      </c>
      <c r="B3882" s="28" t="s">
        <v>2814</v>
      </c>
      <c r="C3882" s="28" t="s">
        <v>878</v>
      </c>
      <c r="D3882" s="28" t="s">
        <v>891</v>
      </c>
      <c r="E3882" s="23">
        <v>45821.315671296295</v>
      </c>
      <c r="F3882" s="28" t="s">
        <v>872</v>
      </c>
      <c r="G3882" s="23">
        <v>45821.315671296295</v>
      </c>
    </row>
    <row r="3883" spans="1:7" x14ac:dyDescent="0.25">
      <c r="A3883" s="28" t="s">
        <v>8948</v>
      </c>
      <c r="B3883" s="28" t="s">
        <v>6247</v>
      </c>
      <c r="C3883" s="28" t="s">
        <v>870</v>
      </c>
      <c r="D3883" s="28" t="s">
        <v>885</v>
      </c>
      <c r="E3883" s="23">
        <v>45821.317812499998</v>
      </c>
      <c r="F3883" s="28" t="s">
        <v>872</v>
      </c>
      <c r="G3883" s="23">
        <v>45821.317812499998</v>
      </c>
    </row>
    <row r="3884" spans="1:7" x14ac:dyDescent="0.25">
      <c r="A3884" s="28" t="s">
        <v>8949</v>
      </c>
      <c r="B3884" s="28" t="s">
        <v>6254</v>
      </c>
      <c r="C3884" s="28" t="s">
        <v>870</v>
      </c>
      <c r="D3884" s="28" t="s">
        <v>885</v>
      </c>
      <c r="E3884" s="23">
        <v>45821.317858796298</v>
      </c>
      <c r="F3884" s="28" t="s">
        <v>872</v>
      </c>
      <c r="G3884" s="23">
        <v>45821.317858796298</v>
      </c>
    </row>
    <row r="3885" spans="1:7" x14ac:dyDescent="0.25">
      <c r="A3885" s="28" t="s">
        <v>8950</v>
      </c>
      <c r="B3885" s="28" t="s">
        <v>6256</v>
      </c>
      <c r="C3885" s="28" t="s">
        <v>870</v>
      </c>
      <c r="D3885" s="28" t="s">
        <v>885</v>
      </c>
      <c r="E3885" s="23">
        <v>45821.317893518521</v>
      </c>
      <c r="F3885" s="28" t="s">
        <v>872</v>
      </c>
      <c r="G3885" s="23">
        <v>45821.317893518521</v>
      </c>
    </row>
    <row r="3886" spans="1:7" x14ac:dyDescent="0.25">
      <c r="A3886" s="28" t="s">
        <v>8951</v>
      </c>
      <c r="B3886" s="28" t="s">
        <v>6258</v>
      </c>
      <c r="C3886" s="28" t="s">
        <v>870</v>
      </c>
      <c r="D3886" s="28" t="s">
        <v>885</v>
      </c>
      <c r="E3886" s="23">
        <v>45821.317928240744</v>
      </c>
      <c r="F3886" s="28" t="s">
        <v>872</v>
      </c>
      <c r="G3886" s="23">
        <v>45821.317928240744</v>
      </c>
    </row>
    <row r="3887" spans="1:7" x14ac:dyDescent="0.25">
      <c r="A3887" s="28" t="s">
        <v>8952</v>
      </c>
      <c r="B3887" s="28" t="s">
        <v>6260</v>
      </c>
      <c r="C3887" s="28" t="s">
        <v>870</v>
      </c>
      <c r="D3887" s="28" t="s">
        <v>885</v>
      </c>
      <c r="E3887" s="23">
        <v>45821.317962962959</v>
      </c>
      <c r="F3887" s="28" t="s">
        <v>872</v>
      </c>
      <c r="G3887" s="23">
        <v>45821.317962962959</v>
      </c>
    </row>
    <row r="3888" spans="1:7" x14ac:dyDescent="0.25">
      <c r="A3888" s="28" t="s">
        <v>8953</v>
      </c>
      <c r="B3888" s="28" t="s">
        <v>6282</v>
      </c>
      <c r="C3888" s="28" t="s">
        <v>870</v>
      </c>
      <c r="D3888" s="28" t="s">
        <v>885</v>
      </c>
      <c r="E3888" s="23">
        <v>45821.318009259259</v>
      </c>
      <c r="F3888" s="28" t="s">
        <v>872</v>
      </c>
      <c r="G3888" s="23">
        <v>45821.318009259259</v>
      </c>
    </row>
    <row r="3889" spans="1:7" x14ac:dyDescent="0.25">
      <c r="A3889" s="28" t="s">
        <v>8954</v>
      </c>
      <c r="B3889" s="28" t="s">
        <v>6358</v>
      </c>
      <c r="C3889" s="28" t="s">
        <v>870</v>
      </c>
      <c r="D3889" s="28" t="s">
        <v>885</v>
      </c>
      <c r="E3889" s="23">
        <v>45821.318043981482</v>
      </c>
      <c r="F3889" s="28" t="s">
        <v>872</v>
      </c>
      <c r="G3889" s="23">
        <v>45821.318043981482</v>
      </c>
    </row>
    <row r="3890" spans="1:7" x14ac:dyDescent="0.25">
      <c r="A3890" s="28" t="s">
        <v>8955</v>
      </c>
      <c r="B3890" s="28" t="s">
        <v>6360</v>
      </c>
      <c r="C3890" s="28" t="s">
        <v>870</v>
      </c>
      <c r="D3890" s="28" t="s">
        <v>885</v>
      </c>
      <c r="E3890" s="23">
        <v>45821.318078703705</v>
      </c>
      <c r="F3890" s="28" t="s">
        <v>872</v>
      </c>
      <c r="G3890" s="23">
        <v>45821.318078703705</v>
      </c>
    </row>
    <row r="3891" spans="1:7" x14ac:dyDescent="0.25">
      <c r="A3891" s="28" t="s">
        <v>8956</v>
      </c>
      <c r="B3891" s="28" t="s">
        <v>6362</v>
      </c>
      <c r="C3891" s="28" t="s">
        <v>870</v>
      </c>
      <c r="D3891" s="28" t="s">
        <v>885</v>
      </c>
      <c r="E3891" s="23">
        <v>45821.318113425928</v>
      </c>
      <c r="F3891" s="28" t="s">
        <v>872</v>
      </c>
      <c r="G3891" s="23">
        <v>45821.318113425928</v>
      </c>
    </row>
    <row r="3892" spans="1:7" x14ac:dyDescent="0.25">
      <c r="A3892" s="28" t="s">
        <v>8957</v>
      </c>
      <c r="B3892" s="28" t="s">
        <v>6364</v>
      </c>
      <c r="C3892" s="28" t="s">
        <v>870</v>
      </c>
      <c r="D3892" s="28" t="s">
        <v>885</v>
      </c>
      <c r="E3892" s="23">
        <v>45821.318159722221</v>
      </c>
      <c r="F3892" s="28" t="s">
        <v>872</v>
      </c>
      <c r="G3892" s="23">
        <v>45821.318159722221</v>
      </c>
    </row>
    <row r="3893" spans="1:7" x14ac:dyDescent="0.25">
      <c r="A3893" s="28" t="s">
        <v>8958</v>
      </c>
      <c r="B3893" s="28" t="s">
        <v>6366</v>
      </c>
      <c r="C3893" s="28" t="s">
        <v>870</v>
      </c>
      <c r="D3893" s="28" t="s">
        <v>885</v>
      </c>
      <c r="E3893" s="23">
        <v>45821.318206018521</v>
      </c>
      <c r="F3893" s="28" t="s">
        <v>872</v>
      </c>
      <c r="G3893" s="23">
        <v>45821.318206018521</v>
      </c>
    </row>
    <row r="3894" spans="1:7" x14ac:dyDescent="0.25">
      <c r="A3894" s="28" t="s">
        <v>8959</v>
      </c>
      <c r="B3894" s="28" t="s">
        <v>6368</v>
      </c>
      <c r="C3894" s="28" t="s">
        <v>870</v>
      </c>
      <c r="D3894" s="28" t="s">
        <v>885</v>
      </c>
      <c r="E3894" s="23">
        <v>45821.318240740744</v>
      </c>
      <c r="F3894" s="28" t="s">
        <v>872</v>
      </c>
      <c r="G3894" s="23">
        <v>45821.318240740744</v>
      </c>
    </row>
    <row r="3895" spans="1:7" x14ac:dyDescent="0.25">
      <c r="A3895" s="28" t="s">
        <v>8960</v>
      </c>
      <c r="B3895" s="28" t="s">
        <v>6370</v>
      </c>
      <c r="C3895" s="28" t="s">
        <v>870</v>
      </c>
      <c r="D3895" s="28" t="s">
        <v>885</v>
      </c>
      <c r="E3895" s="23">
        <v>45821.318287037036</v>
      </c>
      <c r="F3895" s="28" t="s">
        <v>872</v>
      </c>
      <c r="G3895" s="23">
        <v>45821.318287037036</v>
      </c>
    </row>
    <row r="3896" spans="1:7" x14ac:dyDescent="0.25">
      <c r="A3896" s="28" t="s">
        <v>8961</v>
      </c>
      <c r="B3896" s="28" t="s">
        <v>6372</v>
      </c>
      <c r="C3896" s="28" t="s">
        <v>870</v>
      </c>
      <c r="D3896" s="28" t="s">
        <v>885</v>
      </c>
      <c r="E3896" s="23">
        <v>45821.318333333336</v>
      </c>
      <c r="F3896" s="28" t="s">
        <v>872</v>
      </c>
      <c r="G3896" s="23">
        <v>45821.318333333336</v>
      </c>
    </row>
    <row r="3897" spans="1:7" x14ac:dyDescent="0.25">
      <c r="A3897" s="28" t="s">
        <v>8962</v>
      </c>
      <c r="B3897" s="28" t="s">
        <v>6374</v>
      </c>
      <c r="C3897" s="28" t="s">
        <v>870</v>
      </c>
      <c r="D3897" s="28" t="s">
        <v>885</v>
      </c>
      <c r="E3897" s="23">
        <v>45821.318379629629</v>
      </c>
      <c r="F3897" s="28" t="s">
        <v>872</v>
      </c>
      <c r="G3897" s="23">
        <v>45821.318379629629</v>
      </c>
    </row>
    <row r="3898" spans="1:7" x14ac:dyDescent="0.25">
      <c r="A3898" s="28" t="s">
        <v>8963</v>
      </c>
      <c r="B3898" s="28" t="s">
        <v>7085</v>
      </c>
      <c r="C3898" s="28" t="s">
        <v>870</v>
      </c>
      <c r="D3898" s="28" t="s">
        <v>885</v>
      </c>
      <c r="E3898" s="23">
        <v>45821.319189814814</v>
      </c>
      <c r="F3898" s="28" t="s">
        <v>872</v>
      </c>
      <c r="G3898" s="23">
        <v>45821.319189814814</v>
      </c>
    </row>
    <row r="3899" spans="1:7" x14ac:dyDescent="0.25">
      <c r="A3899" s="28" t="s">
        <v>8964</v>
      </c>
      <c r="B3899" s="28" t="s">
        <v>2000</v>
      </c>
      <c r="C3899" s="28" t="s">
        <v>888</v>
      </c>
      <c r="D3899" s="28" t="s">
        <v>889</v>
      </c>
      <c r="E3899" s="23">
        <v>45821.320752314816</v>
      </c>
      <c r="F3899" s="28" t="s">
        <v>872</v>
      </c>
      <c r="G3899" s="23">
        <v>45821.320752314816</v>
      </c>
    </row>
    <row r="3900" spans="1:7" x14ac:dyDescent="0.25">
      <c r="A3900" s="28" t="s">
        <v>8965</v>
      </c>
      <c r="B3900" s="28" t="s">
        <v>3885</v>
      </c>
      <c r="C3900" s="28" t="s">
        <v>888</v>
      </c>
      <c r="D3900" s="28" t="s">
        <v>889</v>
      </c>
      <c r="E3900" s="23">
        <v>45821.320868055554</v>
      </c>
      <c r="F3900" s="28" t="s">
        <v>872</v>
      </c>
      <c r="G3900" s="23">
        <v>45821.320868055554</v>
      </c>
    </row>
    <row r="3901" spans="1:7" x14ac:dyDescent="0.25">
      <c r="A3901" s="28" t="s">
        <v>8966</v>
      </c>
      <c r="B3901" s="28" t="s">
        <v>1769</v>
      </c>
      <c r="C3901" s="28" t="s">
        <v>888</v>
      </c>
      <c r="D3901" s="28" t="s">
        <v>889</v>
      </c>
      <c r="E3901" s="23">
        <v>45821.320937500001</v>
      </c>
      <c r="F3901" s="28" t="s">
        <v>872</v>
      </c>
      <c r="G3901" s="23">
        <v>45821.320937500001</v>
      </c>
    </row>
    <row r="3902" spans="1:7" x14ac:dyDescent="0.25">
      <c r="A3902" s="28" t="s">
        <v>8967</v>
      </c>
      <c r="B3902" s="28" t="s">
        <v>2147</v>
      </c>
      <c r="C3902" s="28" t="s">
        <v>888</v>
      </c>
      <c r="D3902" s="28" t="s">
        <v>889</v>
      </c>
      <c r="E3902" s="23">
        <v>45821.320972222224</v>
      </c>
      <c r="F3902" s="28" t="s">
        <v>872</v>
      </c>
      <c r="G3902" s="23">
        <v>45821.320972222224</v>
      </c>
    </row>
    <row r="3903" spans="1:7" x14ac:dyDescent="0.25">
      <c r="A3903" s="28" t="s">
        <v>8968</v>
      </c>
      <c r="B3903" s="28" t="s">
        <v>4744</v>
      </c>
      <c r="C3903" s="28" t="s">
        <v>888</v>
      </c>
      <c r="D3903" s="28" t="s">
        <v>889</v>
      </c>
      <c r="E3903" s="23">
        <v>45821.321655092594</v>
      </c>
      <c r="F3903" s="28" t="s">
        <v>872</v>
      </c>
      <c r="G3903" s="23">
        <v>45821.321655092594</v>
      </c>
    </row>
    <row r="3904" spans="1:7" x14ac:dyDescent="0.25">
      <c r="A3904" s="28" t="s">
        <v>8969</v>
      </c>
      <c r="B3904" s="28" t="s">
        <v>7964</v>
      </c>
      <c r="C3904" s="28" t="s">
        <v>870</v>
      </c>
      <c r="D3904" s="28" t="s">
        <v>871</v>
      </c>
      <c r="E3904" s="23">
        <v>45821.329236111109</v>
      </c>
      <c r="F3904" s="28" t="s">
        <v>872</v>
      </c>
      <c r="G3904" s="23">
        <v>45821.329236111109</v>
      </c>
    </row>
    <row r="3905" spans="1:7" x14ac:dyDescent="0.25">
      <c r="A3905" s="28" t="s">
        <v>8970</v>
      </c>
      <c r="B3905" s="28" t="s">
        <v>6936</v>
      </c>
      <c r="C3905" s="28" t="s">
        <v>870</v>
      </c>
      <c r="D3905" s="28" t="s">
        <v>885</v>
      </c>
      <c r="E3905" s="23">
        <v>45821.331388888888</v>
      </c>
      <c r="F3905" s="28" t="s">
        <v>872</v>
      </c>
      <c r="G3905" s="23">
        <v>45821.331388888888</v>
      </c>
    </row>
    <row r="3906" spans="1:7" x14ac:dyDescent="0.25">
      <c r="A3906" s="28" t="s">
        <v>8971</v>
      </c>
      <c r="B3906" s="28" t="s">
        <v>6943</v>
      </c>
      <c r="C3906" s="28" t="s">
        <v>870</v>
      </c>
      <c r="D3906" s="28" t="s">
        <v>885</v>
      </c>
      <c r="E3906" s="23">
        <v>45821.33152777778</v>
      </c>
      <c r="F3906" s="28" t="s">
        <v>872</v>
      </c>
      <c r="G3906" s="23">
        <v>45821.33152777778</v>
      </c>
    </row>
    <row r="3907" spans="1:7" x14ac:dyDescent="0.25">
      <c r="A3907" s="28" t="s">
        <v>8972</v>
      </c>
      <c r="B3907" s="28" t="s">
        <v>6945</v>
      </c>
      <c r="C3907" s="28" t="s">
        <v>870</v>
      </c>
      <c r="D3907" s="28" t="s">
        <v>885</v>
      </c>
      <c r="E3907" s="23">
        <v>45821.331562500003</v>
      </c>
      <c r="F3907" s="28" t="s">
        <v>872</v>
      </c>
      <c r="G3907" s="23">
        <v>45821.331562500003</v>
      </c>
    </row>
    <row r="3908" spans="1:7" x14ac:dyDescent="0.25">
      <c r="A3908" s="28" t="s">
        <v>8973</v>
      </c>
      <c r="B3908" s="28" t="s">
        <v>6947</v>
      </c>
      <c r="C3908" s="28" t="s">
        <v>870</v>
      </c>
      <c r="D3908" s="28" t="s">
        <v>885</v>
      </c>
      <c r="E3908" s="23">
        <v>45821.331608796296</v>
      </c>
      <c r="F3908" s="28" t="s">
        <v>872</v>
      </c>
      <c r="G3908" s="23">
        <v>45821.331608796296</v>
      </c>
    </row>
    <row r="3909" spans="1:7" x14ac:dyDescent="0.25">
      <c r="A3909" s="28" t="s">
        <v>8974</v>
      </c>
      <c r="B3909" s="28" t="s">
        <v>6949</v>
      </c>
      <c r="C3909" s="28" t="s">
        <v>870</v>
      </c>
      <c r="D3909" s="28" t="s">
        <v>885</v>
      </c>
      <c r="E3909" s="23">
        <v>45821.331631944442</v>
      </c>
      <c r="F3909" s="28" t="s">
        <v>872</v>
      </c>
      <c r="G3909" s="23">
        <v>45821.331631944442</v>
      </c>
    </row>
    <row r="3910" spans="1:7" x14ac:dyDescent="0.25">
      <c r="A3910" s="28" t="s">
        <v>8975</v>
      </c>
      <c r="B3910" s="28" t="s">
        <v>6951</v>
      </c>
      <c r="C3910" s="28" t="s">
        <v>870</v>
      </c>
      <c r="D3910" s="28" t="s">
        <v>885</v>
      </c>
      <c r="E3910" s="23">
        <v>45821.331678240742</v>
      </c>
      <c r="F3910" s="28" t="s">
        <v>872</v>
      </c>
      <c r="G3910" s="23">
        <v>45821.331678240742</v>
      </c>
    </row>
    <row r="3911" spans="1:7" x14ac:dyDescent="0.25">
      <c r="A3911" s="28" t="s">
        <v>8976</v>
      </c>
      <c r="B3911" s="28" t="s">
        <v>6953</v>
      </c>
      <c r="C3911" s="28" t="s">
        <v>870</v>
      </c>
      <c r="D3911" s="28" t="s">
        <v>885</v>
      </c>
      <c r="E3911" s="23">
        <v>45821.331712962965</v>
      </c>
      <c r="F3911" s="28" t="s">
        <v>872</v>
      </c>
      <c r="G3911" s="23">
        <v>45821.331712962965</v>
      </c>
    </row>
    <row r="3912" spans="1:7" x14ac:dyDescent="0.25">
      <c r="A3912" s="28" t="s">
        <v>8977</v>
      </c>
      <c r="B3912" s="28" t="s">
        <v>6955</v>
      </c>
      <c r="C3912" s="28" t="s">
        <v>870</v>
      </c>
      <c r="D3912" s="28" t="s">
        <v>885</v>
      </c>
      <c r="E3912" s="23">
        <v>45821.331747685188</v>
      </c>
      <c r="F3912" s="28" t="s">
        <v>872</v>
      </c>
      <c r="G3912" s="23">
        <v>45821.331747685188</v>
      </c>
    </row>
    <row r="3913" spans="1:7" x14ac:dyDescent="0.25">
      <c r="A3913" s="28" t="s">
        <v>8978</v>
      </c>
      <c r="B3913" s="28" t="s">
        <v>6957</v>
      </c>
      <c r="C3913" s="28" t="s">
        <v>870</v>
      </c>
      <c r="D3913" s="28" t="s">
        <v>885</v>
      </c>
      <c r="E3913" s="23">
        <v>45821.331805555557</v>
      </c>
      <c r="F3913" s="28" t="s">
        <v>872</v>
      </c>
      <c r="G3913" s="23">
        <v>45821.331805555557</v>
      </c>
    </row>
    <row r="3914" spans="1:7" x14ac:dyDescent="0.25">
      <c r="A3914" s="28" t="s">
        <v>8979</v>
      </c>
      <c r="B3914" s="28" t="s">
        <v>6959</v>
      </c>
      <c r="C3914" s="28" t="s">
        <v>870</v>
      </c>
      <c r="D3914" s="28" t="s">
        <v>885</v>
      </c>
      <c r="E3914" s="23">
        <v>45821.33185185185</v>
      </c>
      <c r="F3914" s="28" t="s">
        <v>872</v>
      </c>
      <c r="G3914" s="23">
        <v>45821.33185185185</v>
      </c>
    </row>
    <row r="3915" spans="1:7" x14ac:dyDescent="0.25">
      <c r="A3915" s="28" t="s">
        <v>8980</v>
      </c>
      <c r="B3915" s="28" t="s">
        <v>6961</v>
      </c>
      <c r="C3915" s="28" t="s">
        <v>870</v>
      </c>
      <c r="D3915" s="28" t="s">
        <v>885</v>
      </c>
      <c r="E3915" s="23">
        <v>45821.331886574073</v>
      </c>
      <c r="F3915" s="28" t="s">
        <v>872</v>
      </c>
      <c r="G3915" s="23">
        <v>45821.331886574073</v>
      </c>
    </row>
    <row r="3916" spans="1:7" x14ac:dyDescent="0.25">
      <c r="A3916" s="28" t="s">
        <v>8981</v>
      </c>
      <c r="B3916" s="28" t="s">
        <v>6963</v>
      </c>
      <c r="C3916" s="28" t="s">
        <v>870</v>
      </c>
      <c r="D3916" s="28" t="s">
        <v>885</v>
      </c>
      <c r="E3916" s="23">
        <v>45821.331932870373</v>
      </c>
      <c r="F3916" s="28" t="s">
        <v>872</v>
      </c>
      <c r="G3916" s="23">
        <v>45821.331932870373</v>
      </c>
    </row>
    <row r="3917" spans="1:7" x14ac:dyDescent="0.25">
      <c r="A3917" s="28" t="s">
        <v>8982</v>
      </c>
      <c r="B3917" s="28" t="s">
        <v>6965</v>
      </c>
      <c r="C3917" s="28" t="s">
        <v>870</v>
      </c>
      <c r="D3917" s="28" t="s">
        <v>885</v>
      </c>
      <c r="E3917" s="23">
        <v>45821.331967592596</v>
      </c>
      <c r="F3917" s="28" t="s">
        <v>872</v>
      </c>
      <c r="G3917" s="23">
        <v>45821.331967592596</v>
      </c>
    </row>
    <row r="3918" spans="1:7" x14ac:dyDescent="0.25">
      <c r="A3918" s="28" t="s">
        <v>8983</v>
      </c>
      <c r="B3918" s="28" t="s">
        <v>6967</v>
      </c>
      <c r="C3918" s="28" t="s">
        <v>870</v>
      </c>
      <c r="D3918" s="28" t="s">
        <v>885</v>
      </c>
      <c r="E3918" s="23">
        <v>45821.332002314812</v>
      </c>
      <c r="F3918" s="28" t="s">
        <v>872</v>
      </c>
      <c r="G3918" s="23">
        <v>45821.332002314812</v>
      </c>
    </row>
    <row r="3919" spans="1:7" x14ac:dyDescent="0.25">
      <c r="A3919" s="28" t="s">
        <v>8984</v>
      </c>
      <c r="B3919" s="28" t="s">
        <v>6969</v>
      </c>
      <c r="C3919" s="28" t="s">
        <v>870</v>
      </c>
      <c r="D3919" s="28" t="s">
        <v>885</v>
      </c>
      <c r="E3919" s="23">
        <v>45821.332048611112</v>
      </c>
      <c r="F3919" s="28" t="s">
        <v>872</v>
      </c>
      <c r="G3919" s="23">
        <v>45821.332048611112</v>
      </c>
    </row>
    <row r="3920" spans="1:7" x14ac:dyDescent="0.25">
      <c r="A3920" s="28" t="s">
        <v>8985</v>
      </c>
      <c r="B3920" s="28" t="s">
        <v>2065</v>
      </c>
      <c r="C3920" s="28" t="s">
        <v>888</v>
      </c>
      <c r="D3920" s="28" t="s">
        <v>889</v>
      </c>
      <c r="E3920" s="23">
        <v>45821.340312499997</v>
      </c>
      <c r="F3920" s="28" t="s">
        <v>872</v>
      </c>
      <c r="G3920" s="23">
        <v>45821.340312499997</v>
      </c>
    </row>
    <row r="3921" spans="1:7" x14ac:dyDescent="0.25">
      <c r="A3921" s="28" t="s">
        <v>8986</v>
      </c>
      <c r="B3921" s="28" t="s">
        <v>2067</v>
      </c>
      <c r="C3921" s="28" t="s">
        <v>888</v>
      </c>
      <c r="D3921" s="28" t="s">
        <v>889</v>
      </c>
      <c r="E3921" s="23">
        <v>45821.340474537035</v>
      </c>
      <c r="F3921" s="28" t="s">
        <v>872</v>
      </c>
      <c r="G3921" s="23">
        <v>45821.340474537035</v>
      </c>
    </row>
    <row r="3922" spans="1:7" x14ac:dyDescent="0.25">
      <c r="A3922" s="28" t="s">
        <v>8987</v>
      </c>
      <c r="B3922" s="28" t="s">
        <v>7986</v>
      </c>
      <c r="C3922" s="28" t="s">
        <v>870</v>
      </c>
      <c r="D3922" s="28" t="s">
        <v>886</v>
      </c>
      <c r="E3922" s="23">
        <v>45821.342511574076</v>
      </c>
      <c r="F3922" s="28" t="s">
        <v>872</v>
      </c>
      <c r="G3922" s="23">
        <v>45821.342511574076</v>
      </c>
    </row>
    <row r="3923" spans="1:7" x14ac:dyDescent="0.25">
      <c r="A3923" s="28" t="s">
        <v>8988</v>
      </c>
      <c r="B3923" s="28" t="s">
        <v>7973</v>
      </c>
      <c r="C3923" s="28" t="s">
        <v>870</v>
      </c>
      <c r="D3923" s="28" t="s">
        <v>886</v>
      </c>
      <c r="E3923" s="23">
        <v>45821.342557870368</v>
      </c>
      <c r="F3923" s="28" t="s">
        <v>872</v>
      </c>
      <c r="G3923" s="23">
        <v>45821.342557870368</v>
      </c>
    </row>
    <row r="3924" spans="1:7" x14ac:dyDescent="0.25">
      <c r="A3924" s="28" t="s">
        <v>8989</v>
      </c>
      <c r="B3924" s="28" t="s">
        <v>7976</v>
      </c>
      <c r="C3924" s="28" t="s">
        <v>870</v>
      </c>
      <c r="D3924" s="28" t="s">
        <v>886</v>
      </c>
      <c r="E3924" s="23">
        <v>45821.342638888891</v>
      </c>
      <c r="F3924" s="28" t="s">
        <v>872</v>
      </c>
      <c r="G3924" s="23">
        <v>45821.342638888891</v>
      </c>
    </row>
    <row r="3925" spans="1:7" x14ac:dyDescent="0.25">
      <c r="A3925" s="28" t="s">
        <v>8990</v>
      </c>
      <c r="B3925" s="28" t="s">
        <v>8034</v>
      </c>
      <c r="C3925" s="28" t="s">
        <v>870</v>
      </c>
      <c r="D3925" s="28" t="s">
        <v>886</v>
      </c>
      <c r="E3925" s="23">
        <v>45821.342673611114</v>
      </c>
      <c r="F3925" s="28" t="s">
        <v>872</v>
      </c>
      <c r="G3925" s="23">
        <v>45821.342673611114</v>
      </c>
    </row>
    <row r="3926" spans="1:7" x14ac:dyDescent="0.25">
      <c r="A3926" s="28" t="s">
        <v>8991</v>
      </c>
      <c r="B3926" s="28" t="s">
        <v>8042</v>
      </c>
      <c r="C3926" s="28" t="s">
        <v>870</v>
      </c>
      <c r="D3926" s="28" t="s">
        <v>886</v>
      </c>
      <c r="E3926" s="23">
        <v>45821.342719907407</v>
      </c>
      <c r="F3926" s="28" t="s">
        <v>872</v>
      </c>
      <c r="G3926" s="23">
        <v>45821.342719907407</v>
      </c>
    </row>
    <row r="3927" spans="1:7" x14ac:dyDescent="0.25">
      <c r="A3927" s="28" t="s">
        <v>8992</v>
      </c>
      <c r="B3927" s="28" t="s">
        <v>8036</v>
      </c>
      <c r="C3927" s="28" t="s">
        <v>870</v>
      </c>
      <c r="D3927" s="28" t="s">
        <v>886</v>
      </c>
      <c r="E3927" s="23">
        <v>45821.342800925922</v>
      </c>
      <c r="F3927" s="28" t="s">
        <v>872</v>
      </c>
      <c r="G3927" s="23">
        <v>45821.342800925922</v>
      </c>
    </row>
    <row r="3928" spans="1:7" x14ac:dyDescent="0.25">
      <c r="A3928" s="28" t="s">
        <v>8993</v>
      </c>
      <c r="B3928" s="28" t="s">
        <v>8038</v>
      </c>
      <c r="C3928" s="28" t="s">
        <v>870</v>
      </c>
      <c r="D3928" s="28" t="s">
        <v>886</v>
      </c>
      <c r="E3928" s="23">
        <v>45821.342870370368</v>
      </c>
      <c r="F3928" s="28" t="s">
        <v>872</v>
      </c>
      <c r="G3928" s="23">
        <v>45821.342870370368</v>
      </c>
    </row>
    <row r="3929" spans="1:7" x14ac:dyDescent="0.25">
      <c r="A3929" s="28" t="s">
        <v>8994</v>
      </c>
      <c r="B3929" s="28" t="s">
        <v>8040</v>
      </c>
      <c r="C3929" s="28" t="s">
        <v>870</v>
      </c>
      <c r="D3929" s="28" t="s">
        <v>886</v>
      </c>
      <c r="E3929" s="23">
        <v>45821.342962962961</v>
      </c>
      <c r="F3929" s="28" t="s">
        <v>872</v>
      </c>
      <c r="G3929" s="23">
        <v>45821.342962962961</v>
      </c>
    </row>
    <row r="3930" spans="1:7" x14ac:dyDescent="0.25">
      <c r="A3930" s="28" t="s">
        <v>8995</v>
      </c>
      <c r="B3930" s="28" t="s">
        <v>8044</v>
      </c>
      <c r="C3930" s="28" t="s">
        <v>870</v>
      </c>
      <c r="D3930" s="28" t="s">
        <v>886</v>
      </c>
      <c r="E3930" s="23">
        <v>45821.343055555553</v>
      </c>
      <c r="F3930" s="28" t="s">
        <v>872</v>
      </c>
      <c r="G3930" s="23">
        <v>45821.343055555553</v>
      </c>
    </row>
    <row r="3931" spans="1:7" x14ac:dyDescent="0.25">
      <c r="A3931" s="28" t="s">
        <v>8996</v>
      </c>
      <c r="B3931" s="28" t="s">
        <v>7978</v>
      </c>
      <c r="C3931" s="28" t="s">
        <v>870</v>
      </c>
      <c r="D3931" s="28" t="s">
        <v>886</v>
      </c>
      <c r="E3931" s="23">
        <v>45821.343113425923</v>
      </c>
      <c r="F3931" s="28" t="s">
        <v>872</v>
      </c>
      <c r="G3931" s="23">
        <v>45821.343113425923</v>
      </c>
    </row>
    <row r="3932" spans="1:7" x14ac:dyDescent="0.25">
      <c r="A3932" s="28" t="s">
        <v>8997</v>
      </c>
      <c r="B3932" s="28" t="s">
        <v>7980</v>
      </c>
      <c r="C3932" s="28" t="s">
        <v>870</v>
      </c>
      <c r="D3932" s="28" t="s">
        <v>886</v>
      </c>
      <c r="E3932" s="23">
        <v>45821.343182870369</v>
      </c>
      <c r="F3932" s="28" t="s">
        <v>872</v>
      </c>
      <c r="G3932" s="23">
        <v>45821.343182870369</v>
      </c>
    </row>
    <row r="3933" spans="1:7" x14ac:dyDescent="0.25">
      <c r="A3933" s="28" t="s">
        <v>8998</v>
      </c>
      <c r="B3933" s="28" t="s">
        <v>7970</v>
      </c>
      <c r="C3933" s="28" t="s">
        <v>870</v>
      </c>
      <c r="D3933" s="28" t="s">
        <v>886</v>
      </c>
      <c r="E3933" s="23">
        <v>45821.343263888892</v>
      </c>
      <c r="F3933" s="28" t="s">
        <v>872</v>
      </c>
      <c r="G3933" s="23">
        <v>45821.343263888892</v>
      </c>
    </row>
    <row r="3934" spans="1:7" x14ac:dyDescent="0.25">
      <c r="A3934" s="28" t="s">
        <v>8999</v>
      </c>
      <c r="B3934" s="28" t="s">
        <v>1791</v>
      </c>
      <c r="C3934" s="28" t="s">
        <v>870</v>
      </c>
      <c r="D3934" s="28" t="s">
        <v>885</v>
      </c>
      <c r="E3934" s="23">
        <v>45821.351157407407</v>
      </c>
      <c r="F3934" s="28" t="s">
        <v>872</v>
      </c>
      <c r="G3934" s="23">
        <v>45821.351157407407</v>
      </c>
    </row>
    <row r="3935" spans="1:7" x14ac:dyDescent="0.25">
      <c r="A3935" s="28" t="s">
        <v>9000</v>
      </c>
      <c r="B3935" s="28" t="s">
        <v>1814</v>
      </c>
      <c r="C3935" s="28" t="s">
        <v>870</v>
      </c>
      <c r="D3935" s="28" t="s">
        <v>885</v>
      </c>
      <c r="E3935" s="23">
        <v>45821.351203703707</v>
      </c>
      <c r="F3935" s="28" t="s">
        <v>872</v>
      </c>
      <c r="G3935" s="23">
        <v>45821.351203703707</v>
      </c>
    </row>
    <row r="3936" spans="1:7" x14ac:dyDescent="0.25">
      <c r="A3936" s="28" t="s">
        <v>9001</v>
      </c>
      <c r="B3936" s="28" t="s">
        <v>1793</v>
      </c>
      <c r="C3936" s="28" t="s">
        <v>870</v>
      </c>
      <c r="D3936" s="28" t="s">
        <v>885</v>
      </c>
      <c r="E3936" s="23">
        <v>45821.351261574076</v>
      </c>
      <c r="F3936" s="28" t="s">
        <v>872</v>
      </c>
      <c r="G3936" s="23">
        <v>45821.351261574076</v>
      </c>
    </row>
    <row r="3937" spans="1:7" x14ac:dyDescent="0.25">
      <c r="A3937" s="28" t="s">
        <v>9002</v>
      </c>
      <c r="B3937" s="28" t="s">
        <v>1795</v>
      </c>
      <c r="C3937" s="28" t="s">
        <v>870</v>
      </c>
      <c r="D3937" s="28" t="s">
        <v>885</v>
      </c>
      <c r="E3937" s="23">
        <v>45821.351307870369</v>
      </c>
      <c r="F3937" s="28" t="s">
        <v>872</v>
      </c>
      <c r="G3937" s="23">
        <v>45821.351307870369</v>
      </c>
    </row>
    <row r="3938" spans="1:7" x14ac:dyDescent="0.25">
      <c r="A3938" s="28" t="s">
        <v>9003</v>
      </c>
      <c r="B3938" s="28" t="s">
        <v>1812</v>
      </c>
      <c r="C3938" s="28" t="s">
        <v>870</v>
      </c>
      <c r="D3938" s="28" t="s">
        <v>885</v>
      </c>
      <c r="E3938" s="23">
        <v>45821.351354166669</v>
      </c>
      <c r="F3938" s="28" t="s">
        <v>872</v>
      </c>
      <c r="G3938" s="23">
        <v>45821.351354166669</v>
      </c>
    </row>
    <row r="3939" spans="1:7" x14ac:dyDescent="0.25">
      <c r="A3939" s="28" t="s">
        <v>9004</v>
      </c>
      <c r="B3939" s="28" t="s">
        <v>2818</v>
      </c>
      <c r="C3939" s="28" t="s">
        <v>865</v>
      </c>
      <c r="D3939" s="28" t="s">
        <v>866</v>
      </c>
      <c r="E3939" s="23">
        <v>45821.354687500003</v>
      </c>
      <c r="F3939" s="28" t="s">
        <v>872</v>
      </c>
      <c r="G3939" s="23">
        <v>45821.354687500003</v>
      </c>
    </row>
    <row r="3940" spans="1:7" x14ac:dyDescent="0.25">
      <c r="A3940" s="28" t="s">
        <v>9005</v>
      </c>
      <c r="B3940" s="28" t="s">
        <v>2666</v>
      </c>
      <c r="C3940" s="28" t="s">
        <v>878</v>
      </c>
      <c r="D3940" s="28" t="s">
        <v>890</v>
      </c>
      <c r="E3940" s="23">
        <v>45821.354502314818</v>
      </c>
      <c r="F3940" s="28" t="s">
        <v>872</v>
      </c>
      <c r="G3940" s="23">
        <v>45821.354502314818</v>
      </c>
    </row>
    <row r="3941" spans="1:7" x14ac:dyDescent="0.25">
      <c r="A3941" s="28" t="s">
        <v>9034</v>
      </c>
      <c r="B3941" s="28" t="s">
        <v>8384</v>
      </c>
      <c r="C3941" s="28" t="s">
        <v>875</v>
      </c>
      <c r="D3941" s="28" t="s">
        <v>887</v>
      </c>
      <c r="E3941" s="23">
        <v>45821.357245370367</v>
      </c>
      <c r="F3941" s="28" t="s">
        <v>872</v>
      </c>
      <c r="G3941" s="23">
        <v>45821.357245370367</v>
      </c>
    </row>
    <row r="3942" spans="1:7" x14ac:dyDescent="0.25">
      <c r="A3942" s="28" t="s">
        <v>9035</v>
      </c>
      <c r="B3942" s="28" t="s">
        <v>8379</v>
      </c>
      <c r="C3942" s="28" t="s">
        <v>875</v>
      </c>
      <c r="D3942" s="28" t="s">
        <v>887</v>
      </c>
      <c r="E3942" s="23">
        <v>45821.35728009259</v>
      </c>
      <c r="F3942" s="28" t="s">
        <v>872</v>
      </c>
      <c r="G3942" s="23">
        <v>45821.35728009259</v>
      </c>
    </row>
    <row r="3943" spans="1:7" x14ac:dyDescent="0.25">
      <c r="A3943" s="28" t="s">
        <v>9036</v>
      </c>
      <c r="B3943" s="28" t="s">
        <v>8377</v>
      </c>
      <c r="C3943" s="28" t="s">
        <v>875</v>
      </c>
      <c r="D3943" s="28" t="s">
        <v>887</v>
      </c>
      <c r="E3943" s="23">
        <v>45821.35732638889</v>
      </c>
      <c r="F3943" s="28" t="s">
        <v>872</v>
      </c>
      <c r="G3943" s="23">
        <v>45821.35732638889</v>
      </c>
    </row>
    <row r="3944" spans="1:7" x14ac:dyDescent="0.25">
      <c r="A3944" s="28" t="s">
        <v>9037</v>
      </c>
      <c r="B3944" s="28" t="s">
        <v>4121</v>
      </c>
      <c r="C3944" s="28" t="s">
        <v>875</v>
      </c>
      <c r="D3944" s="28" t="s">
        <v>887</v>
      </c>
      <c r="E3944" s="23">
        <v>45821.357430555552</v>
      </c>
      <c r="F3944" s="28" t="s">
        <v>872</v>
      </c>
      <c r="G3944" s="23">
        <v>45821.357430555552</v>
      </c>
    </row>
    <row r="3945" spans="1:7" x14ac:dyDescent="0.25">
      <c r="A3945" s="28" t="s">
        <v>9038</v>
      </c>
      <c r="B3945" s="28" t="s">
        <v>8384</v>
      </c>
      <c r="C3945" s="28" t="s">
        <v>878</v>
      </c>
      <c r="D3945" s="28" t="s">
        <v>890</v>
      </c>
      <c r="E3945" s="23">
        <v>45821.358310185184</v>
      </c>
      <c r="F3945" s="28" t="s">
        <v>872</v>
      </c>
      <c r="G3945" s="23">
        <v>45821.358310185184</v>
      </c>
    </row>
    <row r="3946" spans="1:7" x14ac:dyDescent="0.25">
      <c r="A3946" s="28" t="s">
        <v>9039</v>
      </c>
      <c r="B3946" s="28" t="s">
        <v>8379</v>
      </c>
      <c r="C3946" s="28" t="s">
        <v>878</v>
      </c>
      <c r="D3946" s="28" t="s">
        <v>890</v>
      </c>
      <c r="E3946" s="23">
        <v>45821.358356481483</v>
      </c>
      <c r="F3946" s="28" t="s">
        <v>872</v>
      </c>
      <c r="G3946" s="23">
        <v>45821.358356481483</v>
      </c>
    </row>
    <row r="3947" spans="1:7" x14ac:dyDescent="0.25">
      <c r="A3947" s="28" t="s">
        <v>9040</v>
      </c>
      <c r="B3947" s="28" t="s">
        <v>8377</v>
      </c>
      <c r="C3947" s="28" t="s">
        <v>878</v>
      </c>
      <c r="D3947" s="28" t="s">
        <v>890</v>
      </c>
      <c r="E3947" s="23">
        <v>45821.358437499999</v>
      </c>
      <c r="F3947" s="28" t="s">
        <v>872</v>
      </c>
      <c r="G3947" s="23">
        <v>45821.358437499999</v>
      </c>
    </row>
    <row r="3948" spans="1:7" x14ac:dyDescent="0.25">
      <c r="A3948" s="28" t="s">
        <v>9041</v>
      </c>
      <c r="B3948" s="28" t="s">
        <v>4121</v>
      </c>
      <c r="C3948" s="28" t="s">
        <v>878</v>
      </c>
      <c r="D3948" s="28" t="s">
        <v>890</v>
      </c>
      <c r="E3948" s="23">
        <v>45821.358518518522</v>
      </c>
      <c r="F3948" s="28" t="s">
        <v>872</v>
      </c>
      <c r="G3948" s="23">
        <v>45821.358518518522</v>
      </c>
    </row>
    <row r="3949" spans="1:7" x14ac:dyDescent="0.25">
      <c r="A3949" s="28" t="s">
        <v>9042</v>
      </c>
      <c r="B3949" s="28" t="s">
        <v>4799</v>
      </c>
      <c r="C3949" s="28" t="s">
        <v>873</v>
      </c>
      <c r="D3949" s="28" t="s">
        <v>77</v>
      </c>
      <c r="E3949" s="23">
        <v>45821.359293981484</v>
      </c>
      <c r="F3949" s="28" t="s">
        <v>872</v>
      </c>
      <c r="G3949" s="23">
        <v>45821.359293981484</v>
      </c>
    </row>
    <row r="3950" spans="1:7" x14ac:dyDescent="0.25">
      <c r="A3950" s="28" t="s">
        <v>9043</v>
      </c>
      <c r="B3950" s="28" t="s">
        <v>4764</v>
      </c>
      <c r="C3950" s="28" t="s">
        <v>873</v>
      </c>
      <c r="D3950" s="28" t="s">
        <v>77</v>
      </c>
      <c r="E3950" s="23">
        <v>45821.360937500001</v>
      </c>
      <c r="F3950" s="28" t="s">
        <v>872</v>
      </c>
      <c r="G3950" s="23">
        <v>45821.360937500001</v>
      </c>
    </row>
    <row r="3951" spans="1:7" x14ac:dyDescent="0.25">
      <c r="A3951" s="28" t="s">
        <v>9044</v>
      </c>
      <c r="B3951" s="28" t="s">
        <v>1936</v>
      </c>
      <c r="C3951" s="28" t="s">
        <v>878</v>
      </c>
      <c r="D3951" s="28" t="s">
        <v>894</v>
      </c>
      <c r="E3951" s="23">
        <v>45821.361909722225</v>
      </c>
      <c r="F3951" s="28" t="s">
        <v>872</v>
      </c>
      <c r="G3951" s="23">
        <v>45821.361909722225</v>
      </c>
    </row>
    <row r="3952" spans="1:7" x14ac:dyDescent="0.25">
      <c r="A3952" s="28" t="s">
        <v>9045</v>
      </c>
      <c r="B3952" s="28" t="s">
        <v>4799</v>
      </c>
      <c r="C3952" s="28" t="s">
        <v>880</v>
      </c>
      <c r="D3952" s="28" t="s">
        <v>61</v>
      </c>
      <c r="E3952" s="23">
        <v>45821.360439814816</v>
      </c>
      <c r="F3952" s="28" t="s">
        <v>872</v>
      </c>
      <c r="G3952" s="23">
        <v>45821.360439814816</v>
      </c>
    </row>
    <row r="3953" spans="1:7" x14ac:dyDescent="0.25">
      <c r="A3953" s="28" t="s">
        <v>9046</v>
      </c>
      <c r="B3953" s="28" t="s">
        <v>4764</v>
      </c>
      <c r="C3953" s="28" t="s">
        <v>880</v>
      </c>
      <c r="D3953" s="28" t="s">
        <v>61</v>
      </c>
      <c r="E3953" s="23">
        <v>45821.361226851855</v>
      </c>
      <c r="F3953" s="28" t="s">
        <v>872</v>
      </c>
      <c r="G3953" s="23">
        <v>45821.361226851855</v>
      </c>
    </row>
    <row r="3954" spans="1:7" x14ac:dyDescent="0.25">
      <c r="A3954" s="28" t="s">
        <v>9047</v>
      </c>
      <c r="B3954" s="28" t="s">
        <v>2812</v>
      </c>
      <c r="C3954" s="28" t="s">
        <v>875</v>
      </c>
      <c r="D3954" s="28" t="s">
        <v>891</v>
      </c>
      <c r="E3954" s="23">
        <v>45821.380335648151</v>
      </c>
      <c r="F3954" s="28" t="s">
        <v>872</v>
      </c>
      <c r="G3954" s="23">
        <v>45821.380335648151</v>
      </c>
    </row>
    <row r="3955" spans="1:7" x14ac:dyDescent="0.25">
      <c r="A3955" s="28" t="s">
        <v>9048</v>
      </c>
      <c r="B3955" s="28" t="s">
        <v>2798</v>
      </c>
      <c r="C3955" s="28" t="s">
        <v>875</v>
      </c>
      <c r="D3955" s="28" t="s">
        <v>891</v>
      </c>
      <c r="E3955" s="23">
        <v>45821.380370370367</v>
      </c>
      <c r="F3955" s="28" t="s">
        <v>872</v>
      </c>
      <c r="G3955" s="23">
        <v>45821.380370370367</v>
      </c>
    </row>
    <row r="3956" spans="1:7" x14ac:dyDescent="0.25">
      <c r="A3956" s="28" t="s">
        <v>9049</v>
      </c>
      <c r="B3956" s="28" t="s">
        <v>2798</v>
      </c>
      <c r="C3956" s="28" t="s">
        <v>878</v>
      </c>
      <c r="D3956" s="28" t="s">
        <v>891</v>
      </c>
      <c r="E3956" s="23">
        <v>45821.380567129629</v>
      </c>
      <c r="F3956" s="28" t="s">
        <v>872</v>
      </c>
      <c r="G3956" s="23">
        <v>45821.380567129629</v>
      </c>
    </row>
    <row r="3957" spans="1:7" x14ac:dyDescent="0.25">
      <c r="A3957" s="28" t="s">
        <v>9050</v>
      </c>
      <c r="B3957" s="28" t="s">
        <v>2812</v>
      </c>
      <c r="C3957" s="28" t="s">
        <v>878</v>
      </c>
      <c r="D3957" s="28" t="s">
        <v>891</v>
      </c>
      <c r="E3957" s="23">
        <v>45821.380624999998</v>
      </c>
      <c r="F3957" s="28" t="s">
        <v>872</v>
      </c>
      <c r="G3957" s="23">
        <v>45821.380624999998</v>
      </c>
    </row>
    <row r="3958" spans="1:7" x14ac:dyDescent="0.25">
      <c r="A3958" s="28" t="s">
        <v>9051</v>
      </c>
      <c r="B3958" s="28" t="s">
        <v>1140</v>
      </c>
      <c r="C3958" s="28" t="s">
        <v>888</v>
      </c>
      <c r="D3958" s="28" t="s">
        <v>889</v>
      </c>
      <c r="E3958" s="23">
        <v>45821.382523148146</v>
      </c>
      <c r="F3958" s="28" t="s">
        <v>872</v>
      </c>
      <c r="G3958" s="23">
        <v>45821.382523148146</v>
      </c>
    </row>
    <row r="3959" spans="1:7" x14ac:dyDescent="0.25">
      <c r="A3959" s="28" t="s">
        <v>9052</v>
      </c>
      <c r="B3959" s="28" t="s">
        <v>4814</v>
      </c>
      <c r="C3959" s="28" t="s">
        <v>873</v>
      </c>
      <c r="D3959" s="28" t="s">
        <v>77</v>
      </c>
      <c r="E3959" s="23">
        <v>45821.383842592593</v>
      </c>
      <c r="F3959" s="28" t="s">
        <v>872</v>
      </c>
      <c r="G3959" s="23">
        <v>45821.383842592593</v>
      </c>
    </row>
    <row r="3960" spans="1:7" x14ac:dyDescent="0.25">
      <c r="A3960" s="28" t="s">
        <v>9053</v>
      </c>
      <c r="B3960" s="28" t="s">
        <v>2069</v>
      </c>
      <c r="C3960" s="28" t="s">
        <v>880</v>
      </c>
      <c r="D3960" s="28" t="s">
        <v>77</v>
      </c>
      <c r="E3960" s="23">
        <v>45821.381412037037</v>
      </c>
      <c r="F3960" s="28" t="s">
        <v>872</v>
      </c>
      <c r="G3960" s="23">
        <v>45821.381412037037</v>
      </c>
    </row>
    <row r="3961" spans="1:7" x14ac:dyDescent="0.25">
      <c r="A3961" s="28" t="s">
        <v>9054</v>
      </c>
      <c r="B3961" s="28" t="s">
        <v>4814</v>
      </c>
      <c r="C3961" s="28" t="s">
        <v>880</v>
      </c>
      <c r="D3961" s="28" t="s">
        <v>77</v>
      </c>
      <c r="E3961" s="23">
        <v>45821.384201388886</v>
      </c>
      <c r="F3961" s="28" t="s">
        <v>872</v>
      </c>
      <c r="G3961" s="23">
        <v>45821.384201388886</v>
      </c>
    </row>
    <row r="3962" spans="1:7" x14ac:dyDescent="0.25">
      <c r="A3962" s="28" t="s">
        <v>9055</v>
      </c>
      <c r="B3962" s="28" t="s">
        <v>7574</v>
      </c>
      <c r="C3962" s="28" t="s">
        <v>870</v>
      </c>
      <c r="D3962" s="28" t="s">
        <v>871</v>
      </c>
      <c r="E3962" s="23">
        <v>45821.386030092595</v>
      </c>
      <c r="F3962" s="28" t="s">
        <v>872</v>
      </c>
      <c r="G3962" s="23">
        <v>45821.386030092595</v>
      </c>
    </row>
    <row r="3963" spans="1:7" x14ac:dyDescent="0.25">
      <c r="A3963" s="28" t="s">
        <v>9056</v>
      </c>
      <c r="B3963" s="28" t="s">
        <v>7576</v>
      </c>
      <c r="C3963" s="28" t="s">
        <v>870</v>
      </c>
      <c r="D3963" s="28" t="s">
        <v>871</v>
      </c>
      <c r="E3963" s="23">
        <v>45821.386122685188</v>
      </c>
      <c r="F3963" s="28" t="s">
        <v>872</v>
      </c>
      <c r="G3963" s="23">
        <v>45821.386122685188</v>
      </c>
    </row>
    <row r="3964" spans="1:7" x14ac:dyDescent="0.25">
      <c r="A3964" s="28" t="s">
        <v>9057</v>
      </c>
      <c r="B3964" s="28" t="s">
        <v>7578</v>
      </c>
      <c r="C3964" s="28" t="s">
        <v>870</v>
      </c>
      <c r="D3964" s="28" t="s">
        <v>871</v>
      </c>
      <c r="E3964" s="23">
        <v>45821.386145833334</v>
      </c>
      <c r="F3964" s="28" t="s">
        <v>872</v>
      </c>
      <c r="G3964" s="23">
        <v>45821.386145833334</v>
      </c>
    </row>
    <row r="3965" spans="1:7" x14ac:dyDescent="0.25">
      <c r="A3965" s="28" t="s">
        <v>9058</v>
      </c>
      <c r="B3965" s="28" t="s">
        <v>7580</v>
      </c>
      <c r="C3965" s="28" t="s">
        <v>870</v>
      </c>
      <c r="D3965" s="28" t="s">
        <v>871</v>
      </c>
      <c r="E3965" s="23">
        <v>45821.386296296296</v>
      </c>
      <c r="F3965" s="28" t="s">
        <v>872</v>
      </c>
      <c r="G3965" s="23">
        <v>45821.386296296296</v>
      </c>
    </row>
    <row r="3966" spans="1:7" x14ac:dyDescent="0.25">
      <c r="A3966" s="28" t="s">
        <v>9059</v>
      </c>
      <c r="B3966" s="28" t="s">
        <v>7582</v>
      </c>
      <c r="C3966" s="28" t="s">
        <v>870</v>
      </c>
      <c r="D3966" s="28" t="s">
        <v>871</v>
      </c>
      <c r="E3966" s="23">
        <v>45821.386331018519</v>
      </c>
      <c r="F3966" s="28" t="s">
        <v>872</v>
      </c>
      <c r="G3966" s="23">
        <v>45821.386331018519</v>
      </c>
    </row>
    <row r="3967" spans="1:7" x14ac:dyDescent="0.25">
      <c r="A3967" s="28" t="s">
        <v>9060</v>
      </c>
      <c r="B3967" s="28" t="s">
        <v>7572</v>
      </c>
      <c r="C3967" s="28" t="s">
        <v>870</v>
      </c>
      <c r="D3967" s="28" t="s">
        <v>871</v>
      </c>
      <c r="E3967" s="23">
        <v>45821.386458333334</v>
      </c>
      <c r="F3967" s="28" t="s">
        <v>872</v>
      </c>
      <c r="G3967" s="23">
        <v>45821.386458333334</v>
      </c>
    </row>
    <row r="3968" spans="1:7" x14ac:dyDescent="0.25">
      <c r="A3968" s="28" t="s">
        <v>9061</v>
      </c>
      <c r="B3968" s="28" t="s">
        <v>4637</v>
      </c>
      <c r="C3968" s="28" t="s">
        <v>888</v>
      </c>
      <c r="D3968" s="28" t="s">
        <v>889</v>
      </c>
      <c r="E3968" s="23">
        <v>45821.386018518519</v>
      </c>
      <c r="F3968" s="28" t="s">
        <v>872</v>
      </c>
      <c r="G3968" s="23">
        <v>45821.386018518519</v>
      </c>
    </row>
    <row r="3969" spans="1:7" x14ac:dyDescent="0.25">
      <c r="A3969" s="28" t="s">
        <v>9062</v>
      </c>
      <c r="B3969" s="28" t="s">
        <v>4662</v>
      </c>
      <c r="C3969" s="28" t="s">
        <v>888</v>
      </c>
      <c r="D3969" s="28" t="s">
        <v>889</v>
      </c>
      <c r="E3969" s="23">
        <v>45821.386087962965</v>
      </c>
      <c r="F3969" s="28" t="s">
        <v>872</v>
      </c>
      <c r="G3969" s="23">
        <v>45821.386087962965</v>
      </c>
    </row>
    <row r="3970" spans="1:7" x14ac:dyDescent="0.25">
      <c r="A3970" s="28" t="s">
        <v>9063</v>
      </c>
      <c r="B3970" s="28" t="s">
        <v>5142</v>
      </c>
      <c r="C3970" s="28" t="s">
        <v>888</v>
      </c>
      <c r="D3970" s="28" t="s">
        <v>889</v>
      </c>
      <c r="E3970" s="23">
        <v>45821.386203703703</v>
      </c>
      <c r="F3970" s="28" t="s">
        <v>872</v>
      </c>
      <c r="G3970" s="23">
        <v>45821.386203703703</v>
      </c>
    </row>
    <row r="3971" spans="1:7" x14ac:dyDescent="0.25">
      <c r="A3971" s="28" t="s">
        <v>9064</v>
      </c>
      <c r="B3971" s="28" t="s">
        <v>4664</v>
      </c>
      <c r="C3971" s="28" t="s">
        <v>888</v>
      </c>
      <c r="D3971" s="28" t="s">
        <v>889</v>
      </c>
      <c r="E3971" s="23">
        <v>45821.386261574073</v>
      </c>
      <c r="F3971" s="28" t="s">
        <v>872</v>
      </c>
      <c r="G3971" s="23">
        <v>45821.386261574073</v>
      </c>
    </row>
    <row r="3972" spans="1:7" x14ac:dyDescent="0.25">
      <c r="A3972" s="28" t="s">
        <v>9065</v>
      </c>
      <c r="B3972" s="28" t="s">
        <v>1758</v>
      </c>
      <c r="C3972" s="28" t="s">
        <v>888</v>
      </c>
      <c r="D3972" s="28" t="s">
        <v>889</v>
      </c>
      <c r="E3972" s="23">
        <v>45821.386377314811</v>
      </c>
      <c r="F3972" s="28" t="s">
        <v>872</v>
      </c>
      <c r="G3972" s="23">
        <v>45821.386377314811</v>
      </c>
    </row>
    <row r="3973" spans="1:7" x14ac:dyDescent="0.25">
      <c r="A3973" s="28" t="s">
        <v>9066</v>
      </c>
      <c r="B3973" s="28" t="s">
        <v>2816</v>
      </c>
      <c r="C3973" s="28" t="s">
        <v>888</v>
      </c>
      <c r="D3973" s="28" t="s">
        <v>889</v>
      </c>
      <c r="E3973" s="23">
        <v>45821.386504629627</v>
      </c>
      <c r="F3973" s="28" t="s">
        <v>872</v>
      </c>
      <c r="G3973" s="23">
        <v>45821.386504629627</v>
      </c>
    </row>
    <row r="3974" spans="1:7" x14ac:dyDescent="0.25">
      <c r="A3974" s="28" t="s">
        <v>9067</v>
      </c>
      <c r="B3974" s="28" t="s">
        <v>4734</v>
      </c>
      <c r="C3974" s="28" t="s">
        <v>888</v>
      </c>
      <c r="D3974" s="28" t="s">
        <v>889</v>
      </c>
      <c r="E3974" s="23">
        <v>45821.38658564815</v>
      </c>
      <c r="F3974" s="28" t="s">
        <v>872</v>
      </c>
      <c r="G3974" s="23">
        <v>45821.38658564815</v>
      </c>
    </row>
    <row r="3975" spans="1:7" x14ac:dyDescent="0.25">
      <c r="A3975" s="28" t="s">
        <v>9068</v>
      </c>
      <c r="B3975" s="28" t="s">
        <v>4736</v>
      </c>
      <c r="C3975" s="28" t="s">
        <v>888</v>
      </c>
      <c r="D3975" s="28" t="s">
        <v>889</v>
      </c>
      <c r="E3975" s="23">
        <v>45821.386655092596</v>
      </c>
      <c r="F3975" s="28" t="s">
        <v>872</v>
      </c>
      <c r="G3975" s="23">
        <v>45821.386655092596</v>
      </c>
    </row>
    <row r="3976" spans="1:7" x14ac:dyDescent="0.25">
      <c r="A3976" s="28" t="s">
        <v>9069</v>
      </c>
      <c r="B3976" s="28" t="s">
        <v>4738</v>
      </c>
      <c r="C3976" s="28" t="s">
        <v>888</v>
      </c>
      <c r="D3976" s="28" t="s">
        <v>889</v>
      </c>
      <c r="E3976" s="23">
        <v>45821.386736111112</v>
      </c>
      <c r="F3976" s="28" t="s">
        <v>872</v>
      </c>
      <c r="G3976" s="23">
        <v>45821.386736111112</v>
      </c>
    </row>
    <row r="3977" spans="1:7" x14ac:dyDescent="0.25">
      <c r="A3977" s="28" t="s">
        <v>9070</v>
      </c>
      <c r="B3977" s="28" t="s">
        <v>6537</v>
      </c>
      <c r="C3977" s="28" t="s">
        <v>878</v>
      </c>
      <c r="D3977" s="28" t="s">
        <v>891</v>
      </c>
      <c r="E3977" s="23">
        <v>45821.390150462961</v>
      </c>
      <c r="F3977" s="28" t="s">
        <v>872</v>
      </c>
      <c r="G3977" s="23">
        <v>45821.390150462961</v>
      </c>
    </row>
    <row r="3978" spans="1:7" x14ac:dyDescent="0.25">
      <c r="A3978" s="28" t="s">
        <v>9071</v>
      </c>
      <c r="B3978" s="28" t="s">
        <v>8384</v>
      </c>
      <c r="C3978" s="28" t="s">
        <v>865</v>
      </c>
      <c r="D3978" s="28" t="s">
        <v>866</v>
      </c>
      <c r="E3978" s="23">
        <v>45821.401539351849</v>
      </c>
      <c r="F3978" s="28" t="s">
        <v>872</v>
      </c>
      <c r="G3978" s="23">
        <v>45821.401539351849</v>
      </c>
    </row>
    <row r="3979" spans="1:7" x14ac:dyDescent="0.25">
      <c r="A3979" s="28" t="s">
        <v>9072</v>
      </c>
      <c r="B3979" s="28" t="s">
        <v>8379</v>
      </c>
      <c r="C3979" s="28" t="s">
        <v>865</v>
      </c>
      <c r="D3979" s="28" t="s">
        <v>866</v>
      </c>
      <c r="E3979" s="23">
        <v>45821.401585648149</v>
      </c>
      <c r="F3979" s="28" t="s">
        <v>872</v>
      </c>
      <c r="G3979" s="23">
        <v>45821.401585648149</v>
      </c>
    </row>
    <row r="3980" spans="1:7" x14ac:dyDescent="0.25">
      <c r="A3980" s="28" t="s">
        <v>9073</v>
      </c>
      <c r="B3980" s="28" t="s">
        <v>8377</v>
      </c>
      <c r="C3980" s="28" t="s">
        <v>865</v>
      </c>
      <c r="D3980" s="28" t="s">
        <v>866</v>
      </c>
      <c r="E3980" s="23">
        <v>45821.401631944442</v>
      </c>
      <c r="F3980" s="28" t="s">
        <v>872</v>
      </c>
      <c r="G3980" s="23">
        <v>45821.401631944442</v>
      </c>
    </row>
    <row r="3981" spans="1:7" x14ac:dyDescent="0.25">
      <c r="A3981" s="28" t="s">
        <v>9074</v>
      </c>
      <c r="B3981" s="28" t="s">
        <v>4749</v>
      </c>
      <c r="C3981" s="28" t="s">
        <v>865</v>
      </c>
      <c r="D3981" s="28" t="s">
        <v>866</v>
      </c>
      <c r="E3981" s="23">
        <v>45821.401678240742</v>
      </c>
      <c r="F3981" s="28" t="s">
        <v>872</v>
      </c>
      <c r="G3981" s="23">
        <v>45821.401678240742</v>
      </c>
    </row>
    <row r="3982" spans="1:7" x14ac:dyDescent="0.25">
      <c r="A3982" s="28" t="s">
        <v>9075</v>
      </c>
      <c r="B3982" s="28" t="s">
        <v>6532</v>
      </c>
      <c r="C3982" s="28" t="s">
        <v>865</v>
      </c>
      <c r="D3982" s="28" t="s">
        <v>866</v>
      </c>
      <c r="E3982" s="23">
        <v>45821.401724537034</v>
      </c>
      <c r="F3982" s="28" t="s">
        <v>872</v>
      </c>
      <c r="G3982" s="23">
        <v>45821.401724537034</v>
      </c>
    </row>
    <row r="3983" spans="1:7" x14ac:dyDescent="0.25">
      <c r="A3983" s="28" t="s">
        <v>9076</v>
      </c>
      <c r="B3983" s="28" t="s">
        <v>2738</v>
      </c>
      <c r="C3983" s="28" t="s">
        <v>873</v>
      </c>
      <c r="D3983" s="28" t="s">
        <v>202</v>
      </c>
      <c r="E3983" s="23">
        <v>45821.405405092592</v>
      </c>
      <c r="F3983" s="28" t="s">
        <v>872</v>
      </c>
      <c r="G3983" s="23">
        <v>45821.405405092592</v>
      </c>
    </row>
    <row r="3984" spans="1:7" x14ac:dyDescent="0.25">
      <c r="A3984" s="28" t="s">
        <v>9077</v>
      </c>
      <c r="B3984" s="28" t="s">
        <v>3636</v>
      </c>
      <c r="C3984" s="28" t="s">
        <v>880</v>
      </c>
      <c r="D3984" s="28" t="s">
        <v>202</v>
      </c>
      <c r="E3984" s="23">
        <v>45821.406967592593</v>
      </c>
      <c r="F3984" s="28" t="s">
        <v>872</v>
      </c>
      <c r="G3984" s="23">
        <v>45821.406967592593</v>
      </c>
    </row>
    <row r="3985" spans="1:7" x14ac:dyDescent="0.25">
      <c r="A3985" s="28" t="s">
        <v>9078</v>
      </c>
      <c r="B3985" s="28" t="s">
        <v>2738</v>
      </c>
      <c r="C3985" s="28" t="s">
        <v>880</v>
      </c>
      <c r="D3985" s="28" t="s">
        <v>202</v>
      </c>
      <c r="E3985" s="23">
        <v>45821.407060185185</v>
      </c>
      <c r="F3985" s="28" t="s">
        <v>872</v>
      </c>
      <c r="G3985" s="23">
        <v>45821.407060185185</v>
      </c>
    </row>
    <row r="3986" spans="1:7" x14ac:dyDescent="0.25">
      <c r="A3986" s="28" t="s">
        <v>9079</v>
      </c>
      <c r="B3986" s="28" t="s">
        <v>2425</v>
      </c>
      <c r="C3986" s="28" t="s">
        <v>873</v>
      </c>
      <c r="D3986" s="28" t="s">
        <v>77</v>
      </c>
      <c r="E3986" s="23">
        <v>45821.321886574071</v>
      </c>
      <c r="F3986" s="28" t="s">
        <v>867</v>
      </c>
      <c r="G3986" s="23">
        <v>45821.321886574071</v>
      </c>
    </row>
    <row r="3987" spans="1:7" x14ac:dyDescent="0.25">
      <c r="A3987" s="28" t="s">
        <v>9080</v>
      </c>
      <c r="B3987" s="28" t="s">
        <v>2023</v>
      </c>
      <c r="C3987" s="28" t="s">
        <v>873</v>
      </c>
      <c r="D3987" s="28" t="s">
        <v>77</v>
      </c>
      <c r="E3987" s="23">
        <v>45821.377708333333</v>
      </c>
      <c r="F3987" s="28" t="s">
        <v>867</v>
      </c>
      <c r="G3987" s="23">
        <v>45821.377708333333</v>
      </c>
    </row>
    <row r="3988" spans="1:7" x14ac:dyDescent="0.25">
      <c r="A3988" s="28" t="s">
        <v>9081</v>
      </c>
      <c r="B3988" s="28" t="s">
        <v>1789</v>
      </c>
      <c r="C3988" s="28" t="s">
        <v>873</v>
      </c>
      <c r="D3988" s="28" t="s">
        <v>77</v>
      </c>
      <c r="E3988" s="23">
        <v>45821.410046296296</v>
      </c>
      <c r="F3988" s="28" t="s">
        <v>867</v>
      </c>
      <c r="G3988" s="23">
        <v>45821.410046296296</v>
      </c>
    </row>
    <row r="3989" spans="1:7" x14ac:dyDescent="0.25">
      <c r="A3989" s="28" t="s">
        <v>9082</v>
      </c>
      <c r="B3989" s="28" t="s">
        <v>7753</v>
      </c>
      <c r="C3989" s="28" t="s">
        <v>870</v>
      </c>
      <c r="D3989" s="28" t="s">
        <v>882</v>
      </c>
      <c r="E3989" s="23">
        <v>45821.411527777775</v>
      </c>
      <c r="F3989" s="28" t="s">
        <v>872</v>
      </c>
      <c r="G3989" s="23">
        <v>45821.411527777775</v>
      </c>
    </row>
    <row r="3990" spans="1:7" x14ac:dyDescent="0.25">
      <c r="A3990" s="28" t="s">
        <v>9083</v>
      </c>
      <c r="B3990" s="28" t="s">
        <v>7755</v>
      </c>
      <c r="C3990" s="28" t="s">
        <v>870</v>
      </c>
      <c r="D3990" s="28" t="s">
        <v>882</v>
      </c>
      <c r="E3990" s="23">
        <v>45821.41170138889</v>
      </c>
      <c r="F3990" s="28" t="s">
        <v>872</v>
      </c>
      <c r="G3990" s="23">
        <v>45821.41170138889</v>
      </c>
    </row>
    <row r="3991" spans="1:7" x14ac:dyDescent="0.25">
      <c r="A3991" s="28" t="s">
        <v>9084</v>
      </c>
      <c r="B3991" s="28" t="s">
        <v>7896</v>
      </c>
      <c r="C3991" s="28" t="s">
        <v>870</v>
      </c>
      <c r="D3991" s="28" t="s">
        <v>882</v>
      </c>
      <c r="E3991" s="23">
        <v>45821.411898148152</v>
      </c>
      <c r="F3991" s="28" t="s">
        <v>872</v>
      </c>
      <c r="G3991" s="23">
        <v>45821.411898148152</v>
      </c>
    </row>
    <row r="3992" spans="1:7" x14ac:dyDescent="0.25">
      <c r="A3992" s="28" t="s">
        <v>9085</v>
      </c>
      <c r="B3992" s="28" t="s">
        <v>7982</v>
      </c>
      <c r="C3992" s="28" t="s">
        <v>870</v>
      </c>
      <c r="D3992" s="28" t="s">
        <v>886</v>
      </c>
      <c r="E3992" s="23">
        <v>45821.417847222219</v>
      </c>
      <c r="F3992" s="28" t="s">
        <v>872</v>
      </c>
      <c r="G3992" s="23">
        <v>45821.417847222219</v>
      </c>
    </row>
    <row r="3993" spans="1:7" x14ac:dyDescent="0.25">
      <c r="A3993" s="28" t="s">
        <v>9086</v>
      </c>
      <c r="B3993" s="28" t="s">
        <v>8030</v>
      </c>
      <c r="C3993" s="28" t="s">
        <v>870</v>
      </c>
      <c r="D3993" s="28" t="s">
        <v>886</v>
      </c>
      <c r="E3993" s="23">
        <v>45821.417905092596</v>
      </c>
      <c r="F3993" s="28" t="s">
        <v>872</v>
      </c>
      <c r="G3993" s="23">
        <v>45821.417905092596</v>
      </c>
    </row>
    <row r="3994" spans="1:7" x14ac:dyDescent="0.25">
      <c r="A3994" s="28" t="s">
        <v>9087</v>
      </c>
      <c r="B3994" s="28" t="s">
        <v>8032</v>
      </c>
      <c r="C3994" s="28" t="s">
        <v>870</v>
      </c>
      <c r="D3994" s="28" t="s">
        <v>886</v>
      </c>
      <c r="E3994" s="23">
        <v>45821.417962962965</v>
      </c>
      <c r="F3994" s="28" t="s">
        <v>872</v>
      </c>
      <c r="G3994" s="23">
        <v>45821.417962962965</v>
      </c>
    </row>
    <row r="3995" spans="1:7" x14ac:dyDescent="0.25">
      <c r="A3995" s="28" t="s">
        <v>9088</v>
      </c>
      <c r="B3995" s="28" t="s">
        <v>8014</v>
      </c>
      <c r="C3995" s="28" t="s">
        <v>870</v>
      </c>
      <c r="D3995" s="28" t="s">
        <v>886</v>
      </c>
      <c r="E3995" s="23">
        <v>45821.418009259258</v>
      </c>
      <c r="F3995" s="28" t="s">
        <v>872</v>
      </c>
      <c r="G3995" s="23">
        <v>45821.418009259258</v>
      </c>
    </row>
    <row r="3996" spans="1:7" x14ac:dyDescent="0.25">
      <c r="A3996" s="28" t="s">
        <v>9089</v>
      </c>
      <c r="B3996" s="28" t="s">
        <v>8016</v>
      </c>
      <c r="C3996" s="28" t="s">
        <v>870</v>
      </c>
      <c r="D3996" s="28" t="s">
        <v>886</v>
      </c>
      <c r="E3996" s="23">
        <v>45821.418055555558</v>
      </c>
      <c r="F3996" s="28" t="s">
        <v>872</v>
      </c>
      <c r="G3996" s="23">
        <v>45821.418055555558</v>
      </c>
    </row>
    <row r="3997" spans="1:7" x14ac:dyDescent="0.25">
      <c r="A3997" s="28" t="s">
        <v>9090</v>
      </c>
      <c r="B3997" s="28" t="s">
        <v>8018</v>
      </c>
      <c r="C3997" s="28" t="s">
        <v>870</v>
      </c>
      <c r="D3997" s="28" t="s">
        <v>886</v>
      </c>
      <c r="E3997" s="23">
        <v>45821.41810185185</v>
      </c>
      <c r="F3997" s="28" t="s">
        <v>872</v>
      </c>
      <c r="G3997" s="23">
        <v>45821.41810185185</v>
      </c>
    </row>
    <row r="3998" spans="1:7" x14ac:dyDescent="0.25">
      <c r="A3998" s="28" t="s">
        <v>9091</v>
      </c>
      <c r="B3998" s="28" t="s">
        <v>8022</v>
      </c>
      <c r="C3998" s="28" t="s">
        <v>870</v>
      </c>
      <c r="D3998" s="28" t="s">
        <v>886</v>
      </c>
      <c r="E3998" s="23">
        <v>45821.41815972222</v>
      </c>
      <c r="F3998" s="28" t="s">
        <v>872</v>
      </c>
      <c r="G3998" s="23">
        <v>45821.41815972222</v>
      </c>
    </row>
    <row r="3999" spans="1:7" x14ac:dyDescent="0.25">
      <c r="A3999" s="28" t="s">
        <v>9092</v>
      </c>
      <c r="B3999" s="28" t="s">
        <v>7530</v>
      </c>
      <c r="C3999" s="28" t="s">
        <v>870</v>
      </c>
      <c r="D3999" s="28" t="s">
        <v>871</v>
      </c>
      <c r="E3999" s="23">
        <v>45821.422013888892</v>
      </c>
      <c r="F3999" s="28" t="s">
        <v>872</v>
      </c>
      <c r="G3999" s="23">
        <v>45821.422013888892</v>
      </c>
    </row>
    <row r="4000" spans="1:7" x14ac:dyDescent="0.25">
      <c r="A4000" s="28" t="s">
        <v>9093</v>
      </c>
      <c r="B4000" s="28" t="s">
        <v>8020</v>
      </c>
      <c r="C4000" s="28" t="s">
        <v>870</v>
      </c>
      <c r="D4000" s="28" t="s">
        <v>886</v>
      </c>
      <c r="E4000" s="23">
        <v>45821.428090277775</v>
      </c>
      <c r="F4000" s="28" t="s">
        <v>872</v>
      </c>
      <c r="G4000" s="23">
        <v>45821.428090277775</v>
      </c>
    </row>
    <row r="4001" spans="1:7" x14ac:dyDescent="0.25">
      <c r="A4001" s="28" t="s">
        <v>9094</v>
      </c>
      <c r="B4001" s="28" t="s">
        <v>8024</v>
      </c>
      <c r="C4001" s="28" t="s">
        <v>870</v>
      </c>
      <c r="D4001" s="28" t="s">
        <v>886</v>
      </c>
      <c r="E4001" s="23">
        <v>45821.428229166668</v>
      </c>
      <c r="F4001" s="28" t="s">
        <v>872</v>
      </c>
      <c r="G4001" s="23">
        <v>45821.428229166668</v>
      </c>
    </row>
    <row r="4002" spans="1:7" x14ac:dyDescent="0.25">
      <c r="A4002" s="28" t="s">
        <v>9095</v>
      </c>
      <c r="B4002" s="28" t="s">
        <v>8026</v>
      </c>
      <c r="C4002" s="28" t="s">
        <v>870</v>
      </c>
      <c r="D4002" s="28" t="s">
        <v>886</v>
      </c>
      <c r="E4002" s="23">
        <v>45821.428333333337</v>
      </c>
      <c r="F4002" s="28" t="s">
        <v>872</v>
      </c>
      <c r="G4002" s="23">
        <v>45821.428333333337</v>
      </c>
    </row>
    <row r="4003" spans="1:7" x14ac:dyDescent="0.25">
      <c r="A4003" s="28" t="s">
        <v>9096</v>
      </c>
      <c r="B4003" s="28" t="s">
        <v>8028</v>
      </c>
      <c r="C4003" s="28" t="s">
        <v>870</v>
      </c>
      <c r="D4003" s="28" t="s">
        <v>886</v>
      </c>
      <c r="E4003" s="23">
        <v>45821.428402777776</v>
      </c>
      <c r="F4003" s="28" t="s">
        <v>872</v>
      </c>
      <c r="G4003" s="23">
        <v>45821.428402777776</v>
      </c>
    </row>
    <row r="4004" spans="1:7" x14ac:dyDescent="0.25">
      <c r="A4004" s="28" t="s">
        <v>9097</v>
      </c>
      <c r="B4004" s="28" t="s">
        <v>2788</v>
      </c>
      <c r="C4004" s="28" t="s">
        <v>888</v>
      </c>
      <c r="D4004" s="28" t="s">
        <v>889</v>
      </c>
      <c r="E4004" s="23">
        <v>45821.430648148147</v>
      </c>
      <c r="F4004" s="28" t="s">
        <v>872</v>
      </c>
      <c r="G4004" s="23">
        <v>45821.430648148147</v>
      </c>
    </row>
    <row r="4005" spans="1:7" x14ac:dyDescent="0.25">
      <c r="A4005" s="28" t="s">
        <v>9098</v>
      </c>
      <c r="B4005" s="28" t="s">
        <v>2789</v>
      </c>
      <c r="C4005" s="28" t="s">
        <v>888</v>
      </c>
      <c r="D4005" s="28" t="s">
        <v>889</v>
      </c>
      <c r="E4005" s="23">
        <v>45821.430717592593</v>
      </c>
      <c r="F4005" s="28" t="s">
        <v>872</v>
      </c>
      <c r="G4005" s="23">
        <v>45821.430717592593</v>
      </c>
    </row>
    <row r="4006" spans="1:7" x14ac:dyDescent="0.25">
      <c r="A4006" s="28" t="s">
        <v>9099</v>
      </c>
      <c r="B4006" s="28" t="s">
        <v>2043</v>
      </c>
      <c r="C4006" s="28" t="s">
        <v>888</v>
      </c>
      <c r="D4006" s="28" t="s">
        <v>889</v>
      </c>
      <c r="E4006" s="23">
        <v>45821.432916666665</v>
      </c>
      <c r="F4006" s="28" t="s">
        <v>872</v>
      </c>
      <c r="G4006" s="23">
        <v>45821.432916666665</v>
      </c>
    </row>
    <row r="4007" spans="1:7" x14ac:dyDescent="0.25">
      <c r="A4007" s="28" t="s">
        <v>9100</v>
      </c>
      <c r="B4007" s="28" t="s">
        <v>2869</v>
      </c>
      <c r="C4007" s="28" t="s">
        <v>888</v>
      </c>
      <c r="D4007" s="28" t="s">
        <v>889</v>
      </c>
      <c r="E4007" s="23">
        <v>45821.433136574073</v>
      </c>
      <c r="F4007" s="28" t="s">
        <v>872</v>
      </c>
      <c r="G4007" s="23">
        <v>45821.433136574073</v>
      </c>
    </row>
    <row r="4008" spans="1:7" x14ac:dyDescent="0.25">
      <c r="A4008" s="28" t="s">
        <v>9101</v>
      </c>
      <c r="B4008" s="28" t="s">
        <v>7007</v>
      </c>
      <c r="C4008" s="28" t="s">
        <v>888</v>
      </c>
      <c r="D4008" s="28" t="s">
        <v>889</v>
      </c>
      <c r="E4008" s="23">
        <v>45821.434050925927</v>
      </c>
      <c r="F4008" s="28" t="s">
        <v>872</v>
      </c>
      <c r="G4008" s="23">
        <v>45821.434050925927</v>
      </c>
    </row>
    <row r="4009" spans="1:7" x14ac:dyDescent="0.25">
      <c r="A4009" s="28" t="s">
        <v>9102</v>
      </c>
      <c r="B4009" s="28" t="s">
        <v>2045</v>
      </c>
      <c r="C4009" s="28" t="s">
        <v>888</v>
      </c>
      <c r="D4009" s="28" t="s">
        <v>889</v>
      </c>
      <c r="E4009" s="23">
        <v>45821.434108796297</v>
      </c>
      <c r="F4009" s="28" t="s">
        <v>872</v>
      </c>
      <c r="G4009" s="23">
        <v>45821.434108796297</v>
      </c>
    </row>
    <row r="4010" spans="1:7" x14ac:dyDescent="0.25">
      <c r="A4010" s="28" t="s">
        <v>9103</v>
      </c>
      <c r="B4010" s="28" t="s">
        <v>8128</v>
      </c>
      <c r="C4010" s="28" t="s">
        <v>875</v>
      </c>
      <c r="D4010" s="28" t="s">
        <v>876</v>
      </c>
      <c r="E4010" s="23">
        <v>45821.433900462966</v>
      </c>
      <c r="F4010" s="28" t="s">
        <v>872</v>
      </c>
      <c r="G4010" s="23">
        <v>45821.433900462966</v>
      </c>
    </row>
    <row r="4011" spans="1:7" x14ac:dyDescent="0.25">
      <c r="A4011" s="28" t="s">
        <v>9104</v>
      </c>
      <c r="B4011" s="28" t="s">
        <v>8130</v>
      </c>
      <c r="C4011" s="28" t="s">
        <v>875</v>
      </c>
      <c r="D4011" s="28" t="s">
        <v>876</v>
      </c>
      <c r="E4011" s="23">
        <v>45821.434212962966</v>
      </c>
      <c r="F4011" s="28" t="s">
        <v>872</v>
      </c>
      <c r="G4011" s="23">
        <v>45821.434212962966</v>
      </c>
    </row>
    <row r="4012" spans="1:7" x14ac:dyDescent="0.25">
      <c r="A4012" s="28" t="s">
        <v>9105</v>
      </c>
      <c r="B4012" s="28" t="s">
        <v>8138</v>
      </c>
      <c r="C4012" s="28" t="s">
        <v>875</v>
      </c>
      <c r="D4012" s="28" t="s">
        <v>876</v>
      </c>
      <c r="E4012" s="23">
        <v>45821.434328703705</v>
      </c>
      <c r="F4012" s="28" t="s">
        <v>872</v>
      </c>
      <c r="G4012" s="23">
        <v>45821.434328703705</v>
      </c>
    </row>
    <row r="4013" spans="1:7" x14ac:dyDescent="0.25">
      <c r="A4013" s="28" t="s">
        <v>9106</v>
      </c>
      <c r="B4013" s="28" t="s">
        <v>8130</v>
      </c>
      <c r="C4013" s="28" t="s">
        <v>878</v>
      </c>
      <c r="D4013" s="28" t="s">
        <v>876</v>
      </c>
      <c r="E4013" s="23">
        <v>45821.434849537036</v>
      </c>
      <c r="F4013" s="28" t="s">
        <v>872</v>
      </c>
      <c r="G4013" s="23">
        <v>45821.434849537036</v>
      </c>
    </row>
    <row r="4014" spans="1:7" x14ac:dyDescent="0.25">
      <c r="A4014" s="28" t="s">
        <v>9107</v>
      </c>
      <c r="B4014" s="28" t="s">
        <v>8128</v>
      </c>
      <c r="C4014" s="28" t="s">
        <v>878</v>
      </c>
      <c r="D4014" s="28" t="s">
        <v>876</v>
      </c>
      <c r="E4014" s="23">
        <v>45821.434953703705</v>
      </c>
      <c r="F4014" s="28" t="s">
        <v>872</v>
      </c>
      <c r="G4014" s="23">
        <v>45821.434953703705</v>
      </c>
    </row>
    <row r="4015" spans="1:7" x14ac:dyDescent="0.25">
      <c r="A4015" s="28" t="s">
        <v>9108</v>
      </c>
      <c r="B4015" s="28" t="s">
        <v>8138</v>
      </c>
      <c r="C4015" s="28" t="s">
        <v>878</v>
      </c>
      <c r="D4015" s="28" t="s">
        <v>876</v>
      </c>
      <c r="E4015" s="23">
        <v>45821.435115740744</v>
      </c>
      <c r="F4015" s="28" t="s">
        <v>872</v>
      </c>
      <c r="G4015" s="23">
        <v>45821.435115740744</v>
      </c>
    </row>
    <row r="4016" spans="1:7" x14ac:dyDescent="0.25">
      <c r="A4016" s="28" t="s">
        <v>9109</v>
      </c>
      <c r="B4016" s="28" t="s">
        <v>3832</v>
      </c>
      <c r="C4016" s="28" t="s">
        <v>865</v>
      </c>
      <c r="D4016" s="28" t="s">
        <v>866</v>
      </c>
      <c r="E4016" s="23">
        <v>45821.443252314813</v>
      </c>
      <c r="F4016" s="28" t="s">
        <v>872</v>
      </c>
      <c r="G4016" s="23">
        <v>45821.443252314813</v>
      </c>
    </row>
    <row r="4017" spans="1:7" x14ac:dyDescent="0.25">
      <c r="A4017" s="28" t="s">
        <v>9110</v>
      </c>
      <c r="B4017" s="28" t="s">
        <v>3846</v>
      </c>
      <c r="C4017" s="28" t="s">
        <v>865</v>
      </c>
      <c r="D4017" s="28" t="s">
        <v>866</v>
      </c>
      <c r="E4017" s="23">
        <v>45821.443298611113</v>
      </c>
      <c r="F4017" s="28" t="s">
        <v>872</v>
      </c>
      <c r="G4017" s="23">
        <v>45821.443298611113</v>
      </c>
    </row>
    <row r="4018" spans="1:7" x14ac:dyDescent="0.25">
      <c r="A4018" s="28" t="s">
        <v>9111</v>
      </c>
      <c r="B4018" s="28" t="s">
        <v>3848</v>
      </c>
      <c r="C4018" s="28" t="s">
        <v>865</v>
      </c>
      <c r="D4018" s="28" t="s">
        <v>866</v>
      </c>
      <c r="E4018" s="23">
        <v>45821.443356481483</v>
      </c>
      <c r="F4018" s="28" t="s">
        <v>872</v>
      </c>
      <c r="G4018" s="23">
        <v>45821.443356481483</v>
      </c>
    </row>
    <row r="4019" spans="1:7" x14ac:dyDescent="0.25">
      <c r="A4019" s="28" t="s">
        <v>9112</v>
      </c>
      <c r="B4019" s="28" t="s">
        <v>3850</v>
      </c>
      <c r="C4019" s="28" t="s">
        <v>865</v>
      </c>
      <c r="D4019" s="28" t="s">
        <v>866</v>
      </c>
      <c r="E4019" s="23">
        <v>45821.443402777775</v>
      </c>
      <c r="F4019" s="28" t="s">
        <v>872</v>
      </c>
      <c r="G4019" s="23">
        <v>45821.443402777775</v>
      </c>
    </row>
    <row r="4020" spans="1:7" x14ac:dyDescent="0.25">
      <c r="A4020" s="28" t="s">
        <v>9113</v>
      </c>
      <c r="B4020" s="28" t="s">
        <v>1964</v>
      </c>
      <c r="C4020" s="28" t="s">
        <v>873</v>
      </c>
      <c r="D4020" s="28" t="s">
        <v>77</v>
      </c>
      <c r="E4020" s="23">
        <v>45821.443148148152</v>
      </c>
      <c r="F4020" s="28" t="s">
        <v>872</v>
      </c>
      <c r="G4020" s="23">
        <v>45821.443148148152</v>
      </c>
    </row>
    <row r="4021" spans="1:7" x14ac:dyDescent="0.25">
      <c r="A4021" s="28" t="s">
        <v>9792</v>
      </c>
      <c r="B4021" s="28" t="s">
        <v>4634</v>
      </c>
      <c r="C4021" s="28" t="s">
        <v>888</v>
      </c>
      <c r="D4021" s="28" t="s">
        <v>889</v>
      </c>
      <c r="E4021" s="23">
        <v>45821.45008101852</v>
      </c>
      <c r="F4021" s="28" t="s">
        <v>872</v>
      </c>
      <c r="G4021" s="23">
        <v>45821.45008101852</v>
      </c>
    </row>
    <row r="4022" spans="1:7" x14ac:dyDescent="0.25">
      <c r="A4022" s="28" t="s">
        <v>9793</v>
      </c>
      <c r="B4022" s="28" t="s">
        <v>5144</v>
      </c>
      <c r="C4022" s="28" t="s">
        <v>888</v>
      </c>
      <c r="D4022" s="28" t="s">
        <v>889</v>
      </c>
      <c r="E4022" s="23">
        <v>45821.450138888889</v>
      </c>
      <c r="F4022" s="28" t="s">
        <v>872</v>
      </c>
      <c r="G4022" s="23">
        <v>45821.450138888889</v>
      </c>
    </row>
    <row r="4023" spans="1:7" x14ac:dyDescent="0.25">
      <c r="A4023" s="28" t="s">
        <v>9794</v>
      </c>
      <c r="B4023" s="28" t="s">
        <v>4732</v>
      </c>
      <c r="C4023" s="28" t="s">
        <v>888</v>
      </c>
      <c r="D4023" s="28" t="s">
        <v>889</v>
      </c>
      <c r="E4023" s="23">
        <v>45821.450196759259</v>
      </c>
      <c r="F4023" s="28" t="s">
        <v>872</v>
      </c>
      <c r="G4023" s="23">
        <v>45821.450196759259</v>
      </c>
    </row>
    <row r="4024" spans="1:7" x14ac:dyDescent="0.25">
      <c r="A4024" s="28" t="s">
        <v>9795</v>
      </c>
      <c r="B4024" s="28" t="s">
        <v>4716</v>
      </c>
      <c r="C4024" s="28" t="s">
        <v>888</v>
      </c>
      <c r="D4024" s="28" t="s">
        <v>889</v>
      </c>
      <c r="E4024" s="23">
        <v>45821.450266203705</v>
      </c>
      <c r="F4024" s="28" t="s">
        <v>872</v>
      </c>
      <c r="G4024" s="23">
        <v>45821.450266203705</v>
      </c>
    </row>
    <row r="4025" spans="1:7" x14ac:dyDescent="0.25">
      <c r="A4025" s="28" t="s">
        <v>9796</v>
      </c>
      <c r="B4025" s="28" t="s">
        <v>4718</v>
      </c>
      <c r="C4025" s="28" t="s">
        <v>888</v>
      </c>
      <c r="D4025" s="28" t="s">
        <v>889</v>
      </c>
      <c r="E4025" s="23">
        <v>45821.450324074074</v>
      </c>
      <c r="F4025" s="28" t="s">
        <v>872</v>
      </c>
      <c r="G4025" s="23">
        <v>45821.450324074074</v>
      </c>
    </row>
    <row r="4026" spans="1:7" x14ac:dyDescent="0.25">
      <c r="A4026" s="28" t="s">
        <v>9797</v>
      </c>
      <c r="B4026" s="28" t="s">
        <v>4720</v>
      </c>
      <c r="C4026" s="28" t="s">
        <v>888</v>
      </c>
      <c r="D4026" s="28" t="s">
        <v>889</v>
      </c>
      <c r="E4026" s="23">
        <v>45821.45040509259</v>
      </c>
      <c r="F4026" s="28" t="s">
        <v>872</v>
      </c>
      <c r="G4026" s="23">
        <v>45821.45040509259</v>
      </c>
    </row>
    <row r="4027" spans="1:7" x14ac:dyDescent="0.25">
      <c r="A4027" s="28" t="s">
        <v>9798</v>
      </c>
      <c r="B4027" s="28" t="s">
        <v>4724</v>
      </c>
      <c r="C4027" s="28" t="s">
        <v>888</v>
      </c>
      <c r="D4027" s="28" t="s">
        <v>889</v>
      </c>
      <c r="E4027" s="23">
        <v>45821.450474537036</v>
      </c>
      <c r="F4027" s="28" t="s">
        <v>872</v>
      </c>
      <c r="G4027" s="23">
        <v>45821.450474537036</v>
      </c>
    </row>
    <row r="4028" spans="1:7" x14ac:dyDescent="0.25">
      <c r="A4028" s="28" t="s">
        <v>9799</v>
      </c>
      <c r="B4028" s="28" t="s">
        <v>4730</v>
      </c>
      <c r="C4028" s="28" t="s">
        <v>888</v>
      </c>
      <c r="D4028" s="28" t="s">
        <v>889</v>
      </c>
      <c r="E4028" s="23">
        <v>45821.450509259259</v>
      </c>
      <c r="F4028" s="28" t="s">
        <v>872</v>
      </c>
      <c r="G4028" s="23">
        <v>45821.450509259259</v>
      </c>
    </row>
    <row r="4029" spans="1:7" x14ac:dyDescent="0.25">
      <c r="A4029" s="28" t="s">
        <v>9800</v>
      </c>
      <c r="B4029" s="28" t="s">
        <v>4722</v>
      </c>
      <c r="C4029" s="28" t="s">
        <v>888</v>
      </c>
      <c r="D4029" s="28" t="s">
        <v>889</v>
      </c>
      <c r="E4029" s="23">
        <v>45821.450914351852</v>
      </c>
      <c r="F4029" s="28" t="s">
        <v>872</v>
      </c>
      <c r="G4029" s="23">
        <v>45821.450914351852</v>
      </c>
    </row>
    <row r="4030" spans="1:7" x14ac:dyDescent="0.25">
      <c r="A4030" s="28" t="s">
        <v>9801</v>
      </c>
      <c r="B4030" s="28" t="s">
        <v>4728</v>
      </c>
      <c r="C4030" s="28" t="s">
        <v>888</v>
      </c>
      <c r="D4030" s="28" t="s">
        <v>889</v>
      </c>
      <c r="E4030" s="23">
        <v>45821.451018518521</v>
      </c>
      <c r="F4030" s="28" t="s">
        <v>872</v>
      </c>
      <c r="G4030" s="23">
        <v>45821.451018518521</v>
      </c>
    </row>
    <row r="4031" spans="1:7" x14ac:dyDescent="0.25">
      <c r="A4031" s="28" t="s">
        <v>9802</v>
      </c>
      <c r="B4031" s="28" t="s">
        <v>4566</v>
      </c>
      <c r="C4031" s="28" t="s">
        <v>875</v>
      </c>
      <c r="D4031" s="28" t="s">
        <v>887</v>
      </c>
      <c r="E4031" s="23">
        <v>45821.454004629632</v>
      </c>
      <c r="F4031" s="28" t="s">
        <v>872</v>
      </c>
      <c r="G4031" s="23">
        <v>45821.454004629632</v>
      </c>
    </row>
    <row r="4032" spans="1:7" x14ac:dyDescent="0.25">
      <c r="A4032" s="28" t="s">
        <v>9803</v>
      </c>
      <c r="B4032" s="28" t="s">
        <v>4566</v>
      </c>
      <c r="C4032" s="28" t="s">
        <v>878</v>
      </c>
      <c r="D4032" s="28" t="s">
        <v>887</v>
      </c>
      <c r="E4032" s="23">
        <v>45821.454247685186</v>
      </c>
      <c r="F4032" s="28" t="s">
        <v>872</v>
      </c>
      <c r="G4032" s="23">
        <v>45821.454247685186</v>
      </c>
    </row>
    <row r="4033" spans="1:7" x14ac:dyDescent="0.25">
      <c r="A4033" s="28" t="s">
        <v>9804</v>
      </c>
      <c r="B4033" s="28" t="s">
        <v>6555</v>
      </c>
      <c r="C4033" s="28" t="s">
        <v>875</v>
      </c>
      <c r="D4033" s="28" t="s">
        <v>884</v>
      </c>
      <c r="E4033" s="23">
        <v>45821.454664351855</v>
      </c>
      <c r="F4033" s="28" t="s">
        <v>872</v>
      </c>
      <c r="G4033" s="23">
        <v>45821.454664351855</v>
      </c>
    </row>
    <row r="4034" spans="1:7" x14ac:dyDescent="0.25">
      <c r="A4034" s="28" t="s">
        <v>9805</v>
      </c>
      <c r="B4034" s="28" t="s">
        <v>6555</v>
      </c>
      <c r="C4034" s="28" t="s">
        <v>878</v>
      </c>
      <c r="D4034" s="28" t="s">
        <v>884</v>
      </c>
      <c r="E4034" s="23">
        <v>45821.455104166664</v>
      </c>
      <c r="F4034" s="28" t="s">
        <v>872</v>
      </c>
      <c r="G4034" s="23">
        <v>45821.455104166664</v>
      </c>
    </row>
    <row r="4035" spans="1:7" x14ac:dyDescent="0.25">
      <c r="A4035" s="28" t="s">
        <v>9806</v>
      </c>
      <c r="B4035" s="28" t="s">
        <v>8295</v>
      </c>
      <c r="C4035" s="28" t="s">
        <v>870</v>
      </c>
      <c r="D4035" s="28" t="s">
        <v>871</v>
      </c>
      <c r="E4035" s="23">
        <v>45821.484317129631</v>
      </c>
      <c r="F4035" s="28" t="s">
        <v>872</v>
      </c>
      <c r="G4035" s="23">
        <v>45821.484317129631</v>
      </c>
    </row>
    <row r="4036" spans="1:7" x14ac:dyDescent="0.25">
      <c r="A4036" s="28" t="s">
        <v>9807</v>
      </c>
      <c r="B4036" s="28" t="s">
        <v>8297</v>
      </c>
      <c r="C4036" s="28" t="s">
        <v>870</v>
      </c>
      <c r="D4036" s="28" t="s">
        <v>871</v>
      </c>
      <c r="E4036" s="23">
        <v>45821.484375</v>
      </c>
      <c r="F4036" s="28" t="s">
        <v>872</v>
      </c>
      <c r="G4036" s="23">
        <v>45821.484375</v>
      </c>
    </row>
    <row r="4037" spans="1:7" x14ac:dyDescent="0.25">
      <c r="A4037" s="28" t="s">
        <v>9808</v>
      </c>
      <c r="B4037" s="28" t="s">
        <v>8302</v>
      </c>
      <c r="C4037" s="28" t="s">
        <v>870</v>
      </c>
      <c r="D4037" s="28" t="s">
        <v>871</v>
      </c>
      <c r="E4037" s="23">
        <v>45821.484467592592</v>
      </c>
      <c r="F4037" s="28" t="s">
        <v>872</v>
      </c>
      <c r="G4037" s="23">
        <v>45821.484467592592</v>
      </c>
    </row>
    <row r="4038" spans="1:7" x14ac:dyDescent="0.25">
      <c r="A4038" s="28" t="s">
        <v>9809</v>
      </c>
      <c r="B4038" s="28" t="s">
        <v>2862</v>
      </c>
      <c r="C4038" s="28" t="s">
        <v>888</v>
      </c>
      <c r="D4038" s="28" t="s">
        <v>889</v>
      </c>
      <c r="E4038" s="23">
        <v>45821.485914351855</v>
      </c>
      <c r="F4038" s="28" t="s">
        <v>872</v>
      </c>
      <c r="G4038" s="23">
        <v>45821.485914351855</v>
      </c>
    </row>
    <row r="4039" spans="1:7" x14ac:dyDescent="0.25">
      <c r="A4039" s="28" t="s">
        <v>9810</v>
      </c>
      <c r="B4039" s="28" t="s">
        <v>6461</v>
      </c>
      <c r="C4039" s="28" t="s">
        <v>875</v>
      </c>
      <c r="D4039" s="28" t="s">
        <v>891</v>
      </c>
      <c r="E4039" s="23">
        <v>45821.498993055553</v>
      </c>
      <c r="F4039" s="28" t="s">
        <v>872</v>
      </c>
      <c r="G4039" s="23">
        <v>45821.498993055553</v>
      </c>
    </row>
    <row r="4040" spans="1:7" x14ac:dyDescent="0.25">
      <c r="A4040" s="28" t="s">
        <v>9811</v>
      </c>
      <c r="B4040" s="28" t="s">
        <v>6459</v>
      </c>
      <c r="C4040" s="28" t="s">
        <v>875</v>
      </c>
      <c r="D4040" s="28" t="s">
        <v>891</v>
      </c>
      <c r="E4040" s="23">
        <v>45821.499074074076</v>
      </c>
      <c r="F4040" s="28" t="s">
        <v>872</v>
      </c>
      <c r="G4040" s="23">
        <v>45821.499074074076</v>
      </c>
    </row>
    <row r="4041" spans="1:7" x14ac:dyDescent="0.25">
      <c r="A4041" s="28" t="s">
        <v>9812</v>
      </c>
      <c r="B4041" s="28" t="s">
        <v>6445</v>
      </c>
      <c r="C4041" s="28" t="s">
        <v>875</v>
      </c>
      <c r="D4041" s="28" t="s">
        <v>891</v>
      </c>
      <c r="E4041" s="23">
        <v>45821.499131944445</v>
      </c>
      <c r="F4041" s="28" t="s">
        <v>872</v>
      </c>
      <c r="G4041" s="23">
        <v>45821.499131944445</v>
      </c>
    </row>
    <row r="4042" spans="1:7" x14ac:dyDescent="0.25">
      <c r="A4042" s="28" t="s">
        <v>9813</v>
      </c>
      <c r="B4042" s="28" t="s">
        <v>6443</v>
      </c>
      <c r="C4042" s="28" t="s">
        <v>875</v>
      </c>
      <c r="D4042" s="28" t="s">
        <v>891</v>
      </c>
      <c r="E4042" s="23">
        <v>45821.499224537038</v>
      </c>
      <c r="F4042" s="28" t="s">
        <v>872</v>
      </c>
      <c r="G4042" s="23">
        <v>45821.499224537038</v>
      </c>
    </row>
    <row r="4043" spans="1:7" x14ac:dyDescent="0.25">
      <c r="A4043" s="28" t="s">
        <v>9814</v>
      </c>
      <c r="B4043" s="28" t="s">
        <v>6461</v>
      </c>
      <c r="C4043" s="28" t="s">
        <v>878</v>
      </c>
      <c r="D4043" s="28" t="s">
        <v>891</v>
      </c>
      <c r="E4043" s="23">
        <v>45821.499432870369</v>
      </c>
      <c r="F4043" s="28" t="s">
        <v>872</v>
      </c>
      <c r="G4043" s="23">
        <v>45821.499432870369</v>
      </c>
    </row>
    <row r="4044" spans="1:7" x14ac:dyDescent="0.25">
      <c r="A4044" s="28" t="s">
        <v>9815</v>
      </c>
      <c r="B4044" s="28" t="s">
        <v>6459</v>
      </c>
      <c r="C4044" s="28" t="s">
        <v>878</v>
      </c>
      <c r="D4044" s="28" t="s">
        <v>891</v>
      </c>
      <c r="E4044" s="23">
        <v>45821.499525462961</v>
      </c>
      <c r="F4044" s="28" t="s">
        <v>872</v>
      </c>
      <c r="G4044" s="23">
        <v>45821.499525462961</v>
      </c>
    </row>
    <row r="4045" spans="1:7" x14ac:dyDescent="0.25">
      <c r="A4045" s="28" t="s">
        <v>9816</v>
      </c>
      <c r="B4045" s="28" t="s">
        <v>6445</v>
      </c>
      <c r="C4045" s="28" t="s">
        <v>878</v>
      </c>
      <c r="D4045" s="28" t="s">
        <v>891</v>
      </c>
      <c r="E4045" s="23">
        <v>45821.499571759261</v>
      </c>
      <c r="F4045" s="28" t="s">
        <v>872</v>
      </c>
      <c r="G4045" s="23">
        <v>45821.499571759261</v>
      </c>
    </row>
    <row r="4046" spans="1:7" x14ac:dyDescent="0.25">
      <c r="A4046" s="28" t="s">
        <v>9817</v>
      </c>
      <c r="B4046" s="28" t="s">
        <v>6443</v>
      </c>
      <c r="C4046" s="28" t="s">
        <v>878</v>
      </c>
      <c r="D4046" s="28" t="s">
        <v>891</v>
      </c>
      <c r="E4046" s="23">
        <v>45821.499618055554</v>
      </c>
      <c r="F4046" s="28" t="s">
        <v>872</v>
      </c>
      <c r="G4046" s="23">
        <v>45821.499618055554</v>
      </c>
    </row>
    <row r="4047" spans="1:7" x14ac:dyDescent="0.25">
      <c r="A4047" s="28" t="s">
        <v>9818</v>
      </c>
      <c r="B4047" s="28" t="s">
        <v>1948</v>
      </c>
      <c r="C4047" s="28" t="s">
        <v>888</v>
      </c>
      <c r="D4047" s="28" t="s">
        <v>889</v>
      </c>
      <c r="E4047" s="23">
        <v>45821.50236111111</v>
      </c>
      <c r="F4047" s="28" t="s">
        <v>872</v>
      </c>
      <c r="G4047" s="23">
        <v>45821.50236111111</v>
      </c>
    </row>
    <row r="4048" spans="1:7" x14ac:dyDescent="0.25">
      <c r="A4048" s="28" t="s">
        <v>9819</v>
      </c>
      <c r="B4048" s="28" t="s">
        <v>1954</v>
      </c>
      <c r="C4048" s="28" t="s">
        <v>888</v>
      </c>
      <c r="D4048" s="28" t="s">
        <v>889</v>
      </c>
      <c r="E4048" s="23">
        <v>45821.502442129633</v>
      </c>
      <c r="F4048" s="28" t="s">
        <v>872</v>
      </c>
      <c r="G4048" s="23">
        <v>45821.502442129633</v>
      </c>
    </row>
    <row r="4049" spans="1:7" x14ac:dyDescent="0.25">
      <c r="A4049" s="28" t="s">
        <v>9820</v>
      </c>
      <c r="B4049" s="28" t="s">
        <v>1956</v>
      </c>
      <c r="C4049" s="28" t="s">
        <v>888</v>
      </c>
      <c r="D4049" s="28" t="s">
        <v>889</v>
      </c>
      <c r="E4049" s="23">
        <v>45821.502500000002</v>
      </c>
      <c r="F4049" s="28" t="s">
        <v>872</v>
      </c>
      <c r="G4049" s="23">
        <v>45821.502500000002</v>
      </c>
    </row>
    <row r="4050" spans="1:7" x14ac:dyDescent="0.25">
      <c r="A4050" s="28" t="s">
        <v>9821</v>
      </c>
      <c r="B4050" s="28" t="s">
        <v>7824</v>
      </c>
      <c r="C4050" s="28" t="s">
        <v>870</v>
      </c>
      <c r="D4050" s="28" t="s">
        <v>882</v>
      </c>
      <c r="E4050" s="23">
        <v>45821.503854166665</v>
      </c>
      <c r="F4050" s="28" t="s">
        <v>872</v>
      </c>
      <c r="G4050" s="23">
        <v>45821.503854166665</v>
      </c>
    </row>
    <row r="4051" spans="1:7" x14ac:dyDescent="0.25">
      <c r="A4051" s="28" t="s">
        <v>9822</v>
      </c>
      <c r="B4051" s="28" t="s">
        <v>1858</v>
      </c>
      <c r="C4051" s="28" t="s">
        <v>888</v>
      </c>
      <c r="D4051" s="28" t="s">
        <v>889</v>
      </c>
      <c r="E4051" s="23">
        <v>45821.504421296297</v>
      </c>
      <c r="F4051" s="28" t="s">
        <v>872</v>
      </c>
      <c r="G4051" s="23">
        <v>45821.504421296297</v>
      </c>
    </row>
    <row r="4052" spans="1:7" x14ac:dyDescent="0.25">
      <c r="A4052" s="28" t="s">
        <v>9823</v>
      </c>
      <c r="B4052" s="28" t="s">
        <v>1856</v>
      </c>
      <c r="C4052" s="28" t="s">
        <v>888</v>
      </c>
      <c r="D4052" s="28" t="s">
        <v>889</v>
      </c>
      <c r="E4052" s="23">
        <v>45821.504479166666</v>
      </c>
      <c r="F4052" s="28" t="s">
        <v>872</v>
      </c>
      <c r="G4052" s="23">
        <v>45821.504479166666</v>
      </c>
    </row>
    <row r="4053" spans="1:7" x14ac:dyDescent="0.25">
      <c r="A4053" s="28" t="s">
        <v>9824</v>
      </c>
      <c r="B4053" s="28" t="s">
        <v>1860</v>
      </c>
      <c r="C4053" s="28" t="s">
        <v>888</v>
      </c>
      <c r="D4053" s="28" t="s">
        <v>889</v>
      </c>
      <c r="E4053" s="23">
        <v>45821.504525462966</v>
      </c>
      <c r="F4053" s="28" t="s">
        <v>872</v>
      </c>
      <c r="G4053" s="23">
        <v>45821.504525462966</v>
      </c>
    </row>
    <row r="4054" spans="1:7" x14ac:dyDescent="0.25">
      <c r="A4054" s="28" t="s">
        <v>9825</v>
      </c>
      <c r="B4054" s="28" t="s">
        <v>1852</v>
      </c>
      <c r="C4054" s="28" t="s">
        <v>888</v>
      </c>
      <c r="D4054" s="28" t="s">
        <v>889</v>
      </c>
      <c r="E4054" s="23">
        <v>45821.511111111111</v>
      </c>
      <c r="F4054" s="28" t="s">
        <v>872</v>
      </c>
      <c r="G4054" s="23">
        <v>45821.511111111111</v>
      </c>
    </row>
    <row r="4055" spans="1:7" x14ac:dyDescent="0.25">
      <c r="A4055" s="28" t="s">
        <v>9826</v>
      </c>
      <c r="B4055" s="28" t="s">
        <v>1823</v>
      </c>
      <c r="C4055" s="28" t="s">
        <v>888</v>
      </c>
      <c r="D4055" s="28" t="s">
        <v>889</v>
      </c>
      <c r="E4055" s="23">
        <v>45821.511157407411</v>
      </c>
      <c r="F4055" s="28" t="s">
        <v>872</v>
      </c>
      <c r="G4055" s="23">
        <v>45821.511157407411</v>
      </c>
    </row>
    <row r="4056" spans="1:7" x14ac:dyDescent="0.25">
      <c r="A4056" s="28" t="s">
        <v>9827</v>
      </c>
      <c r="B4056" s="28" t="s">
        <v>2728</v>
      </c>
      <c r="C4056" s="28" t="s">
        <v>865</v>
      </c>
      <c r="D4056" s="28" t="s">
        <v>866</v>
      </c>
      <c r="E4056" s="23">
        <v>45821.514189814814</v>
      </c>
      <c r="F4056" s="28" t="s">
        <v>872</v>
      </c>
      <c r="G4056" s="23">
        <v>45821.514189814814</v>
      </c>
    </row>
    <row r="4057" spans="1:7" x14ac:dyDescent="0.25">
      <c r="A4057" s="28" t="s">
        <v>9828</v>
      </c>
      <c r="B4057" s="28" t="s">
        <v>7831</v>
      </c>
      <c r="C4057" s="28" t="s">
        <v>870</v>
      </c>
      <c r="D4057" s="28" t="s">
        <v>871</v>
      </c>
      <c r="E4057" s="23">
        <v>45821.523425925923</v>
      </c>
      <c r="F4057" s="28" t="s">
        <v>872</v>
      </c>
      <c r="G4057" s="23">
        <v>45821.523425925923</v>
      </c>
    </row>
    <row r="4058" spans="1:7" x14ac:dyDescent="0.25">
      <c r="A4058" s="28" t="s">
        <v>9829</v>
      </c>
      <c r="B4058" s="28" t="s">
        <v>7994</v>
      </c>
      <c r="C4058" s="28" t="s">
        <v>870</v>
      </c>
      <c r="D4058" s="28" t="s">
        <v>886</v>
      </c>
      <c r="E4058" s="23">
        <v>45821.525543981479</v>
      </c>
      <c r="F4058" s="28" t="s">
        <v>872</v>
      </c>
      <c r="G4058" s="23">
        <v>45821.525543981479</v>
      </c>
    </row>
    <row r="4059" spans="1:7" x14ac:dyDescent="0.25">
      <c r="A4059" s="28" t="s">
        <v>9830</v>
      </c>
      <c r="B4059" s="28" t="s">
        <v>7996</v>
      </c>
      <c r="C4059" s="28" t="s">
        <v>870</v>
      </c>
      <c r="D4059" s="28" t="s">
        <v>886</v>
      </c>
      <c r="E4059" s="23">
        <v>45821.525648148148</v>
      </c>
      <c r="F4059" s="28" t="s">
        <v>872</v>
      </c>
      <c r="G4059" s="23">
        <v>45821.525648148148</v>
      </c>
    </row>
    <row r="4060" spans="1:7" x14ac:dyDescent="0.25">
      <c r="A4060" s="28" t="s">
        <v>9831</v>
      </c>
      <c r="B4060" s="28" t="s">
        <v>7988</v>
      </c>
      <c r="C4060" s="28" t="s">
        <v>870</v>
      </c>
      <c r="D4060" s="28" t="s">
        <v>886</v>
      </c>
      <c r="E4060" s="23">
        <v>45821.525729166664</v>
      </c>
      <c r="F4060" s="28" t="s">
        <v>872</v>
      </c>
      <c r="G4060" s="23">
        <v>45821.525729166664</v>
      </c>
    </row>
    <row r="4061" spans="1:7" x14ac:dyDescent="0.25">
      <c r="A4061" s="28" t="s">
        <v>9832</v>
      </c>
      <c r="B4061" s="28" t="s">
        <v>7907</v>
      </c>
      <c r="C4061" s="28" t="s">
        <v>870</v>
      </c>
      <c r="D4061" s="28" t="s">
        <v>886</v>
      </c>
      <c r="E4061" s="23">
        <v>45821.526261574072</v>
      </c>
      <c r="F4061" s="28" t="s">
        <v>872</v>
      </c>
      <c r="G4061" s="23">
        <v>45821.526261574072</v>
      </c>
    </row>
    <row r="4062" spans="1:7" x14ac:dyDescent="0.25">
      <c r="A4062" s="28" t="s">
        <v>9833</v>
      </c>
      <c r="B4062" s="28" t="s">
        <v>7911</v>
      </c>
      <c r="C4062" s="28" t="s">
        <v>870</v>
      </c>
      <c r="D4062" s="28" t="s">
        <v>886</v>
      </c>
      <c r="E4062" s="23">
        <v>45821.526342592595</v>
      </c>
      <c r="F4062" s="28" t="s">
        <v>872</v>
      </c>
      <c r="G4062" s="23">
        <v>45821.526342592595</v>
      </c>
    </row>
    <row r="4063" spans="1:7" x14ac:dyDescent="0.25">
      <c r="A4063" s="28" t="s">
        <v>9834</v>
      </c>
      <c r="B4063" s="28" t="s">
        <v>8006</v>
      </c>
      <c r="C4063" s="28" t="s">
        <v>870</v>
      </c>
      <c r="D4063" s="28" t="s">
        <v>886</v>
      </c>
      <c r="E4063" s="23">
        <v>45821.526423611111</v>
      </c>
      <c r="F4063" s="28" t="s">
        <v>872</v>
      </c>
      <c r="G4063" s="23">
        <v>45821.526423611111</v>
      </c>
    </row>
    <row r="4064" spans="1:7" x14ac:dyDescent="0.25">
      <c r="A4064" s="28" t="s">
        <v>9835</v>
      </c>
      <c r="B4064" s="28" t="s">
        <v>8008</v>
      </c>
      <c r="C4064" s="28" t="s">
        <v>870</v>
      </c>
      <c r="D4064" s="28" t="s">
        <v>886</v>
      </c>
      <c r="E4064" s="23">
        <v>45821.526550925926</v>
      </c>
      <c r="F4064" s="28" t="s">
        <v>872</v>
      </c>
      <c r="G4064" s="23">
        <v>45821.526550925926</v>
      </c>
    </row>
    <row r="4065" spans="1:7" x14ac:dyDescent="0.25">
      <c r="A4065" s="28" t="s">
        <v>9836</v>
      </c>
      <c r="B4065" s="28" t="s">
        <v>8010</v>
      </c>
      <c r="C4065" s="28" t="s">
        <v>870</v>
      </c>
      <c r="D4065" s="28" t="s">
        <v>886</v>
      </c>
      <c r="E4065" s="23">
        <v>45821.526620370372</v>
      </c>
      <c r="F4065" s="28" t="s">
        <v>872</v>
      </c>
      <c r="G4065" s="23">
        <v>45821.526620370372</v>
      </c>
    </row>
    <row r="4066" spans="1:7" x14ac:dyDescent="0.25">
      <c r="A4066" s="28" t="s">
        <v>9837</v>
      </c>
      <c r="B4066" s="28" t="s">
        <v>6696</v>
      </c>
      <c r="C4066" s="28" t="s">
        <v>875</v>
      </c>
      <c r="D4066" s="28" t="s">
        <v>884</v>
      </c>
      <c r="E4066" s="23">
        <v>45821.529733796298</v>
      </c>
      <c r="F4066" s="28" t="s">
        <v>872</v>
      </c>
      <c r="G4066" s="23">
        <v>45821.529733796298</v>
      </c>
    </row>
    <row r="4067" spans="1:7" x14ac:dyDescent="0.25">
      <c r="A4067" s="28" t="s">
        <v>9838</v>
      </c>
      <c r="B4067" s="28" t="s">
        <v>6696</v>
      </c>
      <c r="C4067" s="28" t="s">
        <v>878</v>
      </c>
      <c r="D4067" s="28" t="s">
        <v>884</v>
      </c>
      <c r="E4067" s="23">
        <v>45821.530057870368</v>
      </c>
      <c r="F4067" s="28" t="s">
        <v>872</v>
      </c>
      <c r="G4067" s="23">
        <v>45821.530057870368</v>
      </c>
    </row>
    <row r="4068" spans="1:7" x14ac:dyDescent="0.25">
      <c r="A4068" s="28" t="s">
        <v>9839</v>
      </c>
      <c r="B4068" s="28" t="s">
        <v>4732</v>
      </c>
      <c r="C4068" s="28" t="s">
        <v>873</v>
      </c>
      <c r="D4068" s="28" t="s">
        <v>77</v>
      </c>
      <c r="E4068" s="23">
        <v>45821.529803240737</v>
      </c>
      <c r="F4068" s="28" t="s">
        <v>872</v>
      </c>
      <c r="G4068" s="23">
        <v>45821.529803240737</v>
      </c>
    </row>
    <row r="4069" spans="1:7" x14ac:dyDescent="0.25">
      <c r="A4069" s="28" t="s">
        <v>9840</v>
      </c>
      <c r="B4069" s="28" t="s">
        <v>4716</v>
      </c>
      <c r="C4069" s="28" t="s">
        <v>873</v>
      </c>
      <c r="D4069" s="28" t="s">
        <v>77</v>
      </c>
      <c r="E4069" s="23">
        <v>45821.529988425929</v>
      </c>
      <c r="F4069" s="28" t="s">
        <v>872</v>
      </c>
      <c r="G4069" s="23">
        <v>45821.529988425929</v>
      </c>
    </row>
    <row r="4070" spans="1:7" x14ac:dyDescent="0.25">
      <c r="A4070" s="28" t="s">
        <v>9841</v>
      </c>
      <c r="B4070" s="28" t="s">
        <v>4718</v>
      </c>
      <c r="C4070" s="28" t="s">
        <v>873</v>
      </c>
      <c r="D4070" s="28" t="s">
        <v>77</v>
      </c>
      <c r="E4070" s="23">
        <v>45821.53</v>
      </c>
      <c r="F4070" s="28" t="s">
        <v>872</v>
      </c>
      <c r="G4070" s="23">
        <v>45821.53</v>
      </c>
    </row>
    <row r="4071" spans="1:7" x14ac:dyDescent="0.25">
      <c r="A4071" s="28" t="s">
        <v>9842</v>
      </c>
      <c r="B4071" s="28" t="s">
        <v>4720</v>
      </c>
      <c r="C4071" s="28" t="s">
        <v>873</v>
      </c>
      <c r="D4071" s="28" t="s">
        <v>77</v>
      </c>
      <c r="E4071" s="23">
        <v>45821.53019675926</v>
      </c>
      <c r="F4071" s="28" t="s">
        <v>872</v>
      </c>
      <c r="G4071" s="23">
        <v>45821.53019675926</v>
      </c>
    </row>
    <row r="4072" spans="1:7" x14ac:dyDescent="0.25">
      <c r="A4072" s="28" t="s">
        <v>9843</v>
      </c>
      <c r="B4072" s="28" t="s">
        <v>4722</v>
      </c>
      <c r="C4072" s="28" t="s">
        <v>873</v>
      </c>
      <c r="D4072" s="28" t="s">
        <v>77</v>
      </c>
      <c r="E4072" s="23">
        <v>45821.530312499999</v>
      </c>
      <c r="F4072" s="28" t="s">
        <v>872</v>
      </c>
      <c r="G4072" s="23">
        <v>45821.530312499999</v>
      </c>
    </row>
    <row r="4073" spans="1:7" x14ac:dyDescent="0.25">
      <c r="A4073" s="28" t="s">
        <v>9844</v>
      </c>
      <c r="B4073" s="28" t="s">
        <v>4724</v>
      </c>
      <c r="C4073" s="28" t="s">
        <v>873</v>
      </c>
      <c r="D4073" s="28" t="s">
        <v>77</v>
      </c>
      <c r="E4073" s="23">
        <v>45821.530416666668</v>
      </c>
      <c r="F4073" s="28" t="s">
        <v>872</v>
      </c>
      <c r="G4073" s="23">
        <v>45821.530416666668</v>
      </c>
    </row>
    <row r="4074" spans="1:7" x14ac:dyDescent="0.25">
      <c r="A4074" s="28" t="s">
        <v>9845</v>
      </c>
      <c r="B4074" s="28" t="s">
        <v>4728</v>
      </c>
      <c r="C4074" s="28" t="s">
        <v>873</v>
      </c>
      <c r="D4074" s="28" t="s">
        <v>77</v>
      </c>
      <c r="E4074" s="23">
        <v>45821.530497685184</v>
      </c>
      <c r="F4074" s="28" t="s">
        <v>872</v>
      </c>
      <c r="G4074" s="23">
        <v>45821.530497685184</v>
      </c>
    </row>
    <row r="4075" spans="1:7" x14ac:dyDescent="0.25">
      <c r="A4075" s="28" t="s">
        <v>9846</v>
      </c>
      <c r="B4075" s="28" t="s">
        <v>4730</v>
      </c>
      <c r="C4075" s="28" t="s">
        <v>873</v>
      </c>
      <c r="D4075" s="28" t="s">
        <v>77</v>
      </c>
      <c r="E4075" s="23">
        <v>45821.530729166669</v>
      </c>
      <c r="F4075" s="28" t="s">
        <v>872</v>
      </c>
      <c r="G4075" s="23">
        <v>45821.530729166669</v>
      </c>
    </row>
    <row r="4076" spans="1:7" x14ac:dyDescent="0.25">
      <c r="A4076" s="28" t="s">
        <v>9847</v>
      </c>
      <c r="B4076" s="28" t="s">
        <v>8116</v>
      </c>
      <c r="C4076" s="28" t="s">
        <v>870</v>
      </c>
      <c r="D4076" s="28" t="s">
        <v>869</v>
      </c>
      <c r="E4076" s="23">
        <v>45821.531504629631</v>
      </c>
      <c r="F4076" s="28" t="s">
        <v>872</v>
      </c>
      <c r="G4076" s="23">
        <v>45821.531504629631</v>
      </c>
    </row>
    <row r="4077" spans="1:7" x14ac:dyDescent="0.25">
      <c r="A4077" s="28" t="s">
        <v>9848</v>
      </c>
      <c r="B4077" s="28" t="s">
        <v>6461</v>
      </c>
      <c r="C4077" s="28" t="s">
        <v>865</v>
      </c>
      <c r="D4077" s="28" t="s">
        <v>866</v>
      </c>
      <c r="E4077" s="23">
        <v>45821.532326388886</v>
      </c>
      <c r="F4077" s="28" t="s">
        <v>872</v>
      </c>
      <c r="G4077" s="23">
        <v>45821.532326388886</v>
      </c>
    </row>
    <row r="4078" spans="1:7" x14ac:dyDescent="0.25">
      <c r="A4078" s="28" t="s">
        <v>9849</v>
      </c>
      <c r="B4078" s="28" t="s">
        <v>2816</v>
      </c>
      <c r="C4078" s="28" t="s">
        <v>873</v>
      </c>
      <c r="D4078" s="28" t="s">
        <v>77</v>
      </c>
      <c r="E4078" s="23">
        <v>45821.533055555556</v>
      </c>
      <c r="F4078" s="28" t="s">
        <v>872</v>
      </c>
      <c r="G4078" s="23">
        <v>45821.533055555556</v>
      </c>
    </row>
    <row r="4079" spans="1:7" x14ac:dyDescent="0.25">
      <c r="A4079" s="28" t="s">
        <v>9850</v>
      </c>
      <c r="B4079" s="28" t="s">
        <v>4664</v>
      </c>
      <c r="C4079" s="28" t="s">
        <v>873</v>
      </c>
      <c r="D4079" s="28" t="s">
        <v>77</v>
      </c>
      <c r="E4079" s="23">
        <v>45821.533182870371</v>
      </c>
      <c r="F4079" s="28" t="s">
        <v>872</v>
      </c>
      <c r="G4079" s="23">
        <v>45821.533182870371</v>
      </c>
    </row>
    <row r="4080" spans="1:7" x14ac:dyDescent="0.25">
      <c r="A4080" s="28" t="s">
        <v>9851</v>
      </c>
      <c r="B4080" s="28" t="s">
        <v>5142</v>
      </c>
      <c r="C4080" s="28" t="s">
        <v>873</v>
      </c>
      <c r="D4080" s="28" t="s">
        <v>77</v>
      </c>
      <c r="E4080" s="23">
        <v>45821.533217592594</v>
      </c>
      <c r="F4080" s="28" t="s">
        <v>872</v>
      </c>
      <c r="G4080" s="23">
        <v>45821.533217592594</v>
      </c>
    </row>
    <row r="4081" spans="1:7" x14ac:dyDescent="0.25">
      <c r="A4081" s="28" t="s">
        <v>9852</v>
      </c>
      <c r="B4081" s="28" t="s">
        <v>1758</v>
      </c>
      <c r="C4081" s="28" t="s">
        <v>873</v>
      </c>
      <c r="D4081" s="28" t="s">
        <v>77</v>
      </c>
      <c r="E4081" s="23">
        <v>45821.53328703704</v>
      </c>
      <c r="F4081" s="28" t="s">
        <v>872</v>
      </c>
      <c r="G4081" s="23">
        <v>45821.53328703704</v>
      </c>
    </row>
    <row r="4082" spans="1:7" x14ac:dyDescent="0.25">
      <c r="A4082" s="28" t="s">
        <v>9853</v>
      </c>
      <c r="B4082" s="28" t="s">
        <v>4662</v>
      </c>
      <c r="C4082" s="28" t="s">
        <v>873</v>
      </c>
      <c r="D4082" s="28" t="s">
        <v>77</v>
      </c>
      <c r="E4082" s="23">
        <v>45821.533379629633</v>
      </c>
      <c r="F4082" s="28" t="s">
        <v>872</v>
      </c>
      <c r="G4082" s="23">
        <v>45821.533379629633</v>
      </c>
    </row>
    <row r="4083" spans="1:7" x14ac:dyDescent="0.25">
      <c r="A4083" s="28" t="s">
        <v>9854</v>
      </c>
      <c r="B4083" s="28" t="s">
        <v>4734</v>
      </c>
      <c r="C4083" s="28" t="s">
        <v>873</v>
      </c>
      <c r="D4083" s="28" t="s">
        <v>77</v>
      </c>
      <c r="E4083" s="23">
        <v>45821.533414351848</v>
      </c>
      <c r="F4083" s="28" t="s">
        <v>872</v>
      </c>
      <c r="G4083" s="23">
        <v>45821.533414351848</v>
      </c>
    </row>
    <row r="4084" spans="1:7" x14ac:dyDescent="0.25">
      <c r="A4084" s="28" t="s">
        <v>9855</v>
      </c>
      <c r="B4084" s="28" t="s">
        <v>4736</v>
      </c>
      <c r="C4084" s="28" t="s">
        <v>873</v>
      </c>
      <c r="D4084" s="28" t="s">
        <v>77</v>
      </c>
      <c r="E4084" s="23">
        <v>45821.533460648148</v>
      </c>
      <c r="F4084" s="28" t="s">
        <v>872</v>
      </c>
      <c r="G4084" s="23">
        <v>45821.533460648148</v>
      </c>
    </row>
    <row r="4085" spans="1:7" x14ac:dyDescent="0.25">
      <c r="A4085" s="28" t="s">
        <v>9856</v>
      </c>
      <c r="B4085" s="28" t="s">
        <v>4738</v>
      </c>
      <c r="C4085" s="28" t="s">
        <v>873</v>
      </c>
      <c r="D4085" s="28" t="s">
        <v>77</v>
      </c>
      <c r="E4085" s="23">
        <v>45821.533472222225</v>
      </c>
      <c r="F4085" s="28" t="s">
        <v>872</v>
      </c>
      <c r="G4085" s="23">
        <v>45821.533472222225</v>
      </c>
    </row>
    <row r="4086" spans="1:7" x14ac:dyDescent="0.25">
      <c r="A4086" s="28" t="s">
        <v>9857</v>
      </c>
      <c r="B4086" s="28" t="s">
        <v>4637</v>
      </c>
      <c r="C4086" s="28" t="s">
        <v>873</v>
      </c>
      <c r="D4086" s="28" t="s">
        <v>77</v>
      </c>
      <c r="E4086" s="23">
        <v>45821.533530092594</v>
      </c>
      <c r="F4086" s="28" t="s">
        <v>872</v>
      </c>
      <c r="G4086" s="23">
        <v>45821.533530092594</v>
      </c>
    </row>
    <row r="4087" spans="1:7" x14ac:dyDescent="0.25">
      <c r="A4087" s="28" t="s">
        <v>9858</v>
      </c>
      <c r="B4087" s="28" t="s">
        <v>2722</v>
      </c>
      <c r="C4087" s="28" t="s">
        <v>873</v>
      </c>
      <c r="D4087" s="28" t="s">
        <v>202</v>
      </c>
      <c r="E4087" s="23">
        <v>45821.534166666665</v>
      </c>
      <c r="F4087" s="28" t="s">
        <v>872</v>
      </c>
      <c r="G4087" s="23">
        <v>45821.534166666665</v>
      </c>
    </row>
    <row r="4088" spans="1:7" x14ac:dyDescent="0.25">
      <c r="A4088" s="28" t="s">
        <v>9859</v>
      </c>
      <c r="B4088" s="28" t="s">
        <v>6179</v>
      </c>
      <c r="C4088" s="28" t="s">
        <v>873</v>
      </c>
      <c r="D4088" s="28" t="s">
        <v>202</v>
      </c>
      <c r="E4088" s="23">
        <v>45821.534884259258</v>
      </c>
      <c r="F4088" s="28" t="s">
        <v>872</v>
      </c>
      <c r="G4088" s="23">
        <v>45821.534884259258</v>
      </c>
    </row>
    <row r="4089" spans="1:7" x14ac:dyDescent="0.25">
      <c r="A4089" s="28" t="s">
        <v>9860</v>
      </c>
      <c r="B4089" s="28" t="s">
        <v>2181</v>
      </c>
      <c r="C4089" s="28" t="s">
        <v>873</v>
      </c>
      <c r="D4089" s="28" t="s">
        <v>202</v>
      </c>
      <c r="E4089" s="23">
        <v>45821.535011574073</v>
      </c>
      <c r="F4089" s="28" t="s">
        <v>872</v>
      </c>
      <c r="G4089" s="23">
        <v>45821.535011574073</v>
      </c>
    </row>
    <row r="4090" spans="1:7" x14ac:dyDescent="0.25">
      <c r="A4090" s="28" t="s">
        <v>9861</v>
      </c>
      <c r="B4090" s="28" t="s">
        <v>2179</v>
      </c>
      <c r="C4090" s="28" t="s">
        <v>873</v>
      </c>
      <c r="D4090" s="28" t="s">
        <v>202</v>
      </c>
      <c r="E4090" s="23">
        <v>45821.535358796296</v>
      </c>
      <c r="F4090" s="28" t="s">
        <v>872</v>
      </c>
      <c r="G4090" s="23">
        <v>45821.535358796296</v>
      </c>
    </row>
    <row r="4091" spans="1:7" x14ac:dyDescent="0.25">
      <c r="A4091" s="28" t="s">
        <v>9862</v>
      </c>
      <c r="B4091" s="28" t="s">
        <v>7984</v>
      </c>
      <c r="C4091" s="28" t="s">
        <v>875</v>
      </c>
      <c r="D4091" s="28" t="s">
        <v>887</v>
      </c>
      <c r="E4091" s="23">
        <v>45821.537627314814</v>
      </c>
      <c r="F4091" s="28" t="s">
        <v>872</v>
      </c>
      <c r="G4091" s="23">
        <v>45821.537627314814</v>
      </c>
    </row>
    <row r="4092" spans="1:7" x14ac:dyDescent="0.25">
      <c r="A4092" s="28" t="s">
        <v>9863</v>
      </c>
      <c r="B4092" s="28" t="s">
        <v>2000</v>
      </c>
      <c r="C4092" s="28" t="s">
        <v>873</v>
      </c>
      <c r="D4092" s="28" t="s">
        <v>77</v>
      </c>
      <c r="E4092" s="23">
        <v>45821.537615740737</v>
      </c>
      <c r="F4092" s="28" t="s">
        <v>872</v>
      </c>
      <c r="G4092" s="23">
        <v>45821.537615740737</v>
      </c>
    </row>
    <row r="4093" spans="1:7" x14ac:dyDescent="0.25">
      <c r="A4093" s="28" t="s">
        <v>9864</v>
      </c>
      <c r="B4093" s="28" t="s">
        <v>3885</v>
      </c>
      <c r="C4093" s="28" t="s">
        <v>873</v>
      </c>
      <c r="D4093" s="28" t="s">
        <v>77</v>
      </c>
      <c r="E4093" s="23">
        <v>45821.537881944445</v>
      </c>
      <c r="F4093" s="28" t="s">
        <v>872</v>
      </c>
      <c r="G4093" s="23">
        <v>45821.537881944445</v>
      </c>
    </row>
    <row r="4094" spans="1:7" x14ac:dyDescent="0.25">
      <c r="A4094" s="28" t="s">
        <v>9865</v>
      </c>
      <c r="B4094" s="28" t="s">
        <v>1769</v>
      </c>
      <c r="C4094" s="28" t="s">
        <v>873</v>
      </c>
      <c r="D4094" s="28" t="s">
        <v>77</v>
      </c>
      <c r="E4094" s="23">
        <v>45821.537962962961</v>
      </c>
      <c r="F4094" s="28" t="s">
        <v>872</v>
      </c>
      <c r="G4094" s="23">
        <v>45821.537962962961</v>
      </c>
    </row>
    <row r="4095" spans="1:7" x14ac:dyDescent="0.25">
      <c r="A4095" s="28" t="s">
        <v>9866</v>
      </c>
      <c r="B4095" s="28" t="s">
        <v>2147</v>
      </c>
      <c r="C4095" s="28" t="s">
        <v>873</v>
      </c>
      <c r="D4095" s="28" t="s">
        <v>77</v>
      </c>
      <c r="E4095" s="23">
        <v>45821.537986111114</v>
      </c>
      <c r="F4095" s="28" t="s">
        <v>872</v>
      </c>
      <c r="G4095" s="23">
        <v>45821.537986111114</v>
      </c>
    </row>
    <row r="4096" spans="1:7" x14ac:dyDescent="0.25">
      <c r="A4096" s="28" t="s">
        <v>9867</v>
      </c>
      <c r="B4096" s="28" t="s">
        <v>7984</v>
      </c>
      <c r="C4096" s="28" t="s">
        <v>878</v>
      </c>
      <c r="D4096" s="28" t="s">
        <v>879</v>
      </c>
      <c r="E4096" s="23">
        <v>45821.53800925926</v>
      </c>
      <c r="F4096" s="28" t="s">
        <v>872</v>
      </c>
      <c r="G4096" s="23">
        <v>45821.53800925926</v>
      </c>
    </row>
    <row r="4097" spans="1:7" x14ac:dyDescent="0.25">
      <c r="A4097" s="28" t="s">
        <v>9868</v>
      </c>
      <c r="B4097" s="28" t="s">
        <v>5092</v>
      </c>
      <c r="C4097" s="28" t="s">
        <v>865</v>
      </c>
      <c r="D4097" s="28" t="s">
        <v>866</v>
      </c>
      <c r="E4097" s="23">
        <v>45821.538564814815</v>
      </c>
      <c r="F4097" s="28" t="s">
        <v>872</v>
      </c>
      <c r="G4097" s="23">
        <v>45821.538564814815</v>
      </c>
    </row>
    <row r="4098" spans="1:7" x14ac:dyDescent="0.25">
      <c r="A4098" s="28" t="s">
        <v>9869</v>
      </c>
      <c r="B4098" s="28" t="s">
        <v>5076</v>
      </c>
      <c r="C4098" s="28" t="s">
        <v>865</v>
      </c>
      <c r="D4098" s="28" t="s">
        <v>866</v>
      </c>
      <c r="E4098" s="23">
        <v>45821.538645833331</v>
      </c>
      <c r="F4098" s="28" t="s">
        <v>872</v>
      </c>
      <c r="G4098" s="23">
        <v>45821.538645833331</v>
      </c>
    </row>
    <row r="4099" spans="1:7" x14ac:dyDescent="0.25">
      <c r="A4099" s="28" t="s">
        <v>9870</v>
      </c>
      <c r="B4099" s="28" t="s">
        <v>5066</v>
      </c>
      <c r="C4099" s="28" t="s">
        <v>865</v>
      </c>
      <c r="D4099" s="28" t="s">
        <v>866</v>
      </c>
      <c r="E4099" s="23">
        <v>45821.538715277777</v>
      </c>
      <c r="F4099" s="28" t="s">
        <v>872</v>
      </c>
      <c r="G4099" s="23">
        <v>45821.538715277777</v>
      </c>
    </row>
    <row r="4100" spans="1:7" x14ac:dyDescent="0.25">
      <c r="A4100" s="28" t="s">
        <v>9871</v>
      </c>
      <c r="B4100" s="28" t="s">
        <v>5068</v>
      </c>
      <c r="C4100" s="28" t="s">
        <v>865</v>
      </c>
      <c r="D4100" s="28" t="s">
        <v>866</v>
      </c>
      <c r="E4100" s="23">
        <v>45821.5387962963</v>
      </c>
      <c r="F4100" s="28" t="s">
        <v>872</v>
      </c>
      <c r="G4100" s="23">
        <v>45821.5387962963</v>
      </c>
    </row>
    <row r="4101" spans="1:7" x14ac:dyDescent="0.25">
      <c r="A4101" s="28" t="s">
        <v>9872</v>
      </c>
      <c r="B4101" s="28" t="s">
        <v>5078</v>
      </c>
      <c r="C4101" s="28" t="s">
        <v>865</v>
      </c>
      <c r="D4101" s="28" t="s">
        <v>866</v>
      </c>
      <c r="E4101" s="23">
        <v>45821.538888888892</v>
      </c>
      <c r="F4101" s="28" t="s">
        <v>872</v>
      </c>
      <c r="G4101" s="23">
        <v>45821.538888888892</v>
      </c>
    </row>
    <row r="4102" spans="1:7" x14ac:dyDescent="0.25">
      <c r="A4102" s="28" t="s">
        <v>9873</v>
      </c>
      <c r="B4102" s="28" t="s">
        <v>5094</v>
      </c>
      <c r="C4102" s="28" t="s">
        <v>865</v>
      </c>
      <c r="D4102" s="28" t="s">
        <v>866</v>
      </c>
      <c r="E4102" s="23">
        <v>45821.538993055554</v>
      </c>
      <c r="F4102" s="28" t="s">
        <v>872</v>
      </c>
      <c r="G4102" s="23">
        <v>45821.538993055554</v>
      </c>
    </row>
    <row r="4103" spans="1:7" x14ac:dyDescent="0.25">
      <c r="A4103" s="28" t="s">
        <v>9874</v>
      </c>
      <c r="B4103" s="28" t="s">
        <v>7984</v>
      </c>
      <c r="C4103" s="28" t="s">
        <v>865</v>
      </c>
      <c r="D4103" s="28" t="s">
        <v>866</v>
      </c>
      <c r="E4103" s="23">
        <v>45821.5390625</v>
      </c>
      <c r="F4103" s="28" t="s">
        <v>872</v>
      </c>
      <c r="G4103" s="23">
        <v>45821.5390625</v>
      </c>
    </row>
    <row r="4104" spans="1:7" x14ac:dyDescent="0.25">
      <c r="A4104" s="28" t="s">
        <v>9875</v>
      </c>
      <c r="B4104" s="28" t="s">
        <v>4566</v>
      </c>
      <c r="C4104" s="28" t="s">
        <v>865</v>
      </c>
      <c r="D4104" s="28" t="s">
        <v>866</v>
      </c>
      <c r="E4104" s="23">
        <v>45821.539143518516</v>
      </c>
      <c r="F4104" s="28" t="s">
        <v>872</v>
      </c>
      <c r="G4104" s="23">
        <v>45821.539143518516</v>
      </c>
    </row>
    <row r="4105" spans="1:7" x14ac:dyDescent="0.25">
      <c r="A4105" s="28" t="s">
        <v>9876</v>
      </c>
      <c r="B4105" s="28" t="s">
        <v>2192</v>
      </c>
      <c r="C4105" s="28" t="s">
        <v>873</v>
      </c>
      <c r="D4105" s="28" t="s">
        <v>77</v>
      </c>
      <c r="E4105" s="23">
        <v>45821.542592592596</v>
      </c>
      <c r="F4105" s="28" t="s">
        <v>872</v>
      </c>
      <c r="G4105" s="23">
        <v>45821.542592592596</v>
      </c>
    </row>
    <row r="4106" spans="1:7" x14ac:dyDescent="0.25">
      <c r="A4106" s="28" t="s">
        <v>9877</v>
      </c>
      <c r="B4106" s="28" t="s">
        <v>2722</v>
      </c>
      <c r="C4106" s="28" t="s">
        <v>880</v>
      </c>
      <c r="D4106" s="28" t="s">
        <v>202</v>
      </c>
      <c r="E4106" s="23">
        <v>45821.543113425927</v>
      </c>
      <c r="F4106" s="28" t="s">
        <v>872</v>
      </c>
      <c r="G4106" s="23">
        <v>45821.543113425927</v>
      </c>
    </row>
    <row r="4107" spans="1:7" x14ac:dyDescent="0.25">
      <c r="A4107" s="28" t="s">
        <v>9878</v>
      </c>
      <c r="B4107" s="28" t="s">
        <v>2179</v>
      </c>
      <c r="C4107" s="28" t="s">
        <v>880</v>
      </c>
      <c r="D4107" s="28" t="s">
        <v>202</v>
      </c>
      <c r="E4107" s="23">
        <v>45821.543182870373</v>
      </c>
      <c r="F4107" s="28" t="s">
        <v>872</v>
      </c>
      <c r="G4107" s="23">
        <v>45821.543182870373</v>
      </c>
    </row>
    <row r="4108" spans="1:7" x14ac:dyDescent="0.25">
      <c r="A4108" s="28" t="s">
        <v>9879</v>
      </c>
      <c r="B4108" s="28" t="s">
        <v>2181</v>
      </c>
      <c r="C4108" s="28" t="s">
        <v>880</v>
      </c>
      <c r="D4108" s="28" t="s">
        <v>202</v>
      </c>
      <c r="E4108" s="23">
        <v>45821.543229166666</v>
      </c>
      <c r="F4108" s="28" t="s">
        <v>872</v>
      </c>
      <c r="G4108" s="23">
        <v>45821.543229166666</v>
      </c>
    </row>
    <row r="4109" spans="1:7" x14ac:dyDescent="0.25">
      <c r="A4109" s="28" t="s">
        <v>9880</v>
      </c>
      <c r="B4109" s="28" t="s">
        <v>2268</v>
      </c>
      <c r="C4109" s="28" t="s">
        <v>888</v>
      </c>
      <c r="D4109" s="28" t="s">
        <v>889</v>
      </c>
      <c r="E4109" s="23">
        <v>45821.543483796297</v>
      </c>
      <c r="F4109" s="28" t="s">
        <v>872</v>
      </c>
      <c r="G4109" s="23">
        <v>45821.543483796297</v>
      </c>
    </row>
    <row r="4110" spans="1:7" x14ac:dyDescent="0.25">
      <c r="A4110" s="28" t="s">
        <v>9881</v>
      </c>
      <c r="B4110" s="28" t="s">
        <v>2271</v>
      </c>
      <c r="C4110" s="28" t="s">
        <v>888</v>
      </c>
      <c r="D4110" s="28" t="s">
        <v>889</v>
      </c>
      <c r="E4110" s="23">
        <v>45821.543553240743</v>
      </c>
      <c r="F4110" s="28" t="s">
        <v>872</v>
      </c>
      <c r="G4110" s="23">
        <v>45821.543553240743</v>
      </c>
    </row>
    <row r="4111" spans="1:7" x14ac:dyDescent="0.25">
      <c r="A4111" s="28" t="s">
        <v>9882</v>
      </c>
      <c r="B4111" s="28" t="s">
        <v>2027</v>
      </c>
      <c r="C4111" s="28" t="s">
        <v>880</v>
      </c>
      <c r="D4111" s="28" t="s">
        <v>77</v>
      </c>
      <c r="E4111" s="23">
        <v>45821.539872685185</v>
      </c>
      <c r="F4111" s="28" t="s">
        <v>872</v>
      </c>
      <c r="G4111" s="23">
        <v>45821.539872685185</v>
      </c>
    </row>
    <row r="4112" spans="1:7" x14ac:dyDescent="0.25">
      <c r="A4112" s="28" t="s">
        <v>9883</v>
      </c>
      <c r="B4112" s="28" t="s">
        <v>1838</v>
      </c>
      <c r="C4112" s="28" t="s">
        <v>880</v>
      </c>
      <c r="D4112" s="28" t="s">
        <v>77</v>
      </c>
      <c r="E4112" s="23">
        <v>45821.540277777778</v>
      </c>
      <c r="F4112" s="28" t="s">
        <v>872</v>
      </c>
      <c r="G4112" s="23">
        <v>45821.540277777778</v>
      </c>
    </row>
    <row r="4113" spans="1:7" x14ac:dyDescent="0.25">
      <c r="A4113" s="28" t="s">
        <v>9884</v>
      </c>
      <c r="B4113" s="28" t="s">
        <v>2192</v>
      </c>
      <c r="C4113" s="28" t="s">
        <v>880</v>
      </c>
      <c r="D4113" s="28" t="s">
        <v>77</v>
      </c>
      <c r="E4113" s="23">
        <v>45821.542731481481</v>
      </c>
      <c r="F4113" s="28" t="s">
        <v>872</v>
      </c>
      <c r="G4113" s="23">
        <v>45821.542731481481</v>
      </c>
    </row>
    <row r="4114" spans="1:7" x14ac:dyDescent="0.25">
      <c r="A4114" s="28" t="s">
        <v>9885</v>
      </c>
      <c r="B4114" s="28" t="s">
        <v>2821</v>
      </c>
      <c r="C4114" s="28" t="s">
        <v>870</v>
      </c>
      <c r="D4114" s="28" t="s">
        <v>871</v>
      </c>
      <c r="E4114" s="23">
        <v>45821.556400462963</v>
      </c>
      <c r="F4114" s="28" t="s">
        <v>872</v>
      </c>
      <c r="G4114" s="23">
        <v>45821.556400462963</v>
      </c>
    </row>
    <row r="4115" spans="1:7" x14ac:dyDescent="0.25">
      <c r="A4115" s="28" t="s">
        <v>9886</v>
      </c>
      <c r="B4115" s="28" t="s">
        <v>7826</v>
      </c>
      <c r="C4115" s="28" t="s">
        <v>870</v>
      </c>
      <c r="D4115" s="28" t="s">
        <v>871</v>
      </c>
      <c r="E4115" s="23">
        <v>45821.556793981479</v>
      </c>
      <c r="F4115" s="28" t="s">
        <v>872</v>
      </c>
      <c r="G4115" s="23">
        <v>45821.556793981479</v>
      </c>
    </row>
    <row r="4116" spans="1:7" x14ac:dyDescent="0.25">
      <c r="A4116" s="28" t="s">
        <v>9887</v>
      </c>
      <c r="B4116" s="28" t="s">
        <v>6284</v>
      </c>
      <c r="C4116" s="28" t="s">
        <v>870</v>
      </c>
      <c r="D4116" s="28" t="s">
        <v>885</v>
      </c>
      <c r="E4116" s="23">
        <v>45821.560324074075</v>
      </c>
      <c r="F4116" s="28" t="s">
        <v>872</v>
      </c>
      <c r="G4116" s="23">
        <v>45821.560324074075</v>
      </c>
    </row>
    <row r="4117" spans="1:7" x14ac:dyDescent="0.25">
      <c r="A4117" s="28" t="s">
        <v>9888</v>
      </c>
      <c r="B4117" s="28" t="s">
        <v>6698</v>
      </c>
      <c r="C4117" s="28" t="s">
        <v>875</v>
      </c>
      <c r="D4117" s="28" t="s">
        <v>884</v>
      </c>
      <c r="E4117" s="23">
        <v>45821.565659722219</v>
      </c>
      <c r="F4117" s="28" t="s">
        <v>872</v>
      </c>
      <c r="G4117" s="23">
        <v>45821.565659722219</v>
      </c>
    </row>
    <row r="4118" spans="1:7" x14ac:dyDescent="0.25">
      <c r="A4118" s="28" t="s">
        <v>9889</v>
      </c>
      <c r="B4118" s="28" t="s">
        <v>6698</v>
      </c>
      <c r="C4118" s="28" t="s">
        <v>878</v>
      </c>
      <c r="D4118" s="28" t="s">
        <v>884</v>
      </c>
      <c r="E4118" s="23">
        <v>45821.565937500003</v>
      </c>
      <c r="F4118" s="28" t="s">
        <v>872</v>
      </c>
      <c r="G4118" s="23">
        <v>45821.565937500003</v>
      </c>
    </row>
    <row r="4119" spans="1:7" x14ac:dyDescent="0.25">
      <c r="A4119" s="28" t="s">
        <v>9890</v>
      </c>
      <c r="B4119" s="28" t="s">
        <v>2840</v>
      </c>
      <c r="C4119" s="28" t="s">
        <v>873</v>
      </c>
      <c r="D4119" s="28" t="s">
        <v>77</v>
      </c>
      <c r="E4119" s="23">
        <v>45821.566990740743</v>
      </c>
      <c r="F4119" s="28" t="s">
        <v>872</v>
      </c>
      <c r="G4119" s="23">
        <v>45821.566990740743</v>
      </c>
    </row>
    <row r="4120" spans="1:7" x14ac:dyDescent="0.25">
      <c r="A4120" s="28" t="s">
        <v>9891</v>
      </c>
      <c r="B4120" s="28" t="s">
        <v>4837</v>
      </c>
      <c r="C4120" s="28" t="s">
        <v>873</v>
      </c>
      <c r="D4120" s="28" t="s">
        <v>77</v>
      </c>
      <c r="E4120" s="23">
        <v>45821.56790509259</v>
      </c>
      <c r="F4120" s="28" t="s">
        <v>872</v>
      </c>
      <c r="G4120" s="23">
        <v>45821.56790509259</v>
      </c>
    </row>
    <row r="4121" spans="1:7" x14ac:dyDescent="0.25">
      <c r="A4121" s="28" t="s">
        <v>9892</v>
      </c>
      <c r="B4121" s="28" t="s">
        <v>2840</v>
      </c>
      <c r="C4121" s="28" t="s">
        <v>880</v>
      </c>
      <c r="D4121" s="28" t="s">
        <v>77</v>
      </c>
      <c r="E4121" s="23">
        <v>45821.567303240743</v>
      </c>
      <c r="F4121" s="28" t="s">
        <v>872</v>
      </c>
      <c r="G4121" s="23">
        <v>45821.567303240743</v>
      </c>
    </row>
    <row r="4122" spans="1:7" x14ac:dyDescent="0.25">
      <c r="A4122" s="28" t="s">
        <v>9893</v>
      </c>
      <c r="B4122" s="28" t="s">
        <v>4837</v>
      </c>
      <c r="C4122" s="28" t="s">
        <v>880</v>
      </c>
      <c r="D4122" s="28" t="s">
        <v>77</v>
      </c>
      <c r="E4122" s="23">
        <v>45821.568124999998</v>
      </c>
      <c r="F4122" s="28" t="s">
        <v>872</v>
      </c>
      <c r="G4122" s="23">
        <v>45821.568124999998</v>
      </c>
    </row>
    <row r="4123" spans="1:7" x14ac:dyDescent="0.25">
      <c r="A4123" s="28" t="s">
        <v>9894</v>
      </c>
      <c r="B4123" s="28" t="s">
        <v>8061</v>
      </c>
      <c r="C4123" s="28" t="s">
        <v>875</v>
      </c>
      <c r="D4123" s="28" t="s">
        <v>879</v>
      </c>
      <c r="E4123" s="23">
        <v>45821.570208333331</v>
      </c>
      <c r="F4123" s="28" t="s">
        <v>872</v>
      </c>
      <c r="G4123" s="23">
        <v>45821.570208333331</v>
      </c>
    </row>
    <row r="4124" spans="1:7" x14ac:dyDescent="0.25">
      <c r="A4124" s="28" t="s">
        <v>9895</v>
      </c>
      <c r="B4124" s="28" t="s">
        <v>8012</v>
      </c>
      <c r="C4124" s="28" t="s">
        <v>875</v>
      </c>
      <c r="D4124" s="28" t="s">
        <v>879</v>
      </c>
      <c r="E4124" s="23">
        <v>45821.570231481484</v>
      </c>
      <c r="F4124" s="28" t="s">
        <v>872</v>
      </c>
      <c r="G4124" s="23">
        <v>45821.570231481484</v>
      </c>
    </row>
    <row r="4125" spans="1:7" x14ac:dyDescent="0.25">
      <c r="A4125" s="28" t="s">
        <v>9896</v>
      </c>
      <c r="B4125" s="28" t="s">
        <v>8012</v>
      </c>
      <c r="C4125" s="28" t="s">
        <v>878</v>
      </c>
      <c r="D4125" s="28" t="s">
        <v>879</v>
      </c>
      <c r="E4125" s="23">
        <v>45821.570949074077</v>
      </c>
      <c r="F4125" s="28" t="s">
        <v>872</v>
      </c>
      <c r="G4125" s="23">
        <v>45821.570949074077</v>
      </c>
    </row>
    <row r="4126" spans="1:7" x14ac:dyDescent="0.25">
      <c r="A4126" s="28" t="s">
        <v>9897</v>
      </c>
      <c r="B4126" s="28" t="s">
        <v>4794</v>
      </c>
      <c r="C4126" s="28" t="s">
        <v>873</v>
      </c>
      <c r="D4126" s="28" t="s">
        <v>77</v>
      </c>
      <c r="E4126" s="23">
        <v>45821.575138888889</v>
      </c>
      <c r="F4126" s="28" t="s">
        <v>872</v>
      </c>
      <c r="G4126" s="23">
        <v>45821.575138888889</v>
      </c>
    </row>
    <row r="4127" spans="1:7" x14ac:dyDescent="0.25">
      <c r="A4127" s="28" t="s">
        <v>9898</v>
      </c>
      <c r="B4127" s="28" t="s">
        <v>4119</v>
      </c>
      <c r="C4127" s="28" t="s">
        <v>875</v>
      </c>
      <c r="D4127" s="28" t="s">
        <v>891</v>
      </c>
      <c r="E4127" s="23">
        <v>45821.576168981483</v>
      </c>
      <c r="F4127" s="28" t="s">
        <v>872</v>
      </c>
      <c r="G4127" s="23">
        <v>45821.576168981483</v>
      </c>
    </row>
    <row r="4128" spans="1:7" x14ac:dyDescent="0.25">
      <c r="A4128" s="28" t="s">
        <v>9899</v>
      </c>
      <c r="B4128" s="28" t="s">
        <v>1564</v>
      </c>
      <c r="C4128" s="28" t="s">
        <v>880</v>
      </c>
      <c r="D4128" s="28" t="s">
        <v>61</v>
      </c>
      <c r="E4128" s="23">
        <v>45821.573888888888</v>
      </c>
      <c r="F4128" s="28" t="s">
        <v>872</v>
      </c>
      <c r="G4128" s="23">
        <v>45821.573888888888</v>
      </c>
    </row>
    <row r="4129" spans="1:7" x14ac:dyDescent="0.25">
      <c r="A4129" s="28" t="s">
        <v>9900</v>
      </c>
      <c r="B4129" s="28" t="s">
        <v>4794</v>
      </c>
      <c r="C4129" s="28" t="s">
        <v>880</v>
      </c>
      <c r="D4129" s="28" t="s">
        <v>61</v>
      </c>
      <c r="E4129" s="23">
        <v>45821.575277777774</v>
      </c>
      <c r="F4129" s="28" t="s">
        <v>872</v>
      </c>
      <c r="G4129" s="23">
        <v>45821.575277777774</v>
      </c>
    </row>
    <row r="4130" spans="1:7" x14ac:dyDescent="0.25">
      <c r="A4130" s="28" t="s">
        <v>9901</v>
      </c>
      <c r="B4130" s="28" t="s">
        <v>2114</v>
      </c>
      <c r="C4130" s="28" t="s">
        <v>880</v>
      </c>
      <c r="D4130" s="28" t="s">
        <v>61</v>
      </c>
      <c r="E4130" s="23">
        <v>45821.575729166667</v>
      </c>
      <c r="F4130" s="28" t="s">
        <v>872</v>
      </c>
      <c r="G4130" s="23">
        <v>45821.575729166667</v>
      </c>
    </row>
    <row r="4131" spans="1:7" x14ac:dyDescent="0.25">
      <c r="A4131" s="28" t="s">
        <v>9902</v>
      </c>
      <c r="B4131" s="28" t="s">
        <v>6673</v>
      </c>
      <c r="C4131" s="28" t="s">
        <v>875</v>
      </c>
      <c r="D4131" s="28" t="s">
        <v>887</v>
      </c>
      <c r="E4131" s="23">
        <v>45821.583993055552</v>
      </c>
      <c r="F4131" s="28" t="s">
        <v>877</v>
      </c>
      <c r="G4131" s="23">
        <v>45821.583993055552</v>
      </c>
    </row>
    <row r="4132" spans="1:7" x14ac:dyDescent="0.25">
      <c r="A4132" s="28" t="s">
        <v>9903</v>
      </c>
      <c r="B4132" s="28" t="s">
        <v>6667</v>
      </c>
      <c r="C4132" s="28" t="s">
        <v>875</v>
      </c>
      <c r="D4132" s="28" t="s">
        <v>887</v>
      </c>
      <c r="E4132" s="23">
        <v>45821.584085648145</v>
      </c>
      <c r="F4132" s="28" t="s">
        <v>877</v>
      </c>
      <c r="G4132" s="23">
        <v>45821.584085648145</v>
      </c>
    </row>
    <row r="4133" spans="1:7" x14ac:dyDescent="0.25">
      <c r="A4133" s="28" t="s">
        <v>9904</v>
      </c>
      <c r="B4133" s="28" t="s">
        <v>6665</v>
      </c>
      <c r="C4133" s="28" t="s">
        <v>875</v>
      </c>
      <c r="D4133" s="28" t="s">
        <v>887</v>
      </c>
      <c r="E4133" s="23">
        <v>45821.584143518521</v>
      </c>
      <c r="F4133" s="28" t="s">
        <v>877</v>
      </c>
      <c r="G4133" s="23">
        <v>45821.584143518521</v>
      </c>
    </row>
    <row r="4134" spans="1:7" x14ac:dyDescent="0.25">
      <c r="A4134" s="28" t="s">
        <v>9905</v>
      </c>
      <c r="B4134" s="28" t="s">
        <v>6648</v>
      </c>
      <c r="C4134" s="28" t="s">
        <v>875</v>
      </c>
      <c r="D4134" s="28" t="s">
        <v>887</v>
      </c>
      <c r="E4134" s="23">
        <v>45821.58421296296</v>
      </c>
      <c r="F4134" s="28" t="s">
        <v>877</v>
      </c>
      <c r="G4134" s="23">
        <v>45821.58421296296</v>
      </c>
    </row>
    <row r="4135" spans="1:7" x14ac:dyDescent="0.25">
      <c r="A4135" s="28" t="s">
        <v>9906</v>
      </c>
      <c r="B4135" s="28" t="s">
        <v>6650</v>
      </c>
      <c r="C4135" s="28" t="s">
        <v>875</v>
      </c>
      <c r="D4135" s="28" t="s">
        <v>887</v>
      </c>
      <c r="E4135" s="23">
        <v>45821.584293981483</v>
      </c>
      <c r="F4135" s="28" t="s">
        <v>877</v>
      </c>
      <c r="G4135" s="23">
        <v>45821.584293981483</v>
      </c>
    </row>
    <row r="4136" spans="1:7" x14ac:dyDescent="0.25">
      <c r="A4136" s="28" t="s">
        <v>9907</v>
      </c>
      <c r="B4136" s="28" t="s">
        <v>6669</v>
      </c>
      <c r="C4136" s="28" t="s">
        <v>875</v>
      </c>
      <c r="D4136" s="28" t="s">
        <v>887</v>
      </c>
      <c r="E4136" s="23">
        <v>45821.584398148145</v>
      </c>
      <c r="F4136" s="28" t="s">
        <v>877</v>
      </c>
      <c r="G4136" s="23">
        <v>45821.584398148145</v>
      </c>
    </row>
    <row r="4137" spans="1:7" x14ac:dyDescent="0.25">
      <c r="A4137" s="28" t="s">
        <v>9908</v>
      </c>
      <c r="B4137" s="28" t="s">
        <v>6671</v>
      </c>
      <c r="C4137" s="28" t="s">
        <v>875</v>
      </c>
      <c r="D4137" s="28" t="s">
        <v>887</v>
      </c>
      <c r="E4137" s="23">
        <v>45821.584490740737</v>
      </c>
      <c r="F4137" s="28" t="s">
        <v>877</v>
      </c>
      <c r="G4137" s="23">
        <v>45821.584490740737</v>
      </c>
    </row>
    <row r="4138" spans="1:7" x14ac:dyDescent="0.25">
      <c r="A4138" s="28" t="s">
        <v>9909</v>
      </c>
      <c r="B4138" s="28" t="s">
        <v>6687</v>
      </c>
      <c r="C4138" s="28" t="s">
        <v>875</v>
      </c>
      <c r="D4138" s="28" t="s">
        <v>887</v>
      </c>
      <c r="E4138" s="23">
        <v>45821.584606481483</v>
      </c>
      <c r="F4138" s="28" t="s">
        <v>877</v>
      </c>
      <c r="G4138" s="23">
        <v>45821.584606481483</v>
      </c>
    </row>
    <row r="4139" spans="1:7" x14ac:dyDescent="0.25">
      <c r="A4139" s="28" t="s">
        <v>9910</v>
      </c>
      <c r="B4139" s="28" t="s">
        <v>6691</v>
      </c>
      <c r="C4139" s="28" t="s">
        <v>875</v>
      </c>
      <c r="D4139" s="28" t="s">
        <v>887</v>
      </c>
      <c r="E4139" s="23">
        <v>45821.584710648145</v>
      </c>
      <c r="F4139" s="28" t="s">
        <v>877</v>
      </c>
      <c r="G4139" s="23">
        <v>45821.584710648145</v>
      </c>
    </row>
    <row r="4140" spans="1:7" x14ac:dyDescent="0.25">
      <c r="A4140" s="28" t="s">
        <v>9911</v>
      </c>
      <c r="B4140" s="28" t="s">
        <v>6689</v>
      </c>
      <c r="C4140" s="28" t="s">
        <v>875</v>
      </c>
      <c r="D4140" s="28" t="s">
        <v>887</v>
      </c>
      <c r="E4140" s="23">
        <v>45821.584803240738</v>
      </c>
      <c r="F4140" s="28" t="s">
        <v>877</v>
      </c>
      <c r="G4140" s="23">
        <v>45821.584803240738</v>
      </c>
    </row>
    <row r="4141" spans="1:7" x14ac:dyDescent="0.25">
      <c r="A4141" s="28" t="s">
        <v>9912</v>
      </c>
      <c r="B4141" s="28" t="s">
        <v>2041</v>
      </c>
      <c r="C4141" s="28" t="s">
        <v>880</v>
      </c>
      <c r="D4141" s="28" t="s">
        <v>77</v>
      </c>
      <c r="E4141" s="23">
        <v>45821.585520833331</v>
      </c>
      <c r="F4141" s="28" t="s">
        <v>872</v>
      </c>
      <c r="G4141" s="23">
        <v>45821.585520833331</v>
      </c>
    </row>
    <row r="4142" spans="1:7" x14ac:dyDescent="0.25">
      <c r="A4142" s="28" t="s">
        <v>9913</v>
      </c>
      <c r="B4142" s="28" t="s">
        <v>1862</v>
      </c>
      <c r="C4142" s="28" t="s">
        <v>880</v>
      </c>
      <c r="D4142" s="28" t="s">
        <v>77</v>
      </c>
      <c r="E4142" s="23">
        <v>45821.585694444446</v>
      </c>
      <c r="F4142" s="28" t="s">
        <v>872</v>
      </c>
      <c r="G4142" s="23">
        <v>45821.585694444446</v>
      </c>
    </row>
    <row r="4143" spans="1:7" x14ac:dyDescent="0.25">
      <c r="A4143" s="28" t="s">
        <v>9914</v>
      </c>
      <c r="B4143" s="28" t="s">
        <v>7604</v>
      </c>
      <c r="C4143" s="28" t="s">
        <v>870</v>
      </c>
      <c r="D4143" s="28" t="s">
        <v>882</v>
      </c>
      <c r="E4143" s="23">
        <v>45821.612812500003</v>
      </c>
      <c r="F4143" s="28" t="s">
        <v>877</v>
      </c>
      <c r="G4143" s="23">
        <v>45821.612812500003</v>
      </c>
    </row>
    <row r="4144" spans="1:7" x14ac:dyDescent="0.25">
      <c r="A4144" s="28" t="s">
        <v>9915</v>
      </c>
      <c r="B4144" s="28" t="s">
        <v>7597</v>
      </c>
      <c r="C4144" s="28" t="s">
        <v>870</v>
      </c>
      <c r="D4144" s="28" t="s">
        <v>882</v>
      </c>
      <c r="E4144" s="23">
        <v>45821.612893518519</v>
      </c>
      <c r="F4144" s="28" t="s">
        <v>877</v>
      </c>
      <c r="G4144" s="23">
        <v>45821.612893518519</v>
      </c>
    </row>
    <row r="4145" spans="1:7" x14ac:dyDescent="0.25">
      <c r="A4145" s="28" t="s">
        <v>9975</v>
      </c>
      <c r="B4145" s="28" t="s">
        <v>6976</v>
      </c>
      <c r="C4145" s="28" t="s">
        <v>870</v>
      </c>
      <c r="D4145" s="28" t="s">
        <v>886</v>
      </c>
      <c r="E4145" s="23">
        <v>45821.617824074077</v>
      </c>
      <c r="F4145" s="28" t="s">
        <v>877</v>
      </c>
      <c r="G4145" s="23">
        <v>45821.617824074077</v>
      </c>
    </row>
    <row r="4146" spans="1:7" x14ac:dyDescent="0.25">
      <c r="A4146" s="28" t="s">
        <v>9976</v>
      </c>
      <c r="B4146" s="28" t="s">
        <v>6290</v>
      </c>
      <c r="C4146" s="28" t="s">
        <v>870</v>
      </c>
      <c r="D4146" s="28" t="s">
        <v>886</v>
      </c>
      <c r="E4146" s="23">
        <v>45821.618564814817</v>
      </c>
      <c r="F4146" s="28" t="s">
        <v>877</v>
      </c>
      <c r="G4146" s="23">
        <v>45821.618564814817</v>
      </c>
    </row>
    <row r="4147" spans="1:7" x14ac:dyDescent="0.25">
      <c r="A4147" s="28" t="s">
        <v>9977</v>
      </c>
      <c r="B4147" s="28" t="s">
        <v>3856</v>
      </c>
      <c r="C4147" s="28" t="s">
        <v>888</v>
      </c>
      <c r="D4147" s="28" t="s">
        <v>889</v>
      </c>
      <c r="E4147" s="23">
        <v>45821.619062500002</v>
      </c>
      <c r="F4147" s="28" t="s">
        <v>877</v>
      </c>
      <c r="G4147" s="23">
        <v>45821.619062500002</v>
      </c>
    </row>
    <row r="4148" spans="1:7" x14ac:dyDescent="0.25">
      <c r="A4148" s="28" t="s">
        <v>9978</v>
      </c>
      <c r="B4148" s="28" t="s">
        <v>8132</v>
      </c>
      <c r="C4148" s="28" t="s">
        <v>875</v>
      </c>
      <c r="D4148" s="28" t="s">
        <v>876</v>
      </c>
      <c r="E4148" s="23">
        <v>45821.620335648149</v>
      </c>
      <c r="F4148" s="28" t="s">
        <v>877</v>
      </c>
      <c r="G4148" s="23">
        <v>45821.620335648149</v>
      </c>
    </row>
    <row r="4149" spans="1:7" x14ac:dyDescent="0.25">
      <c r="A4149" s="28" t="s">
        <v>9979</v>
      </c>
      <c r="B4149" s="28" t="s">
        <v>8132</v>
      </c>
      <c r="C4149" s="28" t="s">
        <v>878</v>
      </c>
      <c r="D4149" s="28" t="s">
        <v>876</v>
      </c>
      <c r="E4149" s="23">
        <v>45821.620891203704</v>
      </c>
      <c r="F4149" s="28" t="s">
        <v>877</v>
      </c>
      <c r="G4149" s="23">
        <v>45821.620891203704</v>
      </c>
    </row>
    <row r="4150" spans="1:7" x14ac:dyDescent="0.25">
      <c r="A4150" s="28" t="s">
        <v>9980</v>
      </c>
      <c r="B4150" s="28" t="s">
        <v>1876</v>
      </c>
      <c r="C4150" s="28" t="s">
        <v>888</v>
      </c>
      <c r="D4150" s="28" t="s">
        <v>889</v>
      </c>
      <c r="E4150" s="23">
        <v>45821.623310185183</v>
      </c>
      <c r="F4150" s="28" t="s">
        <v>877</v>
      </c>
      <c r="G4150" s="23">
        <v>45821.623310185183</v>
      </c>
    </row>
    <row r="4151" spans="1:7" x14ac:dyDescent="0.25">
      <c r="A4151" s="28" t="s">
        <v>9981</v>
      </c>
      <c r="B4151" s="28" t="s">
        <v>1911</v>
      </c>
      <c r="C4151" s="28" t="s">
        <v>888</v>
      </c>
      <c r="D4151" s="28" t="s">
        <v>889</v>
      </c>
      <c r="E4151" s="23">
        <v>45821.623483796298</v>
      </c>
      <c r="F4151" s="28" t="s">
        <v>877</v>
      </c>
      <c r="G4151" s="23">
        <v>45821.623483796298</v>
      </c>
    </row>
    <row r="4152" spans="1:7" x14ac:dyDescent="0.25">
      <c r="A4152" s="28" t="s">
        <v>9982</v>
      </c>
      <c r="B4152" s="28" t="s">
        <v>1885</v>
      </c>
      <c r="C4152" s="28" t="s">
        <v>888</v>
      </c>
      <c r="D4152" s="28" t="s">
        <v>889</v>
      </c>
      <c r="E4152" s="23">
        <v>45821.625775462962</v>
      </c>
      <c r="F4152" s="28" t="s">
        <v>877</v>
      </c>
      <c r="G4152" s="23">
        <v>45821.625775462962</v>
      </c>
    </row>
    <row r="4153" spans="1:7" x14ac:dyDescent="0.25">
      <c r="A4153" s="28" t="s">
        <v>9983</v>
      </c>
      <c r="B4153" s="28" t="s">
        <v>1907</v>
      </c>
      <c r="C4153" s="28" t="s">
        <v>888</v>
      </c>
      <c r="D4153" s="28" t="s">
        <v>889</v>
      </c>
      <c r="E4153" s="23">
        <v>45821.630393518521</v>
      </c>
      <c r="F4153" s="28" t="s">
        <v>877</v>
      </c>
      <c r="G4153" s="23">
        <v>45821.630393518521</v>
      </c>
    </row>
    <row r="4154" spans="1:7" x14ac:dyDescent="0.25">
      <c r="A4154" s="28" t="s">
        <v>9984</v>
      </c>
      <c r="B4154" s="28" t="s">
        <v>1905</v>
      </c>
      <c r="C4154" s="28" t="s">
        <v>888</v>
      </c>
      <c r="D4154" s="28" t="s">
        <v>889</v>
      </c>
      <c r="E4154" s="23">
        <v>45821.630694444444</v>
      </c>
      <c r="F4154" s="28" t="s">
        <v>877</v>
      </c>
      <c r="G4154" s="23">
        <v>45821.630694444444</v>
      </c>
    </row>
    <row r="4155" spans="1:7" x14ac:dyDescent="0.25">
      <c r="A4155" s="28" t="s">
        <v>9985</v>
      </c>
      <c r="B4155" s="28" t="s">
        <v>1903</v>
      </c>
      <c r="C4155" s="28" t="s">
        <v>888</v>
      </c>
      <c r="D4155" s="28" t="s">
        <v>889</v>
      </c>
      <c r="E4155" s="23">
        <v>45821.63082175926</v>
      </c>
      <c r="F4155" s="28" t="s">
        <v>877</v>
      </c>
      <c r="G4155" s="23">
        <v>45821.63082175926</v>
      </c>
    </row>
    <row r="4156" spans="1:7" x14ac:dyDescent="0.25">
      <c r="A4156" s="28" t="s">
        <v>9986</v>
      </c>
      <c r="B4156" s="28" t="s">
        <v>1895</v>
      </c>
      <c r="C4156" s="28" t="s">
        <v>888</v>
      </c>
      <c r="D4156" s="28" t="s">
        <v>889</v>
      </c>
      <c r="E4156" s="23">
        <v>45821.630914351852</v>
      </c>
      <c r="F4156" s="28" t="s">
        <v>877</v>
      </c>
      <c r="G4156" s="23">
        <v>45821.630914351852</v>
      </c>
    </row>
    <row r="4157" spans="1:7" x14ac:dyDescent="0.25">
      <c r="A4157" s="28" t="s">
        <v>9987</v>
      </c>
      <c r="B4157" s="28" t="s">
        <v>1901</v>
      </c>
      <c r="C4157" s="28" t="s">
        <v>888</v>
      </c>
      <c r="D4157" s="28" t="s">
        <v>889</v>
      </c>
      <c r="E4157" s="23">
        <v>45821.631018518521</v>
      </c>
      <c r="F4157" s="28" t="s">
        <v>877</v>
      </c>
      <c r="G4157" s="23">
        <v>45821.631018518521</v>
      </c>
    </row>
    <row r="4158" spans="1:7" x14ac:dyDescent="0.25">
      <c r="A4158" s="28" t="s">
        <v>9988</v>
      </c>
      <c r="B4158" s="28" t="s">
        <v>6447</v>
      </c>
      <c r="C4158" s="28" t="s">
        <v>875</v>
      </c>
      <c r="D4158" s="28" t="s">
        <v>884</v>
      </c>
      <c r="E4158" s="23">
        <v>45821.631828703707</v>
      </c>
      <c r="F4158" s="28" t="s">
        <v>877</v>
      </c>
      <c r="G4158" s="23">
        <v>45821.631828703707</v>
      </c>
    </row>
    <row r="4159" spans="1:7" x14ac:dyDescent="0.25">
      <c r="A4159" s="28" t="s">
        <v>9989</v>
      </c>
      <c r="B4159" s="28" t="s">
        <v>6447</v>
      </c>
      <c r="C4159" s="28" t="s">
        <v>878</v>
      </c>
      <c r="D4159" s="28" t="s">
        <v>884</v>
      </c>
      <c r="E4159" s="23">
        <v>45821.632222222222</v>
      </c>
      <c r="F4159" s="28" t="s">
        <v>877</v>
      </c>
      <c r="G4159" s="23">
        <v>45821.632222222222</v>
      </c>
    </row>
    <row r="4160" spans="1:7" x14ac:dyDescent="0.25">
      <c r="A4160" s="28" t="s">
        <v>9990</v>
      </c>
      <c r="B4160" s="28" t="s">
        <v>6693</v>
      </c>
      <c r="C4160" s="28" t="s">
        <v>875</v>
      </c>
      <c r="D4160" s="28" t="s">
        <v>884</v>
      </c>
      <c r="E4160" s="23">
        <v>45821.632511574076</v>
      </c>
      <c r="F4160" s="28" t="s">
        <v>877</v>
      </c>
      <c r="G4160" s="23">
        <v>45821.632511574076</v>
      </c>
    </row>
    <row r="4161" spans="1:7" x14ac:dyDescent="0.25">
      <c r="A4161" s="28" t="s">
        <v>9991</v>
      </c>
      <c r="B4161" s="28" t="s">
        <v>1899</v>
      </c>
      <c r="C4161" s="28" t="s">
        <v>888</v>
      </c>
      <c r="D4161" s="28" t="s">
        <v>889</v>
      </c>
      <c r="E4161" s="23">
        <v>45821.635497685187</v>
      </c>
      <c r="F4161" s="28" t="s">
        <v>877</v>
      </c>
      <c r="G4161" s="23">
        <v>45821.635497685187</v>
      </c>
    </row>
    <row r="4162" spans="1:7" x14ac:dyDescent="0.25">
      <c r="A4162" s="28" t="s">
        <v>9992</v>
      </c>
      <c r="B4162" s="28" t="s">
        <v>5410</v>
      </c>
      <c r="C4162" s="28" t="s">
        <v>865</v>
      </c>
      <c r="D4162" s="28" t="s">
        <v>866</v>
      </c>
      <c r="E4162" s="23">
        <v>45821.640150462961</v>
      </c>
      <c r="F4162" s="28" t="s">
        <v>877</v>
      </c>
      <c r="G4162" s="23">
        <v>45821.640150462961</v>
      </c>
    </row>
    <row r="4163" spans="1:7" x14ac:dyDescent="0.25">
      <c r="A4163" s="28" t="s">
        <v>9993</v>
      </c>
      <c r="B4163" s="28" t="s">
        <v>2800</v>
      </c>
      <c r="C4163" s="28" t="s">
        <v>880</v>
      </c>
      <c r="D4163" s="28" t="s">
        <v>77</v>
      </c>
      <c r="E4163" s="23">
        <v>45821.639108796298</v>
      </c>
      <c r="F4163" s="28" t="s">
        <v>872</v>
      </c>
      <c r="G4163" s="23">
        <v>45821.639108796298</v>
      </c>
    </row>
    <row r="4164" spans="1:7" x14ac:dyDescent="0.25">
      <c r="A4164" s="28" t="s">
        <v>9994</v>
      </c>
      <c r="B4164" s="28" t="s">
        <v>2779</v>
      </c>
      <c r="C4164" s="28" t="s">
        <v>880</v>
      </c>
      <c r="D4164" s="28" t="s">
        <v>77</v>
      </c>
      <c r="E4164" s="23">
        <v>45821.639861111114</v>
      </c>
      <c r="F4164" s="28" t="s">
        <v>872</v>
      </c>
      <c r="G4164" s="23">
        <v>45821.639861111114</v>
      </c>
    </row>
    <row r="4165" spans="1:7" x14ac:dyDescent="0.25">
      <c r="A4165" s="28" t="s">
        <v>9995</v>
      </c>
      <c r="B4165" s="28" t="s">
        <v>2459</v>
      </c>
      <c r="C4165" s="28" t="s">
        <v>873</v>
      </c>
      <c r="D4165" s="28" t="s">
        <v>77</v>
      </c>
      <c r="E4165" s="23">
        <v>45821.643472222226</v>
      </c>
      <c r="F4165" s="28" t="s">
        <v>872</v>
      </c>
      <c r="G4165" s="23">
        <v>45821.643472222226</v>
      </c>
    </row>
    <row r="4166" spans="1:7" x14ac:dyDescent="0.25">
      <c r="A4166" s="28" t="s">
        <v>9996</v>
      </c>
      <c r="B4166" s="28" t="s">
        <v>2067</v>
      </c>
      <c r="C4166" s="28" t="s">
        <v>873</v>
      </c>
      <c r="D4166" s="28" t="s">
        <v>77</v>
      </c>
      <c r="E4166" s="23">
        <v>45821.643541666665</v>
      </c>
      <c r="F4166" s="28" t="s">
        <v>872</v>
      </c>
      <c r="G4166" s="23">
        <v>45821.643541666665</v>
      </c>
    </row>
    <row r="4167" spans="1:7" x14ac:dyDescent="0.25">
      <c r="A4167" s="28" t="s">
        <v>9997</v>
      </c>
      <c r="B4167" s="28" t="s">
        <v>2065</v>
      </c>
      <c r="C4167" s="28" t="s">
        <v>873</v>
      </c>
      <c r="D4167" s="28" t="s">
        <v>77</v>
      </c>
      <c r="E4167" s="23">
        <v>45821.643599537034</v>
      </c>
      <c r="F4167" s="28" t="s">
        <v>872</v>
      </c>
      <c r="G4167" s="23">
        <v>45821.643599537034</v>
      </c>
    </row>
    <row r="4168" spans="1:7" x14ac:dyDescent="0.25">
      <c r="A4168" s="28" t="s">
        <v>9998</v>
      </c>
      <c r="B4168" s="28" t="s">
        <v>2461</v>
      </c>
      <c r="C4168" s="28" t="s">
        <v>873</v>
      </c>
      <c r="D4168" s="28" t="s">
        <v>77</v>
      </c>
      <c r="E4168" s="23">
        <v>45821.643657407411</v>
      </c>
      <c r="F4168" s="28" t="s">
        <v>872</v>
      </c>
      <c r="G4168" s="23">
        <v>45821.643657407411</v>
      </c>
    </row>
    <row r="4169" spans="1:7" x14ac:dyDescent="0.25">
      <c r="A4169" s="28" t="s">
        <v>9999</v>
      </c>
      <c r="B4169" s="28" t="s">
        <v>2457</v>
      </c>
      <c r="C4169" s="28" t="s">
        <v>873</v>
      </c>
      <c r="D4169" s="28" t="s">
        <v>77</v>
      </c>
      <c r="E4169" s="23">
        <v>45821.643726851849</v>
      </c>
      <c r="F4169" s="28" t="s">
        <v>872</v>
      </c>
      <c r="G4169" s="23">
        <v>45821.643726851849</v>
      </c>
    </row>
    <row r="4170" spans="1:7" x14ac:dyDescent="0.25">
      <c r="A4170" s="28" t="s">
        <v>10000</v>
      </c>
      <c r="B4170" s="28" t="s">
        <v>2043</v>
      </c>
      <c r="C4170" s="28" t="s">
        <v>873</v>
      </c>
      <c r="D4170" s="28" t="s">
        <v>77</v>
      </c>
      <c r="E4170" s="23">
        <v>45821.643854166665</v>
      </c>
      <c r="F4170" s="28" t="s">
        <v>872</v>
      </c>
      <c r="G4170" s="23">
        <v>45821.643854166665</v>
      </c>
    </row>
    <row r="4171" spans="1:7" x14ac:dyDescent="0.25">
      <c r="A4171" s="28" t="s">
        <v>10001</v>
      </c>
      <c r="B4171" s="28" t="s">
        <v>2045</v>
      </c>
      <c r="C4171" s="28" t="s">
        <v>873</v>
      </c>
      <c r="D4171" s="28" t="s">
        <v>77</v>
      </c>
      <c r="E4171" s="23">
        <v>45821.643912037034</v>
      </c>
      <c r="F4171" s="28" t="s">
        <v>872</v>
      </c>
      <c r="G4171" s="23">
        <v>45821.643912037034</v>
      </c>
    </row>
    <row r="4172" spans="1:7" x14ac:dyDescent="0.25">
      <c r="A4172" s="28" t="s">
        <v>10002</v>
      </c>
      <c r="B4172" s="28" t="s">
        <v>2626</v>
      </c>
      <c r="C4172" s="28" t="s">
        <v>870</v>
      </c>
      <c r="D4172" s="28" t="s">
        <v>883</v>
      </c>
      <c r="E4172" s="23">
        <v>45821.646284722221</v>
      </c>
      <c r="F4172" s="28" t="s">
        <v>877</v>
      </c>
      <c r="G4172" s="23">
        <v>45821.646284722221</v>
      </c>
    </row>
    <row r="4173" spans="1:7" x14ac:dyDescent="0.25">
      <c r="A4173" s="28" t="s">
        <v>10003</v>
      </c>
      <c r="B4173" s="28" t="s">
        <v>3864</v>
      </c>
      <c r="C4173" s="28" t="s">
        <v>888</v>
      </c>
      <c r="D4173" s="28" t="s">
        <v>889</v>
      </c>
      <c r="E4173" s="23">
        <v>45821.646655092591</v>
      </c>
      <c r="F4173" s="28" t="s">
        <v>877</v>
      </c>
      <c r="G4173" s="23">
        <v>45821.646655092591</v>
      </c>
    </row>
    <row r="4174" spans="1:7" x14ac:dyDescent="0.25">
      <c r="A4174" s="28" t="s">
        <v>10004</v>
      </c>
      <c r="B4174" s="28" t="s">
        <v>6445</v>
      </c>
      <c r="C4174" s="28" t="s">
        <v>865</v>
      </c>
      <c r="D4174" s="28" t="s">
        <v>866</v>
      </c>
      <c r="E4174" s="23">
        <v>45821.651956018519</v>
      </c>
      <c r="F4174" s="28" t="s">
        <v>877</v>
      </c>
      <c r="G4174" s="23">
        <v>45821.651956018519</v>
      </c>
    </row>
    <row r="4175" spans="1:7" x14ac:dyDescent="0.25">
      <c r="A4175" s="28" t="s">
        <v>10005</v>
      </c>
      <c r="B4175" s="28" t="s">
        <v>6459</v>
      </c>
      <c r="C4175" s="28" t="s">
        <v>865</v>
      </c>
      <c r="D4175" s="28" t="s">
        <v>866</v>
      </c>
      <c r="E4175" s="23">
        <v>45821.652060185188</v>
      </c>
      <c r="F4175" s="28" t="s">
        <v>877</v>
      </c>
      <c r="G4175" s="23">
        <v>45821.652060185188</v>
      </c>
    </row>
    <row r="4176" spans="1:7" x14ac:dyDescent="0.25">
      <c r="A4176" s="28" t="s">
        <v>10006</v>
      </c>
      <c r="B4176" s="28" t="s">
        <v>6443</v>
      </c>
      <c r="C4176" s="28" t="s">
        <v>865</v>
      </c>
      <c r="D4176" s="28" t="s">
        <v>866</v>
      </c>
      <c r="E4176" s="23">
        <v>45821.652384259258</v>
      </c>
      <c r="F4176" s="28" t="s">
        <v>877</v>
      </c>
      <c r="G4176" s="23">
        <v>45821.652384259258</v>
      </c>
    </row>
    <row r="4177" spans="1:7" x14ac:dyDescent="0.25">
      <c r="A4177" s="28" t="s">
        <v>10007</v>
      </c>
      <c r="B4177" s="28" t="s">
        <v>2785</v>
      </c>
      <c r="C4177" s="28" t="s">
        <v>888</v>
      </c>
      <c r="D4177" s="28" t="s">
        <v>889</v>
      </c>
      <c r="E4177" s="23">
        <v>45821.656400462962</v>
      </c>
      <c r="F4177" s="28" t="s">
        <v>877</v>
      </c>
      <c r="G4177" s="23">
        <v>45821.656400462962</v>
      </c>
    </row>
    <row r="4178" spans="1:7" x14ac:dyDescent="0.25">
      <c r="A4178" s="28" t="s">
        <v>10008</v>
      </c>
      <c r="B4178" s="28" t="s">
        <v>8332</v>
      </c>
      <c r="C4178" s="28" t="s">
        <v>870</v>
      </c>
      <c r="D4178" s="28" t="s">
        <v>886</v>
      </c>
      <c r="E4178" s="23">
        <v>45821.656782407408</v>
      </c>
      <c r="F4178" s="28" t="s">
        <v>877</v>
      </c>
      <c r="G4178" s="23">
        <v>45821.656782407408</v>
      </c>
    </row>
    <row r="4179" spans="1:7" x14ac:dyDescent="0.25">
      <c r="A4179" s="28" t="s">
        <v>10009</v>
      </c>
      <c r="B4179" s="28" t="s">
        <v>4668</v>
      </c>
      <c r="C4179" s="28" t="s">
        <v>865</v>
      </c>
      <c r="D4179" s="28" t="s">
        <v>866</v>
      </c>
      <c r="E4179" s="23">
        <v>45821.660104166665</v>
      </c>
      <c r="F4179" s="28" t="s">
        <v>877</v>
      </c>
      <c r="G4179" s="23">
        <v>45821.660104166665</v>
      </c>
    </row>
    <row r="4180" spans="1:7" x14ac:dyDescent="0.25">
      <c r="A4180" s="28" t="s">
        <v>10010</v>
      </c>
      <c r="B4180" s="28" t="s">
        <v>4786</v>
      </c>
      <c r="C4180" s="28" t="s">
        <v>865</v>
      </c>
      <c r="D4180" s="28" t="s">
        <v>866</v>
      </c>
      <c r="E4180" s="23">
        <v>45821.660150462965</v>
      </c>
      <c r="F4180" s="28" t="s">
        <v>877</v>
      </c>
      <c r="G4180" s="23">
        <v>45821.660150462965</v>
      </c>
    </row>
    <row r="4181" spans="1:7" x14ac:dyDescent="0.25">
      <c r="A4181" s="28" t="s">
        <v>10011</v>
      </c>
      <c r="B4181" s="28" t="s">
        <v>4780</v>
      </c>
      <c r="C4181" s="28" t="s">
        <v>865</v>
      </c>
      <c r="D4181" s="28" t="s">
        <v>866</v>
      </c>
      <c r="E4181" s="23">
        <v>45821.660185185188</v>
      </c>
      <c r="F4181" s="28" t="s">
        <v>877</v>
      </c>
      <c r="G4181" s="23">
        <v>45821.660185185188</v>
      </c>
    </row>
    <row r="4182" spans="1:7" x14ac:dyDescent="0.25">
      <c r="A4182" s="28" t="s">
        <v>10012</v>
      </c>
      <c r="B4182" s="28" t="s">
        <v>4666</v>
      </c>
      <c r="C4182" s="28" t="s">
        <v>865</v>
      </c>
      <c r="D4182" s="28" t="s">
        <v>866</v>
      </c>
      <c r="E4182" s="23">
        <v>45821.660277777781</v>
      </c>
      <c r="F4182" s="28" t="s">
        <v>877</v>
      </c>
      <c r="G4182" s="23">
        <v>45821.660277777781</v>
      </c>
    </row>
    <row r="4183" spans="1:7" x14ac:dyDescent="0.25">
      <c r="A4183" s="28" t="s">
        <v>10013</v>
      </c>
      <c r="B4183" s="28" t="s">
        <v>4670</v>
      </c>
      <c r="C4183" s="28" t="s">
        <v>865</v>
      </c>
      <c r="D4183" s="28" t="s">
        <v>866</v>
      </c>
      <c r="E4183" s="23">
        <v>45821.660300925927</v>
      </c>
      <c r="F4183" s="28" t="s">
        <v>877</v>
      </c>
      <c r="G4183" s="23">
        <v>45821.660300925927</v>
      </c>
    </row>
    <row r="4184" spans="1:7" x14ac:dyDescent="0.25">
      <c r="A4184" s="28" t="s">
        <v>10014</v>
      </c>
      <c r="B4184" s="28" t="s">
        <v>4672</v>
      </c>
      <c r="C4184" s="28" t="s">
        <v>865</v>
      </c>
      <c r="D4184" s="28" t="s">
        <v>866</v>
      </c>
      <c r="E4184" s="23">
        <v>45821.660358796296</v>
      </c>
      <c r="F4184" s="28" t="s">
        <v>877</v>
      </c>
      <c r="G4184" s="23">
        <v>45821.660358796296</v>
      </c>
    </row>
    <row r="4185" spans="1:7" x14ac:dyDescent="0.25">
      <c r="A4185" s="28" t="s">
        <v>10015</v>
      </c>
      <c r="B4185" s="28" t="s">
        <v>4674</v>
      </c>
      <c r="C4185" s="28" t="s">
        <v>865</v>
      </c>
      <c r="D4185" s="28" t="s">
        <v>866</v>
      </c>
      <c r="E4185" s="23">
        <v>45821.660416666666</v>
      </c>
      <c r="F4185" s="28" t="s">
        <v>877</v>
      </c>
      <c r="G4185" s="23">
        <v>45821.660416666666</v>
      </c>
    </row>
    <row r="4186" spans="1:7" x14ac:dyDescent="0.25">
      <c r="A4186" s="28" t="s">
        <v>10016</v>
      </c>
      <c r="B4186" s="28" t="s">
        <v>3783</v>
      </c>
      <c r="C4186" s="28" t="s">
        <v>873</v>
      </c>
      <c r="D4186" s="28" t="s">
        <v>77</v>
      </c>
      <c r="E4186" s="23">
        <v>45821.661840277775</v>
      </c>
      <c r="F4186" s="28" t="s">
        <v>872</v>
      </c>
      <c r="G4186" s="23">
        <v>45821.661840277775</v>
      </c>
    </row>
    <row r="4187" spans="1:7" x14ac:dyDescent="0.25">
      <c r="A4187" s="28" t="s">
        <v>10017</v>
      </c>
      <c r="B4187" s="28" t="s">
        <v>2671</v>
      </c>
      <c r="C4187" s="28" t="s">
        <v>865</v>
      </c>
      <c r="D4187" s="28" t="s">
        <v>866</v>
      </c>
      <c r="E4187" s="23">
        <v>45821.662962962961</v>
      </c>
      <c r="F4187" s="28" t="s">
        <v>877</v>
      </c>
      <c r="G4187" s="23">
        <v>45821.662962962961</v>
      </c>
    </row>
    <row r="4188" spans="1:7" x14ac:dyDescent="0.25">
      <c r="A4188" s="28" t="s">
        <v>10018</v>
      </c>
      <c r="B4188" s="28" t="s">
        <v>1885</v>
      </c>
      <c r="C4188" s="28" t="s">
        <v>873</v>
      </c>
      <c r="D4188" s="28" t="s">
        <v>77</v>
      </c>
      <c r="E4188" s="23">
        <v>45821.663599537038</v>
      </c>
      <c r="F4188" s="28" t="s">
        <v>872</v>
      </c>
      <c r="G4188" s="23">
        <v>45821.663599537038</v>
      </c>
    </row>
    <row r="4189" spans="1:7" x14ac:dyDescent="0.25">
      <c r="A4189" s="28" t="s">
        <v>10019</v>
      </c>
      <c r="B4189" s="28" t="s">
        <v>1911</v>
      </c>
      <c r="C4189" s="28" t="s">
        <v>873</v>
      </c>
      <c r="D4189" s="28" t="s">
        <v>77</v>
      </c>
      <c r="E4189" s="23">
        <v>45821.66375</v>
      </c>
      <c r="F4189" s="28" t="s">
        <v>872</v>
      </c>
      <c r="G4189" s="23">
        <v>45821.66375</v>
      </c>
    </row>
    <row r="4190" spans="1:7" x14ac:dyDescent="0.25">
      <c r="A4190" s="28" t="s">
        <v>10020</v>
      </c>
      <c r="B4190" s="28" t="s">
        <v>3811</v>
      </c>
      <c r="C4190" s="28" t="s">
        <v>880</v>
      </c>
      <c r="D4190" s="28" t="s">
        <v>77</v>
      </c>
      <c r="E4190" s="23">
        <v>45821.664351851854</v>
      </c>
      <c r="F4190" s="28" t="s">
        <v>872</v>
      </c>
      <c r="G4190" s="23">
        <v>45821.664351851854</v>
      </c>
    </row>
    <row r="4191" spans="1:7" x14ac:dyDescent="0.25">
      <c r="A4191" s="28" t="s">
        <v>10021</v>
      </c>
      <c r="B4191" s="28" t="s">
        <v>8078</v>
      </c>
      <c r="C4191" s="28" t="s">
        <v>875</v>
      </c>
      <c r="D4191" s="28" t="s">
        <v>887</v>
      </c>
      <c r="E4191" s="23">
        <v>45821.665000000001</v>
      </c>
      <c r="F4191" s="28" t="s">
        <v>877</v>
      </c>
      <c r="G4191" s="23">
        <v>45821.665000000001</v>
      </c>
    </row>
    <row r="4192" spans="1:7" x14ac:dyDescent="0.25">
      <c r="A4192" s="28" t="s">
        <v>10022</v>
      </c>
      <c r="B4192" s="28" t="s">
        <v>8073</v>
      </c>
      <c r="C4192" s="28" t="s">
        <v>875</v>
      </c>
      <c r="D4192" s="28" t="s">
        <v>887</v>
      </c>
      <c r="E4192" s="23">
        <v>45821.665092592593</v>
      </c>
      <c r="F4192" s="28" t="s">
        <v>877</v>
      </c>
      <c r="G4192" s="23">
        <v>45821.665092592593</v>
      </c>
    </row>
    <row r="4193" spans="1:7" x14ac:dyDescent="0.25">
      <c r="A4193" s="28" t="s">
        <v>10023</v>
      </c>
      <c r="B4193" s="28" t="s">
        <v>8073</v>
      </c>
      <c r="C4193" s="28" t="s">
        <v>878</v>
      </c>
      <c r="D4193" s="28" t="s">
        <v>887</v>
      </c>
      <c r="E4193" s="23">
        <v>45821.665486111109</v>
      </c>
      <c r="F4193" s="28" t="s">
        <v>877</v>
      </c>
      <c r="G4193" s="23">
        <v>45821.665486111109</v>
      </c>
    </row>
    <row r="4194" spans="1:7" x14ac:dyDescent="0.25">
      <c r="A4194" s="28" t="s">
        <v>10024</v>
      </c>
      <c r="B4194" s="28" t="s">
        <v>8078</v>
      </c>
      <c r="C4194" s="28" t="s">
        <v>878</v>
      </c>
      <c r="D4194" s="28" t="s">
        <v>887</v>
      </c>
      <c r="E4194" s="23">
        <v>45821.665567129632</v>
      </c>
      <c r="F4194" s="28" t="s">
        <v>877</v>
      </c>
      <c r="G4194" s="23">
        <v>45821.665567129632</v>
      </c>
    </row>
    <row r="4195" spans="1:7" x14ac:dyDescent="0.25">
      <c r="A4195" s="28" t="s">
        <v>10025</v>
      </c>
      <c r="B4195" s="28" t="s">
        <v>2422</v>
      </c>
      <c r="C4195" s="28" t="s">
        <v>873</v>
      </c>
      <c r="D4195" s="28" t="s">
        <v>77</v>
      </c>
      <c r="E4195" s="23">
        <v>45821.668113425927</v>
      </c>
      <c r="F4195" s="28" t="s">
        <v>872</v>
      </c>
      <c r="G4195" s="23">
        <v>45821.668113425927</v>
      </c>
    </row>
    <row r="4196" spans="1:7" x14ac:dyDescent="0.25">
      <c r="A4196" s="28" t="s">
        <v>10026</v>
      </c>
      <c r="B4196" s="28" t="s">
        <v>2422</v>
      </c>
      <c r="C4196" s="28" t="s">
        <v>880</v>
      </c>
      <c r="D4196" s="28" t="s">
        <v>77</v>
      </c>
      <c r="E4196" s="23">
        <v>45821.668298611112</v>
      </c>
      <c r="F4196" s="28" t="s">
        <v>872</v>
      </c>
      <c r="G4196" s="23">
        <v>45821.668298611112</v>
      </c>
    </row>
    <row r="4197" spans="1:7" x14ac:dyDescent="0.25">
      <c r="A4197" s="28" t="s">
        <v>10027</v>
      </c>
      <c r="B4197" s="28" t="s">
        <v>1810</v>
      </c>
      <c r="C4197" s="28" t="s">
        <v>880</v>
      </c>
      <c r="D4197" s="28" t="s">
        <v>77</v>
      </c>
      <c r="E4197" s="23">
        <v>45821.668842592589</v>
      </c>
      <c r="F4197" s="28" t="s">
        <v>872</v>
      </c>
      <c r="G4197" s="23">
        <v>45821.668842592589</v>
      </c>
    </row>
    <row r="4198" spans="1:7" x14ac:dyDescent="0.25">
      <c r="A4198" s="28" t="s">
        <v>10028</v>
      </c>
      <c r="B4198" s="28" t="s">
        <v>7899</v>
      </c>
      <c r="C4198" s="28" t="s">
        <v>875</v>
      </c>
      <c r="D4198" s="28" t="s">
        <v>887</v>
      </c>
      <c r="E4198" s="23">
        <v>45821.67083333333</v>
      </c>
      <c r="F4198" s="28" t="s">
        <v>877</v>
      </c>
      <c r="G4198" s="23">
        <v>45821.67083333333</v>
      </c>
    </row>
    <row r="4199" spans="1:7" x14ac:dyDescent="0.25">
      <c r="A4199" s="28" t="s">
        <v>10029</v>
      </c>
      <c r="B4199" s="28" t="s">
        <v>7899</v>
      </c>
      <c r="C4199" s="28" t="s">
        <v>878</v>
      </c>
      <c r="D4199" s="28" t="s">
        <v>887</v>
      </c>
      <c r="E4199" s="23">
        <v>45821.671226851853</v>
      </c>
      <c r="F4199" s="28" t="s">
        <v>877</v>
      </c>
      <c r="G4199" s="23">
        <v>45821.671226851853</v>
      </c>
    </row>
    <row r="4200" spans="1:7" x14ac:dyDescent="0.25">
      <c r="A4200" s="28" t="s">
        <v>10030</v>
      </c>
      <c r="B4200" s="28" t="s">
        <v>2183</v>
      </c>
      <c r="C4200" s="28" t="s">
        <v>880</v>
      </c>
      <c r="D4200" s="28" t="s">
        <v>73</v>
      </c>
      <c r="E4200" s="23">
        <v>45821.670335648145</v>
      </c>
      <c r="F4200" s="28" t="s">
        <v>872</v>
      </c>
      <c r="G4200" s="23">
        <v>45821.670335648145</v>
      </c>
    </row>
    <row r="4201" spans="1:7" x14ac:dyDescent="0.25">
      <c r="A4201" s="28" t="s">
        <v>10031</v>
      </c>
      <c r="B4201" s="28" t="s">
        <v>4803</v>
      </c>
      <c r="C4201" s="28" t="s">
        <v>873</v>
      </c>
      <c r="D4201" s="28" t="s">
        <v>77</v>
      </c>
      <c r="E4201" s="23">
        <v>45821.672152777777</v>
      </c>
      <c r="F4201" s="28" t="s">
        <v>872</v>
      </c>
      <c r="G4201" s="23">
        <v>45821.672152777777</v>
      </c>
    </row>
    <row r="4202" spans="1:7" x14ac:dyDescent="0.25">
      <c r="A4202" s="28" t="s">
        <v>10032</v>
      </c>
      <c r="B4202" s="28" t="s">
        <v>4810</v>
      </c>
      <c r="C4202" s="28" t="s">
        <v>873</v>
      </c>
      <c r="D4202" s="28" t="s">
        <v>77</v>
      </c>
      <c r="E4202" s="23">
        <v>45821.672199074077</v>
      </c>
      <c r="F4202" s="28" t="s">
        <v>872</v>
      </c>
      <c r="G4202" s="23">
        <v>45821.672199074077</v>
      </c>
    </row>
    <row r="4203" spans="1:7" x14ac:dyDescent="0.25">
      <c r="A4203" s="28" t="s">
        <v>10033</v>
      </c>
      <c r="B4203" s="28" t="s">
        <v>4812</v>
      </c>
      <c r="C4203" s="28" t="s">
        <v>873</v>
      </c>
      <c r="D4203" s="28" t="s">
        <v>77</v>
      </c>
      <c r="E4203" s="23">
        <v>45821.672233796293</v>
      </c>
      <c r="F4203" s="28" t="s">
        <v>872</v>
      </c>
      <c r="G4203" s="23">
        <v>45821.672233796293</v>
      </c>
    </row>
    <row r="4204" spans="1:7" x14ac:dyDescent="0.25">
      <c r="A4204" s="28" t="s">
        <v>10034</v>
      </c>
      <c r="B4204" s="28" t="s">
        <v>4816</v>
      </c>
      <c r="C4204" s="28" t="s">
        <v>873</v>
      </c>
      <c r="D4204" s="28" t="s">
        <v>77</v>
      </c>
      <c r="E4204" s="23">
        <v>45821.672256944446</v>
      </c>
      <c r="F4204" s="28" t="s">
        <v>872</v>
      </c>
      <c r="G4204" s="23">
        <v>45821.672256944446</v>
      </c>
    </row>
    <row r="4205" spans="1:7" x14ac:dyDescent="0.25">
      <c r="A4205" s="28" t="s">
        <v>10035</v>
      </c>
      <c r="B4205" s="28" t="s">
        <v>4818</v>
      </c>
      <c r="C4205" s="28" t="s">
        <v>873</v>
      </c>
      <c r="D4205" s="28" t="s">
        <v>77</v>
      </c>
      <c r="E4205" s="23">
        <v>45821.672303240739</v>
      </c>
      <c r="F4205" s="28" t="s">
        <v>872</v>
      </c>
      <c r="G4205" s="23">
        <v>45821.672303240739</v>
      </c>
    </row>
    <row r="4206" spans="1:7" x14ac:dyDescent="0.25">
      <c r="A4206" s="28" t="s">
        <v>10036</v>
      </c>
      <c r="B4206" s="28" t="s">
        <v>4822</v>
      </c>
      <c r="C4206" s="28" t="s">
        <v>873</v>
      </c>
      <c r="D4206" s="28" t="s">
        <v>77</v>
      </c>
      <c r="E4206" s="23">
        <v>45821.672349537039</v>
      </c>
      <c r="F4206" s="28" t="s">
        <v>872</v>
      </c>
      <c r="G4206" s="23">
        <v>45821.672349537039</v>
      </c>
    </row>
    <row r="4207" spans="1:7" x14ac:dyDescent="0.25">
      <c r="A4207" s="28" t="s">
        <v>10037</v>
      </c>
      <c r="B4207" s="28" t="s">
        <v>4803</v>
      </c>
      <c r="C4207" s="28" t="s">
        <v>880</v>
      </c>
      <c r="D4207" s="28" t="s">
        <v>77</v>
      </c>
      <c r="E4207" s="23">
        <v>45821.67255787037</v>
      </c>
      <c r="F4207" s="28" t="s">
        <v>872</v>
      </c>
      <c r="G4207" s="23">
        <v>45821.67255787037</v>
      </c>
    </row>
    <row r="4208" spans="1:7" x14ac:dyDescent="0.25">
      <c r="A4208" s="28" t="s">
        <v>10038</v>
      </c>
      <c r="B4208" s="28" t="s">
        <v>4810</v>
      </c>
      <c r="C4208" s="28" t="s">
        <v>880</v>
      </c>
      <c r="D4208" s="28" t="s">
        <v>77</v>
      </c>
      <c r="E4208" s="23">
        <v>45821.672592592593</v>
      </c>
      <c r="F4208" s="28" t="s">
        <v>872</v>
      </c>
      <c r="G4208" s="23">
        <v>45821.672592592593</v>
      </c>
    </row>
    <row r="4209" spans="1:7" x14ac:dyDescent="0.25">
      <c r="A4209" s="28" t="s">
        <v>10039</v>
      </c>
      <c r="B4209" s="28" t="s">
        <v>4812</v>
      </c>
      <c r="C4209" s="28" t="s">
        <v>880</v>
      </c>
      <c r="D4209" s="28" t="s">
        <v>77</v>
      </c>
      <c r="E4209" s="23">
        <v>45821.672638888886</v>
      </c>
      <c r="F4209" s="28" t="s">
        <v>872</v>
      </c>
      <c r="G4209" s="23">
        <v>45821.672638888886</v>
      </c>
    </row>
    <row r="4210" spans="1:7" x14ac:dyDescent="0.25">
      <c r="A4210" s="28" t="s">
        <v>10040</v>
      </c>
      <c r="B4210" s="28" t="s">
        <v>4816</v>
      </c>
      <c r="C4210" s="28" t="s">
        <v>880</v>
      </c>
      <c r="D4210" s="28" t="s">
        <v>77</v>
      </c>
      <c r="E4210" s="23">
        <v>45821.672685185185</v>
      </c>
      <c r="F4210" s="28" t="s">
        <v>872</v>
      </c>
      <c r="G4210" s="23">
        <v>45821.672685185185</v>
      </c>
    </row>
    <row r="4211" spans="1:7" x14ac:dyDescent="0.25">
      <c r="A4211" s="28" t="s">
        <v>10041</v>
      </c>
      <c r="B4211" s="28" t="s">
        <v>4818</v>
      </c>
      <c r="C4211" s="28" t="s">
        <v>880</v>
      </c>
      <c r="D4211" s="28" t="s">
        <v>77</v>
      </c>
      <c r="E4211" s="23">
        <v>45821.672719907408</v>
      </c>
      <c r="F4211" s="28" t="s">
        <v>872</v>
      </c>
      <c r="G4211" s="23">
        <v>45821.672719907408</v>
      </c>
    </row>
    <row r="4212" spans="1:7" x14ac:dyDescent="0.25">
      <c r="A4212" s="28" t="s">
        <v>10042</v>
      </c>
      <c r="B4212" s="28" t="s">
        <v>4822</v>
      </c>
      <c r="C4212" s="28" t="s">
        <v>880</v>
      </c>
      <c r="D4212" s="28" t="s">
        <v>77</v>
      </c>
      <c r="E4212" s="23">
        <v>45821.672754629632</v>
      </c>
      <c r="F4212" s="28" t="s">
        <v>872</v>
      </c>
      <c r="G4212" s="23">
        <v>45821.672754629632</v>
      </c>
    </row>
    <row r="4213" spans="1:7" x14ac:dyDescent="0.25">
      <c r="A4213" s="28" t="s">
        <v>10043</v>
      </c>
      <c r="B4213" s="28" t="s">
        <v>4676</v>
      </c>
      <c r="C4213" s="28" t="s">
        <v>880</v>
      </c>
      <c r="D4213" s="28" t="s">
        <v>77</v>
      </c>
      <c r="E4213" s="23">
        <v>45821.673090277778</v>
      </c>
      <c r="F4213" s="28" t="s">
        <v>872</v>
      </c>
      <c r="G4213" s="23">
        <v>45821.673090277778</v>
      </c>
    </row>
    <row r="4214" spans="1:7" x14ac:dyDescent="0.25">
      <c r="A4214" s="28" t="s">
        <v>10044</v>
      </c>
      <c r="B4214" s="28" t="s">
        <v>4679</v>
      </c>
      <c r="C4214" s="28" t="s">
        <v>880</v>
      </c>
      <c r="D4214" s="28" t="s">
        <v>77</v>
      </c>
      <c r="E4214" s="23">
        <v>45821.673252314817</v>
      </c>
      <c r="F4214" s="28" t="s">
        <v>872</v>
      </c>
      <c r="G4214" s="23">
        <v>45821.673252314817</v>
      </c>
    </row>
    <row r="4215" spans="1:7" x14ac:dyDescent="0.25">
      <c r="A4215" s="28" t="s">
        <v>10045</v>
      </c>
      <c r="B4215" s="28" t="s">
        <v>4681</v>
      </c>
      <c r="C4215" s="28" t="s">
        <v>880</v>
      </c>
      <c r="D4215" s="28" t="s">
        <v>77</v>
      </c>
      <c r="E4215" s="23">
        <v>45821.673321759263</v>
      </c>
      <c r="F4215" s="28" t="s">
        <v>872</v>
      </c>
      <c r="G4215" s="23">
        <v>45821.673321759263</v>
      </c>
    </row>
    <row r="4216" spans="1:7" x14ac:dyDescent="0.25">
      <c r="A4216" s="28" t="s">
        <v>10046</v>
      </c>
      <c r="B4216" s="28" t="s">
        <v>1976</v>
      </c>
      <c r="C4216" s="28" t="s">
        <v>880</v>
      </c>
      <c r="D4216" s="28" t="s">
        <v>77</v>
      </c>
      <c r="E4216" s="23">
        <v>45821.673611111109</v>
      </c>
      <c r="F4216" s="28" t="s">
        <v>872</v>
      </c>
      <c r="G4216" s="23">
        <v>45821.673611111109</v>
      </c>
    </row>
    <row r="4217" spans="1:7" x14ac:dyDescent="0.25">
      <c r="A4217" s="28" t="s">
        <v>10047</v>
      </c>
      <c r="B4217" s="28" t="s">
        <v>1072</v>
      </c>
      <c r="C4217" s="28" t="s">
        <v>873</v>
      </c>
      <c r="D4217" s="28" t="s">
        <v>77</v>
      </c>
      <c r="E4217" s="23">
        <v>45821.674583333333</v>
      </c>
      <c r="F4217" s="28" t="s">
        <v>872</v>
      </c>
      <c r="G4217" s="23">
        <v>45821.674583333333</v>
      </c>
    </row>
    <row r="4218" spans="1:7" x14ac:dyDescent="0.25">
      <c r="A4218" s="28" t="s">
        <v>10048</v>
      </c>
      <c r="B4218" s="28" t="s">
        <v>1072</v>
      </c>
      <c r="C4218" s="28" t="s">
        <v>880</v>
      </c>
      <c r="D4218" s="28" t="s">
        <v>77</v>
      </c>
      <c r="E4218" s="23">
        <v>45821.674768518518</v>
      </c>
      <c r="F4218" s="28" t="s">
        <v>872</v>
      </c>
      <c r="G4218" s="23">
        <v>45821.674768518518</v>
      </c>
    </row>
    <row r="4219" spans="1:7" x14ac:dyDescent="0.25">
      <c r="A4219" s="28" t="s">
        <v>10049</v>
      </c>
      <c r="B4219" s="28" t="s">
        <v>1064</v>
      </c>
      <c r="C4219" s="28" t="s">
        <v>880</v>
      </c>
      <c r="D4219" s="28" t="s">
        <v>77</v>
      </c>
      <c r="E4219" s="23">
        <v>45821.675266203703</v>
      </c>
      <c r="F4219" s="28" t="s">
        <v>872</v>
      </c>
      <c r="G4219" s="23">
        <v>45821.675266203703</v>
      </c>
    </row>
    <row r="4220" spans="1:7" x14ac:dyDescent="0.25">
      <c r="A4220" s="28" t="s">
        <v>10050</v>
      </c>
      <c r="B4220" s="28" t="s">
        <v>2032</v>
      </c>
      <c r="C4220" s="28" t="s">
        <v>880</v>
      </c>
      <c r="D4220" s="28" t="s">
        <v>77</v>
      </c>
      <c r="E4220" s="23">
        <v>45821.675613425927</v>
      </c>
      <c r="F4220" s="28" t="s">
        <v>872</v>
      </c>
      <c r="G4220" s="23">
        <v>45821.675613425927</v>
      </c>
    </row>
    <row r="4221" spans="1:7" x14ac:dyDescent="0.25">
      <c r="A4221" s="28" t="s">
        <v>10051</v>
      </c>
      <c r="B4221" s="28" t="s">
        <v>3871</v>
      </c>
      <c r="C4221" s="28" t="s">
        <v>873</v>
      </c>
      <c r="D4221" s="28" t="s">
        <v>77</v>
      </c>
      <c r="E4221" s="23">
        <v>45821.678067129629</v>
      </c>
      <c r="F4221" s="28" t="s">
        <v>872</v>
      </c>
      <c r="G4221" s="23">
        <v>45821.678067129629</v>
      </c>
    </row>
    <row r="4222" spans="1:7" x14ac:dyDescent="0.25">
      <c r="A4222" s="28" t="s">
        <v>10052</v>
      </c>
      <c r="B4222" s="28" t="s">
        <v>3873</v>
      </c>
      <c r="C4222" s="28" t="s">
        <v>873</v>
      </c>
      <c r="D4222" s="28" t="s">
        <v>77</v>
      </c>
      <c r="E4222" s="23">
        <v>45821.678101851852</v>
      </c>
      <c r="F4222" s="28" t="s">
        <v>872</v>
      </c>
      <c r="G4222" s="23">
        <v>45821.678101851852</v>
      </c>
    </row>
    <row r="4223" spans="1:7" x14ac:dyDescent="0.25">
      <c r="A4223" s="28" t="s">
        <v>10053</v>
      </c>
      <c r="B4223" s="28" t="s">
        <v>3879</v>
      </c>
      <c r="C4223" s="28" t="s">
        <v>873</v>
      </c>
      <c r="D4223" s="28" t="s">
        <v>77</v>
      </c>
      <c r="E4223" s="23">
        <v>45821.678136574075</v>
      </c>
      <c r="F4223" s="28" t="s">
        <v>872</v>
      </c>
      <c r="G4223" s="23">
        <v>45821.678136574075</v>
      </c>
    </row>
    <row r="4224" spans="1:7" x14ac:dyDescent="0.25">
      <c r="A4224" s="28" t="s">
        <v>10054</v>
      </c>
      <c r="B4224" s="28" t="s">
        <v>2861</v>
      </c>
      <c r="C4224" s="28" t="s">
        <v>873</v>
      </c>
      <c r="D4224" s="28" t="s">
        <v>77</v>
      </c>
      <c r="E4224" s="23">
        <v>45821.680196759262</v>
      </c>
      <c r="F4224" s="28" t="s">
        <v>872</v>
      </c>
      <c r="G4224" s="23">
        <v>45821.680196759262</v>
      </c>
    </row>
    <row r="4225" spans="1:7" x14ac:dyDescent="0.25">
      <c r="A4225" s="28" t="s">
        <v>10055</v>
      </c>
      <c r="B4225" s="28" t="s">
        <v>2133</v>
      </c>
      <c r="C4225" s="28" t="s">
        <v>873</v>
      </c>
      <c r="D4225" s="28" t="s">
        <v>77</v>
      </c>
      <c r="E4225" s="23">
        <v>45821.681284722225</v>
      </c>
      <c r="F4225" s="28" t="s">
        <v>872</v>
      </c>
      <c r="G4225" s="23">
        <v>45821.681284722225</v>
      </c>
    </row>
    <row r="4226" spans="1:7" x14ac:dyDescent="0.25">
      <c r="A4226" s="28" t="s">
        <v>10056</v>
      </c>
      <c r="B4226" s="28" t="s">
        <v>6482</v>
      </c>
      <c r="C4226" s="28" t="s">
        <v>865</v>
      </c>
      <c r="D4226" s="28" t="s">
        <v>866</v>
      </c>
      <c r="E4226" s="23">
        <v>45821.680833333332</v>
      </c>
      <c r="F4226" s="28" t="s">
        <v>877</v>
      </c>
      <c r="G4226" s="23">
        <v>45821.680833333332</v>
      </c>
    </row>
    <row r="4227" spans="1:7" x14ac:dyDescent="0.25">
      <c r="A4227" s="28" t="s">
        <v>10057</v>
      </c>
      <c r="B4227" s="28" t="s">
        <v>6511</v>
      </c>
      <c r="C4227" s="28" t="s">
        <v>865</v>
      </c>
      <c r="D4227" s="28" t="s">
        <v>866</v>
      </c>
      <c r="E4227" s="23">
        <v>45821.680995370371</v>
      </c>
      <c r="F4227" s="28" t="s">
        <v>877</v>
      </c>
      <c r="G4227" s="23">
        <v>45821.680995370371</v>
      </c>
    </row>
    <row r="4228" spans="1:7" x14ac:dyDescent="0.25">
      <c r="A4228" s="28" t="s">
        <v>10058</v>
      </c>
      <c r="B4228" s="28" t="s">
        <v>6484</v>
      </c>
      <c r="C4228" s="28" t="s">
        <v>865</v>
      </c>
      <c r="D4228" s="28" t="s">
        <v>866</v>
      </c>
      <c r="E4228" s="23">
        <v>45821.681168981479</v>
      </c>
      <c r="F4228" s="28" t="s">
        <v>877</v>
      </c>
      <c r="G4228" s="23">
        <v>45821.681168981479</v>
      </c>
    </row>
    <row r="4229" spans="1:7" x14ac:dyDescent="0.25">
      <c r="A4229" s="28" t="s">
        <v>10059</v>
      </c>
      <c r="B4229" s="28" t="s">
        <v>6486</v>
      </c>
      <c r="C4229" s="28" t="s">
        <v>865</v>
      </c>
      <c r="D4229" s="28" t="s">
        <v>866</v>
      </c>
      <c r="E4229" s="23">
        <v>45821.681296296294</v>
      </c>
      <c r="F4229" s="28" t="s">
        <v>877</v>
      </c>
      <c r="G4229" s="23">
        <v>45821.681296296294</v>
      </c>
    </row>
    <row r="4230" spans="1:7" x14ac:dyDescent="0.25">
      <c r="A4230" s="28" t="s">
        <v>10060</v>
      </c>
      <c r="B4230" s="28" t="s">
        <v>6488</v>
      </c>
      <c r="C4230" s="28" t="s">
        <v>865</v>
      </c>
      <c r="D4230" s="28" t="s">
        <v>866</v>
      </c>
      <c r="E4230" s="23">
        <v>45821.681319444448</v>
      </c>
      <c r="F4230" s="28" t="s">
        <v>877</v>
      </c>
      <c r="G4230" s="23">
        <v>45821.681319444448</v>
      </c>
    </row>
    <row r="4231" spans="1:7" x14ac:dyDescent="0.25">
      <c r="A4231" s="28" t="s">
        <v>10061</v>
      </c>
      <c r="B4231" s="28" t="s">
        <v>2822</v>
      </c>
      <c r="C4231" s="28" t="s">
        <v>873</v>
      </c>
      <c r="D4231" s="28" t="s">
        <v>77</v>
      </c>
      <c r="E4231" s="23">
        <v>45821.68341435185</v>
      </c>
      <c r="F4231" s="28" t="s">
        <v>872</v>
      </c>
      <c r="G4231" s="23">
        <v>45821.68341435185</v>
      </c>
    </row>
    <row r="4232" spans="1:7" x14ac:dyDescent="0.25">
      <c r="A4232" s="28" t="s">
        <v>10062</v>
      </c>
      <c r="B4232" s="28" t="s">
        <v>6992</v>
      </c>
      <c r="C4232" s="28" t="s">
        <v>873</v>
      </c>
      <c r="D4232" s="28" t="s">
        <v>239</v>
      </c>
      <c r="E4232" s="23">
        <v>45821.684814814813</v>
      </c>
      <c r="F4232" s="28" t="s">
        <v>872</v>
      </c>
      <c r="G4232" s="23">
        <v>45821.684814814813</v>
      </c>
    </row>
    <row r="4233" spans="1:7" x14ac:dyDescent="0.25">
      <c r="A4233" s="28" t="s">
        <v>10063</v>
      </c>
      <c r="B4233" s="28" t="s">
        <v>3871</v>
      </c>
      <c r="C4233" s="28" t="s">
        <v>880</v>
      </c>
      <c r="D4233" s="28" t="s">
        <v>61</v>
      </c>
      <c r="E4233" s="23">
        <v>45821.678333333337</v>
      </c>
      <c r="F4233" s="28" t="s">
        <v>872</v>
      </c>
      <c r="G4233" s="23">
        <v>45821.678333333337</v>
      </c>
    </row>
    <row r="4234" spans="1:7" x14ac:dyDescent="0.25">
      <c r="A4234" s="28" t="s">
        <v>10064</v>
      </c>
      <c r="B4234" s="28" t="s">
        <v>3873</v>
      </c>
      <c r="C4234" s="28" t="s">
        <v>880</v>
      </c>
      <c r="D4234" s="28" t="s">
        <v>61</v>
      </c>
      <c r="E4234" s="23">
        <v>45821.678391203706</v>
      </c>
      <c r="F4234" s="28" t="s">
        <v>872</v>
      </c>
      <c r="G4234" s="23">
        <v>45821.678391203706</v>
      </c>
    </row>
    <row r="4235" spans="1:7" x14ac:dyDescent="0.25">
      <c r="A4235" s="28" t="s">
        <v>10065</v>
      </c>
      <c r="B4235" s="28" t="s">
        <v>3879</v>
      </c>
      <c r="C4235" s="28" t="s">
        <v>880</v>
      </c>
      <c r="D4235" s="28" t="s">
        <v>61</v>
      </c>
      <c r="E4235" s="23">
        <v>45821.678449074076</v>
      </c>
      <c r="F4235" s="28" t="s">
        <v>872</v>
      </c>
      <c r="G4235" s="23">
        <v>45821.678449074076</v>
      </c>
    </row>
    <row r="4236" spans="1:7" x14ac:dyDescent="0.25">
      <c r="A4236" s="28" t="s">
        <v>10066</v>
      </c>
      <c r="B4236" s="28" t="s">
        <v>2002</v>
      </c>
      <c r="C4236" s="28" t="s">
        <v>880</v>
      </c>
      <c r="D4236" s="28" t="s">
        <v>61</v>
      </c>
      <c r="E4236" s="23">
        <v>45821.683900462966</v>
      </c>
      <c r="F4236" s="28" t="s">
        <v>872</v>
      </c>
      <c r="G4236" s="23">
        <v>45821.683900462966</v>
      </c>
    </row>
    <row r="4237" spans="1:7" x14ac:dyDescent="0.25">
      <c r="A4237" s="28" t="s">
        <v>10067</v>
      </c>
      <c r="B4237" s="28" t="s">
        <v>2633</v>
      </c>
      <c r="C4237" s="28" t="s">
        <v>888</v>
      </c>
      <c r="D4237" s="28" t="s">
        <v>889</v>
      </c>
      <c r="E4237" s="23">
        <v>45821.686400462961</v>
      </c>
      <c r="F4237" s="28" t="s">
        <v>877</v>
      </c>
      <c r="G4237" s="23">
        <v>45821.686400462961</v>
      </c>
    </row>
    <row r="4238" spans="1:7" x14ac:dyDescent="0.25">
      <c r="A4238" s="28" t="s">
        <v>10068</v>
      </c>
      <c r="B4238" s="28" t="s">
        <v>2155</v>
      </c>
      <c r="C4238" s="28" t="s">
        <v>873</v>
      </c>
      <c r="D4238" s="28" t="s">
        <v>77</v>
      </c>
      <c r="E4238" s="23">
        <v>45821.686863425923</v>
      </c>
      <c r="F4238" s="28" t="s">
        <v>872</v>
      </c>
      <c r="G4238" s="23">
        <v>45821.686863425923</v>
      </c>
    </row>
    <row r="4239" spans="1:7" x14ac:dyDescent="0.25">
      <c r="A4239" s="28" t="s">
        <v>10069</v>
      </c>
      <c r="B4239" s="28" t="s">
        <v>6502</v>
      </c>
      <c r="C4239" s="28" t="s">
        <v>865</v>
      </c>
      <c r="D4239" s="28" t="s">
        <v>866</v>
      </c>
      <c r="E4239" s="23">
        <v>45821.687025462961</v>
      </c>
      <c r="F4239" s="28" t="s">
        <v>877</v>
      </c>
      <c r="G4239" s="23">
        <v>45821.687025462961</v>
      </c>
    </row>
    <row r="4240" spans="1:7" x14ac:dyDescent="0.25">
      <c r="A4240" s="28" t="s">
        <v>10070</v>
      </c>
      <c r="B4240" s="28" t="s">
        <v>6509</v>
      </c>
      <c r="C4240" s="28" t="s">
        <v>865</v>
      </c>
      <c r="D4240" s="28" t="s">
        <v>866</v>
      </c>
      <c r="E4240" s="23">
        <v>45821.687060185184</v>
      </c>
      <c r="F4240" s="28" t="s">
        <v>877</v>
      </c>
      <c r="G4240" s="23">
        <v>45821.687060185184</v>
      </c>
    </row>
    <row r="4241" spans="1:7" x14ac:dyDescent="0.25">
      <c r="A4241" s="28" t="s">
        <v>10071</v>
      </c>
      <c r="B4241" s="28" t="s">
        <v>6513</v>
      </c>
      <c r="C4241" s="28" t="s">
        <v>865</v>
      </c>
      <c r="D4241" s="28" t="s">
        <v>866</v>
      </c>
      <c r="E4241" s="23">
        <v>45821.687083333331</v>
      </c>
      <c r="F4241" s="28" t="s">
        <v>877</v>
      </c>
      <c r="G4241" s="23">
        <v>45821.687083333331</v>
      </c>
    </row>
    <row r="4242" spans="1:7" x14ac:dyDescent="0.25">
      <c r="A4242" s="28" t="s">
        <v>10072</v>
      </c>
      <c r="B4242" s="28" t="s">
        <v>6517</v>
      </c>
      <c r="C4242" s="28" t="s">
        <v>865</v>
      </c>
      <c r="D4242" s="28" t="s">
        <v>866</v>
      </c>
      <c r="E4242" s="23">
        <v>45821.687118055554</v>
      </c>
      <c r="F4242" s="28" t="s">
        <v>877</v>
      </c>
      <c r="G4242" s="23">
        <v>45821.687118055554</v>
      </c>
    </row>
    <row r="4243" spans="1:7" x14ac:dyDescent="0.25">
      <c r="A4243" s="28" t="s">
        <v>10073</v>
      </c>
      <c r="B4243" s="28" t="s">
        <v>3748</v>
      </c>
      <c r="C4243" s="28" t="s">
        <v>865</v>
      </c>
      <c r="D4243" s="28" t="s">
        <v>866</v>
      </c>
      <c r="E4243" s="23">
        <v>45821.687673611108</v>
      </c>
      <c r="F4243" s="28" t="s">
        <v>877</v>
      </c>
      <c r="G4243" s="23">
        <v>45821.687673611108</v>
      </c>
    </row>
    <row r="4244" spans="1:7" x14ac:dyDescent="0.25">
      <c r="A4244" s="28" t="s">
        <v>10074</v>
      </c>
      <c r="B4244" s="28" t="s">
        <v>2781</v>
      </c>
      <c r="C4244" s="28" t="s">
        <v>873</v>
      </c>
      <c r="D4244" s="28" t="s">
        <v>202</v>
      </c>
      <c r="E4244" s="23">
        <v>45821.686863425923</v>
      </c>
      <c r="F4244" s="28" t="s">
        <v>872</v>
      </c>
      <c r="G4244" s="23">
        <v>45821.686863425923</v>
      </c>
    </row>
    <row r="4245" spans="1:7" x14ac:dyDescent="0.25">
      <c r="A4245" s="28" t="s">
        <v>10075</v>
      </c>
      <c r="B4245" s="28" t="s">
        <v>2173</v>
      </c>
      <c r="C4245" s="28" t="s">
        <v>873</v>
      </c>
      <c r="D4245" s="28" t="s">
        <v>202</v>
      </c>
      <c r="E4245" s="23">
        <v>45821.687291666669</v>
      </c>
      <c r="F4245" s="28" t="s">
        <v>872</v>
      </c>
      <c r="G4245" s="23">
        <v>45821.687291666669</v>
      </c>
    </row>
    <row r="4246" spans="1:7" x14ac:dyDescent="0.25">
      <c r="A4246" s="28" t="s">
        <v>10076</v>
      </c>
      <c r="B4246" s="28" t="s">
        <v>2155</v>
      </c>
      <c r="C4246" s="28" t="s">
        <v>880</v>
      </c>
      <c r="D4246" s="28" t="s">
        <v>61</v>
      </c>
      <c r="E4246" s="23">
        <v>45821.687326388892</v>
      </c>
      <c r="F4246" s="28" t="s">
        <v>872</v>
      </c>
      <c r="G4246" s="23">
        <v>45821.687326388892</v>
      </c>
    </row>
    <row r="4247" spans="1:7" x14ac:dyDescent="0.25">
      <c r="A4247" s="28" t="s">
        <v>10077</v>
      </c>
      <c r="B4247" s="28" t="s">
        <v>2173</v>
      </c>
      <c r="C4247" s="28" t="s">
        <v>880</v>
      </c>
      <c r="D4247" s="28" t="s">
        <v>202</v>
      </c>
      <c r="E4247" s="23">
        <v>45821.688206018516</v>
      </c>
      <c r="F4247" s="28" t="s">
        <v>872</v>
      </c>
      <c r="G4247" s="23">
        <v>45821.688206018516</v>
      </c>
    </row>
    <row r="4248" spans="1:7" x14ac:dyDescent="0.25">
      <c r="A4248" s="28" t="s">
        <v>10078</v>
      </c>
      <c r="B4248" s="28" t="s">
        <v>6995</v>
      </c>
      <c r="C4248" s="28" t="s">
        <v>873</v>
      </c>
      <c r="D4248" s="28" t="s">
        <v>73</v>
      </c>
      <c r="E4248" s="23">
        <v>45821.690625000003</v>
      </c>
      <c r="F4248" s="28" t="s">
        <v>872</v>
      </c>
      <c r="G4248" s="23">
        <v>45821.690625000003</v>
      </c>
    </row>
    <row r="4249" spans="1:7" x14ac:dyDescent="0.25">
      <c r="A4249" s="28" t="s">
        <v>10079</v>
      </c>
      <c r="B4249" s="28" t="s">
        <v>6995</v>
      </c>
      <c r="C4249" s="28" t="s">
        <v>880</v>
      </c>
      <c r="D4249" s="28" t="s">
        <v>73</v>
      </c>
      <c r="E4249" s="23">
        <v>45821.691250000003</v>
      </c>
      <c r="F4249" s="28" t="s">
        <v>872</v>
      </c>
      <c r="G4249" s="23">
        <v>45821.691250000003</v>
      </c>
    </row>
    <row r="4250" spans="1:7" x14ac:dyDescent="0.25">
      <c r="A4250" s="28" t="s">
        <v>10080</v>
      </c>
      <c r="B4250" s="28" t="s">
        <v>6299</v>
      </c>
      <c r="C4250" s="28" t="s">
        <v>870</v>
      </c>
      <c r="D4250" s="28" t="s">
        <v>886</v>
      </c>
      <c r="E4250" s="23">
        <v>45821.691678240742</v>
      </c>
      <c r="F4250" s="28" t="s">
        <v>877</v>
      </c>
      <c r="G4250" s="23">
        <v>45821.691678240742</v>
      </c>
    </row>
    <row r="4251" spans="1:7" x14ac:dyDescent="0.25">
      <c r="A4251" s="28" t="s">
        <v>10081</v>
      </c>
      <c r="B4251" s="28" t="s">
        <v>6308</v>
      </c>
      <c r="C4251" s="28" t="s">
        <v>870</v>
      </c>
      <c r="D4251" s="28" t="s">
        <v>886</v>
      </c>
      <c r="E4251" s="23">
        <v>45821.691828703704</v>
      </c>
      <c r="F4251" s="28" t="s">
        <v>877</v>
      </c>
      <c r="G4251" s="23">
        <v>45821.691828703704</v>
      </c>
    </row>
    <row r="4252" spans="1:7" x14ac:dyDescent="0.25">
      <c r="A4252" s="28" t="s">
        <v>10082</v>
      </c>
      <c r="B4252" s="28" t="s">
        <v>2441</v>
      </c>
      <c r="C4252" s="28" t="s">
        <v>873</v>
      </c>
      <c r="D4252" s="28" t="s">
        <v>77</v>
      </c>
      <c r="E4252" s="23">
        <v>45821.692372685182</v>
      </c>
      <c r="F4252" s="28" t="s">
        <v>872</v>
      </c>
      <c r="G4252" s="23">
        <v>45821.692372685182</v>
      </c>
    </row>
    <row r="4253" spans="1:7" x14ac:dyDescent="0.25">
      <c r="A4253" s="28" t="s">
        <v>10083</v>
      </c>
      <c r="B4253" s="28" t="s">
        <v>2453</v>
      </c>
      <c r="C4253" s="28" t="s">
        <v>873</v>
      </c>
      <c r="D4253" s="28" t="s">
        <v>77</v>
      </c>
      <c r="E4253" s="23">
        <v>45821.694965277777</v>
      </c>
      <c r="F4253" s="28" t="s">
        <v>872</v>
      </c>
      <c r="G4253" s="23">
        <v>45821.694965277777</v>
      </c>
    </row>
    <row r="4254" spans="1:7" x14ac:dyDescent="0.25">
      <c r="A4254" s="28" t="s">
        <v>10084</v>
      </c>
      <c r="B4254" s="28" t="s">
        <v>4716</v>
      </c>
      <c r="C4254" s="28" t="s">
        <v>880</v>
      </c>
      <c r="D4254" s="28" t="s">
        <v>77</v>
      </c>
      <c r="E4254" s="23">
        <v>45821.693645833337</v>
      </c>
      <c r="F4254" s="28" t="s">
        <v>872</v>
      </c>
      <c r="G4254" s="23">
        <v>45821.693645833337</v>
      </c>
    </row>
    <row r="4255" spans="1:7" x14ac:dyDescent="0.25">
      <c r="A4255" s="28" t="s">
        <v>10085</v>
      </c>
      <c r="B4255" s="28" t="s">
        <v>4720</v>
      </c>
      <c r="C4255" s="28" t="s">
        <v>880</v>
      </c>
      <c r="D4255" s="28" t="s">
        <v>77</v>
      </c>
      <c r="E4255" s="23">
        <v>45821.693865740737</v>
      </c>
      <c r="F4255" s="28" t="s">
        <v>872</v>
      </c>
      <c r="G4255" s="23">
        <v>45821.693865740737</v>
      </c>
    </row>
    <row r="4256" spans="1:7" x14ac:dyDescent="0.25">
      <c r="A4256" s="28" t="s">
        <v>10086</v>
      </c>
      <c r="B4256" s="28" t="s">
        <v>4722</v>
      </c>
      <c r="C4256" s="28" t="s">
        <v>880</v>
      </c>
      <c r="D4256" s="28" t="s">
        <v>77</v>
      </c>
      <c r="E4256" s="23">
        <v>45821.69394675926</v>
      </c>
      <c r="F4256" s="28" t="s">
        <v>872</v>
      </c>
      <c r="G4256" s="23">
        <v>45821.69394675926</v>
      </c>
    </row>
    <row r="4257" spans="1:7" x14ac:dyDescent="0.25">
      <c r="A4257" s="28" t="s">
        <v>10087</v>
      </c>
      <c r="B4257" s="28" t="s">
        <v>1964</v>
      </c>
      <c r="C4257" s="28" t="s">
        <v>880</v>
      </c>
      <c r="D4257" s="28" t="s">
        <v>77</v>
      </c>
      <c r="E4257" s="23">
        <v>45821.695972222224</v>
      </c>
      <c r="F4257" s="28" t="s">
        <v>872</v>
      </c>
      <c r="G4257" s="23">
        <v>45821.695972222224</v>
      </c>
    </row>
    <row r="4258" spans="1:7" x14ac:dyDescent="0.25">
      <c r="A4258" s="28" t="s">
        <v>10088</v>
      </c>
      <c r="B4258" s="28" t="s">
        <v>1854</v>
      </c>
      <c r="C4258" s="28" t="s">
        <v>880</v>
      </c>
      <c r="D4258" s="28" t="s">
        <v>77</v>
      </c>
      <c r="E4258" s="23">
        <v>45821.696944444448</v>
      </c>
      <c r="F4258" s="28" t="s">
        <v>872</v>
      </c>
      <c r="G4258" s="23">
        <v>45821.696944444448</v>
      </c>
    </row>
    <row r="4259" spans="1:7" x14ac:dyDescent="0.25">
      <c r="A4259" s="28" t="s">
        <v>10089</v>
      </c>
      <c r="B4259" s="28" t="s">
        <v>2425</v>
      </c>
      <c r="C4259" s="28" t="s">
        <v>880</v>
      </c>
      <c r="D4259" s="28" t="s">
        <v>77</v>
      </c>
      <c r="E4259" s="23">
        <v>45821.697222222225</v>
      </c>
      <c r="F4259" s="28" t="s">
        <v>872</v>
      </c>
      <c r="G4259" s="23">
        <v>45821.697222222225</v>
      </c>
    </row>
    <row r="4260" spans="1:7" x14ac:dyDescent="0.25">
      <c r="A4260" s="28" t="s">
        <v>10090</v>
      </c>
      <c r="B4260" s="28" t="s">
        <v>2023</v>
      </c>
      <c r="C4260" s="28" t="s">
        <v>880</v>
      </c>
      <c r="D4260" s="28" t="s">
        <v>77</v>
      </c>
      <c r="E4260" s="23">
        <v>45821.697430555556</v>
      </c>
      <c r="F4260" s="28" t="s">
        <v>872</v>
      </c>
      <c r="G4260" s="23">
        <v>45821.697430555556</v>
      </c>
    </row>
    <row r="4261" spans="1:7" x14ac:dyDescent="0.25">
      <c r="A4261" s="28" t="s">
        <v>10091</v>
      </c>
      <c r="B4261" s="28" t="s">
        <v>2812</v>
      </c>
      <c r="C4261" s="28" t="s">
        <v>865</v>
      </c>
      <c r="D4261" s="28" t="s">
        <v>866</v>
      </c>
      <c r="E4261" s="23">
        <v>45821.698657407411</v>
      </c>
      <c r="F4261" s="28" t="s">
        <v>877</v>
      </c>
      <c r="G4261" s="23">
        <v>45821.698657407411</v>
      </c>
    </row>
    <row r="4262" spans="1:7" x14ac:dyDescent="0.25">
      <c r="A4262" s="28" t="s">
        <v>10092</v>
      </c>
      <c r="B4262" s="28" t="s">
        <v>2633</v>
      </c>
      <c r="C4262" s="28" t="s">
        <v>873</v>
      </c>
      <c r="D4262" s="28" t="s">
        <v>77</v>
      </c>
      <c r="E4262" s="23">
        <v>45821.700787037036</v>
      </c>
      <c r="F4262" s="28" t="s">
        <v>872</v>
      </c>
      <c r="G4262" s="23">
        <v>45821.700787037036</v>
      </c>
    </row>
    <row r="4263" spans="1:7" x14ac:dyDescent="0.25">
      <c r="A4263" s="28" t="s">
        <v>10093</v>
      </c>
      <c r="B4263" s="28" t="s">
        <v>2781</v>
      </c>
      <c r="C4263" s="28" t="s">
        <v>880</v>
      </c>
      <c r="D4263" s="28" t="s">
        <v>202</v>
      </c>
      <c r="E4263" s="23">
        <v>45821.701412037037</v>
      </c>
      <c r="F4263" s="28" t="s">
        <v>872</v>
      </c>
      <c r="G4263" s="23">
        <v>45821.701412037037</v>
      </c>
    </row>
    <row r="4264" spans="1:7" x14ac:dyDescent="0.25">
      <c r="A4264" s="28" t="s">
        <v>10094</v>
      </c>
      <c r="B4264" s="28" t="s">
        <v>7964</v>
      </c>
      <c r="C4264" s="28" t="s">
        <v>875</v>
      </c>
      <c r="D4264" s="28" t="s">
        <v>887</v>
      </c>
      <c r="E4264" s="23">
        <v>45821.736087962963</v>
      </c>
      <c r="F4264" s="28" t="s">
        <v>877</v>
      </c>
      <c r="G4264" s="23">
        <v>45821.736087962963</v>
      </c>
    </row>
    <row r="4265" spans="1:7" x14ac:dyDescent="0.25">
      <c r="A4265" s="28" t="s">
        <v>10095</v>
      </c>
      <c r="B4265" s="28" t="s">
        <v>7964</v>
      </c>
      <c r="C4265" s="28" t="s">
        <v>878</v>
      </c>
      <c r="D4265" s="28" t="s">
        <v>887</v>
      </c>
      <c r="E4265" s="23">
        <v>45821.73641203704</v>
      </c>
      <c r="F4265" s="28" t="s">
        <v>877</v>
      </c>
      <c r="G4265" s="23">
        <v>45821.73641203704</v>
      </c>
    </row>
    <row r="4266" spans="1:7" x14ac:dyDescent="0.25">
      <c r="A4266" s="28" t="s">
        <v>10096</v>
      </c>
      <c r="B4266" s="28" t="s">
        <v>7592</v>
      </c>
      <c r="C4266" s="28" t="s">
        <v>870</v>
      </c>
      <c r="D4266" s="28" t="s">
        <v>881</v>
      </c>
      <c r="E4266" s="23">
        <v>45821.739988425928</v>
      </c>
      <c r="F4266" s="28" t="s">
        <v>877</v>
      </c>
      <c r="G4266" s="23">
        <v>45821.739988425928</v>
      </c>
    </row>
    <row r="4267" spans="1:7" x14ac:dyDescent="0.25">
      <c r="A4267" s="28" t="s">
        <v>10097</v>
      </c>
      <c r="B4267" s="28" t="s">
        <v>7822</v>
      </c>
      <c r="C4267" s="28" t="s">
        <v>870</v>
      </c>
      <c r="D4267" s="28" t="s">
        <v>871</v>
      </c>
      <c r="E4267" s="23">
        <v>45821.740995370368</v>
      </c>
      <c r="F4267" s="28" t="s">
        <v>877</v>
      </c>
      <c r="G4267" s="23">
        <v>45821.740995370368</v>
      </c>
    </row>
    <row r="4268" spans="1:7" x14ac:dyDescent="0.25">
      <c r="A4268" s="28" t="s">
        <v>10098</v>
      </c>
      <c r="B4268" s="28" t="s">
        <v>7890</v>
      </c>
      <c r="C4268" s="28" t="s">
        <v>870</v>
      </c>
      <c r="D4268" s="28" t="s">
        <v>871</v>
      </c>
      <c r="E4268" s="23">
        <v>45821.741956018515</v>
      </c>
      <c r="F4268" s="28" t="s">
        <v>877</v>
      </c>
      <c r="G4268" s="23">
        <v>45821.741956018515</v>
      </c>
    </row>
    <row r="4269" spans="1:7" x14ac:dyDescent="0.25">
      <c r="A4269" s="28" t="s">
        <v>10099</v>
      </c>
      <c r="B4269" s="28" t="s">
        <v>3793</v>
      </c>
      <c r="C4269" s="28" t="s">
        <v>888</v>
      </c>
      <c r="D4269" s="28" t="s">
        <v>889</v>
      </c>
      <c r="E4269" s="23">
        <v>45821.746435185189</v>
      </c>
      <c r="F4269" s="28" t="s">
        <v>877</v>
      </c>
      <c r="G4269" s="23">
        <v>45821.746435185189</v>
      </c>
    </row>
    <row r="4270" spans="1:7" x14ac:dyDescent="0.25">
      <c r="A4270" s="28" t="s">
        <v>10100</v>
      </c>
      <c r="B4270" s="28" t="s">
        <v>4978</v>
      </c>
      <c r="C4270" s="28" t="s">
        <v>875</v>
      </c>
      <c r="D4270" s="28" t="s">
        <v>884</v>
      </c>
      <c r="E4270" s="23">
        <v>45821.746377314812</v>
      </c>
      <c r="F4270" s="28" t="s">
        <v>877</v>
      </c>
      <c r="G4270" s="23">
        <v>45821.746377314812</v>
      </c>
    </row>
    <row r="4271" spans="1:7" x14ac:dyDescent="0.25">
      <c r="A4271" s="28" t="s">
        <v>10101</v>
      </c>
      <c r="B4271" s="28" t="s">
        <v>4978</v>
      </c>
      <c r="C4271" s="28" t="s">
        <v>878</v>
      </c>
      <c r="D4271" s="28" t="s">
        <v>884</v>
      </c>
      <c r="E4271" s="23">
        <v>45821.746990740743</v>
      </c>
      <c r="F4271" s="28" t="s">
        <v>877</v>
      </c>
      <c r="G4271" s="23">
        <v>45821.746990740743</v>
      </c>
    </row>
    <row r="4272" spans="1:7" x14ac:dyDescent="0.25">
      <c r="A4272" s="28" t="s">
        <v>10102</v>
      </c>
      <c r="B4272" s="28" t="s">
        <v>7954</v>
      </c>
      <c r="C4272" s="28" t="s">
        <v>875</v>
      </c>
      <c r="D4272" s="28" t="s">
        <v>879</v>
      </c>
      <c r="E4272" s="23">
        <v>45821.749236111114</v>
      </c>
      <c r="F4272" s="28" t="s">
        <v>877</v>
      </c>
      <c r="G4272" s="23">
        <v>45821.749236111114</v>
      </c>
    </row>
    <row r="4273" spans="1:7" x14ac:dyDescent="0.25">
      <c r="A4273" s="28" t="s">
        <v>10103</v>
      </c>
      <c r="B4273" s="28" t="s">
        <v>7956</v>
      </c>
      <c r="C4273" s="28" t="s">
        <v>875</v>
      </c>
      <c r="D4273" s="28" t="s">
        <v>879</v>
      </c>
      <c r="E4273" s="23">
        <v>45821.74927083333</v>
      </c>
      <c r="F4273" s="28" t="s">
        <v>877</v>
      </c>
      <c r="G4273" s="23">
        <v>45821.74927083333</v>
      </c>
    </row>
    <row r="4274" spans="1:7" x14ac:dyDescent="0.25">
      <c r="A4274" s="28" t="s">
        <v>10104</v>
      </c>
      <c r="B4274" s="28" t="s">
        <v>7954</v>
      </c>
      <c r="C4274" s="28" t="s">
        <v>878</v>
      </c>
      <c r="D4274" s="28" t="s">
        <v>879</v>
      </c>
      <c r="E4274" s="23">
        <v>45821.749675925923</v>
      </c>
      <c r="F4274" s="28" t="s">
        <v>877</v>
      </c>
      <c r="G4274" s="23">
        <v>45821.749675925923</v>
      </c>
    </row>
    <row r="4275" spans="1:7" x14ac:dyDescent="0.25">
      <c r="A4275" s="28" t="s">
        <v>10105</v>
      </c>
      <c r="B4275" s="28" t="s">
        <v>7956</v>
      </c>
      <c r="C4275" s="28" t="s">
        <v>878</v>
      </c>
      <c r="D4275" s="28" t="s">
        <v>879</v>
      </c>
      <c r="E4275" s="23">
        <v>45821.749791666669</v>
      </c>
      <c r="F4275" s="28" t="s">
        <v>877</v>
      </c>
      <c r="G4275" s="23">
        <v>45821.749791666669</v>
      </c>
    </row>
    <row r="4276" spans="1:7" x14ac:dyDescent="0.25">
      <c r="A4276" s="28" t="s">
        <v>10106</v>
      </c>
      <c r="B4276" s="28" t="s">
        <v>7839</v>
      </c>
      <c r="C4276" s="28" t="s">
        <v>870</v>
      </c>
      <c r="D4276" s="28" t="s">
        <v>886</v>
      </c>
      <c r="E4276" s="23">
        <v>45821.753263888888</v>
      </c>
      <c r="F4276" s="28" t="s">
        <v>877</v>
      </c>
      <c r="G4276" s="23">
        <v>45821.753263888888</v>
      </c>
    </row>
    <row r="4277" spans="1:7" x14ac:dyDescent="0.25">
      <c r="A4277" s="28" t="s">
        <v>10107</v>
      </c>
      <c r="B4277" s="28" t="s">
        <v>8080</v>
      </c>
      <c r="C4277" s="28" t="s">
        <v>870</v>
      </c>
      <c r="D4277" s="28" t="s">
        <v>886</v>
      </c>
      <c r="E4277" s="23">
        <v>45821.754849537036</v>
      </c>
      <c r="F4277" s="28" t="s">
        <v>877</v>
      </c>
      <c r="G4277" s="23">
        <v>45821.754849537036</v>
      </c>
    </row>
    <row r="4278" spans="1:7" x14ac:dyDescent="0.25">
      <c r="A4278" s="28" t="s">
        <v>10108</v>
      </c>
      <c r="B4278" s="28" t="s">
        <v>8082</v>
      </c>
      <c r="C4278" s="28" t="s">
        <v>870</v>
      </c>
      <c r="D4278" s="28" t="s">
        <v>886</v>
      </c>
      <c r="E4278" s="23">
        <v>45821.754999999997</v>
      </c>
      <c r="F4278" s="28" t="s">
        <v>877</v>
      </c>
      <c r="G4278" s="23">
        <v>45821.754999999997</v>
      </c>
    </row>
    <row r="4279" spans="1:7" x14ac:dyDescent="0.25">
      <c r="A4279" s="28" t="s">
        <v>10109</v>
      </c>
      <c r="B4279" s="28" t="s">
        <v>8084</v>
      </c>
      <c r="C4279" s="28" t="s">
        <v>870</v>
      </c>
      <c r="D4279" s="28" t="s">
        <v>886</v>
      </c>
      <c r="E4279" s="23">
        <v>45821.755104166667</v>
      </c>
      <c r="F4279" s="28" t="s">
        <v>877</v>
      </c>
      <c r="G4279" s="23">
        <v>45821.755104166667</v>
      </c>
    </row>
    <row r="4280" spans="1:7" x14ac:dyDescent="0.25">
      <c r="A4280" s="28" t="s">
        <v>10110</v>
      </c>
      <c r="B4280" s="28" t="s">
        <v>8061</v>
      </c>
      <c r="C4280" s="28" t="s">
        <v>878</v>
      </c>
      <c r="D4280" s="28" t="s">
        <v>879</v>
      </c>
      <c r="E4280" s="23">
        <v>45821.755671296298</v>
      </c>
      <c r="F4280" s="28" t="s">
        <v>877</v>
      </c>
      <c r="G4280" s="23">
        <v>45821.755671296298</v>
      </c>
    </row>
    <row r="4281" spans="1:7" x14ac:dyDescent="0.25">
      <c r="A4281" s="28" t="s">
        <v>10111</v>
      </c>
      <c r="B4281" s="28" t="s">
        <v>5006</v>
      </c>
      <c r="C4281" s="28" t="s">
        <v>888</v>
      </c>
      <c r="D4281" s="28" t="s">
        <v>889</v>
      </c>
      <c r="E4281" s="23">
        <v>45821.759652777779</v>
      </c>
      <c r="F4281" s="28" t="s">
        <v>877</v>
      </c>
      <c r="G4281" s="23">
        <v>45821.759652777779</v>
      </c>
    </row>
    <row r="4282" spans="1:7" x14ac:dyDescent="0.25">
      <c r="A4282" s="28" t="s">
        <v>10112</v>
      </c>
      <c r="B4282" s="28" t="s">
        <v>5004</v>
      </c>
      <c r="C4282" s="28" t="s">
        <v>888</v>
      </c>
      <c r="D4282" s="28" t="s">
        <v>889</v>
      </c>
      <c r="E4282" s="23">
        <v>45821.75990740741</v>
      </c>
      <c r="F4282" s="28" t="s">
        <v>877</v>
      </c>
      <c r="G4282" s="23">
        <v>45821.75990740741</v>
      </c>
    </row>
    <row r="4283" spans="1:7" x14ac:dyDescent="0.25">
      <c r="A4283" s="28" t="s">
        <v>10113</v>
      </c>
      <c r="B4283" s="28" t="s">
        <v>2443</v>
      </c>
      <c r="C4283" s="28" t="s">
        <v>888</v>
      </c>
      <c r="D4283" s="28" t="s">
        <v>889</v>
      </c>
      <c r="E4283" s="23">
        <v>45821.771122685182</v>
      </c>
      <c r="F4283" s="28" t="s">
        <v>877</v>
      </c>
      <c r="G4283" s="23">
        <v>45821.771122685182</v>
      </c>
    </row>
    <row r="4284" spans="1:7" x14ac:dyDescent="0.25">
      <c r="A4284" s="28" t="s">
        <v>10114</v>
      </c>
      <c r="B4284" s="28" t="s">
        <v>2826</v>
      </c>
      <c r="C4284" s="28" t="s">
        <v>888</v>
      </c>
      <c r="D4284" s="28" t="s">
        <v>889</v>
      </c>
      <c r="E4284" s="23">
        <v>45821.771423611113</v>
      </c>
      <c r="F4284" s="28" t="s">
        <v>877</v>
      </c>
      <c r="G4284" s="23">
        <v>45821.771423611113</v>
      </c>
    </row>
    <row r="4285" spans="1:7" x14ac:dyDescent="0.25">
      <c r="A4285" s="28" t="s">
        <v>10115</v>
      </c>
      <c r="B4285" s="28" t="s">
        <v>7964</v>
      </c>
      <c r="C4285" s="28" t="s">
        <v>865</v>
      </c>
      <c r="D4285" s="28" t="s">
        <v>866</v>
      </c>
      <c r="E4285" s="23">
        <v>45821.772824074076</v>
      </c>
      <c r="F4285" s="28" t="s">
        <v>877</v>
      </c>
      <c r="G4285" s="23">
        <v>45821.772824074076</v>
      </c>
    </row>
    <row r="4286" spans="1:7" x14ac:dyDescent="0.25">
      <c r="A4286" s="28" t="s">
        <v>10116</v>
      </c>
      <c r="B4286" s="28" t="s">
        <v>4978</v>
      </c>
      <c r="C4286" s="28" t="s">
        <v>865</v>
      </c>
      <c r="D4286" s="28" t="s">
        <v>866</v>
      </c>
      <c r="E4286" s="23">
        <v>45821.772847222222</v>
      </c>
      <c r="F4286" s="28" t="s">
        <v>877</v>
      </c>
      <c r="G4286" s="23">
        <v>45821.772847222222</v>
      </c>
    </row>
    <row r="4287" spans="1:7" x14ac:dyDescent="0.25">
      <c r="A4287" s="28" t="s">
        <v>10117</v>
      </c>
      <c r="B4287" s="28" t="s">
        <v>6592</v>
      </c>
      <c r="C4287" s="28" t="s">
        <v>865</v>
      </c>
      <c r="D4287" s="28" t="s">
        <v>866</v>
      </c>
      <c r="E4287" s="23">
        <v>45821.773275462961</v>
      </c>
      <c r="F4287" s="28" t="s">
        <v>877</v>
      </c>
      <c r="G4287" s="23">
        <v>45821.773275462961</v>
      </c>
    </row>
    <row r="4288" spans="1:7" x14ac:dyDescent="0.25">
      <c r="A4288" s="28" t="s">
        <v>10118</v>
      </c>
      <c r="B4288" s="28" t="s">
        <v>6590</v>
      </c>
      <c r="C4288" s="28" t="s">
        <v>865</v>
      </c>
      <c r="D4288" s="28" t="s">
        <v>866</v>
      </c>
      <c r="E4288" s="23">
        <v>45821.773356481484</v>
      </c>
      <c r="F4288" s="28" t="s">
        <v>877</v>
      </c>
      <c r="G4288" s="23">
        <v>45821.773356481484</v>
      </c>
    </row>
    <row r="4289" spans="1:7" x14ac:dyDescent="0.25">
      <c r="A4289" s="28" t="s">
        <v>10119</v>
      </c>
      <c r="B4289" s="28" t="s">
        <v>6628</v>
      </c>
      <c r="C4289" s="28" t="s">
        <v>865</v>
      </c>
      <c r="D4289" s="28" t="s">
        <v>866</v>
      </c>
      <c r="E4289" s="23">
        <v>45821.773402777777</v>
      </c>
      <c r="F4289" s="28" t="s">
        <v>877</v>
      </c>
      <c r="G4289" s="23">
        <v>45821.773402777777</v>
      </c>
    </row>
    <row r="4290" spans="1:7" x14ac:dyDescent="0.25">
      <c r="A4290" s="28" t="s">
        <v>10120</v>
      </c>
      <c r="B4290" s="28" t="s">
        <v>6630</v>
      </c>
      <c r="C4290" s="28" t="s">
        <v>865</v>
      </c>
      <c r="D4290" s="28" t="s">
        <v>866</v>
      </c>
      <c r="E4290" s="23">
        <v>45821.773460648146</v>
      </c>
      <c r="F4290" s="28" t="s">
        <v>877</v>
      </c>
      <c r="G4290" s="23">
        <v>45821.773460648146</v>
      </c>
    </row>
    <row r="4291" spans="1:7" x14ac:dyDescent="0.25">
      <c r="A4291" s="28" t="s">
        <v>10121</v>
      </c>
      <c r="B4291" s="28" t="s">
        <v>6539</v>
      </c>
      <c r="C4291" s="28" t="s">
        <v>878</v>
      </c>
      <c r="D4291" s="28" t="s">
        <v>884</v>
      </c>
      <c r="E4291" s="23">
        <v>45821.783090277779</v>
      </c>
      <c r="F4291" s="28" t="s">
        <v>877</v>
      </c>
      <c r="G4291" s="23">
        <v>45821.783090277779</v>
      </c>
    </row>
    <row r="4292" spans="1:7" x14ac:dyDescent="0.25">
      <c r="A4292" s="28" t="s">
        <v>10122</v>
      </c>
      <c r="B4292" s="28" t="s">
        <v>7751</v>
      </c>
      <c r="C4292" s="28" t="s">
        <v>870</v>
      </c>
      <c r="D4292" s="28" t="s">
        <v>882</v>
      </c>
      <c r="E4292" s="23">
        <v>45821.784675925926</v>
      </c>
      <c r="F4292" s="28" t="s">
        <v>877</v>
      </c>
      <c r="G4292" s="23">
        <v>45821.784675925926</v>
      </c>
    </row>
    <row r="4293" spans="1:7" x14ac:dyDescent="0.25">
      <c r="A4293" s="28" t="s">
        <v>10123</v>
      </c>
      <c r="B4293" s="28" t="s">
        <v>7749</v>
      </c>
      <c r="C4293" s="28" t="s">
        <v>870</v>
      </c>
      <c r="D4293" s="28" t="s">
        <v>882</v>
      </c>
      <c r="E4293" s="23">
        <v>45821.784756944442</v>
      </c>
      <c r="F4293" s="28" t="s">
        <v>877</v>
      </c>
      <c r="G4293" s="23">
        <v>45821.784756944442</v>
      </c>
    </row>
    <row r="4294" spans="1:7" x14ac:dyDescent="0.25">
      <c r="A4294" s="28" t="s">
        <v>10124</v>
      </c>
      <c r="B4294" s="28" t="s">
        <v>1998</v>
      </c>
      <c r="C4294" s="28" t="s">
        <v>888</v>
      </c>
      <c r="D4294" s="28" t="s">
        <v>889</v>
      </c>
      <c r="E4294" s="23">
        <v>45821.786527777775</v>
      </c>
      <c r="F4294" s="28" t="s">
        <v>877</v>
      </c>
      <c r="G4294" s="23">
        <v>45821.786527777775</v>
      </c>
    </row>
    <row r="4295" spans="1:7" x14ac:dyDescent="0.25">
      <c r="A4295" s="28" t="s">
        <v>10125</v>
      </c>
      <c r="B4295" s="28" t="s">
        <v>2875</v>
      </c>
      <c r="C4295" s="28" t="s">
        <v>888</v>
      </c>
      <c r="D4295" s="28" t="s">
        <v>889</v>
      </c>
      <c r="E4295" s="23">
        <v>45821.786840277775</v>
      </c>
      <c r="F4295" s="28" t="s">
        <v>877</v>
      </c>
      <c r="G4295" s="23">
        <v>45821.786840277775</v>
      </c>
    </row>
    <row r="4296" spans="1:7" x14ac:dyDescent="0.25">
      <c r="A4296" s="28" t="s">
        <v>10126</v>
      </c>
      <c r="B4296" s="28" t="s">
        <v>2868</v>
      </c>
      <c r="C4296" s="28" t="s">
        <v>888</v>
      </c>
      <c r="D4296" s="28" t="s">
        <v>889</v>
      </c>
      <c r="E4296" s="23">
        <v>45821.786956018521</v>
      </c>
      <c r="F4296" s="28" t="s">
        <v>877</v>
      </c>
      <c r="G4296" s="23">
        <v>45821.786956018521</v>
      </c>
    </row>
    <row r="4297" spans="1:7" x14ac:dyDescent="0.25">
      <c r="A4297" s="28" t="s">
        <v>10127</v>
      </c>
      <c r="B4297" s="28" t="s">
        <v>3795</v>
      </c>
      <c r="C4297" s="28" t="s">
        <v>888</v>
      </c>
      <c r="D4297" s="28" t="s">
        <v>889</v>
      </c>
      <c r="E4297" s="23">
        <v>45821.78702546296</v>
      </c>
      <c r="F4297" s="28" t="s">
        <v>877</v>
      </c>
      <c r="G4297" s="23">
        <v>45821.78702546296</v>
      </c>
    </row>
    <row r="4298" spans="1:7" x14ac:dyDescent="0.25">
      <c r="A4298" s="28" t="s">
        <v>10128</v>
      </c>
      <c r="B4298" s="28" t="s">
        <v>3800</v>
      </c>
      <c r="C4298" s="28" t="s">
        <v>888</v>
      </c>
      <c r="D4298" s="28" t="s">
        <v>889</v>
      </c>
      <c r="E4298" s="23">
        <v>45821.787129629629</v>
      </c>
      <c r="F4298" s="28" t="s">
        <v>877</v>
      </c>
      <c r="G4298" s="23">
        <v>45821.787129629629</v>
      </c>
    </row>
    <row r="4299" spans="1:7" x14ac:dyDescent="0.25">
      <c r="A4299" s="28" t="s">
        <v>10129</v>
      </c>
      <c r="B4299" s="28" t="s">
        <v>3802</v>
      </c>
      <c r="C4299" s="28" t="s">
        <v>888</v>
      </c>
      <c r="D4299" s="28" t="s">
        <v>889</v>
      </c>
      <c r="E4299" s="23">
        <v>45821.787222222221</v>
      </c>
      <c r="F4299" s="28" t="s">
        <v>877</v>
      </c>
      <c r="G4299" s="23">
        <v>45821.787222222221</v>
      </c>
    </row>
    <row r="4300" spans="1:7" x14ac:dyDescent="0.25">
      <c r="A4300" s="28" t="s">
        <v>10130</v>
      </c>
      <c r="B4300" s="28" t="s">
        <v>5127</v>
      </c>
      <c r="C4300" s="28" t="s">
        <v>888</v>
      </c>
      <c r="D4300" s="28" t="s">
        <v>889</v>
      </c>
      <c r="E4300" s="23">
        <v>45821.79011574074</v>
      </c>
      <c r="F4300" s="28" t="s">
        <v>877</v>
      </c>
      <c r="G4300" s="23">
        <v>45821.79011574074</v>
      </c>
    </row>
    <row r="4301" spans="1:7" x14ac:dyDescent="0.25">
      <c r="A4301" s="28" t="s">
        <v>10131</v>
      </c>
      <c r="B4301" s="28" t="s">
        <v>6971</v>
      </c>
      <c r="C4301" s="28" t="s">
        <v>870</v>
      </c>
      <c r="D4301" s="28" t="s">
        <v>869</v>
      </c>
      <c r="E4301" s="23">
        <v>45821.792731481481</v>
      </c>
      <c r="F4301" s="28" t="s">
        <v>877</v>
      </c>
      <c r="G4301" s="23">
        <v>45821.792731481481</v>
      </c>
    </row>
    <row r="4302" spans="1:7" x14ac:dyDescent="0.25">
      <c r="A4302" s="28" t="s">
        <v>10132</v>
      </c>
      <c r="B4302" s="28" t="s">
        <v>3807</v>
      </c>
      <c r="C4302" s="28" t="s">
        <v>888</v>
      </c>
      <c r="D4302" s="28" t="s">
        <v>889</v>
      </c>
      <c r="E4302" s="23">
        <v>45821.793194444443</v>
      </c>
      <c r="F4302" s="28" t="s">
        <v>877</v>
      </c>
      <c r="G4302" s="23">
        <v>45821.793194444443</v>
      </c>
    </row>
    <row r="4303" spans="1:7" x14ac:dyDescent="0.25">
      <c r="A4303" s="28" t="s">
        <v>10133</v>
      </c>
      <c r="B4303" s="28" t="s">
        <v>4858</v>
      </c>
      <c r="C4303" s="28" t="s">
        <v>875</v>
      </c>
      <c r="D4303" s="28" t="s">
        <v>890</v>
      </c>
      <c r="E4303" s="23">
        <v>45821.794456018521</v>
      </c>
      <c r="F4303" s="28" t="s">
        <v>877</v>
      </c>
      <c r="G4303" s="23">
        <v>45821.794456018521</v>
      </c>
    </row>
    <row r="4304" spans="1:7" x14ac:dyDescent="0.25">
      <c r="A4304" s="28" t="s">
        <v>10134</v>
      </c>
      <c r="B4304" s="28" t="s">
        <v>4858</v>
      </c>
      <c r="C4304" s="28" t="s">
        <v>878</v>
      </c>
      <c r="D4304" s="28" t="s">
        <v>890</v>
      </c>
      <c r="E4304" s="23">
        <v>45821.794803240744</v>
      </c>
      <c r="F4304" s="28" t="s">
        <v>877</v>
      </c>
      <c r="G4304" s="23">
        <v>45821.794803240744</v>
      </c>
    </row>
    <row r="4305" spans="1:7" x14ac:dyDescent="0.25">
      <c r="A4305" s="28" t="s">
        <v>10135</v>
      </c>
      <c r="B4305" s="28" t="s">
        <v>3701</v>
      </c>
      <c r="C4305" s="28" t="s">
        <v>888</v>
      </c>
      <c r="D4305" s="28" t="s">
        <v>889</v>
      </c>
      <c r="E4305" s="23">
        <v>45821.795023148145</v>
      </c>
      <c r="F4305" s="28" t="s">
        <v>877</v>
      </c>
      <c r="G4305" s="23">
        <v>45821.795023148145</v>
      </c>
    </row>
    <row r="4306" spans="1:7" x14ac:dyDescent="0.25">
      <c r="A4306" s="28" t="s">
        <v>10136</v>
      </c>
      <c r="B4306" s="28" t="s">
        <v>3704</v>
      </c>
      <c r="C4306" s="28" t="s">
        <v>888</v>
      </c>
      <c r="D4306" s="28" t="s">
        <v>889</v>
      </c>
      <c r="E4306" s="23">
        <v>45821.795092592591</v>
      </c>
      <c r="F4306" s="28" t="s">
        <v>877</v>
      </c>
      <c r="G4306" s="23">
        <v>45821.795092592591</v>
      </c>
    </row>
    <row r="4307" spans="1:7" x14ac:dyDescent="0.25">
      <c r="A4307" s="28" t="s">
        <v>10137</v>
      </c>
      <c r="B4307" s="28" t="s">
        <v>3706</v>
      </c>
      <c r="C4307" s="28" t="s">
        <v>888</v>
      </c>
      <c r="D4307" s="28" t="s">
        <v>889</v>
      </c>
      <c r="E4307" s="23">
        <v>45821.795162037037</v>
      </c>
      <c r="F4307" s="28" t="s">
        <v>877</v>
      </c>
      <c r="G4307" s="23">
        <v>45821.795162037037</v>
      </c>
    </row>
    <row r="4308" spans="1:7" x14ac:dyDescent="0.25">
      <c r="A4308" s="28" t="s">
        <v>10138</v>
      </c>
      <c r="B4308" s="28" t="s">
        <v>3708</v>
      </c>
      <c r="C4308" s="28" t="s">
        <v>888</v>
      </c>
      <c r="D4308" s="28" t="s">
        <v>889</v>
      </c>
      <c r="E4308" s="23">
        <v>45821.795219907406</v>
      </c>
      <c r="F4308" s="28" t="s">
        <v>877</v>
      </c>
      <c r="G4308" s="23">
        <v>45821.795219907406</v>
      </c>
    </row>
    <row r="4309" spans="1:7" x14ac:dyDescent="0.25">
      <c r="A4309" s="28" t="s">
        <v>10139</v>
      </c>
      <c r="B4309" s="28" t="s">
        <v>3710</v>
      </c>
      <c r="C4309" s="28" t="s">
        <v>888</v>
      </c>
      <c r="D4309" s="28" t="s">
        <v>889</v>
      </c>
      <c r="E4309" s="23">
        <v>45821.795277777775</v>
      </c>
      <c r="F4309" s="28" t="s">
        <v>877</v>
      </c>
      <c r="G4309" s="23">
        <v>45821.795277777775</v>
      </c>
    </row>
    <row r="4310" spans="1:7" x14ac:dyDescent="0.25">
      <c r="A4310" s="28" t="s">
        <v>10140</v>
      </c>
      <c r="B4310" s="28" t="s">
        <v>3712</v>
      </c>
      <c r="C4310" s="28" t="s">
        <v>888</v>
      </c>
      <c r="D4310" s="28" t="s">
        <v>889</v>
      </c>
      <c r="E4310" s="23">
        <v>45821.795358796298</v>
      </c>
      <c r="F4310" s="28" t="s">
        <v>877</v>
      </c>
      <c r="G4310" s="23">
        <v>45821.795358796298</v>
      </c>
    </row>
    <row r="4311" spans="1:7" x14ac:dyDescent="0.25">
      <c r="A4311" s="28" t="s">
        <v>10141</v>
      </c>
      <c r="B4311" s="28" t="s">
        <v>3714</v>
      </c>
      <c r="C4311" s="28" t="s">
        <v>888</v>
      </c>
      <c r="D4311" s="28" t="s">
        <v>889</v>
      </c>
      <c r="E4311" s="23">
        <v>45821.795428240737</v>
      </c>
      <c r="F4311" s="28" t="s">
        <v>877</v>
      </c>
      <c r="G4311" s="23">
        <v>45821.795428240737</v>
      </c>
    </row>
    <row r="4312" spans="1:7" x14ac:dyDescent="0.25">
      <c r="A4312" s="28" t="s">
        <v>10142</v>
      </c>
      <c r="B4312" s="28" t="s">
        <v>7903</v>
      </c>
      <c r="C4312" s="28" t="s">
        <v>870</v>
      </c>
      <c r="D4312" s="28" t="s">
        <v>871</v>
      </c>
      <c r="E4312" s="23">
        <v>45821.80097222222</v>
      </c>
      <c r="F4312" s="28" t="s">
        <v>877</v>
      </c>
      <c r="G4312" s="23">
        <v>45821.80097222222</v>
      </c>
    </row>
    <row r="4313" spans="1:7" x14ac:dyDescent="0.25">
      <c r="A4313" s="28" t="s">
        <v>10143</v>
      </c>
      <c r="B4313" s="28" t="s">
        <v>7905</v>
      </c>
      <c r="C4313" s="28" t="s">
        <v>870</v>
      </c>
      <c r="D4313" s="28" t="s">
        <v>871</v>
      </c>
      <c r="E4313" s="23">
        <v>45821.801053240742</v>
      </c>
      <c r="F4313" s="28" t="s">
        <v>877</v>
      </c>
      <c r="G4313" s="23">
        <v>45821.801053240742</v>
      </c>
    </row>
    <row r="4314" spans="1:7" x14ac:dyDescent="0.25">
      <c r="A4314" s="28" t="s">
        <v>10144</v>
      </c>
      <c r="B4314" s="28" t="s">
        <v>7909</v>
      </c>
      <c r="C4314" s="28" t="s">
        <v>870</v>
      </c>
      <c r="D4314" s="28" t="s">
        <v>871</v>
      </c>
      <c r="E4314" s="23">
        <v>45821.801111111112</v>
      </c>
      <c r="F4314" s="28" t="s">
        <v>877</v>
      </c>
      <c r="G4314" s="23">
        <v>45821.801111111112</v>
      </c>
    </row>
    <row r="4315" spans="1:7" x14ac:dyDescent="0.25">
      <c r="A4315" s="28" t="s">
        <v>10145</v>
      </c>
      <c r="B4315" s="28" t="s">
        <v>8000</v>
      </c>
      <c r="C4315" s="28" t="s">
        <v>870</v>
      </c>
      <c r="D4315" s="28" t="s">
        <v>871</v>
      </c>
      <c r="E4315" s="23">
        <v>45821.801168981481</v>
      </c>
      <c r="F4315" s="28" t="s">
        <v>877</v>
      </c>
      <c r="G4315" s="23">
        <v>45821.801168981481</v>
      </c>
    </row>
    <row r="4316" spans="1:7" x14ac:dyDescent="0.25">
      <c r="A4316" s="28" t="s">
        <v>10146</v>
      </c>
      <c r="B4316" s="28" t="s">
        <v>8002</v>
      </c>
      <c r="C4316" s="28" t="s">
        <v>870</v>
      </c>
      <c r="D4316" s="28" t="s">
        <v>871</v>
      </c>
      <c r="E4316" s="23">
        <v>45821.801226851851</v>
      </c>
      <c r="F4316" s="28" t="s">
        <v>877</v>
      </c>
      <c r="G4316" s="23">
        <v>45821.801226851851</v>
      </c>
    </row>
    <row r="4317" spans="1:7" x14ac:dyDescent="0.25">
      <c r="A4317" s="28" t="s">
        <v>10147</v>
      </c>
      <c r="B4317" s="28" t="s">
        <v>8004</v>
      </c>
      <c r="C4317" s="28" t="s">
        <v>870</v>
      </c>
      <c r="D4317" s="28" t="s">
        <v>871</v>
      </c>
      <c r="E4317" s="23">
        <v>45821.80127314815</v>
      </c>
      <c r="F4317" s="28" t="s">
        <v>877</v>
      </c>
      <c r="G4317" s="23">
        <v>45821.80127314815</v>
      </c>
    </row>
    <row r="4318" spans="1:7" x14ac:dyDescent="0.25">
      <c r="A4318" s="28" t="s">
        <v>10148</v>
      </c>
      <c r="B4318" s="28" t="s">
        <v>8063</v>
      </c>
      <c r="C4318" s="28" t="s">
        <v>870</v>
      </c>
      <c r="D4318" s="28" t="s">
        <v>871</v>
      </c>
      <c r="E4318" s="23">
        <v>45821.801319444443</v>
      </c>
      <c r="F4318" s="28" t="s">
        <v>877</v>
      </c>
      <c r="G4318" s="23">
        <v>45821.801319444443</v>
      </c>
    </row>
    <row r="4319" spans="1:7" x14ac:dyDescent="0.25">
      <c r="A4319" s="28" t="s">
        <v>10149</v>
      </c>
      <c r="B4319" s="28" t="s">
        <v>7998</v>
      </c>
      <c r="C4319" s="28" t="s">
        <v>870</v>
      </c>
      <c r="D4319" s="28" t="s">
        <v>871</v>
      </c>
      <c r="E4319" s="23">
        <v>45821.801377314812</v>
      </c>
      <c r="F4319" s="28" t="s">
        <v>877</v>
      </c>
      <c r="G4319" s="23">
        <v>45821.801377314812</v>
      </c>
    </row>
    <row r="4320" spans="1:7" x14ac:dyDescent="0.25">
      <c r="A4320" s="28" t="s">
        <v>10150</v>
      </c>
      <c r="B4320" s="28" t="s">
        <v>7952</v>
      </c>
      <c r="C4320" s="28" t="s">
        <v>875</v>
      </c>
      <c r="D4320" s="28" t="s">
        <v>879</v>
      </c>
      <c r="E4320" s="23">
        <v>45821.801469907405</v>
      </c>
      <c r="F4320" s="28" t="s">
        <v>877</v>
      </c>
      <c r="G4320" s="23">
        <v>45821.801469907405</v>
      </c>
    </row>
    <row r="4321" spans="1:7" x14ac:dyDescent="0.25">
      <c r="A4321" s="28" t="s">
        <v>10151</v>
      </c>
      <c r="B4321" s="28" t="s">
        <v>7952</v>
      </c>
      <c r="C4321" s="28" t="s">
        <v>878</v>
      </c>
      <c r="D4321" s="28" t="s">
        <v>879</v>
      </c>
      <c r="E4321" s="23">
        <v>45821.801828703705</v>
      </c>
      <c r="F4321" s="28" t="s">
        <v>877</v>
      </c>
      <c r="G4321" s="23">
        <v>45821.801828703705</v>
      </c>
    </row>
    <row r="4322" spans="1:7" x14ac:dyDescent="0.25">
      <c r="A4322" s="28" t="s">
        <v>10152</v>
      </c>
      <c r="B4322" s="28" t="s">
        <v>2786</v>
      </c>
      <c r="C4322" s="28" t="s">
        <v>888</v>
      </c>
      <c r="D4322" s="28" t="s">
        <v>889</v>
      </c>
      <c r="E4322" s="23">
        <v>45821.807719907411</v>
      </c>
      <c r="F4322" s="28" t="s">
        <v>877</v>
      </c>
      <c r="G4322" s="23">
        <v>45821.807719907411</v>
      </c>
    </row>
    <row r="4323" spans="1:7" x14ac:dyDescent="0.25">
      <c r="A4323" s="28" t="s">
        <v>10153</v>
      </c>
      <c r="B4323" s="28" t="s">
        <v>2782</v>
      </c>
      <c r="C4323" s="28" t="s">
        <v>888</v>
      </c>
      <c r="D4323" s="28" t="s">
        <v>889</v>
      </c>
      <c r="E4323" s="23">
        <v>45821.807951388888</v>
      </c>
      <c r="F4323" s="28" t="s">
        <v>877</v>
      </c>
      <c r="G4323" s="23">
        <v>45821.807951388888</v>
      </c>
    </row>
    <row r="4324" spans="1:7" x14ac:dyDescent="0.25">
      <c r="A4324" s="28" t="s">
        <v>10154</v>
      </c>
      <c r="B4324" s="28" t="s">
        <v>7893</v>
      </c>
      <c r="C4324" s="28" t="s">
        <v>870</v>
      </c>
      <c r="D4324" s="28" t="s">
        <v>882</v>
      </c>
      <c r="E4324" s="23">
        <v>45821.808935185189</v>
      </c>
      <c r="F4324" s="28" t="s">
        <v>877</v>
      </c>
      <c r="G4324" s="23">
        <v>45821.808935185189</v>
      </c>
    </row>
    <row r="4325" spans="1:7" x14ac:dyDescent="0.25">
      <c r="A4325" s="28" t="s">
        <v>10155</v>
      </c>
      <c r="B4325" s="28" t="s">
        <v>7952</v>
      </c>
      <c r="C4325" s="28" t="s">
        <v>865</v>
      </c>
      <c r="D4325" s="28" t="s">
        <v>866</v>
      </c>
      <c r="E4325" s="23">
        <v>45821.809074074074</v>
      </c>
      <c r="F4325" s="28" t="s">
        <v>877</v>
      </c>
      <c r="G4325" s="23">
        <v>45821.809074074074</v>
      </c>
    </row>
    <row r="4326" spans="1:7" x14ac:dyDescent="0.25">
      <c r="A4326" s="28" t="s">
        <v>10156</v>
      </c>
      <c r="B4326" s="28" t="s">
        <v>2047</v>
      </c>
      <c r="C4326" s="28" t="s">
        <v>888</v>
      </c>
      <c r="D4326" s="28" t="s">
        <v>889</v>
      </c>
      <c r="E4326" s="23">
        <v>45821.814895833333</v>
      </c>
      <c r="F4326" s="28" t="s">
        <v>877</v>
      </c>
      <c r="G4326" s="23">
        <v>45821.814895833333</v>
      </c>
    </row>
    <row r="4327" spans="1:7" x14ac:dyDescent="0.25">
      <c r="A4327" s="28" t="s">
        <v>10157</v>
      </c>
      <c r="B4327" s="28" t="s">
        <v>2051</v>
      </c>
      <c r="C4327" s="28" t="s">
        <v>888</v>
      </c>
      <c r="D4327" s="28" t="s">
        <v>889</v>
      </c>
      <c r="E4327" s="23">
        <v>45821.814942129633</v>
      </c>
      <c r="F4327" s="28" t="s">
        <v>877</v>
      </c>
      <c r="G4327" s="23">
        <v>45821.814942129633</v>
      </c>
    </row>
    <row r="4328" spans="1:7" x14ac:dyDescent="0.25">
      <c r="A4328" s="28" t="s">
        <v>10158</v>
      </c>
      <c r="B4328" s="28" t="s">
        <v>1867</v>
      </c>
      <c r="C4328" s="28" t="s">
        <v>888</v>
      </c>
      <c r="D4328" s="28" t="s">
        <v>889</v>
      </c>
      <c r="E4328" s="23">
        <v>45821.816504629627</v>
      </c>
      <c r="F4328" s="28" t="s">
        <v>877</v>
      </c>
      <c r="G4328" s="23">
        <v>45821.816504629627</v>
      </c>
    </row>
    <row r="4329" spans="1:7" x14ac:dyDescent="0.25">
      <c r="A4329" s="28" t="s">
        <v>10159</v>
      </c>
      <c r="B4329" s="28" t="s">
        <v>3838</v>
      </c>
      <c r="C4329" s="28" t="s">
        <v>888</v>
      </c>
      <c r="D4329" s="28" t="s">
        <v>889</v>
      </c>
      <c r="E4329" s="23">
        <v>45821.816643518519</v>
      </c>
      <c r="F4329" s="28" t="s">
        <v>877</v>
      </c>
      <c r="G4329" s="23">
        <v>45821.816643518519</v>
      </c>
    </row>
    <row r="4330" spans="1:7" x14ac:dyDescent="0.25">
      <c r="A4330" s="28" t="s">
        <v>10160</v>
      </c>
      <c r="B4330" s="28" t="s">
        <v>3869</v>
      </c>
      <c r="C4330" s="28" t="s">
        <v>888</v>
      </c>
      <c r="D4330" s="28" t="s">
        <v>889</v>
      </c>
      <c r="E4330" s="23">
        <v>45821.821284722224</v>
      </c>
      <c r="F4330" s="28" t="s">
        <v>877</v>
      </c>
      <c r="G4330" s="23">
        <v>45821.821284722224</v>
      </c>
    </row>
    <row r="4331" spans="1:7" x14ac:dyDescent="0.25">
      <c r="A4331" s="28" t="s">
        <v>10161</v>
      </c>
      <c r="B4331" s="28" t="s">
        <v>3860</v>
      </c>
      <c r="C4331" s="28" t="s">
        <v>888</v>
      </c>
      <c r="D4331" s="28" t="s">
        <v>889</v>
      </c>
      <c r="E4331" s="23">
        <v>45821.82135416667</v>
      </c>
      <c r="F4331" s="28" t="s">
        <v>877</v>
      </c>
      <c r="G4331" s="23">
        <v>45821.82135416667</v>
      </c>
    </row>
    <row r="4332" spans="1:7" x14ac:dyDescent="0.25">
      <c r="A4332" s="28" t="s">
        <v>10162</v>
      </c>
      <c r="B4332" s="28" t="s">
        <v>3774</v>
      </c>
      <c r="C4332" s="28" t="s">
        <v>870</v>
      </c>
      <c r="D4332" s="28" t="s">
        <v>886</v>
      </c>
      <c r="E4332" s="23">
        <v>45821.827627314815</v>
      </c>
      <c r="F4332" s="28" t="s">
        <v>877</v>
      </c>
      <c r="G4332" s="23">
        <v>45821.827627314815</v>
      </c>
    </row>
    <row r="4333" spans="1:7" x14ac:dyDescent="0.25">
      <c r="A4333" s="28" t="s">
        <v>10163</v>
      </c>
      <c r="B4333" s="28" t="s">
        <v>3776</v>
      </c>
      <c r="C4333" s="28" t="s">
        <v>870</v>
      </c>
      <c r="D4333" s="28" t="s">
        <v>886</v>
      </c>
      <c r="E4333" s="23">
        <v>45821.827800925923</v>
      </c>
      <c r="F4333" s="28" t="s">
        <v>877</v>
      </c>
      <c r="G4333" s="23">
        <v>45821.827800925923</v>
      </c>
    </row>
    <row r="4334" spans="1:7" x14ac:dyDescent="0.25">
      <c r="A4334" s="28" t="s">
        <v>10164</v>
      </c>
      <c r="B4334" s="28" t="s">
        <v>3889</v>
      </c>
      <c r="C4334" s="28" t="s">
        <v>870</v>
      </c>
      <c r="D4334" s="28" t="s">
        <v>886</v>
      </c>
      <c r="E4334" s="23">
        <v>45821.827893518515</v>
      </c>
      <c r="F4334" s="28" t="s">
        <v>877</v>
      </c>
      <c r="G4334" s="23">
        <v>45821.827893518515</v>
      </c>
    </row>
    <row r="4335" spans="1:7" x14ac:dyDescent="0.25">
      <c r="A4335" s="28" t="s">
        <v>10165</v>
      </c>
      <c r="B4335" s="28" t="s">
        <v>4700</v>
      </c>
      <c r="C4335" s="28" t="s">
        <v>888</v>
      </c>
      <c r="D4335" s="28" t="s">
        <v>889</v>
      </c>
      <c r="E4335" s="23">
        <v>45821.841145833336</v>
      </c>
      <c r="F4335" s="28" t="s">
        <v>877</v>
      </c>
      <c r="G4335" s="23">
        <v>45821.841145833336</v>
      </c>
    </row>
    <row r="4336" spans="1:7" x14ac:dyDescent="0.25">
      <c r="A4336" s="28" t="s">
        <v>10166</v>
      </c>
      <c r="B4336" s="28" t="s">
        <v>4694</v>
      </c>
      <c r="C4336" s="28" t="s">
        <v>888</v>
      </c>
      <c r="D4336" s="28" t="s">
        <v>889</v>
      </c>
      <c r="E4336" s="23">
        <v>45821.841203703705</v>
      </c>
      <c r="F4336" s="28" t="s">
        <v>877</v>
      </c>
      <c r="G4336" s="23">
        <v>45821.841203703705</v>
      </c>
    </row>
    <row r="4337" spans="1:7" x14ac:dyDescent="0.25">
      <c r="A4337" s="28" t="s">
        <v>10167</v>
      </c>
      <c r="B4337" s="28" t="s">
        <v>2790</v>
      </c>
      <c r="C4337" s="28" t="s">
        <v>888</v>
      </c>
      <c r="D4337" s="28" t="s">
        <v>889</v>
      </c>
      <c r="E4337" s="23">
        <v>45821.841249999998</v>
      </c>
      <c r="F4337" s="28" t="s">
        <v>877</v>
      </c>
      <c r="G4337" s="23">
        <v>45821.841249999998</v>
      </c>
    </row>
    <row r="4338" spans="1:7" x14ac:dyDescent="0.25">
      <c r="A4338" s="28" t="s">
        <v>10168</v>
      </c>
      <c r="B4338" s="28" t="s">
        <v>1925</v>
      </c>
      <c r="C4338" s="28" t="s">
        <v>888</v>
      </c>
      <c r="D4338" s="28" t="s">
        <v>889</v>
      </c>
      <c r="E4338" s="23">
        <v>45821.841423611113</v>
      </c>
      <c r="F4338" s="28" t="s">
        <v>877</v>
      </c>
      <c r="G4338" s="23">
        <v>45821.841423611113</v>
      </c>
    </row>
    <row r="4339" spans="1:7" x14ac:dyDescent="0.25">
      <c r="A4339" s="28" t="s">
        <v>10169</v>
      </c>
      <c r="B4339" s="28" t="s">
        <v>2791</v>
      </c>
      <c r="C4339" s="28" t="s">
        <v>888</v>
      </c>
      <c r="D4339" s="28" t="s">
        <v>889</v>
      </c>
      <c r="E4339" s="23">
        <v>45821.842245370368</v>
      </c>
      <c r="F4339" s="28" t="s">
        <v>877</v>
      </c>
      <c r="G4339" s="23">
        <v>45821.842245370368</v>
      </c>
    </row>
    <row r="4340" spans="1:7" x14ac:dyDescent="0.25">
      <c r="A4340" s="28" t="s">
        <v>10170</v>
      </c>
      <c r="B4340" s="28" t="s">
        <v>2809</v>
      </c>
      <c r="C4340" s="28" t="s">
        <v>888</v>
      </c>
      <c r="D4340" s="28" t="s">
        <v>889</v>
      </c>
      <c r="E4340" s="23">
        <v>45821.84784722222</v>
      </c>
      <c r="F4340" s="28" t="s">
        <v>877</v>
      </c>
      <c r="G4340" s="23">
        <v>45821.84784722222</v>
      </c>
    </row>
    <row r="4341" spans="1:7" x14ac:dyDescent="0.25">
      <c r="A4341" s="28" t="s">
        <v>10171</v>
      </c>
      <c r="B4341" s="28" t="s">
        <v>2807</v>
      </c>
      <c r="C4341" s="28" t="s">
        <v>888</v>
      </c>
      <c r="D4341" s="28" t="s">
        <v>889</v>
      </c>
      <c r="E4341" s="23">
        <v>45821.847893518519</v>
      </c>
      <c r="F4341" s="28" t="s">
        <v>877</v>
      </c>
      <c r="G4341" s="23">
        <v>45821.847893518519</v>
      </c>
    </row>
    <row r="4342" spans="1:7" x14ac:dyDescent="0.25">
      <c r="A4342" s="28" t="s">
        <v>10172</v>
      </c>
      <c r="B4342" s="28" t="s">
        <v>2806</v>
      </c>
      <c r="C4342" s="28" t="s">
        <v>888</v>
      </c>
      <c r="D4342" s="28" t="s">
        <v>889</v>
      </c>
      <c r="E4342" s="23">
        <v>45821.847905092596</v>
      </c>
      <c r="F4342" s="28" t="s">
        <v>877</v>
      </c>
      <c r="G4342" s="23">
        <v>45821.847905092596</v>
      </c>
    </row>
    <row r="4343" spans="1:7" x14ac:dyDescent="0.25">
      <c r="A4343" s="28" t="s">
        <v>10173</v>
      </c>
      <c r="B4343" s="28" t="s">
        <v>8071</v>
      </c>
      <c r="C4343" s="28" t="s">
        <v>875</v>
      </c>
      <c r="D4343" s="28" t="s">
        <v>876</v>
      </c>
      <c r="E4343" s="23">
        <v>45821.85224537037</v>
      </c>
      <c r="F4343" s="28" t="s">
        <v>877</v>
      </c>
      <c r="G4343" s="23">
        <v>45821.85224537037</v>
      </c>
    </row>
    <row r="4344" spans="1:7" x14ac:dyDescent="0.25">
      <c r="A4344" s="28" t="s">
        <v>10174</v>
      </c>
      <c r="B4344" s="28" t="s">
        <v>8069</v>
      </c>
      <c r="C4344" s="28" t="s">
        <v>875</v>
      </c>
      <c r="D4344" s="28" t="s">
        <v>876</v>
      </c>
      <c r="E4344" s="23">
        <v>45821.852303240739</v>
      </c>
      <c r="F4344" s="28" t="s">
        <v>877</v>
      </c>
      <c r="G4344" s="23">
        <v>45821.852303240739</v>
      </c>
    </row>
    <row r="4345" spans="1:7" x14ac:dyDescent="0.25">
      <c r="A4345" s="28" t="s">
        <v>10175</v>
      </c>
      <c r="B4345" s="28" t="s">
        <v>8071</v>
      </c>
      <c r="C4345" s="28" t="s">
        <v>878</v>
      </c>
      <c r="D4345" s="28" t="s">
        <v>876</v>
      </c>
      <c r="E4345" s="23">
        <v>45821.85324074074</v>
      </c>
      <c r="F4345" s="28" t="s">
        <v>877</v>
      </c>
      <c r="G4345" s="23">
        <v>45821.85324074074</v>
      </c>
    </row>
    <row r="4346" spans="1:7" x14ac:dyDescent="0.25">
      <c r="A4346" s="28" t="s">
        <v>10176</v>
      </c>
      <c r="B4346" s="28" t="s">
        <v>8069</v>
      </c>
      <c r="C4346" s="28" t="s">
        <v>878</v>
      </c>
      <c r="D4346" s="28" t="s">
        <v>876</v>
      </c>
      <c r="E4346" s="23">
        <v>45821.853275462963</v>
      </c>
      <c r="F4346" s="28" t="s">
        <v>877</v>
      </c>
      <c r="G4346" s="23">
        <v>45821.853275462963</v>
      </c>
    </row>
    <row r="4347" spans="1:7" x14ac:dyDescent="0.25">
      <c r="A4347" s="28" t="s">
        <v>10177</v>
      </c>
      <c r="B4347" s="28" t="s">
        <v>1823</v>
      </c>
      <c r="C4347" s="28" t="s">
        <v>873</v>
      </c>
      <c r="D4347" s="28" t="s">
        <v>77</v>
      </c>
      <c r="E4347" s="23">
        <v>45821.874131944445</v>
      </c>
      <c r="F4347" s="28" t="s">
        <v>867</v>
      </c>
      <c r="G4347" s="23">
        <v>45821.874131944445</v>
      </c>
    </row>
    <row r="4348" spans="1:7" x14ac:dyDescent="0.25">
      <c r="A4348" s="28" t="s">
        <v>10178</v>
      </c>
      <c r="B4348" s="28" t="s">
        <v>1826</v>
      </c>
      <c r="C4348" s="28" t="s">
        <v>873</v>
      </c>
      <c r="D4348" s="28" t="s">
        <v>77</v>
      </c>
      <c r="E4348" s="23">
        <v>45821.875833333332</v>
      </c>
      <c r="F4348" s="28" t="s">
        <v>867</v>
      </c>
      <c r="G4348" s="23">
        <v>45821.875833333332</v>
      </c>
    </row>
    <row r="4349" spans="1:7" x14ac:dyDescent="0.25">
      <c r="A4349" s="28" t="s">
        <v>10179</v>
      </c>
      <c r="B4349" s="28" t="s">
        <v>1821</v>
      </c>
      <c r="C4349" s="28" t="s">
        <v>873</v>
      </c>
      <c r="D4349" s="28" t="s">
        <v>77</v>
      </c>
      <c r="E4349" s="23">
        <v>45821.875902777778</v>
      </c>
      <c r="F4349" s="28" t="s">
        <v>867</v>
      </c>
      <c r="G4349" s="23">
        <v>45821.875902777778</v>
      </c>
    </row>
    <row r="4350" spans="1:7" x14ac:dyDescent="0.25">
      <c r="A4350" s="28" t="s">
        <v>10180</v>
      </c>
      <c r="B4350" s="28" t="s">
        <v>1605</v>
      </c>
      <c r="C4350" s="28" t="s">
        <v>873</v>
      </c>
      <c r="D4350" s="28" t="s">
        <v>77</v>
      </c>
      <c r="E4350" s="23">
        <v>45821.875937500001</v>
      </c>
      <c r="F4350" s="28" t="s">
        <v>867</v>
      </c>
      <c r="G4350" s="23">
        <v>45821.875937500001</v>
      </c>
    </row>
    <row r="4351" spans="1:7" x14ac:dyDescent="0.25">
      <c r="A4351" s="28" t="s">
        <v>10181</v>
      </c>
      <c r="B4351" s="28" t="s">
        <v>8118</v>
      </c>
      <c r="C4351" s="28" t="s">
        <v>870</v>
      </c>
      <c r="D4351" s="28" t="s">
        <v>869</v>
      </c>
      <c r="E4351" s="23">
        <v>45821.876111111109</v>
      </c>
      <c r="F4351" s="28" t="s">
        <v>877</v>
      </c>
      <c r="G4351" s="23">
        <v>45821.876111111109</v>
      </c>
    </row>
    <row r="4352" spans="1:7" x14ac:dyDescent="0.25">
      <c r="A4352" s="28" t="s">
        <v>10182</v>
      </c>
      <c r="B4352" s="28" t="s">
        <v>8120</v>
      </c>
      <c r="C4352" s="28" t="s">
        <v>870</v>
      </c>
      <c r="D4352" s="28" t="s">
        <v>869</v>
      </c>
      <c r="E4352" s="23">
        <v>45821.876226851855</v>
      </c>
      <c r="F4352" s="28" t="s">
        <v>877</v>
      </c>
      <c r="G4352" s="23">
        <v>45821.876226851855</v>
      </c>
    </row>
    <row r="4353" spans="1:7" x14ac:dyDescent="0.25">
      <c r="A4353" s="28" t="s">
        <v>10183</v>
      </c>
      <c r="B4353" s="28" t="s">
        <v>8071</v>
      </c>
      <c r="C4353" s="28" t="s">
        <v>865</v>
      </c>
      <c r="D4353" s="28" t="s">
        <v>866</v>
      </c>
      <c r="E4353" s="23">
        <v>45821.878599537034</v>
      </c>
      <c r="F4353" s="28" t="s">
        <v>877</v>
      </c>
      <c r="G4353" s="23">
        <v>45821.878599537034</v>
      </c>
    </row>
    <row r="4354" spans="1:7" x14ac:dyDescent="0.25">
      <c r="A4354" s="28" t="s">
        <v>10184</v>
      </c>
      <c r="B4354" s="28" t="s">
        <v>8069</v>
      </c>
      <c r="C4354" s="28" t="s">
        <v>865</v>
      </c>
      <c r="D4354" s="28" t="s">
        <v>866</v>
      </c>
      <c r="E4354" s="23">
        <v>45821.878622685188</v>
      </c>
      <c r="F4354" s="28" t="s">
        <v>877</v>
      </c>
      <c r="G4354" s="23">
        <v>45821.878622685188</v>
      </c>
    </row>
    <row r="4355" spans="1:7" x14ac:dyDescent="0.25">
      <c r="A4355" s="28" t="s">
        <v>10185</v>
      </c>
      <c r="B4355" s="28" t="s">
        <v>8078</v>
      </c>
      <c r="C4355" s="28" t="s">
        <v>865</v>
      </c>
      <c r="D4355" s="28" t="s">
        <v>866</v>
      </c>
      <c r="E4355" s="23">
        <v>45821.878657407404</v>
      </c>
      <c r="F4355" s="28" t="s">
        <v>877</v>
      </c>
      <c r="G4355" s="23">
        <v>45821.878657407404</v>
      </c>
    </row>
    <row r="4356" spans="1:7" x14ac:dyDescent="0.25">
      <c r="A4356" s="28" t="s">
        <v>10186</v>
      </c>
      <c r="B4356" s="28" t="s">
        <v>8073</v>
      </c>
      <c r="C4356" s="28" t="s">
        <v>865</v>
      </c>
      <c r="D4356" s="28" t="s">
        <v>866</v>
      </c>
      <c r="E4356" s="23">
        <v>45821.87872685185</v>
      </c>
      <c r="F4356" s="28" t="s">
        <v>877</v>
      </c>
      <c r="G4356" s="23">
        <v>45821.87872685185</v>
      </c>
    </row>
    <row r="4357" spans="1:7" x14ac:dyDescent="0.25">
      <c r="A4357" s="28" t="s">
        <v>10187</v>
      </c>
      <c r="B4357" s="28" t="s">
        <v>1899</v>
      </c>
      <c r="C4357" s="28" t="s">
        <v>873</v>
      </c>
      <c r="D4357" s="28" t="s">
        <v>77</v>
      </c>
      <c r="E4357" s="23">
        <v>45821.879224537035</v>
      </c>
      <c r="F4357" s="28" t="s">
        <v>867</v>
      </c>
      <c r="G4357" s="23">
        <v>45821.879224537035</v>
      </c>
    </row>
    <row r="4358" spans="1:7" x14ac:dyDescent="0.25">
      <c r="A4358" s="28" t="s">
        <v>10188</v>
      </c>
      <c r="B4358" s="28" t="s">
        <v>3895</v>
      </c>
      <c r="C4358" s="28" t="s">
        <v>875</v>
      </c>
      <c r="D4358" s="28" t="s">
        <v>876</v>
      </c>
      <c r="E4358" s="23">
        <v>45821.885150462964</v>
      </c>
      <c r="F4358" s="28" t="s">
        <v>877</v>
      </c>
      <c r="G4358" s="23">
        <v>45821.885150462964</v>
      </c>
    </row>
    <row r="4359" spans="1:7" x14ac:dyDescent="0.25">
      <c r="A4359" s="28" t="s">
        <v>10189</v>
      </c>
      <c r="B4359" s="28" t="s">
        <v>3895</v>
      </c>
      <c r="C4359" s="28" t="s">
        <v>878</v>
      </c>
      <c r="D4359" s="28" t="s">
        <v>876</v>
      </c>
      <c r="E4359" s="23">
        <v>45821.885497685187</v>
      </c>
      <c r="F4359" s="28" t="s">
        <v>877</v>
      </c>
      <c r="G4359" s="23">
        <v>45821.885497685187</v>
      </c>
    </row>
    <row r="4360" spans="1:7" x14ac:dyDescent="0.25">
      <c r="A4360" s="28" t="s">
        <v>10190</v>
      </c>
      <c r="B4360" s="28" t="s">
        <v>8130</v>
      </c>
      <c r="C4360" s="28" t="s">
        <v>865</v>
      </c>
      <c r="D4360" s="28" t="s">
        <v>866</v>
      </c>
      <c r="E4360" s="23">
        <v>45821.885694444441</v>
      </c>
      <c r="F4360" s="28" t="s">
        <v>877</v>
      </c>
      <c r="G4360" s="23">
        <v>45821.885694444441</v>
      </c>
    </row>
    <row r="4361" spans="1:7" x14ac:dyDescent="0.25">
      <c r="A4361" s="28" t="s">
        <v>10191</v>
      </c>
      <c r="B4361" s="28" t="s">
        <v>8138</v>
      </c>
      <c r="C4361" s="28" t="s">
        <v>865</v>
      </c>
      <c r="D4361" s="28" t="s">
        <v>866</v>
      </c>
      <c r="E4361" s="23">
        <v>45821.885810185187</v>
      </c>
      <c r="F4361" s="28" t="s">
        <v>877</v>
      </c>
      <c r="G4361" s="23">
        <v>45821.885810185187</v>
      </c>
    </row>
    <row r="4362" spans="1:7" x14ac:dyDescent="0.25">
      <c r="A4362" s="28" t="s">
        <v>10192</v>
      </c>
      <c r="B4362" s="28" t="s">
        <v>8128</v>
      </c>
      <c r="C4362" s="28" t="s">
        <v>865</v>
      </c>
      <c r="D4362" s="28" t="s">
        <v>866</v>
      </c>
      <c r="E4362" s="23">
        <v>45821.885891203703</v>
      </c>
      <c r="F4362" s="28" t="s">
        <v>877</v>
      </c>
      <c r="G4362" s="23">
        <v>45821.885891203703</v>
      </c>
    </row>
    <row r="4363" spans="1:7" x14ac:dyDescent="0.25">
      <c r="A4363" s="28" t="s">
        <v>10193</v>
      </c>
      <c r="B4363" s="28" t="s">
        <v>1591</v>
      </c>
      <c r="C4363" s="28" t="s">
        <v>873</v>
      </c>
      <c r="D4363" s="28" t="s">
        <v>61</v>
      </c>
      <c r="E4363" s="23">
        <v>45821.894108796296</v>
      </c>
      <c r="F4363" s="28" t="s">
        <v>867</v>
      </c>
      <c r="G4363" s="23">
        <v>45821.894108796296</v>
      </c>
    </row>
    <row r="4364" spans="1:7" x14ac:dyDescent="0.25">
      <c r="A4364" s="28" t="s">
        <v>10194</v>
      </c>
      <c r="B4364" s="28" t="s">
        <v>1593</v>
      </c>
      <c r="C4364" s="28" t="s">
        <v>873</v>
      </c>
      <c r="D4364" s="28" t="s">
        <v>61</v>
      </c>
      <c r="E4364" s="23">
        <v>45821.894155092596</v>
      </c>
      <c r="F4364" s="28" t="s">
        <v>867</v>
      </c>
      <c r="G4364" s="23">
        <v>45821.894155092596</v>
      </c>
    </row>
    <row r="4365" spans="1:7" x14ac:dyDescent="0.25">
      <c r="A4365" s="28" t="s">
        <v>10195</v>
      </c>
      <c r="B4365" s="28" t="s">
        <v>1589</v>
      </c>
      <c r="C4365" s="28" t="s">
        <v>873</v>
      </c>
      <c r="D4365" s="28" t="s">
        <v>61</v>
      </c>
      <c r="E4365" s="23">
        <v>45821.894201388888</v>
      </c>
      <c r="F4365" s="28" t="s">
        <v>867</v>
      </c>
      <c r="G4365" s="23">
        <v>45821.894201388888</v>
      </c>
    </row>
    <row r="4366" spans="1:7" x14ac:dyDescent="0.25">
      <c r="A4366" s="28" t="s">
        <v>10196</v>
      </c>
      <c r="B4366" s="28" t="s">
        <v>7948</v>
      </c>
      <c r="C4366" s="28" t="s">
        <v>875</v>
      </c>
      <c r="D4366" s="28" t="s">
        <v>890</v>
      </c>
      <c r="E4366" s="23">
        <v>45821.896481481483</v>
      </c>
      <c r="F4366" s="28" t="s">
        <v>877</v>
      </c>
      <c r="G4366" s="23">
        <v>45821.896481481483</v>
      </c>
    </row>
    <row r="4367" spans="1:7" x14ac:dyDescent="0.25">
      <c r="A4367" s="28" t="s">
        <v>10197</v>
      </c>
      <c r="B4367" s="28" t="s">
        <v>7948</v>
      </c>
      <c r="C4367" s="28" t="s">
        <v>878</v>
      </c>
      <c r="D4367" s="28" t="s">
        <v>890</v>
      </c>
      <c r="E4367" s="23">
        <v>45821.896921296298</v>
      </c>
      <c r="F4367" s="28" t="s">
        <v>877</v>
      </c>
      <c r="G4367" s="23">
        <v>45821.896921296298</v>
      </c>
    </row>
    <row r="4368" spans="1:7" x14ac:dyDescent="0.25">
      <c r="A4368" s="28" t="s">
        <v>10198</v>
      </c>
      <c r="B4368" s="28" t="s">
        <v>5002</v>
      </c>
      <c r="C4368" s="28" t="s">
        <v>875</v>
      </c>
      <c r="D4368" s="28" t="s">
        <v>879</v>
      </c>
      <c r="E4368" s="23">
        <v>45821.902199074073</v>
      </c>
      <c r="F4368" s="28" t="s">
        <v>877</v>
      </c>
      <c r="G4368" s="23">
        <v>45821.902199074073</v>
      </c>
    </row>
    <row r="4369" spans="1:7" x14ac:dyDescent="0.25">
      <c r="A4369" s="28" t="s">
        <v>10199</v>
      </c>
      <c r="B4369" s="28" t="s">
        <v>5000</v>
      </c>
      <c r="C4369" s="28" t="s">
        <v>875</v>
      </c>
      <c r="D4369" s="28" t="s">
        <v>879</v>
      </c>
      <c r="E4369" s="23">
        <v>45821.902268518519</v>
      </c>
      <c r="F4369" s="28" t="s">
        <v>877</v>
      </c>
      <c r="G4369" s="23">
        <v>45821.902268518519</v>
      </c>
    </row>
    <row r="4370" spans="1:7" x14ac:dyDescent="0.25">
      <c r="A4370" s="28" t="s">
        <v>10200</v>
      </c>
      <c r="B4370" s="28" t="s">
        <v>4998</v>
      </c>
      <c r="C4370" s="28" t="s">
        <v>875</v>
      </c>
      <c r="D4370" s="28" t="s">
        <v>879</v>
      </c>
      <c r="E4370" s="23">
        <v>45821.902303240742</v>
      </c>
      <c r="F4370" s="28" t="s">
        <v>877</v>
      </c>
      <c r="G4370" s="23">
        <v>45821.902303240742</v>
      </c>
    </row>
    <row r="4371" spans="1:7" x14ac:dyDescent="0.25">
      <c r="A4371" s="28" t="s">
        <v>10201</v>
      </c>
      <c r="B4371" s="28" t="s">
        <v>4974</v>
      </c>
      <c r="C4371" s="28" t="s">
        <v>875</v>
      </c>
      <c r="D4371" s="28" t="s">
        <v>879</v>
      </c>
      <c r="E4371" s="23">
        <v>45821.902337962965</v>
      </c>
      <c r="F4371" s="28" t="s">
        <v>877</v>
      </c>
      <c r="G4371" s="23">
        <v>45821.902337962965</v>
      </c>
    </row>
    <row r="4372" spans="1:7" x14ac:dyDescent="0.25">
      <c r="A4372" s="28" t="s">
        <v>10202</v>
      </c>
      <c r="B4372" s="28" t="s">
        <v>4909</v>
      </c>
      <c r="C4372" s="28" t="s">
        <v>875</v>
      </c>
      <c r="D4372" s="28" t="s">
        <v>879</v>
      </c>
      <c r="E4372" s="23">
        <v>45821.902395833335</v>
      </c>
      <c r="F4372" s="28" t="s">
        <v>877</v>
      </c>
      <c r="G4372" s="23">
        <v>45821.902395833335</v>
      </c>
    </row>
    <row r="4373" spans="1:7" x14ac:dyDescent="0.25">
      <c r="A4373" s="28" t="s">
        <v>10203</v>
      </c>
      <c r="B4373" s="28" t="s">
        <v>4905</v>
      </c>
      <c r="C4373" s="28" t="s">
        <v>875</v>
      </c>
      <c r="D4373" s="28" t="s">
        <v>879</v>
      </c>
      <c r="E4373" s="23">
        <v>45821.902407407404</v>
      </c>
      <c r="F4373" s="28" t="s">
        <v>877</v>
      </c>
      <c r="G4373" s="23">
        <v>45821.902407407404</v>
      </c>
    </row>
    <row r="4374" spans="1:7" x14ac:dyDescent="0.25">
      <c r="A4374" s="28" t="s">
        <v>10204</v>
      </c>
      <c r="B4374" s="28" t="s">
        <v>4917</v>
      </c>
      <c r="C4374" s="28" t="s">
        <v>875</v>
      </c>
      <c r="D4374" s="28" t="s">
        <v>879</v>
      </c>
      <c r="E4374" s="23">
        <v>45821.90247685185</v>
      </c>
      <c r="F4374" s="28" t="s">
        <v>877</v>
      </c>
      <c r="G4374" s="23">
        <v>45821.90247685185</v>
      </c>
    </row>
    <row r="4375" spans="1:7" x14ac:dyDescent="0.25">
      <c r="A4375" s="28" t="s">
        <v>10205</v>
      </c>
      <c r="B4375" s="28" t="s">
        <v>4913</v>
      </c>
      <c r="C4375" s="28" t="s">
        <v>875</v>
      </c>
      <c r="D4375" s="28" t="s">
        <v>879</v>
      </c>
      <c r="E4375" s="23">
        <v>45821.902499999997</v>
      </c>
      <c r="F4375" s="28" t="s">
        <v>877</v>
      </c>
      <c r="G4375" s="23">
        <v>45821.902499999997</v>
      </c>
    </row>
    <row r="4376" spans="1:7" x14ac:dyDescent="0.25">
      <c r="A4376" s="28" t="s">
        <v>10206</v>
      </c>
      <c r="B4376" s="28" t="s">
        <v>4966</v>
      </c>
      <c r="C4376" s="28" t="s">
        <v>875</v>
      </c>
      <c r="D4376" s="28" t="s">
        <v>879</v>
      </c>
      <c r="E4376" s="23">
        <v>45821.902557870373</v>
      </c>
      <c r="F4376" s="28" t="s">
        <v>877</v>
      </c>
      <c r="G4376" s="23">
        <v>45821.902557870373</v>
      </c>
    </row>
    <row r="4377" spans="1:7" x14ac:dyDescent="0.25">
      <c r="A4377" s="28" t="s">
        <v>10207</v>
      </c>
      <c r="B4377" s="28" t="s">
        <v>4907</v>
      </c>
      <c r="C4377" s="28" t="s">
        <v>875</v>
      </c>
      <c r="D4377" s="28" t="s">
        <v>879</v>
      </c>
      <c r="E4377" s="23">
        <v>45821.902604166666</v>
      </c>
      <c r="F4377" s="28" t="s">
        <v>877</v>
      </c>
      <c r="G4377" s="23">
        <v>45821.902604166666</v>
      </c>
    </row>
    <row r="4378" spans="1:7" x14ac:dyDescent="0.25">
      <c r="A4378" s="28" t="s">
        <v>10208</v>
      </c>
      <c r="B4378" s="28" t="s">
        <v>4911</v>
      </c>
      <c r="C4378" s="28" t="s">
        <v>875</v>
      </c>
      <c r="D4378" s="28" t="s">
        <v>879</v>
      </c>
      <c r="E4378" s="23">
        <v>45821.902650462966</v>
      </c>
      <c r="F4378" s="28" t="s">
        <v>877</v>
      </c>
      <c r="G4378" s="23">
        <v>45821.902650462966</v>
      </c>
    </row>
    <row r="4379" spans="1:7" x14ac:dyDescent="0.25">
      <c r="A4379" s="28" t="s">
        <v>10209</v>
      </c>
      <c r="B4379" s="28" t="s">
        <v>4915</v>
      </c>
      <c r="C4379" s="28" t="s">
        <v>875</v>
      </c>
      <c r="D4379" s="28" t="s">
        <v>879</v>
      </c>
      <c r="E4379" s="23">
        <v>45821.902685185189</v>
      </c>
      <c r="F4379" s="28" t="s">
        <v>877</v>
      </c>
      <c r="G4379" s="23">
        <v>45821.902685185189</v>
      </c>
    </row>
    <row r="4380" spans="1:7" x14ac:dyDescent="0.25">
      <c r="A4380" s="28" t="s">
        <v>10210</v>
      </c>
      <c r="B4380" s="28" t="s">
        <v>4919</v>
      </c>
      <c r="C4380" s="28" t="s">
        <v>875</v>
      </c>
      <c r="D4380" s="28" t="s">
        <v>879</v>
      </c>
      <c r="E4380" s="23">
        <v>45821.902719907404</v>
      </c>
      <c r="F4380" s="28" t="s">
        <v>877</v>
      </c>
      <c r="G4380" s="23">
        <v>45821.902719907404</v>
      </c>
    </row>
    <row r="4381" spans="1:7" x14ac:dyDescent="0.25">
      <c r="A4381" s="28" t="s">
        <v>10211</v>
      </c>
      <c r="B4381" s="28" t="s">
        <v>4907</v>
      </c>
      <c r="C4381" s="28" t="s">
        <v>878</v>
      </c>
      <c r="D4381" s="28" t="s">
        <v>879</v>
      </c>
      <c r="E4381" s="23">
        <v>45821.90347222222</v>
      </c>
      <c r="F4381" s="28" t="s">
        <v>877</v>
      </c>
      <c r="G4381" s="23">
        <v>45821.90347222222</v>
      </c>
    </row>
    <row r="4382" spans="1:7" x14ac:dyDescent="0.25">
      <c r="A4382" s="28" t="s">
        <v>10212</v>
      </c>
      <c r="B4382" s="28" t="s">
        <v>4911</v>
      </c>
      <c r="C4382" s="28" t="s">
        <v>878</v>
      </c>
      <c r="D4382" s="28" t="s">
        <v>879</v>
      </c>
      <c r="E4382" s="23">
        <v>45821.903541666667</v>
      </c>
      <c r="F4382" s="28" t="s">
        <v>877</v>
      </c>
      <c r="G4382" s="23">
        <v>45821.903541666667</v>
      </c>
    </row>
    <row r="4383" spans="1:7" x14ac:dyDescent="0.25">
      <c r="A4383" s="28" t="s">
        <v>10213</v>
      </c>
      <c r="B4383" s="28" t="s">
        <v>4915</v>
      </c>
      <c r="C4383" s="28" t="s">
        <v>878</v>
      </c>
      <c r="D4383" s="28" t="s">
        <v>879</v>
      </c>
      <c r="E4383" s="23">
        <v>45821.903634259259</v>
      </c>
      <c r="F4383" s="28" t="s">
        <v>877</v>
      </c>
      <c r="G4383" s="23">
        <v>45821.903634259259</v>
      </c>
    </row>
    <row r="4384" spans="1:7" x14ac:dyDescent="0.25">
      <c r="A4384" s="28" t="s">
        <v>10214</v>
      </c>
      <c r="B4384" s="28" t="s">
        <v>4966</v>
      </c>
      <c r="C4384" s="28" t="s">
        <v>878</v>
      </c>
      <c r="D4384" s="28" t="s">
        <v>879</v>
      </c>
      <c r="E4384" s="23">
        <v>45821.903692129628</v>
      </c>
      <c r="F4384" s="28" t="s">
        <v>877</v>
      </c>
      <c r="G4384" s="23">
        <v>45821.903692129628</v>
      </c>
    </row>
    <row r="4385" spans="1:7" x14ac:dyDescent="0.25">
      <c r="A4385" s="28" t="s">
        <v>10215</v>
      </c>
      <c r="B4385" s="28" t="s">
        <v>4919</v>
      </c>
      <c r="C4385" s="28" t="s">
        <v>878</v>
      </c>
      <c r="D4385" s="28" t="s">
        <v>879</v>
      </c>
      <c r="E4385" s="23">
        <v>45821.904016203705</v>
      </c>
      <c r="F4385" s="28" t="s">
        <v>877</v>
      </c>
      <c r="G4385" s="23">
        <v>45821.904016203705</v>
      </c>
    </row>
    <row r="4386" spans="1:7" x14ac:dyDescent="0.25">
      <c r="A4386" s="28" t="s">
        <v>10216</v>
      </c>
      <c r="B4386" s="28" t="s">
        <v>4909</v>
      </c>
      <c r="C4386" s="28" t="s">
        <v>878</v>
      </c>
      <c r="D4386" s="28" t="s">
        <v>879</v>
      </c>
      <c r="E4386" s="23">
        <v>45821.904120370367</v>
      </c>
      <c r="F4386" s="28" t="s">
        <v>877</v>
      </c>
      <c r="G4386" s="23">
        <v>45821.904120370367</v>
      </c>
    </row>
    <row r="4387" spans="1:7" x14ac:dyDescent="0.25">
      <c r="A4387" s="28" t="s">
        <v>10217</v>
      </c>
      <c r="B4387" s="28" t="s">
        <v>4905</v>
      </c>
      <c r="C4387" s="28" t="s">
        <v>878</v>
      </c>
      <c r="D4387" s="28" t="s">
        <v>879</v>
      </c>
      <c r="E4387" s="23">
        <v>45821.904224537036</v>
      </c>
      <c r="F4387" s="28" t="s">
        <v>877</v>
      </c>
      <c r="G4387" s="23">
        <v>45821.904224537036</v>
      </c>
    </row>
    <row r="4388" spans="1:7" x14ac:dyDescent="0.25">
      <c r="A4388" s="28" t="s">
        <v>10218</v>
      </c>
      <c r="B4388" s="28" t="s">
        <v>4917</v>
      </c>
      <c r="C4388" s="28" t="s">
        <v>878</v>
      </c>
      <c r="D4388" s="28" t="s">
        <v>879</v>
      </c>
      <c r="E4388" s="23">
        <v>45821.904282407406</v>
      </c>
      <c r="F4388" s="28" t="s">
        <v>877</v>
      </c>
      <c r="G4388" s="23">
        <v>45821.904282407406</v>
      </c>
    </row>
    <row r="4389" spans="1:7" x14ac:dyDescent="0.25">
      <c r="A4389" s="28" t="s">
        <v>10219</v>
      </c>
      <c r="B4389" s="28" t="s">
        <v>4913</v>
      </c>
      <c r="C4389" s="28" t="s">
        <v>878</v>
      </c>
      <c r="D4389" s="28" t="s">
        <v>879</v>
      </c>
      <c r="E4389" s="23">
        <v>45821.904386574075</v>
      </c>
      <c r="F4389" s="28" t="s">
        <v>877</v>
      </c>
      <c r="G4389" s="23">
        <v>45821.904386574075</v>
      </c>
    </row>
    <row r="4390" spans="1:7" x14ac:dyDescent="0.25">
      <c r="A4390" s="28" t="s">
        <v>10220</v>
      </c>
      <c r="B4390" s="28" t="s">
        <v>5002</v>
      </c>
      <c r="C4390" s="28" t="s">
        <v>878</v>
      </c>
      <c r="D4390" s="28" t="s">
        <v>879</v>
      </c>
      <c r="E4390" s="23">
        <v>45821.904490740744</v>
      </c>
      <c r="F4390" s="28" t="s">
        <v>877</v>
      </c>
      <c r="G4390" s="23">
        <v>45821.904490740744</v>
      </c>
    </row>
    <row r="4391" spans="1:7" x14ac:dyDescent="0.25">
      <c r="A4391" s="28" t="s">
        <v>10221</v>
      </c>
      <c r="B4391" s="28" t="s">
        <v>5000</v>
      </c>
      <c r="C4391" s="28" t="s">
        <v>878</v>
      </c>
      <c r="D4391" s="28" t="s">
        <v>879</v>
      </c>
      <c r="E4391" s="23">
        <v>45821.904733796298</v>
      </c>
      <c r="F4391" s="28" t="s">
        <v>877</v>
      </c>
      <c r="G4391" s="23">
        <v>45821.904733796298</v>
      </c>
    </row>
    <row r="4392" spans="1:7" x14ac:dyDescent="0.25">
      <c r="A4392" s="28" t="s">
        <v>10222</v>
      </c>
      <c r="B4392" s="28" t="s">
        <v>4998</v>
      </c>
      <c r="C4392" s="28" t="s">
        <v>878</v>
      </c>
      <c r="D4392" s="28" t="s">
        <v>879</v>
      </c>
      <c r="E4392" s="23">
        <v>45821.904756944445</v>
      </c>
      <c r="F4392" s="28" t="s">
        <v>877</v>
      </c>
      <c r="G4392" s="23">
        <v>45821.904756944445</v>
      </c>
    </row>
    <row r="4393" spans="1:7" x14ac:dyDescent="0.25">
      <c r="A4393" s="28" t="s">
        <v>10223</v>
      </c>
      <c r="B4393" s="28" t="s">
        <v>4974</v>
      </c>
      <c r="C4393" s="28" t="s">
        <v>878</v>
      </c>
      <c r="D4393" s="28" t="s">
        <v>879</v>
      </c>
      <c r="E4393" s="23">
        <v>45821.904780092591</v>
      </c>
      <c r="F4393" s="28" t="s">
        <v>877</v>
      </c>
      <c r="G4393" s="23">
        <v>45821.904780092591</v>
      </c>
    </row>
    <row r="4394" spans="1:7" x14ac:dyDescent="0.25">
      <c r="A4394" s="28" t="s">
        <v>10224</v>
      </c>
      <c r="B4394" s="28" t="s">
        <v>1907</v>
      </c>
      <c r="C4394" s="28" t="s">
        <v>873</v>
      </c>
      <c r="D4394" s="28" t="s">
        <v>77</v>
      </c>
      <c r="E4394" s="23">
        <v>45821.913194444445</v>
      </c>
      <c r="F4394" s="28" t="s">
        <v>867</v>
      </c>
      <c r="G4394" s="23">
        <v>45821.913194444445</v>
      </c>
    </row>
    <row r="4395" spans="1:7" x14ac:dyDescent="0.25">
      <c r="A4395" s="28" t="s">
        <v>10225</v>
      </c>
      <c r="B4395" s="28" t="s">
        <v>1905</v>
      </c>
      <c r="C4395" s="28" t="s">
        <v>873</v>
      </c>
      <c r="D4395" s="28" t="s">
        <v>77</v>
      </c>
      <c r="E4395" s="23">
        <v>45821.913252314815</v>
      </c>
      <c r="F4395" s="28" t="s">
        <v>867</v>
      </c>
      <c r="G4395" s="23">
        <v>45821.913252314815</v>
      </c>
    </row>
    <row r="4396" spans="1:7" x14ac:dyDescent="0.25">
      <c r="A4396" s="28" t="s">
        <v>10226</v>
      </c>
      <c r="B4396" s="28" t="s">
        <v>1903</v>
      </c>
      <c r="C4396" s="28" t="s">
        <v>873</v>
      </c>
      <c r="D4396" s="28" t="s">
        <v>77</v>
      </c>
      <c r="E4396" s="23">
        <v>45821.913310185184</v>
      </c>
      <c r="F4396" s="28" t="s">
        <v>867</v>
      </c>
      <c r="G4396" s="23">
        <v>45821.913310185184</v>
      </c>
    </row>
    <row r="4397" spans="1:7" x14ac:dyDescent="0.25">
      <c r="A4397" s="28" t="s">
        <v>10227</v>
      </c>
      <c r="B4397" s="28" t="s">
        <v>1895</v>
      </c>
      <c r="C4397" s="28" t="s">
        <v>873</v>
      </c>
      <c r="D4397" s="28" t="s">
        <v>77</v>
      </c>
      <c r="E4397" s="23">
        <v>45821.91337962963</v>
      </c>
      <c r="F4397" s="28" t="s">
        <v>867</v>
      </c>
      <c r="G4397" s="23">
        <v>45821.91337962963</v>
      </c>
    </row>
    <row r="4398" spans="1:7" x14ac:dyDescent="0.25">
      <c r="A4398" s="28" t="s">
        <v>10228</v>
      </c>
      <c r="B4398" s="28" t="s">
        <v>1901</v>
      </c>
      <c r="C4398" s="28" t="s">
        <v>873</v>
      </c>
      <c r="D4398" s="28" t="s">
        <v>77</v>
      </c>
      <c r="E4398" s="23">
        <v>45821.913437499999</v>
      </c>
      <c r="F4398" s="28" t="s">
        <v>867</v>
      </c>
      <c r="G4398" s="23">
        <v>45821.913437499999</v>
      </c>
    </row>
    <row r="4399" spans="1:7" x14ac:dyDescent="0.25">
      <c r="A4399" s="28" t="s">
        <v>10229</v>
      </c>
      <c r="B4399" s="28" t="s">
        <v>1767</v>
      </c>
      <c r="C4399" s="28" t="s">
        <v>873</v>
      </c>
      <c r="D4399" s="28" t="s">
        <v>61</v>
      </c>
      <c r="E4399" s="23">
        <v>45821.931979166664</v>
      </c>
      <c r="F4399" s="28" t="s">
        <v>874</v>
      </c>
      <c r="G4399" s="23">
        <v>45821.931979166664</v>
      </c>
    </row>
    <row r="4400" spans="1:7" x14ac:dyDescent="0.25">
      <c r="A4400" s="28" t="s">
        <v>10230</v>
      </c>
      <c r="B4400" s="28" t="s">
        <v>1767</v>
      </c>
      <c r="C4400" s="28" t="s">
        <v>880</v>
      </c>
      <c r="D4400" s="28" t="s">
        <v>61</v>
      </c>
      <c r="E4400" s="23">
        <v>45821.932488425926</v>
      </c>
      <c r="F4400" s="28" t="s">
        <v>867</v>
      </c>
      <c r="G4400" s="23">
        <v>45821.932488425926</v>
      </c>
    </row>
    <row r="4401" spans="1:7" x14ac:dyDescent="0.25">
      <c r="A4401" s="28" t="s">
        <v>10231</v>
      </c>
      <c r="B4401" s="28" t="s">
        <v>6262</v>
      </c>
      <c r="C4401" s="28" t="s">
        <v>873</v>
      </c>
      <c r="D4401" s="28" t="s">
        <v>73</v>
      </c>
      <c r="E4401" s="23">
        <v>45821.935787037037</v>
      </c>
      <c r="F4401" s="28" t="s">
        <v>892</v>
      </c>
      <c r="G4401" s="23">
        <v>45821.935787037037</v>
      </c>
    </row>
    <row r="4402" spans="1:7" x14ac:dyDescent="0.25">
      <c r="A4402" s="28" t="s">
        <v>10232</v>
      </c>
      <c r="B4402" s="28" t="s">
        <v>6130</v>
      </c>
      <c r="C4402" s="28" t="s">
        <v>873</v>
      </c>
      <c r="D4402" s="28" t="s">
        <v>73</v>
      </c>
      <c r="E4402" s="23">
        <v>45821.938773148147</v>
      </c>
      <c r="F4402" s="28" t="s">
        <v>867</v>
      </c>
      <c r="G4402" s="23">
        <v>45821.938773148147</v>
      </c>
    </row>
    <row r="4403" spans="1:7" x14ac:dyDescent="0.25">
      <c r="A4403" s="28" t="s">
        <v>10233</v>
      </c>
      <c r="B4403" s="28" t="s">
        <v>6179</v>
      </c>
      <c r="C4403" s="28" t="s">
        <v>880</v>
      </c>
      <c r="D4403" s="28" t="s">
        <v>122</v>
      </c>
      <c r="E4403" s="23">
        <v>45821.937650462962</v>
      </c>
      <c r="F4403" s="28" t="s">
        <v>867</v>
      </c>
      <c r="G4403" s="23">
        <v>45821.937650462962</v>
      </c>
    </row>
    <row r="4404" spans="1:7" x14ac:dyDescent="0.25">
      <c r="A4404" s="28" t="s">
        <v>10234</v>
      </c>
      <c r="B4404" s="28" t="s">
        <v>7783</v>
      </c>
      <c r="C4404" s="28" t="s">
        <v>870</v>
      </c>
      <c r="D4404" s="28" t="s">
        <v>882</v>
      </c>
      <c r="E4404" s="23">
        <v>45821.94091435185</v>
      </c>
      <c r="F4404" s="28" t="s">
        <v>867</v>
      </c>
      <c r="G4404" s="23">
        <v>45821.94091435185</v>
      </c>
    </row>
    <row r="4405" spans="1:7" x14ac:dyDescent="0.25">
      <c r="A4405" s="28" t="s">
        <v>10235</v>
      </c>
      <c r="B4405" s="28" t="s">
        <v>7787</v>
      </c>
      <c r="C4405" s="28" t="s">
        <v>870</v>
      </c>
      <c r="D4405" s="28" t="s">
        <v>882</v>
      </c>
      <c r="E4405" s="23">
        <v>45821.940995370373</v>
      </c>
      <c r="F4405" s="28" t="s">
        <v>867</v>
      </c>
      <c r="G4405" s="23">
        <v>45821.940995370373</v>
      </c>
    </row>
    <row r="4406" spans="1:7" x14ac:dyDescent="0.25">
      <c r="A4406" s="28" t="s">
        <v>10236</v>
      </c>
      <c r="B4406" s="28" t="s">
        <v>7796</v>
      </c>
      <c r="C4406" s="28" t="s">
        <v>870</v>
      </c>
      <c r="D4406" s="28" t="s">
        <v>882</v>
      </c>
      <c r="E4406" s="23">
        <v>45821.941064814811</v>
      </c>
      <c r="F4406" s="28" t="s">
        <v>867</v>
      </c>
      <c r="G4406" s="23">
        <v>45821.941064814811</v>
      </c>
    </row>
    <row r="4407" spans="1:7" x14ac:dyDescent="0.25">
      <c r="A4407" s="28" t="s">
        <v>10237</v>
      </c>
      <c r="B4407" s="28" t="s">
        <v>3864</v>
      </c>
      <c r="C4407" s="28" t="s">
        <v>873</v>
      </c>
      <c r="D4407" s="28" t="s">
        <v>77</v>
      </c>
      <c r="E4407" s="23">
        <v>45821.941157407404</v>
      </c>
      <c r="F4407" s="28" t="s">
        <v>867</v>
      </c>
      <c r="G4407" s="23">
        <v>45821.941157407404</v>
      </c>
    </row>
    <row r="4408" spans="1:7" x14ac:dyDescent="0.25">
      <c r="A4408" s="28" t="s">
        <v>10238</v>
      </c>
      <c r="B4408" s="28" t="s">
        <v>2727</v>
      </c>
      <c r="C4408" s="28" t="s">
        <v>865</v>
      </c>
      <c r="D4408" s="28" t="s">
        <v>866</v>
      </c>
      <c r="E4408" s="23">
        <v>45821.939618055556</v>
      </c>
      <c r="F4408" s="28" t="s">
        <v>867</v>
      </c>
      <c r="G4408" s="23">
        <v>45821.939618055556</v>
      </c>
    </row>
    <row r="4409" spans="1:7" x14ac:dyDescent="0.25">
      <c r="A4409" s="28" t="s">
        <v>10239</v>
      </c>
      <c r="B4409" s="28" t="s">
        <v>5040</v>
      </c>
      <c r="C4409" s="28" t="s">
        <v>865</v>
      </c>
      <c r="D4409" s="28" t="s">
        <v>866</v>
      </c>
      <c r="E4409" s="23">
        <v>45821.939629629633</v>
      </c>
      <c r="F4409" s="28" t="s">
        <v>867</v>
      </c>
      <c r="G4409" s="23">
        <v>45821.939629629633</v>
      </c>
    </row>
    <row r="4410" spans="1:7" x14ac:dyDescent="0.25">
      <c r="A4410" s="28" t="s">
        <v>10240</v>
      </c>
      <c r="B4410" s="28" t="s">
        <v>5028</v>
      </c>
      <c r="C4410" s="28" t="s">
        <v>865</v>
      </c>
      <c r="D4410" s="28" t="s">
        <v>866</v>
      </c>
      <c r="E4410" s="23">
        <v>45821.939745370371</v>
      </c>
      <c r="F4410" s="28" t="s">
        <v>867</v>
      </c>
      <c r="G4410" s="23">
        <v>45821.939745370371</v>
      </c>
    </row>
    <row r="4411" spans="1:7" x14ac:dyDescent="0.25">
      <c r="A4411" s="28" t="s">
        <v>10241</v>
      </c>
      <c r="B4411" s="28" t="s">
        <v>5026</v>
      </c>
      <c r="C4411" s="28" t="s">
        <v>865</v>
      </c>
      <c r="D4411" s="28" t="s">
        <v>866</v>
      </c>
      <c r="E4411" s="23">
        <v>45821.939803240741</v>
      </c>
      <c r="F4411" s="28" t="s">
        <v>867</v>
      </c>
      <c r="G4411" s="23">
        <v>45821.939803240741</v>
      </c>
    </row>
    <row r="4412" spans="1:7" x14ac:dyDescent="0.25">
      <c r="A4412" s="28" t="s">
        <v>10242</v>
      </c>
      <c r="B4412" s="28" t="s">
        <v>2846</v>
      </c>
      <c r="C4412" s="28" t="s">
        <v>888</v>
      </c>
      <c r="D4412" s="28" t="s">
        <v>889</v>
      </c>
      <c r="E4412" s="23">
        <v>45821.943437499998</v>
      </c>
      <c r="F4412" s="28" t="s">
        <v>867</v>
      </c>
      <c r="G4412" s="23">
        <v>45821.943437499998</v>
      </c>
    </row>
    <row r="4413" spans="1:7" x14ac:dyDescent="0.25">
      <c r="A4413" s="28" t="s">
        <v>10243</v>
      </c>
      <c r="B4413" s="28" t="s">
        <v>3836</v>
      </c>
      <c r="C4413" s="28" t="s">
        <v>888</v>
      </c>
      <c r="D4413" s="28" t="s">
        <v>889</v>
      </c>
      <c r="E4413" s="23">
        <v>45821.943472222221</v>
      </c>
      <c r="F4413" s="28" t="s">
        <v>867</v>
      </c>
      <c r="G4413" s="23">
        <v>45821.943472222221</v>
      </c>
    </row>
    <row r="4414" spans="1:7" x14ac:dyDescent="0.25">
      <c r="A4414" s="28" t="s">
        <v>10244</v>
      </c>
      <c r="B4414" s="28" t="s">
        <v>2782</v>
      </c>
      <c r="C4414" s="28" t="s">
        <v>873</v>
      </c>
      <c r="D4414" s="28" t="s">
        <v>77</v>
      </c>
      <c r="E4414" s="23">
        <v>45821.944548611114</v>
      </c>
      <c r="F4414" s="28" t="s">
        <v>867</v>
      </c>
      <c r="G4414" s="23">
        <v>45821.944548611114</v>
      </c>
    </row>
    <row r="4415" spans="1:7" x14ac:dyDescent="0.25">
      <c r="A4415" s="28" t="s">
        <v>10245</v>
      </c>
      <c r="B4415" s="28" t="s">
        <v>2785</v>
      </c>
      <c r="C4415" s="28" t="s">
        <v>873</v>
      </c>
      <c r="D4415" s="28" t="s">
        <v>77</v>
      </c>
      <c r="E4415" s="23">
        <v>45821.949293981481</v>
      </c>
      <c r="F4415" s="28" t="s">
        <v>867</v>
      </c>
      <c r="G4415" s="23">
        <v>45821.949293981481</v>
      </c>
    </row>
    <row r="4416" spans="1:7" x14ac:dyDescent="0.25">
      <c r="A4416" s="28" t="s">
        <v>10246</v>
      </c>
      <c r="B4416" s="28" t="s">
        <v>2797</v>
      </c>
      <c r="C4416" s="28" t="s">
        <v>880</v>
      </c>
      <c r="D4416" s="28" t="s">
        <v>77</v>
      </c>
      <c r="E4416" s="23">
        <v>45821.950023148151</v>
      </c>
      <c r="F4416" s="28" t="s">
        <v>867</v>
      </c>
      <c r="G4416" s="23">
        <v>45821.950023148151</v>
      </c>
    </row>
    <row r="4417" spans="1:7" x14ac:dyDescent="0.25">
      <c r="A4417" s="28" t="s">
        <v>10247</v>
      </c>
      <c r="B4417" s="28" t="s">
        <v>7027</v>
      </c>
      <c r="C4417" s="28" t="s">
        <v>870</v>
      </c>
      <c r="D4417" s="28" t="s">
        <v>886</v>
      </c>
      <c r="E4417" s="23">
        <v>45821.955000000002</v>
      </c>
      <c r="F4417" s="28" t="s">
        <v>867</v>
      </c>
      <c r="G4417" s="23">
        <v>45821.955000000002</v>
      </c>
    </row>
    <row r="4418" spans="1:7" x14ac:dyDescent="0.25">
      <c r="A4418" s="28" t="s">
        <v>10248</v>
      </c>
      <c r="B4418" s="28" t="s">
        <v>6539</v>
      </c>
      <c r="C4418" s="28" t="s">
        <v>865</v>
      </c>
      <c r="D4418" s="28" t="s">
        <v>866</v>
      </c>
      <c r="E4418" s="23">
        <v>45821.956469907411</v>
      </c>
      <c r="F4418" s="28" t="s">
        <v>867</v>
      </c>
      <c r="G4418" s="23">
        <v>45821.956469907411</v>
      </c>
    </row>
    <row r="4419" spans="1:7" x14ac:dyDescent="0.25">
      <c r="A4419" s="28" t="s">
        <v>10249</v>
      </c>
      <c r="B4419" s="28" t="s">
        <v>5103</v>
      </c>
      <c r="C4419" s="28" t="s">
        <v>865</v>
      </c>
      <c r="D4419" s="28" t="s">
        <v>866</v>
      </c>
      <c r="E4419" s="23">
        <v>45821.956666666665</v>
      </c>
      <c r="F4419" s="28" t="s">
        <v>867</v>
      </c>
      <c r="G4419" s="23">
        <v>45821.956666666665</v>
      </c>
    </row>
    <row r="4420" spans="1:7" x14ac:dyDescent="0.25">
      <c r="A4420" s="28" t="s">
        <v>10250</v>
      </c>
      <c r="B4420" s="28" t="s">
        <v>5101</v>
      </c>
      <c r="C4420" s="28" t="s">
        <v>865</v>
      </c>
      <c r="D4420" s="28" t="s">
        <v>866</v>
      </c>
      <c r="E4420" s="23">
        <v>45821.956689814811</v>
      </c>
      <c r="F4420" s="28" t="s">
        <v>867</v>
      </c>
      <c r="G4420" s="23">
        <v>45821.956689814811</v>
      </c>
    </row>
    <row r="4421" spans="1:7" x14ac:dyDescent="0.25">
      <c r="A4421" s="28" t="s">
        <v>10251</v>
      </c>
      <c r="B4421" s="28" t="s">
        <v>5136</v>
      </c>
      <c r="C4421" s="28" t="s">
        <v>865</v>
      </c>
      <c r="D4421" s="28" t="s">
        <v>866</v>
      </c>
      <c r="E4421" s="23">
        <v>45821.956909722219</v>
      </c>
      <c r="F4421" s="28" t="s">
        <v>867</v>
      </c>
      <c r="G4421" s="23">
        <v>45821.956909722219</v>
      </c>
    </row>
    <row r="4422" spans="1:7" x14ac:dyDescent="0.25">
      <c r="A4422" s="28" t="s">
        <v>10252</v>
      </c>
      <c r="B4422" s="28" t="s">
        <v>2811</v>
      </c>
      <c r="C4422" s="28" t="s">
        <v>865</v>
      </c>
      <c r="D4422" s="28" t="s">
        <v>866</v>
      </c>
      <c r="E4422" s="23">
        <v>45821.957037037035</v>
      </c>
      <c r="F4422" s="28" t="s">
        <v>867</v>
      </c>
      <c r="G4422" s="23">
        <v>45821.957037037035</v>
      </c>
    </row>
    <row r="4423" spans="1:7" x14ac:dyDescent="0.25">
      <c r="A4423" s="28" t="s">
        <v>10253</v>
      </c>
      <c r="B4423" s="28" t="s">
        <v>2813</v>
      </c>
      <c r="C4423" s="28" t="s">
        <v>865</v>
      </c>
      <c r="D4423" s="28" t="s">
        <v>866</v>
      </c>
      <c r="E4423" s="23">
        <v>45821.957187499997</v>
      </c>
      <c r="F4423" s="28" t="s">
        <v>867</v>
      </c>
      <c r="G4423" s="23">
        <v>45821.957187499997</v>
      </c>
    </row>
    <row r="4424" spans="1:7" x14ac:dyDescent="0.25">
      <c r="A4424" s="28" t="s">
        <v>10254</v>
      </c>
      <c r="B4424" s="28" t="s">
        <v>2814</v>
      </c>
      <c r="C4424" s="28" t="s">
        <v>865</v>
      </c>
      <c r="D4424" s="28" t="s">
        <v>866</v>
      </c>
      <c r="E4424" s="23">
        <v>45821.957256944443</v>
      </c>
      <c r="F4424" s="28" t="s">
        <v>867</v>
      </c>
      <c r="G4424" s="23">
        <v>45821.957256944443</v>
      </c>
    </row>
    <row r="4425" spans="1:7" x14ac:dyDescent="0.25">
      <c r="A4425" s="28" t="s">
        <v>10255</v>
      </c>
      <c r="B4425" s="28" t="s">
        <v>1874</v>
      </c>
      <c r="C4425" s="28" t="s">
        <v>888</v>
      </c>
      <c r="D4425" s="28" t="s">
        <v>889</v>
      </c>
      <c r="E4425" s="23">
        <v>45821.958078703705</v>
      </c>
      <c r="F4425" s="28" t="s">
        <v>867</v>
      </c>
      <c r="G4425" s="23">
        <v>45821.958078703705</v>
      </c>
    </row>
    <row r="4426" spans="1:7" x14ac:dyDescent="0.25">
      <c r="A4426" s="28" t="s">
        <v>10256</v>
      </c>
      <c r="B4426" s="28" t="s">
        <v>2788</v>
      </c>
      <c r="C4426" s="28" t="s">
        <v>873</v>
      </c>
      <c r="D4426" s="28" t="s">
        <v>77</v>
      </c>
      <c r="E4426" s="23">
        <v>45821.958958333336</v>
      </c>
      <c r="F4426" s="28" t="s">
        <v>867</v>
      </c>
      <c r="G4426" s="23">
        <v>45821.958958333336</v>
      </c>
    </row>
    <row r="4427" spans="1:7" x14ac:dyDescent="0.25">
      <c r="A4427" s="28" t="s">
        <v>10257</v>
      </c>
      <c r="B4427" s="28" t="s">
        <v>2789</v>
      </c>
      <c r="C4427" s="28" t="s">
        <v>873</v>
      </c>
      <c r="D4427" s="28" t="s">
        <v>77</v>
      </c>
      <c r="E4427" s="23">
        <v>45821.958993055552</v>
      </c>
      <c r="F4427" s="28" t="s">
        <v>867</v>
      </c>
      <c r="G4427" s="23">
        <v>45821.958993055552</v>
      </c>
    </row>
    <row r="4428" spans="1:7" x14ac:dyDescent="0.25">
      <c r="A4428" s="28" t="s">
        <v>10258</v>
      </c>
      <c r="B4428" s="28" t="s">
        <v>6217</v>
      </c>
      <c r="C4428" s="28" t="s">
        <v>870</v>
      </c>
      <c r="D4428" s="28" t="s">
        <v>885</v>
      </c>
      <c r="E4428" s="23">
        <v>45821.958506944444</v>
      </c>
      <c r="F4428" s="28" t="s">
        <v>877</v>
      </c>
      <c r="G4428" s="23">
        <v>45821.958506944444</v>
      </c>
    </row>
    <row r="4429" spans="1:7" x14ac:dyDescent="0.25">
      <c r="A4429" s="28" t="s">
        <v>10259</v>
      </c>
      <c r="B4429" s="28" t="s">
        <v>6266</v>
      </c>
      <c r="C4429" s="28" t="s">
        <v>870</v>
      </c>
      <c r="D4429" s="28" t="s">
        <v>885</v>
      </c>
      <c r="E4429" s="23">
        <v>45821.958611111113</v>
      </c>
      <c r="F4429" s="28" t="s">
        <v>877</v>
      </c>
      <c r="G4429" s="23">
        <v>45821.958611111113</v>
      </c>
    </row>
    <row r="4430" spans="1:7" x14ac:dyDescent="0.25">
      <c r="A4430" s="28" t="s">
        <v>10260</v>
      </c>
      <c r="B4430" s="28" t="s">
        <v>2401</v>
      </c>
      <c r="C4430" s="28" t="s">
        <v>873</v>
      </c>
      <c r="D4430" s="28" t="s">
        <v>122</v>
      </c>
      <c r="E4430" s="23">
        <v>45821.961458333331</v>
      </c>
      <c r="F4430" s="28" t="s">
        <v>867</v>
      </c>
      <c r="G4430" s="23">
        <v>45821.961458333331</v>
      </c>
    </row>
    <row r="4431" spans="1:7" x14ac:dyDescent="0.25">
      <c r="A4431" s="28" t="s">
        <v>10261</v>
      </c>
      <c r="B4431" s="28" t="s">
        <v>2401</v>
      </c>
      <c r="C4431" s="28" t="s">
        <v>880</v>
      </c>
      <c r="D4431" s="28" t="s">
        <v>122</v>
      </c>
      <c r="E4431" s="23">
        <v>45821.961967592593</v>
      </c>
      <c r="F4431" s="28" t="s">
        <v>867</v>
      </c>
      <c r="G4431" s="23">
        <v>45821.961967592593</v>
      </c>
    </row>
    <row r="4432" spans="1:7" x14ac:dyDescent="0.25">
      <c r="A4432" s="28" t="s">
        <v>10262</v>
      </c>
      <c r="B4432" s="28" t="s">
        <v>4138</v>
      </c>
      <c r="C4432" s="28" t="s">
        <v>873</v>
      </c>
      <c r="D4432" s="28" t="s">
        <v>239</v>
      </c>
      <c r="E4432" s="23">
        <v>45821.972094907411</v>
      </c>
      <c r="F4432" s="28" t="s">
        <v>867</v>
      </c>
      <c r="G4432" s="23">
        <v>45821.972094907411</v>
      </c>
    </row>
    <row r="4433" spans="1:7" x14ac:dyDescent="0.25">
      <c r="A4433" s="28" t="s">
        <v>10263</v>
      </c>
      <c r="B4433" s="28" t="s">
        <v>9917</v>
      </c>
      <c r="C4433" s="28" t="s">
        <v>870</v>
      </c>
      <c r="D4433" s="28" t="s">
        <v>871</v>
      </c>
      <c r="E4433" s="23">
        <v>45821.977523148147</v>
      </c>
      <c r="F4433" s="28" t="s">
        <v>867</v>
      </c>
      <c r="G4433" s="23">
        <v>45821.977523148147</v>
      </c>
    </row>
    <row r="4434" spans="1:7" x14ac:dyDescent="0.25">
      <c r="A4434" s="28" t="s">
        <v>10264</v>
      </c>
      <c r="B4434" s="28" t="s">
        <v>5120</v>
      </c>
      <c r="C4434" s="28" t="s">
        <v>865</v>
      </c>
      <c r="D4434" s="28" t="s">
        <v>866</v>
      </c>
      <c r="E4434" s="23">
        <v>45821.977453703701</v>
      </c>
      <c r="F4434" s="28" t="s">
        <v>867</v>
      </c>
      <c r="G4434" s="23">
        <v>45821.977453703701</v>
      </c>
    </row>
    <row r="4435" spans="1:7" x14ac:dyDescent="0.25">
      <c r="A4435" s="28" t="s">
        <v>10265</v>
      </c>
      <c r="B4435" s="28" t="s">
        <v>5131</v>
      </c>
      <c r="C4435" s="28" t="s">
        <v>865</v>
      </c>
      <c r="D4435" s="28" t="s">
        <v>866</v>
      </c>
      <c r="E4435" s="23">
        <v>45821.977546296293</v>
      </c>
      <c r="F4435" s="28" t="s">
        <v>867</v>
      </c>
      <c r="G4435" s="23">
        <v>45821.977546296293</v>
      </c>
    </row>
    <row r="4436" spans="1:7" x14ac:dyDescent="0.25">
      <c r="A4436" s="28" t="s">
        <v>10266</v>
      </c>
      <c r="B4436" s="28" t="s">
        <v>6537</v>
      </c>
      <c r="C4436" s="28" t="s">
        <v>865</v>
      </c>
      <c r="D4436" s="28" t="s">
        <v>866</v>
      </c>
      <c r="E4436" s="23">
        <v>45821.97760416667</v>
      </c>
      <c r="F4436" s="28" t="s">
        <v>867</v>
      </c>
      <c r="G4436" s="23">
        <v>45821.97760416667</v>
      </c>
    </row>
    <row r="4437" spans="1:7" x14ac:dyDescent="0.25">
      <c r="A4437" s="28" t="s">
        <v>10267</v>
      </c>
      <c r="B4437" s="28" t="s">
        <v>1978</v>
      </c>
      <c r="C4437" s="28" t="s">
        <v>865</v>
      </c>
      <c r="D4437" s="28" t="s">
        <v>866</v>
      </c>
      <c r="E4437" s="23">
        <v>45821.978981481479</v>
      </c>
      <c r="F4437" s="28" t="s">
        <v>867</v>
      </c>
      <c r="G4437" s="23">
        <v>45821.978981481479</v>
      </c>
    </row>
    <row r="4438" spans="1:7" x14ac:dyDescent="0.25">
      <c r="A4438" s="28" t="s">
        <v>10268</v>
      </c>
      <c r="B4438" s="28" t="s">
        <v>4121</v>
      </c>
      <c r="C4438" s="28" t="s">
        <v>865</v>
      </c>
      <c r="D4438" s="28" t="s">
        <v>866</v>
      </c>
      <c r="E4438" s="23">
        <v>45821.979131944441</v>
      </c>
      <c r="F4438" s="28" t="s">
        <v>867</v>
      </c>
      <c r="G4438" s="23">
        <v>45821.979131944441</v>
      </c>
    </row>
    <row r="4439" spans="1:7" x14ac:dyDescent="0.25">
      <c r="A4439" s="28" t="s">
        <v>10269</v>
      </c>
      <c r="B4439" s="28" t="s">
        <v>1970</v>
      </c>
      <c r="C4439" s="28" t="s">
        <v>865</v>
      </c>
      <c r="D4439" s="28" t="s">
        <v>866</v>
      </c>
      <c r="E4439" s="23">
        <v>45821.979270833333</v>
      </c>
      <c r="F4439" s="28" t="s">
        <v>867</v>
      </c>
      <c r="G4439" s="23">
        <v>45821.979270833333</v>
      </c>
    </row>
    <row r="4440" spans="1:7" x14ac:dyDescent="0.25">
      <c r="A4440" s="28" t="s">
        <v>10270</v>
      </c>
      <c r="B4440" s="28" t="s">
        <v>2004</v>
      </c>
      <c r="C4440" s="28" t="s">
        <v>865</v>
      </c>
      <c r="D4440" s="28" t="s">
        <v>866</v>
      </c>
      <c r="E4440" s="23">
        <v>45821.979398148149</v>
      </c>
      <c r="F4440" s="28" t="s">
        <v>867</v>
      </c>
      <c r="G4440" s="23">
        <v>45821.979398148149</v>
      </c>
    </row>
    <row r="4441" spans="1:7" x14ac:dyDescent="0.25">
      <c r="A4441" s="28" t="s">
        <v>10271</v>
      </c>
      <c r="B4441" s="28" t="s">
        <v>1960</v>
      </c>
      <c r="C4441" s="28" t="s">
        <v>865</v>
      </c>
      <c r="D4441" s="28" t="s">
        <v>866</v>
      </c>
      <c r="E4441" s="23">
        <v>45821.979513888888</v>
      </c>
      <c r="F4441" s="28" t="s">
        <v>867</v>
      </c>
      <c r="G4441" s="23">
        <v>45821.979513888888</v>
      </c>
    </row>
    <row r="4442" spans="1:7" x14ac:dyDescent="0.25">
      <c r="A4442" s="28" t="s">
        <v>10272</v>
      </c>
      <c r="B4442" s="28" t="s">
        <v>2842</v>
      </c>
      <c r="C4442" s="28" t="s">
        <v>865</v>
      </c>
      <c r="D4442" s="28" t="s">
        <v>866</v>
      </c>
      <c r="E4442" s="23">
        <v>45821.979675925926</v>
      </c>
      <c r="F4442" s="28" t="s">
        <v>867</v>
      </c>
      <c r="G4442" s="23">
        <v>45821.979675925926</v>
      </c>
    </row>
    <row r="4443" spans="1:7" x14ac:dyDescent="0.25">
      <c r="A4443" s="28" t="s">
        <v>10273</v>
      </c>
      <c r="B4443" s="28" t="s">
        <v>2850</v>
      </c>
      <c r="C4443" s="28" t="s">
        <v>865</v>
      </c>
      <c r="D4443" s="28" t="s">
        <v>866</v>
      </c>
      <c r="E4443" s="23">
        <v>45821.979756944442</v>
      </c>
      <c r="F4443" s="28" t="s">
        <v>867</v>
      </c>
      <c r="G4443" s="23">
        <v>45821.979756944442</v>
      </c>
    </row>
    <row r="4444" spans="1:7" x14ac:dyDescent="0.25">
      <c r="A4444" s="28" t="s">
        <v>10274</v>
      </c>
      <c r="B4444" s="28" t="s">
        <v>3897</v>
      </c>
      <c r="C4444" s="28" t="s">
        <v>865</v>
      </c>
      <c r="D4444" s="28" t="s">
        <v>866</v>
      </c>
      <c r="E4444" s="23">
        <v>45821.979837962965</v>
      </c>
      <c r="F4444" s="28" t="s">
        <v>867</v>
      </c>
      <c r="G4444" s="23">
        <v>45821.979837962965</v>
      </c>
    </row>
    <row r="4445" spans="1:7" x14ac:dyDescent="0.25">
      <c r="A4445" s="28" t="s">
        <v>10275</v>
      </c>
      <c r="B4445" s="28" t="s">
        <v>2847</v>
      </c>
      <c r="C4445" s="28" t="s">
        <v>865</v>
      </c>
      <c r="D4445" s="28" t="s">
        <v>866</v>
      </c>
      <c r="E4445" s="23">
        <v>45821.979895833334</v>
      </c>
      <c r="F4445" s="28" t="s">
        <v>867</v>
      </c>
      <c r="G4445" s="23">
        <v>45821.979895833334</v>
      </c>
    </row>
    <row r="4446" spans="1:7" x14ac:dyDescent="0.25">
      <c r="A4446" s="28" t="s">
        <v>10276</v>
      </c>
      <c r="B4446" s="28" t="s">
        <v>2844</v>
      </c>
      <c r="C4446" s="28" t="s">
        <v>865</v>
      </c>
      <c r="D4446" s="28" t="s">
        <v>866</v>
      </c>
      <c r="E4446" s="23">
        <v>45821.97997685185</v>
      </c>
      <c r="F4446" s="28" t="s">
        <v>867</v>
      </c>
      <c r="G4446" s="23">
        <v>45821.97997685185</v>
      </c>
    </row>
    <row r="4447" spans="1:7" x14ac:dyDescent="0.25">
      <c r="A4447" s="28" t="s">
        <v>10277</v>
      </c>
      <c r="B4447" s="28" t="s">
        <v>2845</v>
      </c>
      <c r="C4447" s="28" t="s">
        <v>865</v>
      </c>
      <c r="D4447" s="28" t="s">
        <v>866</v>
      </c>
      <c r="E4447" s="23">
        <v>45821.980046296296</v>
      </c>
      <c r="F4447" s="28" t="s">
        <v>867</v>
      </c>
      <c r="G4447" s="23">
        <v>45821.980046296296</v>
      </c>
    </row>
    <row r="4448" spans="1:7" x14ac:dyDescent="0.25">
      <c r="A4448" s="28" t="s">
        <v>10278</v>
      </c>
      <c r="B4448" s="28" t="s">
        <v>2848</v>
      </c>
      <c r="C4448" s="28" t="s">
        <v>865</v>
      </c>
      <c r="D4448" s="28" t="s">
        <v>866</v>
      </c>
      <c r="E4448" s="23">
        <v>45821.980092592596</v>
      </c>
      <c r="F4448" s="28" t="s">
        <v>867</v>
      </c>
      <c r="G4448" s="23">
        <v>45821.980092592596</v>
      </c>
    </row>
    <row r="4449" spans="1:7" x14ac:dyDescent="0.25">
      <c r="A4449" s="28" t="s">
        <v>10279</v>
      </c>
      <c r="B4449" s="28" t="s">
        <v>1885</v>
      </c>
      <c r="C4449" s="28" t="s">
        <v>880</v>
      </c>
      <c r="D4449" s="28" t="s">
        <v>77</v>
      </c>
      <c r="E4449" s="23">
        <v>45821.985810185186</v>
      </c>
      <c r="F4449" s="28" t="s">
        <v>867</v>
      </c>
      <c r="G4449" s="23">
        <v>45821.985810185186</v>
      </c>
    </row>
    <row r="4450" spans="1:7" x14ac:dyDescent="0.25">
      <c r="A4450" s="28" t="s">
        <v>10280</v>
      </c>
      <c r="B4450" s="28" t="s">
        <v>6323</v>
      </c>
      <c r="C4450" s="28" t="s">
        <v>870</v>
      </c>
      <c r="D4450" s="28" t="s">
        <v>885</v>
      </c>
      <c r="E4450" s="23">
        <v>45821.994629629633</v>
      </c>
      <c r="F4450" s="28" t="s">
        <v>867</v>
      </c>
      <c r="G4450" s="23">
        <v>45821.994629629633</v>
      </c>
    </row>
    <row r="4451" spans="1:7" x14ac:dyDescent="0.25">
      <c r="A4451" s="28" t="s">
        <v>10281</v>
      </c>
      <c r="B4451" s="28" t="s">
        <v>2399</v>
      </c>
      <c r="C4451" s="28" t="s">
        <v>873</v>
      </c>
      <c r="D4451" s="28" t="s">
        <v>122</v>
      </c>
      <c r="E4451" s="23">
        <v>45821.99523148148</v>
      </c>
      <c r="F4451" s="28" t="s">
        <v>867</v>
      </c>
      <c r="G4451" s="23">
        <v>45821.99523148148</v>
      </c>
    </row>
    <row r="4452" spans="1:7" x14ac:dyDescent="0.25">
      <c r="A4452" s="28" t="s">
        <v>10282</v>
      </c>
      <c r="B4452" s="28" t="s">
        <v>2399</v>
      </c>
      <c r="C4452" s="28" t="s">
        <v>880</v>
      </c>
      <c r="D4452" s="28" t="s">
        <v>122</v>
      </c>
      <c r="E4452" s="23">
        <v>45821.995844907404</v>
      </c>
      <c r="F4452" s="28" t="s">
        <v>867</v>
      </c>
      <c r="G4452" s="23">
        <v>45821.995844907404</v>
      </c>
    </row>
    <row r="4453" spans="1:7" x14ac:dyDescent="0.25">
      <c r="A4453" s="28" t="s">
        <v>10283</v>
      </c>
      <c r="B4453" s="28" t="s">
        <v>8291</v>
      </c>
      <c r="C4453" s="28" t="s">
        <v>870</v>
      </c>
      <c r="D4453" s="28" t="s">
        <v>869</v>
      </c>
      <c r="E4453" s="23">
        <v>45821.997488425928</v>
      </c>
      <c r="F4453" s="28" t="s">
        <v>867</v>
      </c>
      <c r="G4453" s="23">
        <v>45821.997488425928</v>
      </c>
    </row>
    <row r="4454" spans="1:7" x14ac:dyDescent="0.25">
      <c r="A4454" s="28" t="s">
        <v>10284</v>
      </c>
      <c r="B4454" s="28" t="s">
        <v>7791</v>
      </c>
      <c r="C4454" s="28" t="s">
        <v>870</v>
      </c>
      <c r="D4454" s="28" t="s">
        <v>869</v>
      </c>
      <c r="E4454" s="23">
        <v>45821.998402777775</v>
      </c>
      <c r="F4454" s="28" t="s">
        <v>867</v>
      </c>
      <c r="G4454" s="23">
        <v>45821.998402777775</v>
      </c>
    </row>
    <row r="4455" spans="1:7" x14ac:dyDescent="0.25">
      <c r="A4455" s="28" t="s">
        <v>10285</v>
      </c>
      <c r="B4455" s="28" t="s">
        <v>7950</v>
      </c>
      <c r="C4455" s="28" t="s">
        <v>870</v>
      </c>
      <c r="D4455" s="28" t="s">
        <v>869</v>
      </c>
      <c r="E4455" s="23">
        <v>45821.9997337963</v>
      </c>
      <c r="F4455" s="28" t="s">
        <v>867</v>
      </c>
      <c r="G4455" s="23">
        <v>45821.9997337963</v>
      </c>
    </row>
    <row r="4456" spans="1:7" x14ac:dyDescent="0.25">
      <c r="A4456" s="28" t="s">
        <v>10286</v>
      </c>
      <c r="B4456" s="28" t="s">
        <v>3836</v>
      </c>
      <c r="C4456" s="28" t="s">
        <v>873</v>
      </c>
      <c r="D4456" s="28" t="s">
        <v>77</v>
      </c>
      <c r="E4456" s="23">
        <v>45822.035439814812</v>
      </c>
      <c r="F4456" s="28" t="s">
        <v>867</v>
      </c>
      <c r="G4456" s="23">
        <v>45821.035439814812</v>
      </c>
    </row>
    <row r="4457" spans="1:7" x14ac:dyDescent="0.25">
      <c r="A4457" s="28" t="s">
        <v>10287</v>
      </c>
      <c r="B4457" s="28" t="s">
        <v>2846</v>
      </c>
      <c r="C4457" s="28" t="s">
        <v>873</v>
      </c>
      <c r="D4457" s="28" t="s">
        <v>77</v>
      </c>
      <c r="E4457" s="23">
        <v>45822.035486111112</v>
      </c>
      <c r="F4457" s="28" t="s">
        <v>867</v>
      </c>
      <c r="G4457" s="23">
        <v>45821.035486111112</v>
      </c>
    </row>
    <row r="4458" spans="1:7" x14ac:dyDescent="0.25">
      <c r="A4458" s="28" t="s">
        <v>10288</v>
      </c>
      <c r="B4458" s="28" t="s">
        <v>7771</v>
      </c>
      <c r="C4458" s="28" t="s">
        <v>870</v>
      </c>
      <c r="D4458" s="28" t="s">
        <v>882</v>
      </c>
      <c r="E4458" s="23">
        <v>45822.035810185182</v>
      </c>
      <c r="F4458" s="28" t="s">
        <v>867</v>
      </c>
      <c r="G4458" s="23">
        <v>45821.035810185182</v>
      </c>
    </row>
    <row r="4459" spans="1:7" x14ac:dyDescent="0.25">
      <c r="A4459" s="28" t="s">
        <v>10289</v>
      </c>
      <c r="B4459" s="28" t="s">
        <v>7776</v>
      </c>
      <c r="C4459" s="28" t="s">
        <v>870</v>
      </c>
      <c r="D4459" s="28" t="s">
        <v>882</v>
      </c>
      <c r="E4459" s="23">
        <v>45822.035902777781</v>
      </c>
      <c r="F4459" s="28" t="s">
        <v>867</v>
      </c>
      <c r="G4459" s="23">
        <v>45821.035902777781</v>
      </c>
    </row>
    <row r="4460" spans="1:7" x14ac:dyDescent="0.25">
      <c r="A4460" s="28" t="s">
        <v>10290</v>
      </c>
      <c r="B4460" s="28" t="s">
        <v>7781</v>
      </c>
      <c r="C4460" s="28" t="s">
        <v>870</v>
      </c>
      <c r="D4460" s="28" t="s">
        <v>882</v>
      </c>
      <c r="E4460" s="23">
        <v>45822.035983796297</v>
      </c>
      <c r="F4460" s="28" t="s">
        <v>867</v>
      </c>
      <c r="G4460" s="23">
        <v>45821.035983796297</v>
      </c>
    </row>
    <row r="4461" spans="1:7" x14ac:dyDescent="0.25">
      <c r="A4461" s="28" t="s">
        <v>10291</v>
      </c>
      <c r="B4461" s="28" t="s">
        <v>7785</v>
      </c>
      <c r="C4461" s="28" t="s">
        <v>870</v>
      </c>
      <c r="D4461" s="28" t="s">
        <v>882</v>
      </c>
      <c r="E4461" s="23">
        <v>45822.036053240743</v>
      </c>
      <c r="F4461" s="28" t="s">
        <v>867</v>
      </c>
      <c r="G4461" s="23">
        <v>45821.036053240743</v>
      </c>
    </row>
    <row r="4462" spans="1:7" x14ac:dyDescent="0.25">
      <c r="A4462" s="28" t="s">
        <v>10292</v>
      </c>
      <c r="B4462" s="28" t="s">
        <v>1789</v>
      </c>
      <c r="C4462" s="28" t="s">
        <v>880</v>
      </c>
      <c r="D4462" s="28" t="s">
        <v>77</v>
      </c>
      <c r="E4462" s="23">
        <v>45822.039849537039</v>
      </c>
      <c r="F4462" s="28" t="s">
        <v>867</v>
      </c>
      <c r="G4462" s="23">
        <v>45821.039849537039</v>
      </c>
    </row>
    <row r="4463" spans="1:7" x14ac:dyDescent="0.25">
      <c r="A4463" s="28" t="s">
        <v>10293</v>
      </c>
      <c r="B4463" s="28" t="s">
        <v>6455</v>
      </c>
      <c r="C4463" s="28" t="s">
        <v>870</v>
      </c>
      <c r="D4463" s="28" t="s">
        <v>871</v>
      </c>
      <c r="E4463" s="23">
        <v>45822.041550925926</v>
      </c>
      <c r="F4463" s="28" t="s">
        <v>867</v>
      </c>
      <c r="G4463" s="23">
        <v>45821.041550925926</v>
      </c>
    </row>
    <row r="4464" spans="1:7" x14ac:dyDescent="0.25">
      <c r="A4464" s="28" t="s">
        <v>10294</v>
      </c>
      <c r="B4464" s="28" t="s">
        <v>6457</v>
      </c>
      <c r="C4464" s="28" t="s">
        <v>870</v>
      </c>
      <c r="D4464" s="28" t="s">
        <v>871</v>
      </c>
      <c r="E4464" s="23">
        <v>45822.041620370372</v>
      </c>
      <c r="F4464" s="28" t="s">
        <v>867</v>
      </c>
      <c r="G4464" s="23">
        <v>45821.041620370372</v>
      </c>
    </row>
    <row r="4465" spans="1:7" x14ac:dyDescent="0.25">
      <c r="A4465" s="28" t="s">
        <v>10295</v>
      </c>
      <c r="B4465" s="28" t="s">
        <v>6449</v>
      </c>
      <c r="C4465" s="28" t="s">
        <v>870</v>
      </c>
      <c r="D4465" s="28" t="s">
        <v>871</v>
      </c>
      <c r="E4465" s="23">
        <v>45822.041712962964</v>
      </c>
      <c r="F4465" s="28" t="s">
        <v>867</v>
      </c>
      <c r="G4465" s="23">
        <v>45821.041712962964</v>
      </c>
    </row>
    <row r="4466" spans="1:7" x14ac:dyDescent="0.25">
      <c r="A4466" s="28" t="s">
        <v>10296</v>
      </c>
      <c r="B4466" s="28" t="s">
        <v>6451</v>
      </c>
      <c r="C4466" s="28" t="s">
        <v>870</v>
      </c>
      <c r="D4466" s="28" t="s">
        <v>871</v>
      </c>
      <c r="E4466" s="23">
        <v>45822.041886574072</v>
      </c>
      <c r="F4466" s="28" t="s">
        <v>867</v>
      </c>
      <c r="G4466" s="23">
        <v>45821.041886574072</v>
      </c>
    </row>
    <row r="4467" spans="1:7" x14ac:dyDescent="0.25">
      <c r="A4467" s="28" t="s">
        <v>10297</v>
      </c>
      <c r="B4467" s="28" t="s">
        <v>4611</v>
      </c>
      <c r="C4467" s="28" t="s">
        <v>870</v>
      </c>
      <c r="D4467" s="28" t="s">
        <v>871</v>
      </c>
      <c r="E4467" s="23">
        <v>45822.04246527778</v>
      </c>
      <c r="F4467" s="28" t="s">
        <v>867</v>
      </c>
      <c r="G4467" s="23">
        <v>45821.04246527778</v>
      </c>
    </row>
    <row r="4468" spans="1:7" x14ac:dyDescent="0.25">
      <c r="A4468" s="28" t="s">
        <v>10298</v>
      </c>
      <c r="B4468" s="28" t="s">
        <v>4609</v>
      </c>
      <c r="C4468" s="28" t="s">
        <v>870</v>
      </c>
      <c r="D4468" s="28" t="s">
        <v>871</v>
      </c>
      <c r="E4468" s="23">
        <v>45822.042581018519</v>
      </c>
      <c r="F4468" s="28" t="s">
        <v>867</v>
      </c>
      <c r="G4468" s="23">
        <v>45821.042581018519</v>
      </c>
    </row>
    <row r="4469" spans="1:7" x14ac:dyDescent="0.25">
      <c r="A4469" s="28" t="s">
        <v>10299</v>
      </c>
      <c r="B4469" s="28" t="s">
        <v>4602</v>
      </c>
      <c r="C4469" s="28" t="s">
        <v>870</v>
      </c>
      <c r="D4469" s="28" t="s">
        <v>871</v>
      </c>
      <c r="E4469" s="23">
        <v>45822.042638888888</v>
      </c>
      <c r="F4469" s="28" t="s">
        <v>867</v>
      </c>
      <c r="G4469" s="23">
        <v>45821.042638888888</v>
      </c>
    </row>
    <row r="4470" spans="1:7" x14ac:dyDescent="0.25">
      <c r="A4470" s="28" t="s">
        <v>10300</v>
      </c>
      <c r="B4470" s="28" t="s">
        <v>4605</v>
      </c>
      <c r="C4470" s="28" t="s">
        <v>870</v>
      </c>
      <c r="D4470" s="28" t="s">
        <v>871</v>
      </c>
      <c r="E4470" s="23">
        <v>45822.042696759258</v>
      </c>
      <c r="F4470" s="28" t="s">
        <v>867</v>
      </c>
      <c r="G4470" s="23">
        <v>45821.042696759258</v>
      </c>
    </row>
    <row r="4471" spans="1:7" x14ac:dyDescent="0.25">
      <c r="A4471" s="28" t="s">
        <v>10301</v>
      </c>
      <c r="B4471" s="28" t="s">
        <v>4607</v>
      </c>
      <c r="C4471" s="28" t="s">
        <v>870</v>
      </c>
      <c r="D4471" s="28" t="s">
        <v>871</v>
      </c>
      <c r="E4471" s="23">
        <v>45822.042743055557</v>
      </c>
      <c r="F4471" s="28" t="s">
        <v>867</v>
      </c>
      <c r="G4471" s="23">
        <v>45821.042743055557</v>
      </c>
    </row>
    <row r="4472" spans="1:7" x14ac:dyDescent="0.25">
      <c r="A4472" s="28" t="s">
        <v>10302</v>
      </c>
      <c r="B4472" s="28" t="s">
        <v>4613</v>
      </c>
      <c r="C4472" s="28" t="s">
        <v>870</v>
      </c>
      <c r="D4472" s="28" t="s">
        <v>871</v>
      </c>
      <c r="E4472" s="23">
        <v>45822.04278935185</v>
      </c>
      <c r="F4472" s="28" t="s">
        <v>867</v>
      </c>
      <c r="G4472" s="23">
        <v>45821.04278935185</v>
      </c>
    </row>
    <row r="4473" spans="1:7" x14ac:dyDescent="0.25">
      <c r="A4473" s="28" t="s">
        <v>10303</v>
      </c>
      <c r="B4473" s="28" t="s">
        <v>4615</v>
      </c>
      <c r="C4473" s="28" t="s">
        <v>870</v>
      </c>
      <c r="D4473" s="28" t="s">
        <v>871</v>
      </c>
      <c r="E4473" s="23">
        <v>45822.04283564815</v>
      </c>
      <c r="F4473" s="28" t="s">
        <v>867</v>
      </c>
      <c r="G4473" s="23">
        <v>45821.04283564815</v>
      </c>
    </row>
    <row r="4474" spans="1:7" x14ac:dyDescent="0.25">
      <c r="A4474" s="28" t="s">
        <v>10304</v>
      </c>
      <c r="B4474" s="28" t="s">
        <v>4617</v>
      </c>
      <c r="C4474" s="28" t="s">
        <v>870</v>
      </c>
      <c r="D4474" s="28" t="s">
        <v>871</v>
      </c>
      <c r="E4474" s="23">
        <v>45822.042870370373</v>
      </c>
      <c r="F4474" s="28" t="s">
        <v>867</v>
      </c>
      <c r="G4474" s="23">
        <v>45821.042870370373</v>
      </c>
    </row>
    <row r="4475" spans="1:7" x14ac:dyDescent="0.25">
      <c r="A4475" s="28" t="s">
        <v>10305</v>
      </c>
      <c r="B4475" s="28" t="s">
        <v>4619</v>
      </c>
      <c r="C4475" s="28" t="s">
        <v>870</v>
      </c>
      <c r="D4475" s="28" t="s">
        <v>871</v>
      </c>
      <c r="E4475" s="23">
        <v>45822.042916666665</v>
      </c>
      <c r="F4475" s="28" t="s">
        <v>867</v>
      </c>
      <c r="G4475" s="23">
        <v>45821.042916666665</v>
      </c>
    </row>
    <row r="4476" spans="1:7" x14ac:dyDescent="0.25">
      <c r="A4476" s="28" t="s">
        <v>10306</v>
      </c>
      <c r="B4476" s="28" t="s">
        <v>4621</v>
      </c>
      <c r="C4476" s="28" t="s">
        <v>870</v>
      </c>
      <c r="D4476" s="28" t="s">
        <v>871</v>
      </c>
      <c r="E4476" s="23">
        <v>45822.042974537035</v>
      </c>
      <c r="F4476" s="28" t="s">
        <v>867</v>
      </c>
      <c r="G4476" s="23">
        <v>45821.042974537035</v>
      </c>
    </row>
    <row r="4477" spans="1:7" x14ac:dyDescent="0.25">
      <c r="A4477" s="28" t="s">
        <v>10307</v>
      </c>
      <c r="B4477" s="28" t="s">
        <v>4704</v>
      </c>
      <c r="C4477" s="28" t="s">
        <v>870</v>
      </c>
      <c r="D4477" s="28" t="s">
        <v>871</v>
      </c>
      <c r="E4477" s="23">
        <v>45822.043020833335</v>
      </c>
      <c r="F4477" s="28" t="s">
        <v>867</v>
      </c>
      <c r="G4477" s="23">
        <v>45821.043020833335</v>
      </c>
    </row>
    <row r="4478" spans="1:7" x14ac:dyDescent="0.25">
      <c r="A4478" s="28" t="s">
        <v>10308</v>
      </c>
      <c r="B4478" s="28" t="s">
        <v>4706</v>
      </c>
      <c r="C4478" s="28" t="s">
        <v>870</v>
      </c>
      <c r="D4478" s="28" t="s">
        <v>871</v>
      </c>
      <c r="E4478" s="23">
        <v>45822.043055555558</v>
      </c>
      <c r="F4478" s="28" t="s">
        <v>867</v>
      </c>
      <c r="G4478" s="23">
        <v>45821.043055555558</v>
      </c>
    </row>
    <row r="4479" spans="1:7" x14ac:dyDescent="0.25">
      <c r="A4479" s="28" t="s">
        <v>10309</v>
      </c>
      <c r="B4479" s="28" t="s">
        <v>4708</v>
      </c>
      <c r="C4479" s="28" t="s">
        <v>870</v>
      </c>
      <c r="D4479" s="28" t="s">
        <v>871</v>
      </c>
      <c r="E4479" s="23">
        <v>45822.04310185185</v>
      </c>
      <c r="F4479" s="28" t="s">
        <v>867</v>
      </c>
      <c r="G4479" s="23">
        <v>45821.04310185185</v>
      </c>
    </row>
    <row r="4480" spans="1:7" x14ac:dyDescent="0.25">
      <c r="A4480" s="28" t="s">
        <v>10310</v>
      </c>
      <c r="B4480" s="28" t="s">
        <v>4710</v>
      </c>
      <c r="C4480" s="28" t="s">
        <v>870</v>
      </c>
      <c r="D4480" s="28" t="s">
        <v>871</v>
      </c>
      <c r="E4480" s="23">
        <v>45822.04315972222</v>
      </c>
      <c r="F4480" s="28" t="s">
        <v>867</v>
      </c>
      <c r="G4480" s="23">
        <v>45821.04315972222</v>
      </c>
    </row>
    <row r="4481" spans="1:7" x14ac:dyDescent="0.25">
      <c r="A4481" s="28" t="s">
        <v>10311</v>
      </c>
      <c r="B4481" s="28" t="s">
        <v>4712</v>
      </c>
      <c r="C4481" s="28" t="s">
        <v>870</v>
      </c>
      <c r="D4481" s="28" t="s">
        <v>871</v>
      </c>
      <c r="E4481" s="23">
        <v>45822.043217592596</v>
      </c>
      <c r="F4481" s="28" t="s">
        <v>867</v>
      </c>
      <c r="G4481" s="23">
        <v>45821.043217592596</v>
      </c>
    </row>
    <row r="4482" spans="1:7" x14ac:dyDescent="0.25">
      <c r="A4482" s="28" t="s">
        <v>10312</v>
      </c>
      <c r="B4482" s="28" t="s">
        <v>4714</v>
      </c>
      <c r="C4482" s="28" t="s">
        <v>870</v>
      </c>
      <c r="D4482" s="28" t="s">
        <v>871</v>
      </c>
      <c r="E4482" s="23">
        <v>45822.043263888889</v>
      </c>
      <c r="F4482" s="28" t="s">
        <v>867</v>
      </c>
      <c r="G4482" s="23">
        <v>45821.043263888889</v>
      </c>
    </row>
    <row r="4483" spans="1:7" x14ac:dyDescent="0.25">
      <c r="A4483" s="28" t="s">
        <v>10313</v>
      </c>
      <c r="B4483" s="28" t="s">
        <v>3701</v>
      </c>
      <c r="C4483" s="28" t="s">
        <v>873</v>
      </c>
      <c r="D4483" s="28" t="s">
        <v>77</v>
      </c>
      <c r="E4483" s="23">
        <v>45822.046759259261</v>
      </c>
      <c r="F4483" s="28" t="s">
        <v>867</v>
      </c>
      <c r="G4483" s="23">
        <v>45821.046759259261</v>
      </c>
    </row>
    <row r="4484" spans="1:7" x14ac:dyDescent="0.25">
      <c r="A4484" s="28" t="s">
        <v>10314</v>
      </c>
      <c r="B4484" s="28" t="s">
        <v>3704</v>
      </c>
      <c r="C4484" s="28" t="s">
        <v>873</v>
      </c>
      <c r="D4484" s="28" t="s">
        <v>77</v>
      </c>
      <c r="E4484" s="23">
        <v>45822.046805555554</v>
      </c>
      <c r="F4484" s="28" t="s">
        <v>867</v>
      </c>
      <c r="G4484" s="23">
        <v>45821.046805555554</v>
      </c>
    </row>
    <row r="4485" spans="1:7" x14ac:dyDescent="0.25">
      <c r="A4485" s="28" t="s">
        <v>10315</v>
      </c>
      <c r="B4485" s="28" t="s">
        <v>3706</v>
      </c>
      <c r="C4485" s="28" t="s">
        <v>873</v>
      </c>
      <c r="D4485" s="28" t="s">
        <v>77</v>
      </c>
      <c r="E4485" s="23">
        <v>45822.046840277777</v>
      </c>
      <c r="F4485" s="28" t="s">
        <v>867</v>
      </c>
      <c r="G4485" s="23">
        <v>45821.046840277777</v>
      </c>
    </row>
    <row r="4486" spans="1:7" x14ac:dyDescent="0.25">
      <c r="A4486" s="28" t="s">
        <v>10316</v>
      </c>
      <c r="B4486" s="28" t="s">
        <v>3708</v>
      </c>
      <c r="C4486" s="28" t="s">
        <v>873</v>
      </c>
      <c r="D4486" s="28" t="s">
        <v>77</v>
      </c>
      <c r="E4486" s="23">
        <v>45822.046886574077</v>
      </c>
      <c r="F4486" s="28" t="s">
        <v>867</v>
      </c>
      <c r="G4486" s="23">
        <v>45821.046886574077</v>
      </c>
    </row>
    <row r="4487" spans="1:7" x14ac:dyDescent="0.25">
      <c r="A4487" s="28" t="s">
        <v>10317</v>
      </c>
      <c r="B4487" s="28" t="s">
        <v>3710</v>
      </c>
      <c r="C4487" s="28" t="s">
        <v>873</v>
      </c>
      <c r="D4487" s="28" t="s">
        <v>77</v>
      </c>
      <c r="E4487" s="23">
        <v>45822.0469212963</v>
      </c>
      <c r="F4487" s="28" t="s">
        <v>867</v>
      </c>
      <c r="G4487" s="23">
        <v>45821.0469212963</v>
      </c>
    </row>
    <row r="4488" spans="1:7" x14ac:dyDescent="0.25">
      <c r="A4488" s="28" t="s">
        <v>10318</v>
      </c>
      <c r="B4488" s="28" t="s">
        <v>3712</v>
      </c>
      <c r="C4488" s="28" t="s">
        <v>873</v>
      </c>
      <c r="D4488" s="28" t="s">
        <v>77</v>
      </c>
      <c r="E4488" s="23">
        <v>45822.046990740739</v>
      </c>
      <c r="F4488" s="28" t="s">
        <v>867</v>
      </c>
      <c r="G4488" s="23">
        <v>45821.046990740739</v>
      </c>
    </row>
    <row r="4489" spans="1:7" x14ac:dyDescent="0.25">
      <c r="A4489" s="28" t="s">
        <v>10319</v>
      </c>
      <c r="B4489" s="28" t="s">
        <v>3714</v>
      </c>
      <c r="C4489" s="28" t="s">
        <v>873</v>
      </c>
      <c r="D4489" s="28" t="s">
        <v>77</v>
      </c>
      <c r="E4489" s="23">
        <v>45822.047071759262</v>
      </c>
      <c r="F4489" s="28" t="s">
        <v>867</v>
      </c>
      <c r="G4489" s="23">
        <v>45821.047071759262</v>
      </c>
    </row>
    <row r="4490" spans="1:7" x14ac:dyDescent="0.25">
      <c r="A4490" s="28" t="s">
        <v>10320</v>
      </c>
      <c r="B4490" s="28" t="s">
        <v>6447</v>
      </c>
      <c r="C4490" s="28" t="s">
        <v>865</v>
      </c>
      <c r="D4490" s="28" t="s">
        <v>866</v>
      </c>
      <c r="E4490" s="23">
        <v>45822.050150462965</v>
      </c>
      <c r="F4490" s="28" t="s">
        <v>867</v>
      </c>
      <c r="G4490" s="23">
        <v>45821.050150462965</v>
      </c>
    </row>
    <row r="4491" spans="1:7" x14ac:dyDescent="0.25">
      <c r="A4491" s="28" t="s">
        <v>10321</v>
      </c>
      <c r="B4491" s="28" t="s">
        <v>2051</v>
      </c>
      <c r="C4491" s="28" t="s">
        <v>873</v>
      </c>
      <c r="D4491" s="28" t="s">
        <v>77</v>
      </c>
      <c r="E4491" s="23">
        <v>45822.052511574075</v>
      </c>
      <c r="F4491" s="28" t="s">
        <v>867</v>
      </c>
      <c r="G4491" s="23">
        <v>45821.052511574075</v>
      </c>
    </row>
    <row r="4492" spans="1:7" x14ac:dyDescent="0.25">
      <c r="A4492" s="28" t="s">
        <v>10322</v>
      </c>
      <c r="B4492" s="28" t="s">
        <v>2047</v>
      </c>
      <c r="C4492" s="28" t="s">
        <v>873</v>
      </c>
      <c r="D4492" s="28" t="s">
        <v>77</v>
      </c>
      <c r="E4492" s="23">
        <v>45822.052581018521</v>
      </c>
      <c r="F4492" s="28" t="s">
        <v>867</v>
      </c>
      <c r="G4492" s="23">
        <v>45821.052581018521</v>
      </c>
    </row>
    <row r="4493" spans="1:7" x14ac:dyDescent="0.25">
      <c r="A4493" s="28" t="s">
        <v>10323</v>
      </c>
      <c r="B4493" s="28" t="s">
        <v>4526</v>
      </c>
      <c r="C4493" s="28" t="s">
        <v>873</v>
      </c>
      <c r="D4493" s="28" t="s">
        <v>73</v>
      </c>
      <c r="E4493" s="23">
        <v>45822.057488425926</v>
      </c>
      <c r="F4493" s="28" t="s">
        <v>867</v>
      </c>
      <c r="G4493" s="23">
        <v>45821.057488425926</v>
      </c>
    </row>
    <row r="4494" spans="1:7" x14ac:dyDescent="0.25">
      <c r="A4494" s="28" t="s">
        <v>10324</v>
      </c>
      <c r="B4494" s="28" t="s">
        <v>9741</v>
      </c>
      <c r="C4494" s="28" t="s">
        <v>870</v>
      </c>
      <c r="D4494" s="28" t="s">
        <v>886</v>
      </c>
      <c r="E4494" s="23">
        <v>45822.05945601852</v>
      </c>
      <c r="F4494" s="28" t="s">
        <v>867</v>
      </c>
      <c r="G4494" s="23">
        <v>45821.05945601852</v>
      </c>
    </row>
    <row r="4495" spans="1:7" x14ac:dyDescent="0.25">
      <c r="A4495" s="28" t="s">
        <v>10325</v>
      </c>
      <c r="B4495" s="28" t="s">
        <v>4526</v>
      </c>
      <c r="C4495" s="28" t="s">
        <v>880</v>
      </c>
      <c r="D4495" s="28" t="s">
        <v>73</v>
      </c>
      <c r="E4495" s="23">
        <v>45822.059074074074</v>
      </c>
      <c r="F4495" s="28" t="s">
        <v>867</v>
      </c>
      <c r="G4495" s="23">
        <v>45821.059074074074</v>
      </c>
    </row>
    <row r="4496" spans="1:7" x14ac:dyDescent="0.25">
      <c r="A4496" s="28" t="s">
        <v>10326</v>
      </c>
      <c r="B4496" s="28" t="s">
        <v>1925</v>
      </c>
      <c r="C4496" s="28" t="s">
        <v>873</v>
      </c>
      <c r="D4496" s="28" t="s">
        <v>77</v>
      </c>
      <c r="E4496" s="23">
        <v>45822.059560185182</v>
      </c>
      <c r="F4496" s="28" t="s">
        <v>867</v>
      </c>
      <c r="G4496" s="23">
        <v>45821.059560185182</v>
      </c>
    </row>
    <row r="4497" spans="1:7" x14ac:dyDescent="0.25">
      <c r="A4497" s="28" t="s">
        <v>10327</v>
      </c>
      <c r="B4497" s="28" t="s">
        <v>2803</v>
      </c>
      <c r="C4497" s="28" t="s">
        <v>873</v>
      </c>
      <c r="D4497" s="28" t="s">
        <v>77</v>
      </c>
      <c r="E4497" s="23">
        <v>45822.059606481482</v>
      </c>
      <c r="F4497" s="28" t="s">
        <v>867</v>
      </c>
      <c r="G4497" s="23">
        <v>45821.059606481482</v>
      </c>
    </row>
    <row r="4498" spans="1:7" x14ac:dyDescent="0.25">
      <c r="A4498" s="28" t="s">
        <v>10328</v>
      </c>
      <c r="B4498" s="28" t="s">
        <v>4760</v>
      </c>
      <c r="C4498" s="28" t="s">
        <v>888</v>
      </c>
      <c r="D4498" s="28" t="s">
        <v>889</v>
      </c>
      <c r="E4498" s="23">
        <v>45822.062280092592</v>
      </c>
      <c r="F4498" s="28" t="s">
        <v>867</v>
      </c>
      <c r="G4498" s="23">
        <v>45821.062280092592</v>
      </c>
    </row>
    <row r="4499" spans="1:7" x14ac:dyDescent="0.25">
      <c r="A4499" s="28" t="s">
        <v>10329</v>
      </c>
      <c r="B4499" s="28" t="s">
        <v>4623</v>
      </c>
      <c r="C4499" s="28" t="s">
        <v>888</v>
      </c>
      <c r="D4499" s="28" t="s">
        <v>889</v>
      </c>
      <c r="E4499" s="23">
        <v>45822.062361111108</v>
      </c>
      <c r="F4499" s="28" t="s">
        <v>867</v>
      </c>
      <c r="G4499" s="23">
        <v>45821.062361111108</v>
      </c>
    </row>
    <row r="4500" spans="1:7" x14ac:dyDescent="0.25">
      <c r="A4500" s="28" t="s">
        <v>10330</v>
      </c>
      <c r="B4500" s="28" t="s">
        <v>4628</v>
      </c>
      <c r="C4500" s="28" t="s">
        <v>888</v>
      </c>
      <c r="D4500" s="28" t="s">
        <v>889</v>
      </c>
      <c r="E4500" s="23">
        <v>45822.062407407408</v>
      </c>
      <c r="F4500" s="28" t="s">
        <v>867</v>
      </c>
      <c r="G4500" s="23">
        <v>45821.062407407408</v>
      </c>
    </row>
    <row r="4501" spans="1:7" x14ac:dyDescent="0.25">
      <c r="A4501" s="28" t="s">
        <v>10331</v>
      </c>
      <c r="B4501" s="28" t="s">
        <v>4630</v>
      </c>
      <c r="C4501" s="28" t="s">
        <v>888</v>
      </c>
      <c r="D4501" s="28" t="s">
        <v>889</v>
      </c>
      <c r="E4501" s="23">
        <v>45822.062442129631</v>
      </c>
      <c r="F4501" s="28" t="s">
        <v>867</v>
      </c>
      <c r="G4501" s="23">
        <v>45821.062442129631</v>
      </c>
    </row>
    <row r="4502" spans="1:7" x14ac:dyDescent="0.25">
      <c r="A4502" s="28" t="s">
        <v>10332</v>
      </c>
      <c r="B4502" s="28" t="s">
        <v>4632</v>
      </c>
      <c r="C4502" s="28" t="s">
        <v>888</v>
      </c>
      <c r="D4502" s="28" t="s">
        <v>889</v>
      </c>
      <c r="E4502" s="23">
        <v>45822.062476851854</v>
      </c>
      <c r="F4502" s="28" t="s">
        <v>867</v>
      </c>
      <c r="G4502" s="23">
        <v>45821.062476851854</v>
      </c>
    </row>
    <row r="4503" spans="1:7" x14ac:dyDescent="0.25">
      <c r="A4503" s="28" t="s">
        <v>10333</v>
      </c>
      <c r="B4503" s="28" t="s">
        <v>4843</v>
      </c>
      <c r="C4503" s="28" t="s">
        <v>888</v>
      </c>
      <c r="D4503" s="28" t="s">
        <v>889</v>
      </c>
      <c r="E4503" s="23">
        <v>45822.062534722223</v>
      </c>
      <c r="F4503" s="28" t="s">
        <v>867</v>
      </c>
      <c r="G4503" s="23">
        <v>45821.062534722223</v>
      </c>
    </row>
    <row r="4504" spans="1:7" x14ac:dyDescent="0.25">
      <c r="A4504" s="28" t="s">
        <v>10334</v>
      </c>
      <c r="B4504" s="28" t="s">
        <v>4755</v>
      </c>
      <c r="C4504" s="28" t="s">
        <v>888</v>
      </c>
      <c r="D4504" s="28" t="s">
        <v>889</v>
      </c>
      <c r="E4504" s="23">
        <v>45822.062581018516</v>
      </c>
      <c r="F4504" s="28" t="s">
        <v>867</v>
      </c>
      <c r="G4504" s="23">
        <v>45821.062581018516</v>
      </c>
    </row>
    <row r="4505" spans="1:7" x14ac:dyDescent="0.25">
      <c r="A4505" s="28" t="s">
        <v>10335</v>
      </c>
      <c r="B4505" s="28" t="s">
        <v>4758</v>
      </c>
      <c r="C4505" s="28" t="s">
        <v>888</v>
      </c>
      <c r="D4505" s="28" t="s">
        <v>889</v>
      </c>
      <c r="E4505" s="23">
        <v>45822.062627314815</v>
      </c>
      <c r="F4505" s="28" t="s">
        <v>867</v>
      </c>
      <c r="G4505" s="23">
        <v>45821.062627314815</v>
      </c>
    </row>
    <row r="4506" spans="1:7" x14ac:dyDescent="0.25">
      <c r="A4506" s="28" t="s">
        <v>10336</v>
      </c>
      <c r="B4506" s="28" t="s">
        <v>4762</v>
      </c>
      <c r="C4506" s="28" t="s">
        <v>888</v>
      </c>
      <c r="D4506" s="28" t="s">
        <v>889</v>
      </c>
      <c r="E4506" s="23">
        <v>45822.062685185185</v>
      </c>
      <c r="F4506" s="28" t="s">
        <v>867</v>
      </c>
      <c r="G4506" s="23">
        <v>45821.062685185185</v>
      </c>
    </row>
    <row r="4507" spans="1:7" x14ac:dyDescent="0.25">
      <c r="A4507" s="28" t="s">
        <v>10337</v>
      </c>
      <c r="B4507" s="28" t="s">
        <v>2799</v>
      </c>
      <c r="C4507" s="28" t="s">
        <v>873</v>
      </c>
      <c r="D4507" s="28" t="s">
        <v>77</v>
      </c>
      <c r="E4507" s="23">
        <v>45822.064189814817</v>
      </c>
      <c r="F4507" s="28" t="s">
        <v>874</v>
      </c>
      <c r="G4507" s="23">
        <v>45821.064189814817</v>
      </c>
    </row>
    <row r="4508" spans="1:7" x14ac:dyDescent="0.25">
      <c r="A4508" s="28" t="s">
        <v>10338</v>
      </c>
      <c r="B4508" s="28" t="s">
        <v>2799</v>
      </c>
      <c r="C4508" s="28" t="s">
        <v>880</v>
      </c>
      <c r="D4508" s="28" t="s">
        <v>77</v>
      </c>
      <c r="E4508" s="23">
        <v>45822.064606481479</v>
      </c>
      <c r="F4508" s="28" t="s">
        <v>867</v>
      </c>
      <c r="G4508" s="23">
        <v>45821.064606481479</v>
      </c>
    </row>
    <row r="4509" spans="1:7" x14ac:dyDescent="0.25">
      <c r="A4509" s="28" t="s">
        <v>10339</v>
      </c>
      <c r="B4509" s="28" t="s">
        <v>3838</v>
      </c>
      <c r="C4509" s="28" t="s">
        <v>873</v>
      </c>
      <c r="D4509" s="28" t="s">
        <v>77</v>
      </c>
      <c r="E4509" s="23">
        <v>45822.065833333334</v>
      </c>
      <c r="F4509" s="28" t="s">
        <v>867</v>
      </c>
      <c r="G4509" s="23">
        <v>45821.065833333334</v>
      </c>
    </row>
    <row r="4510" spans="1:7" x14ac:dyDescent="0.25">
      <c r="A4510" s="28" t="s">
        <v>10340</v>
      </c>
      <c r="B4510" s="28" t="s">
        <v>1867</v>
      </c>
      <c r="C4510" s="28" t="s">
        <v>873</v>
      </c>
      <c r="D4510" s="28" t="s">
        <v>77</v>
      </c>
      <c r="E4510" s="23">
        <v>45822.06585648148</v>
      </c>
      <c r="F4510" s="28" t="s">
        <v>867</v>
      </c>
      <c r="G4510" s="23">
        <v>45821.06585648148</v>
      </c>
    </row>
    <row r="4511" spans="1:7" x14ac:dyDescent="0.25">
      <c r="A4511" s="28" t="s">
        <v>10341</v>
      </c>
      <c r="B4511" s="28" t="s">
        <v>4718</v>
      </c>
      <c r="C4511" s="28" t="s">
        <v>880</v>
      </c>
      <c r="D4511" s="28" t="s">
        <v>77</v>
      </c>
      <c r="E4511" s="23">
        <v>45822.065127314818</v>
      </c>
      <c r="F4511" s="28" t="s">
        <v>867</v>
      </c>
      <c r="G4511" s="23">
        <v>45821.065127314818</v>
      </c>
    </row>
    <row r="4512" spans="1:7" x14ac:dyDescent="0.25">
      <c r="A4512" s="28" t="s">
        <v>10342</v>
      </c>
      <c r="B4512" s="28" t="s">
        <v>4724</v>
      </c>
      <c r="C4512" s="28" t="s">
        <v>880</v>
      </c>
      <c r="D4512" s="28" t="s">
        <v>77</v>
      </c>
      <c r="E4512" s="23">
        <v>45822.065821759257</v>
      </c>
      <c r="F4512" s="28" t="s">
        <v>867</v>
      </c>
      <c r="G4512" s="23">
        <v>45821.065821759257</v>
      </c>
    </row>
    <row r="4513" spans="1:7" x14ac:dyDescent="0.25">
      <c r="A4513" s="28" t="s">
        <v>10343</v>
      </c>
      <c r="B4513" s="28" t="s">
        <v>4728</v>
      </c>
      <c r="C4513" s="28" t="s">
        <v>880</v>
      </c>
      <c r="D4513" s="28" t="s">
        <v>77</v>
      </c>
      <c r="E4513" s="23">
        <v>45822.065937500003</v>
      </c>
      <c r="F4513" s="28" t="s">
        <v>867</v>
      </c>
      <c r="G4513" s="23">
        <v>45821.065937500003</v>
      </c>
    </row>
    <row r="4514" spans="1:7" x14ac:dyDescent="0.25">
      <c r="A4514" s="28" t="s">
        <v>10344</v>
      </c>
      <c r="B4514" s="28" t="s">
        <v>4730</v>
      </c>
      <c r="C4514" s="28" t="s">
        <v>880</v>
      </c>
      <c r="D4514" s="28" t="s">
        <v>77</v>
      </c>
      <c r="E4514" s="23">
        <v>45822.066458333335</v>
      </c>
      <c r="F4514" s="28" t="s">
        <v>867</v>
      </c>
      <c r="G4514" s="23">
        <v>45821.066458333335</v>
      </c>
    </row>
    <row r="4515" spans="1:7" x14ac:dyDescent="0.25">
      <c r="A4515" s="28" t="s">
        <v>10345</v>
      </c>
      <c r="B4515" s="28" t="s">
        <v>7899</v>
      </c>
      <c r="C4515" s="28" t="s">
        <v>865</v>
      </c>
      <c r="D4515" s="28" t="s">
        <v>866</v>
      </c>
      <c r="E4515" s="23">
        <v>45822.068761574075</v>
      </c>
      <c r="F4515" s="28" t="s">
        <v>867</v>
      </c>
      <c r="G4515" s="23">
        <v>45821.068761574075</v>
      </c>
    </row>
    <row r="4516" spans="1:7" x14ac:dyDescent="0.25">
      <c r="A4516" s="28" t="s">
        <v>10346</v>
      </c>
      <c r="B4516" s="28" t="s">
        <v>5178</v>
      </c>
      <c r="C4516" s="28" t="s">
        <v>865</v>
      </c>
      <c r="D4516" s="28" t="s">
        <v>866</v>
      </c>
      <c r="E4516" s="23">
        <v>45822.068819444445</v>
      </c>
      <c r="F4516" s="28" t="s">
        <v>867</v>
      </c>
      <c r="G4516" s="23">
        <v>45821.068819444445</v>
      </c>
    </row>
    <row r="4517" spans="1:7" x14ac:dyDescent="0.25">
      <c r="A4517" s="28" t="s">
        <v>10347</v>
      </c>
      <c r="B4517" s="28" t="s">
        <v>5183</v>
      </c>
      <c r="C4517" s="28" t="s">
        <v>865</v>
      </c>
      <c r="D4517" s="28" t="s">
        <v>866</v>
      </c>
      <c r="E4517" s="23">
        <v>45822.068865740737</v>
      </c>
      <c r="F4517" s="28" t="s">
        <v>867</v>
      </c>
      <c r="G4517" s="23">
        <v>45821.068865740737</v>
      </c>
    </row>
    <row r="4518" spans="1:7" x14ac:dyDescent="0.25">
      <c r="A4518" s="28" t="s">
        <v>10348</v>
      </c>
      <c r="B4518" s="28" t="s">
        <v>5170</v>
      </c>
      <c r="C4518" s="28" t="s">
        <v>865</v>
      </c>
      <c r="D4518" s="28" t="s">
        <v>866</v>
      </c>
      <c r="E4518" s="23">
        <v>45822.068912037037</v>
      </c>
      <c r="F4518" s="28" t="s">
        <v>867</v>
      </c>
      <c r="G4518" s="23">
        <v>45821.068912037037</v>
      </c>
    </row>
    <row r="4519" spans="1:7" x14ac:dyDescent="0.25">
      <c r="A4519" s="28" t="s">
        <v>10349</v>
      </c>
      <c r="B4519" s="28" t="s">
        <v>5160</v>
      </c>
      <c r="C4519" s="28" t="s">
        <v>865</v>
      </c>
      <c r="D4519" s="28" t="s">
        <v>866</v>
      </c>
      <c r="E4519" s="23">
        <v>45822.068958333337</v>
      </c>
      <c r="F4519" s="28" t="s">
        <v>867</v>
      </c>
      <c r="G4519" s="23">
        <v>45821.068958333337</v>
      </c>
    </row>
    <row r="4520" spans="1:7" x14ac:dyDescent="0.25">
      <c r="A4520" s="28" t="s">
        <v>10350</v>
      </c>
      <c r="B4520" s="28" t="s">
        <v>5155</v>
      </c>
      <c r="C4520" s="28" t="s">
        <v>865</v>
      </c>
      <c r="D4520" s="28" t="s">
        <v>866</v>
      </c>
      <c r="E4520" s="23">
        <v>45822.069004629629</v>
      </c>
      <c r="F4520" s="28" t="s">
        <v>867</v>
      </c>
      <c r="G4520" s="23">
        <v>45821.069004629629</v>
      </c>
    </row>
    <row r="4521" spans="1:7" x14ac:dyDescent="0.25">
      <c r="A4521" s="28" t="s">
        <v>10351</v>
      </c>
      <c r="B4521" s="28" t="s">
        <v>5172</v>
      </c>
      <c r="C4521" s="28" t="s">
        <v>865</v>
      </c>
      <c r="D4521" s="28" t="s">
        <v>866</v>
      </c>
      <c r="E4521" s="23">
        <v>45822.069062499999</v>
      </c>
      <c r="F4521" s="28" t="s">
        <v>867</v>
      </c>
      <c r="G4521" s="23">
        <v>45821.069062499999</v>
      </c>
    </row>
    <row r="4522" spans="1:7" x14ac:dyDescent="0.25">
      <c r="A4522" s="28" t="s">
        <v>10352</v>
      </c>
      <c r="B4522" s="28" t="s">
        <v>4909</v>
      </c>
      <c r="C4522" s="28" t="s">
        <v>865</v>
      </c>
      <c r="D4522" s="28" t="s">
        <v>866</v>
      </c>
      <c r="E4522" s="23">
        <v>45822.071793981479</v>
      </c>
      <c r="F4522" s="28" t="s">
        <v>867</v>
      </c>
      <c r="G4522" s="23">
        <v>45821.071793981479</v>
      </c>
    </row>
    <row r="4523" spans="1:7" x14ac:dyDescent="0.25">
      <c r="A4523" s="28" t="s">
        <v>10353</v>
      </c>
      <c r="B4523" s="28" t="s">
        <v>4905</v>
      </c>
      <c r="C4523" s="28" t="s">
        <v>865</v>
      </c>
      <c r="D4523" s="28" t="s">
        <v>866</v>
      </c>
      <c r="E4523" s="23">
        <v>45822.071863425925</v>
      </c>
      <c r="F4523" s="28" t="s">
        <v>867</v>
      </c>
      <c r="G4523" s="23">
        <v>45821.071863425925</v>
      </c>
    </row>
    <row r="4524" spans="1:7" x14ac:dyDescent="0.25">
      <c r="A4524" s="28" t="s">
        <v>10354</v>
      </c>
      <c r="B4524" s="28" t="s">
        <v>4917</v>
      </c>
      <c r="C4524" s="28" t="s">
        <v>865</v>
      </c>
      <c r="D4524" s="28" t="s">
        <v>866</v>
      </c>
      <c r="E4524" s="23">
        <v>45822.072071759256</v>
      </c>
      <c r="F4524" s="28" t="s">
        <v>867</v>
      </c>
      <c r="G4524" s="23">
        <v>45821.072071759256</v>
      </c>
    </row>
    <row r="4525" spans="1:7" x14ac:dyDescent="0.25">
      <c r="A4525" s="28" t="s">
        <v>10355</v>
      </c>
      <c r="B4525" s="28" t="s">
        <v>4913</v>
      </c>
      <c r="C4525" s="28" t="s">
        <v>865</v>
      </c>
      <c r="D4525" s="28" t="s">
        <v>866</v>
      </c>
      <c r="E4525" s="23">
        <v>45822.072222222225</v>
      </c>
      <c r="F4525" s="28" t="s">
        <v>867</v>
      </c>
      <c r="G4525" s="23">
        <v>45821.072222222225</v>
      </c>
    </row>
    <row r="4526" spans="1:7" x14ac:dyDescent="0.25">
      <c r="A4526" s="28" t="s">
        <v>10356</v>
      </c>
      <c r="B4526" s="28" t="s">
        <v>3735</v>
      </c>
      <c r="C4526" s="28" t="s">
        <v>888</v>
      </c>
      <c r="D4526" s="28" t="s">
        <v>889</v>
      </c>
      <c r="E4526" s="23">
        <v>45822.072268518517</v>
      </c>
      <c r="F4526" s="28" t="s">
        <v>867</v>
      </c>
      <c r="G4526" s="23">
        <v>45821.072268518517</v>
      </c>
    </row>
    <row r="4527" spans="1:7" x14ac:dyDescent="0.25">
      <c r="A4527" s="28" t="s">
        <v>10357</v>
      </c>
      <c r="B4527" s="28" t="s">
        <v>3689</v>
      </c>
      <c r="C4527" s="28" t="s">
        <v>888</v>
      </c>
      <c r="D4527" s="28" t="s">
        <v>889</v>
      </c>
      <c r="E4527" s="23">
        <v>45822.072430555556</v>
      </c>
      <c r="F4527" s="28" t="s">
        <v>867</v>
      </c>
      <c r="G4527" s="23">
        <v>45821.072430555556</v>
      </c>
    </row>
    <row r="4528" spans="1:7" x14ac:dyDescent="0.25">
      <c r="A4528" s="28" t="s">
        <v>10358</v>
      </c>
      <c r="B4528" s="28" t="s">
        <v>3684</v>
      </c>
      <c r="C4528" s="28" t="s">
        <v>888</v>
      </c>
      <c r="D4528" s="28" t="s">
        <v>889</v>
      </c>
      <c r="E4528" s="23">
        <v>45822.072627314818</v>
      </c>
      <c r="F4528" s="28" t="s">
        <v>867</v>
      </c>
      <c r="G4528" s="23">
        <v>45821.072627314818</v>
      </c>
    </row>
    <row r="4529" spans="1:7" x14ac:dyDescent="0.25">
      <c r="A4529" s="28" t="s">
        <v>10359</v>
      </c>
      <c r="B4529" s="28" t="s">
        <v>3737</v>
      </c>
      <c r="C4529" s="28" t="s">
        <v>888</v>
      </c>
      <c r="D4529" s="28" t="s">
        <v>889</v>
      </c>
      <c r="E4529" s="23">
        <v>45822.072777777779</v>
      </c>
      <c r="F4529" s="28" t="s">
        <v>867</v>
      </c>
      <c r="G4529" s="23">
        <v>45821.072777777779</v>
      </c>
    </row>
    <row r="4530" spans="1:7" x14ac:dyDescent="0.25">
      <c r="A4530" s="28" t="s">
        <v>10360</v>
      </c>
      <c r="B4530" s="28" t="s">
        <v>3744</v>
      </c>
      <c r="C4530" s="28" t="s">
        <v>888</v>
      </c>
      <c r="D4530" s="28" t="s">
        <v>889</v>
      </c>
      <c r="E4530" s="23">
        <v>45822.072870370372</v>
      </c>
      <c r="F4530" s="28" t="s">
        <v>867</v>
      </c>
      <c r="G4530" s="23">
        <v>45821.072870370372</v>
      </c>
    </row>
    <row r="4531" spans="1:7" x14ac:dyDescent="0.25">
      <c r="A4531" s="28" t="s">
        <v>10361</v>
      </c>
      <c r="B4531" s="28" t="s">
        <v>3742</v>
      </c>
      <c r="C4531" s="28" t="s">
        <v>888</v>
      </c>
      <c r="D4531" s="28" t="s">
        <v>889</v>
      </c>
      <c r="E4531" s="23">
        <v>45822.07298611111</v>
      </c>
      <c r="F4531" s="28" t="s">
        <v>867</v>
      </c>
      <c r="G4531" s="23">
        <v>45821.07298611111</v>
      </c>
    </row>
    <row r="4532" spans="1:7" x14ac:dyDescent="0.25">
      <c r="A4532" s="28" t="s">
        <v>10362</v>
      </c>
      <c r="B4532" s="28" t="s">
        <v>3740</v>
      </c>
      <c r="C4532" s="28" t="s">
        <v>888</v>
      </c>
      <c r="D4532" s="28" t="s">
        <v>889</v>
      </c>
      <c r="E4532" s="23">
        <v>45822.073217592595</v>
      </c>
      <c r="F4532" s="28" t="s">
        <v>867</v>
      </c>
      <c r="G4532" s="23">
        <v>45821.073217592595</v>
      </c>
    </row>
    <row r="4533" spans="1:7" x14ac:dyDescent="0.25">
      <c r="A4533" s="28" t="s">
        <v>10363</v>
      </c>
      <c r="B4533" s="28" t="s">
        <v>3691</v>
      </c>
      <c r="C4533" s="28" t="s">
        <v>888</v>
      </c>
      <c r="D4533" s="28" t="s">
        <v>889</v>
      </c>
      <c r="E4533" s="23">
        <v>45822.073437500003</v>
      </c>
      <c r="F4533" s="28" t="s">
        <v>867</v>
      </c>
      <c r="G4533" s="23">
        <v>45821.073437500003</v>
      </c>
    </row>
    <row r="4534" spans="1:7" x14ac:dyDescent="0.25">
      <c r="A4534" s="28" t="s">
        <v>10364</v>
      </c>
      <c r="B4534" s="28" t="s">
        <v>3693</v>
      </c>
      <c r="C4534" s="28" t="s">
        <v>888</v>
      </c>
      <c r="D4534" s="28" t="s">
        <v>889</v>
      </c>
      <c r="E4534" s="23">
        <v>45822.073564814818</v>
      </c>
      <c r="F4534" s="28" t="s">
        <v>867</v>
      </c>
      <c r="G4534" s="23">
        <v>45821.073564814818</v>
      </c>
    </row>
    <row r="4535" spans="1:7" x14ac:dyDescent="0.25">
      <c r="A4535" s="28" t="s">
        <v>10365</v>
      </c>
      <c r="B4535" s="28" t="s">
        <v>3695</v>
      </c>
      <c r="C4535" s="28" t="s">
        <v>888</v>
      </c>
      <c r="D4535" s="28" t="s">
        <v>889</v>
      </c>
      <c r="E4535" s="23">
        <v>45822.07366898148</v>
      </c>
      <c r="F4535" s="28" t="s">
        <v>867</v>
      </c>
      <c r="G4535" s="23">
        <v>45821.07366898148</v>
      </c>
    </row>
    <row r="4536" spans="1:7" x14ac:dyDescent="0.25">
      <c r="A4536" s="28" t="s">
        <v>10366</v>
      </c>
      <c r="B4536" s="28" t="s">
        <v>3697</v>
      </c>
      <c r="C4536" s="28" t="s">
        <v>888</v>
      </c>
      <c r="D4536" s="28" t="s">
        <v>889</v>
      </c>
      <c r="E4536" s="23">
        <v>45822.073796296296</v>
      </c>
      <c r="F4536" s="28" t="s">
        <v>867</v>
      </c>
      <c r="G4536" s="23">
        <v>45821.073796296296</v>
      </c>
    </row>
    <row r="4537" spans="1:7" x14ac:dyDescent="0.25">
      <c r="A4537" s="28" t="s">
        <v>10367</v>
      </c>
      <c r="B4537" s="28" t="s">
        <v>3699</v>
      </c>
      <c r="C4537" s="28" t="s">
        <v>888</v>
      </c>
      <c r="D4537" s="28" t="s">
        <v>889</v>
      </c>
      <c r="E4537" s="23">
        <v>45822.073923611111</v>
      </c>
      <c r="F4537" s="28" t="s">
        <v>867</v>
      </c>
      <c r="G4537" s="23">
        <v>45821.073923611111</v>
      </c>
    </row>
    <row r="4538" spans="1:7" x14ac:dyDescent="0.25">
      <c r="A4538" s="28" t="s">
        <v>10368</v>
      </c>
      <c r="B4538" s="28" t="s">
        <v>2875</v>
      </c>
      <c r="C4538" s="28" t="s">
        <v>873</v>
      </c>
      <c r="D4538" s="28" t="s">
        <v>77</v>
      </c>
      <c r="E4538" s="23">
        <v>45822.075023148151</v>
      </c>
      <c r="F4538" s="28" t="s">
        <v>867</v>
      </c>
      <c r="G4538" s="23">
        <v>45821.075023148151</v>
      </c>
    </row>
    <row r="4539" spans="1:7" x14ac:dyDescent="0.25">
      <c r="A4539" s="28" t="s">
        <v>10369</v>
      </c>
      <c r="B4539" s="28" t="s">
        <v>2868</v>
      </c>
      <c r="C4539" s="28" t="s">
        <v>873</v>
      </c>
      <c r="D4539" s="28" t="s">
        <v>77</v>
      </c>
      <c r="E4539" s="23">
        <v>45822.07508101852</v>
      </c>
      <c r="F4539" s="28" t="s">
        <v>867</v>
      </c>
      <c r="G4539" s="23">
        <v>45821.07508101852</v>
      </c>
    </row>
    <row r="4540" spans="1:7" x14ac:dyDescent="0.25">
      <c r="A4540" s="28" t="s">
        <v>10370</v>
      </c>
      <c r="B4540" s="28" t="s">
        <v>3807</v>
      </c>
      <c r="C4540" s="28" t="s">
        <v>873</v>
      </c>
      <c r="D4540" s="28" t="s">
        <v>77</v>
      </c>
      <c r="E4540" s="23">
        <v>45822.075127314813</v>
      </c>
      <c r="F4540" s="28" t="s">
        <v>867</v>
      </c>
      <c r="G4540" s="23">
        <v>45821.075127314813</v>
      </c>
    </row>
    <row r="4541" spans="1:7" x14ac:dyDescent="0.25">
      <c r="A4541" s="28" t="s">
        <v>10371</v>
      </c>
      <c r="B4541" s="28" t="s">
        <v>3795</v>
      </c>
      <c r="C4541" s="28" t="s">
        <v>873</v>
      </c>
      <c r="D4541" s="28" t="s">
        <v>77</v>
      </c>
      <c r="E4541" s="23">
        <v>45822.075162037036</v>
      </c>
      <c r="F4541" s="28" t="s">
        <v>867</v>
      </c>
      <c r="G4541" s="23">
        <v>45821.075162037036</v>
      </c>
    </row>
    <row r="4542" spans="1:7" x14ac:dyDescent="0.25">
      <c r="A4542" s="28" t="s">
        <v>10372</v>
      </c>
      <c r="B4542" s="28" t="s">
        <v>3800</v>
      </c>
      <c r="C4542" s="28" t="s">
        <v>873</v>
      </c>
      <c r="D4542" s="28" t="s">
        <v>77</v>
      </c>
      <c r="E4542" s="23">
        <v>45822.075231481482</v>
      </c>
      <c r="F4542" s="28" t="s">
        <v>867</v>
      </c>
      <c r="G4542" s="23">
        <v>45821.075231481482</v>
      </c>
    </row>
    <row r="4543" spans="1:7" x14ac:dyDescent="0.25">
      <c r="A4543" s="28" t="s">
        <v>10373</v>
      </c>
      <c r="B4543" s="28" t="s">
        <v>3802</v>
      </c>
      <c r="C4543" s="28" t="s">
        <v>873</v>
      </c>
      <c r="D4543" s="28" t="s">
        <v>77</v>
      </c>
      <c r="E4543" s="23">
        <v>45822.075289351851</v>
      </c>
      <c r="F4543" s="28" t="s">
        <v>867</v>
      </c>
      <c r="G4543" s="23">
        <v>45821.075289351851</v>
      </c>
    </row>
    <row r="4544" spans="1:7" x14ac:dyDescent="0.25">
      <c r="A4544" s="28" t="s">
        <v>10374</v>
      </c>
      <c r="B4544" s="28" t="s">
        <v>1842</v>
      </c>
      <c r="C4544" s="28" t="s">
        <v>888</v>
      </c>
      <c r="D4544" s="28" t="s">
        <v>889</v>
      </c>
      <c r="E4544" s="23">
        <v>45822.0778125</v>
      </c>
      <c r="F4544" s="28" t="s">
        <v>867</v>
      </c>
      <c r="G4544" s="23">
        <v>45821.0778125</v>
      </c>
    </row>
    <row r="4545" spans="1:7" x14ac:dyDescent="0.25">
      <c r="A4545" s="28" t="s">
        <v>10375</v>
      </c>
      <c r="B4545" s="28" t="s">
        <v>1847</v>
      </c>
      <c r="C4545" s="28" t="s">
        <v>888</v>
      </c>
      <c r="D4545" s="28" t="s">
        <v>889</v>
      </c>
      <c r="E4545" s="23">
        <v>45822.077835648146</v>
      </c>
      <c r="F4545" s="28" t="s">
        <v>867</v>
      </c>
      <c r="G4545" s="23">
        <v>45821.077835648146</v>
      </c>
    </row>
    <row r="4546" spans="1:7" x14ac:dyDescent="0.25">
      <c r="A4546" s="28" t="s">
        <v>10376</v>
      </c>
      <c r="B4546" s="28" t="s">
        <v>1849</v>
      </c>
      <c r="C4546" s="28" t="s">
        <v>888</v>
      </c>
      <c r="D4546" s="28" t="s">
        <v>889</v>
      </c>
      <c r="E4546" s="23">
        <v>45822.077847222223</v>
      </c>
      <c r="F4546" s="28" t="s">
        <v>867</v>
      </c>
      <c r="G4546" s="23">
        <v>45821.077847222223</v>
      </c>
    </row>
    <row r="4547" spans="1:7" x14ac:dyDescent="0.25">
      <c r="A4547" s="28" t="s">
        <v>10377</v>
      </c>
      <c r="B4547" s="28" t="s">
        <v>2825</v>
      </c>
      <c r="C4547" s="28" t="s">
        <v>873</v>
      </c>
      <c r="D4547" s="28" t="s">
        <v>77</v>
      </c>
      <c r="E4547" s="23">
        <v>45822.077650462961</v>
      </c>
      <c r="F4547" s="28" t="s">
        <v>867</v>
      </c>
      <c r="G4547" s="23">
        <v>45821.077650462961</v>
      </c>
    </row>
    <row r="4548" spans="1:7" x14ac:dyDescent="0.25">
      <c r="A4548" s="28" t="s">
        <v>10378</v>
      </c>
      <c r="B4548" s="28" t="s">
        <v>2828</v>
      </c>
      <c r="C4548" s="28" t="s">
        <v>873</v>
      </c>
      <c r="D4548" s="28" t="s">
        <v>77</v>
      </c>
      <c r="E4548" s="23">
        <v>45822.077685185184</v>
      </c>
      <c r="F4548" s="28" t="s">
        <v>867</v>
      </c>
      <c r="G4548" s="23">
        <v>45821.077685185184</v>
      </c>
    </row>
    <row r="4549" spans="1:7" x14ac:dyDescent="0.25">
      <c r="A4549" s="28" t="s">
        <v>10379</v>
      </c>
      <c r="B4549" s="28" t="s">
        <v>2835</v>
      </c>
      <c r="C4549" s="28" t="s">
        <v>873</v>
      </c>
      <c r="D4549" s="28" t="s">
        <v>77</v>
      </c>
      <c r="E4549" s="23">
        <v>45822.077719907407</v>
      </c>
      <c r="F4549" s="28" t="s">
        <v>867</v>
      </c>
      <c r="G4549" s="23">
        <v>45821.077719907407</v>
      </c>
    </row>
    <row r="4550" spans="1:7" x14ac:dyDescent="0.25">
      <c r="A4550" s="28" t="s">
        <v>10380</v>
      </c>
      <c r="B4550" s="28" t="s">
        <v>2838</v>
      </c>
      <c r="C4550" s="28" t="s">
        <v>873</v>
      </c>
      <c r="D4550" s="28" t="s">
        <v>77</v>
      </c>
      <c r="E4550" s="23">
        <v>45822.077766203707</v>
      </c>
      <c r="F4550" s="28" t="s">
        <v>867</v>
      </c>
      <c r="G4550" s="23">
        <v>45821.077766203707</v>
      </c>
    </row>
    <row r="4551" spans="1:7" x14ac:dyDescent="0.25">
      <c r="A4551" s="28" t="s">
        <v>10381</v>
      </c>
      <c r="B4551" s="28" t="s">
        <v>6219</v>
      </c>
      <c r="C4551" s="28" t="s">
        <v>870</v>
      </c>
      <c r="D4551" s="28" t="s">
        <v>885</v>
      </c>
      <c r="E4551" s="23">
        <v>45822.080972222226</v>
      </c>
      <c r="F4551" s="28" t="s">
        <v>867</v>
      </c>
      <c r="G4551" s="23">
        <v>45821.080972222226</v>
      </c>
    </row>
    <row r="4552" spans="1:7" x14ac:dyDescent="0.25">
      <c r="A4552" s="28" t="s">
        <v>10382</v>
      </c>
      <c r="B4552" s="28" t="s">
        <v>6328</v>
      </c>
      <c r="C4552" s="28" t="s">
        <v>870</v>
      </c>
      <c r="D4552" s="28" t="s">
        <v>885</v>
      </c>
      <c r="E4552" s="23">
        <v>45822.081041666665</v>
      </c>
      <c r="F4552" s="28" t="s">
        <v>867</v>
      </c>
      <c r="G4552" s="23">
        <v>45821.081041666665</v>
      </c>
    </row>
    <row r="4553" spans="1:7" x14ac:dyDescent="0.25">
      <c r="A4553" s="28" t="s">
        <v>10383</v>
      </c>
      <c r="B4553" s="28" t="s">
        <v>4590</v>
      </c>
      <c r="C4553" s="28" t="s">
        <v>888</v>
      </c>
      <c r="D4553" s="28" t="s">
        <v>889</v>
      </c>
      <c r="E4553" s="23">
        <v>45822.089479166665</v>
      </c>
      <c r="F4553" s="28" t="s">
        <v>867</v>
      </c>
      <c r="G4553" s="23">
        <v>45821.089479166665</v>
      </c>
    </row>
    <row r="4554" spans="1:7" x14ac:dyDescent="0.25">
      <c r="A4554" s="28" t="s">
        <v>10384</v>
      </c>
      <c r="B4554" s="28" t="s">
        <v>4592</v>
      </c>
      <c r="C4554" s="28" t="s">
        <v>888</v>
      </c>
      <c r="D4554" s="28" t="s">
        <v>889</v>
      </c>
      <c r="E4554" s="23">
        <v>45822.089594907404</v>
      </c>
      <c r="F4554" s="28" t="s">
        <v>867</v>
      </c>
      <c r="G4554" s="23">
        <v>45821.089594907404</v>
      </c>
    </row>
    <row r="4555" spans="1:7" x14ac:dyDescent="0.25">
      <c r="A4555" s="28" t="s">
        <v>10385</v>
      </c>
      <c r="B4555" s="28" t="s">
        <v>4596</v>
      </c>
      <c r="C4555" s="28" t="s">
        <v>888</v>
      </c>
      <c r="D4555" s="28" t="s">
        <v>889</v>
      </c>
      <c r="E4555" s="23">
        <v>45822.089629629627</v>
      </c>
      <c r="F4555" s="28" t="s">
        <v>867</v>
      </c>
      <c r="G4555" s="23">
        <v>45821.089629629627</v>
      </c>
    </row>
    <row r="4556" spans="1:7" x14ac:dyDescent="0.25">
      <c r="A4556" s="28" t="s">
        <v>10386</v>
      </c>
      <c r="B4556" s="28" t="s">
        <v>4598</v>
      </c>
      <c r="C4556" s="28" t="s">
        <v>888</v>
      </c>
      <c r="D4556" s="28" t="s">
        <v>889</v>
      </c>
      <c r="E4556" s="23">
        <v>45822.089675925927</v>
      </c>
      <c r="F4556" s="28" t="s">
        <v>867</v>
      </c>
      <c r="G4556" s="23">
        <v>45821.089675925927</v>
      </c>
    </row>
    <row r="4557" spans="1:7" x14ac:dyDescent="0.25">
      <c r="A4557" s="28" t="s">
        <v>10387</v>
      </c>
      <c r="B4557" s="28" t="s">
        <v>4600</v>
      </c>
      <c r="C4557" s="28" t="s">
        <v>888</v>
      </c>
      <c r="D4557" s="28" t="s">
        <v>889</v>
      </c>
      <c r="E4557" s="23">
        <v>45822.090277777781</v>
      </c>
      <c r="F4557" s="28" t="s">
        <v>867</v>
      </c>
      <c r="G4557" s="23">
        <v>45821.090277777781</v>
      </c>
    </row>
    <row r="4558" spans="1:7" x14ac:dyDescent="0.25">
      <c r="A4558" s="28" t="s">
        <v>10388</v>
      </c>
      <c r="B4558" s="28" t="s">
        <v>1858</v>
      </c>
      <c r="C4558" s="28" t="s">
        <v>873</v>
      </c>
      <c r="D4558" s="28" t="s">
        <v>77</v>
      </c>
      <c r="E4558" s="23">
        <v>45822.09107638889</v>
      </c>
      <c r="F4558" s="28" t="s">
        <v>867</v>
      </c>
      <c r="G4558" s="23">
        <v>45821.09107638889</v>
      </c>
    </row>
    <row r="4559" spans="1:7" x14ac:dyDescent="0.25">
      <c r="A4559" s="28" t="s">
        <v>10389</v>
      </c>
      <c r="B4559" s="28" t="s">
        <v>1856</v>
      </c>
      <c r="C4559" s="28" t="s">
        <v>873</v>
      </c>
      <c r="D4559" s="28" t="s">
        <v>77</v>
      </c>
      <c r="E4559" s="23">
        <v>45822.091180555559</v>
      </c>
      <c r="F4559" s="28" t="s">
        <v>867</v>
      </c>
      <c r="G4559" s="23">
        <v>45821.091180555559</v>
      </c>
    </row>
    <row r="4560" spans="1:7" x14ac:dyDescent="0.25">
      <c r="A4560" s="28" t="s">
        <v>10390</v>
      </c>
      <c r="B4560" s="28" t="s">
        <v>1860</v>
      </c>
      <c r="C4560" s="28" t="s">
        <v>873</v>
      </c>
      <c r="D4560" s="28" t="s">
        <v>77</v>
      </c>
      <c r="E4560" s="23">
        <v>45822.091249999998</v>
      </c>
      <c r="F4560" s="28" t="s">
        <v>867</v>
      </c>
      <c r="G4560" s="23">
        <v>45821.091249999998</v>
      </c>
    </row>
    <row r="4561" spans="1:7" x14ac:dyDescent="0.25">
      <c r="A4561" s="28" t="s">
        <v>10391</v>
      </c>
      <c r="B4561" s="28" t="s">
        <v>4843</v>
      </c>
      <c r="C4561" s="28" t="s">
        <v>873</v>
      </c>
      <c r="D4561" s="28" t="s">
        <v>77</v>
      </c>
      <c r="E4561" s="23">
        <v>45822.10083333333</v>
      </c>
      <c r="F4561" s="28" t="s">
        <v>867</v>
      </c>
      <c r="G4561" s="23">
        <v>45821.10083333333</v>
      </c>
    </row>
    <row r="4562" spans="1:7" x14ac:dyDescent="0.25">
      <c r="A4562" s="28" t="s">
        <v>10392</v>
      </c>
      <c r="B4562" s="28" t="s">
        <v>4755</v>
      </c>
      <c r="C4562" s="28" t="s">
        <v>873</v>
      </c>
      <c r="D4562" s="28" t="s">
        <v>77</v>
      </c>
      <c r="E4562" s="23">
        <v>45822.100868055553</v>
      </c>
      <c r="F4562" s="28" t="s">
        <v>867</v>
      </c>
      <c r="G4562" s="23">
        <v>45821.100868055553</v>
      </c>
    </row>
    <row r="4563" spans="1:7" x14ac:dyDescent="0.25">
      <c r="A4563" s="28" t="s">
        <v>10393</v>
      </c>
      <c r="B4563" s="28" t="s">
        <v>4758</v>
      </c>
      <c r="C4563" s="28" t="s">
        <v>873</v>
      </c>
      <c r="D4563" s="28" t="s">
        <v>77</v>
      </c>
      <c r="E4563" s="23">
        <v>45822.100891203707</v>
      </c>
      <c r="F4563" s="28" t="s">
        <v>867</v>
      </c>
      <c r="G4563" s="23">
        <v>45821.100891203707</v>
      </c>
    </row>
    <row r="4564" spans="1:7" x14ac:dyDescent="0.25">
      <c r="A4564" s="28" t="s">
        <v>10394</v>
      </c>
      <c r="B4564" s="28" t="s">
        <v>4762</v>
      </c>
      <c r="C4564" s="28" t="s">
        <v>873</v>
      </c>
      <c r="D4564" s="28" t="s">
        <v>77</v>
      </c>
      <c r="E4564" s="23">
        <v>45822.100914351853</v>
      </c>
      <c r="F4564" s="28" t="s">
        <v>867</v>
      </c>
      <c r="G4564" s="23">
        <v>45821.100914351853</v>
      </c>
    </row>
    <row r="4565" spans="1:7" x14ac:dyDescent="0.25">
      <c r="A4565" s="28" t="s">
        <v>10395</v>
      </c>
      <c r="B4565" s="28" t="s">
        <v>9679</v>
      </c>
      <c r="C4565" s="28" t="s">
        <v>870</v>
      </c>
      <c r="D4565" s="28" t="s">
        <v>886</v>
      </c>
      <c r="E4565" s="23">
        <v>45822.107638888891</v>
      </c>
      <c r="F4565" s="28" t="s">
        <v>867</v>
      </c>
      <c r="G4565" s="23">
        <v>45821.107638888891</v>
      </c>
    </row>
    <row r="4566" spans="1:7" x14ac:dyDescent="0.25">
      <c r="A4566" s="28" t="s">
        <v>10396</v>
      </c>
      <c r="B4566" s="28" t="s">
        <v>8073</v>
      </c>
      <c r="C4566" s="28" t="s">
        <v>888</v>
      </c>
      <c r="D4566" s="28" t="s">
        <v>889</v>
      </c>
      <c r="E4566" s="23">
        <v>45822.109652777777</v>
      </c>
      <c r="F4566" s="28" t="s">
        <v>867</v>
      </c>
      <c r="G4566" s="23">
        <v>45821.109652777777</v>
      </c>
    </row>
    <row r="4567" spans="1:7" x14ac:dyDescent="0.25">
      <c r="A4567" s="28" t="s">
        <v>10397</v>
      </c>
      <c r="B4567" s="28" t="s">
        <v>8377</v>
      </c>
      <c r="C4567" s="28" t="s">
        <v>888</v>
      </c>
      <c r="D4567" s="28" t="s">
        <v>889</v>
      </c>
      <c r="E4567" s="23">
        <v>45822.109664351854</v>
      </c>
      <c r="F4567" s="28" t="s">
        <v>867</v>
      </c>
      <c r="G4567" s="23">
        <v>45821.109664351854</v>
      </c>
    </row>
    <row r="4568" spans="1:7" x14ac:dyDescent="0.25">
      <c r="A4568" s="28" t="s">
        <v>10398</v>
      </c>
      <c r="B4568" s="28" t="s">
        <v>8069</v>
      </c>
      <c r="C4568" s="28" t="s">
        <v>888</v>
      </c>
      <c r="D4568" s="28" t="s">
        <v>889</v>
      </c>
      <c r="E4568" s="23">
        <v>45822.109814814816</v>
      </c>
      <c r="F4568" s="28" t="s">
        <v>867</v>
      </c>
      <c r="G4568" s="23">
        <v>45821.109814814816</v>
      </c>
    </row>
    <row r="4569" spans="1:7" x14ac:dyDescent="0.25">
      <c r="A4569" s="28" t="s">
        <v>10399</v>
      </c>
      <c r="B4569" s="28" t="s">
        <v>8078</v>
      </c>
      <c r="C4569" s="28" t="s">
        <v>888</v>
      </c>
      <c r="D4569" s="28" t="s">
        <v>889</v>
      </c>
      <c r="E4569" s="23">
        <v>45822.109895833331</v>
      </c>
      <c r="F4569" s="28" t="s">
        <v>867</v>
      </c>
      <c r="G4569" s="23">
        <v>45821.109895833331</v>
      </c>
    </row>
    <row r="4570" spans="1:7" x14ac:dyDescent="0.25">
      <c r="A4570" s="28" t="s">
        <v>10400</v>
      </c>
      <c r="B4570" s="28" t="s">
        <v>4926</v>
      </c>
      <c r="C4570" s="28" t="s">
        <v>875</v>
      </c>
      <c r="D4570" s="28" t="s">
        <v>890</v>
      </c>
      <c r="E4570" s="23">
        <v>45822.114432870374</v>
      </c>
      <c r="F4570" s="28" t="s">
        <v>867</v>
      </c>
      <c r="G4570" s="23">
        <v>45821.114432870374</v>
      </c>
    </row>
    <row r="4571" spans="1:7" x14ac:dyDescent="0.25">
      <c r="A4571" s="28" t="s">
        <v>10401</v>
      </c>
      <c r="B4571" s="28" t="s">
        <v>4883</v>
      </c>
      <c r="C4571" s="28" t="s">
        <v>875</v>
      </c>
      <c r="D4571" s="28" t="s">
        <v>890</v>
      </c>
      <c r="E4571" s="23">
        <v>45822.11446759259</v>
      </c>
      <c r="F4571" s="28" t="s">
        <v>867</v>
      </c>
      <c r="G4571" s="23">
        <v>45821.11446759259</v>
      </c>
    </row>
    <row r="4572" spans="1:7" x14ac:dyDescent="0.25">
      <c r="A4572" s="28" t="s">
        <v>10402</v>
      </c>
      <c r="B4572" s="28" t="s">
        <v>4888</v>
      </c>
      <c r="C4572" s="28" t="s">
        <v>875</v>
      </c>
      <c r="D4572" s="28" t="s">
        <v>890</v>
      </c>
      <c r="E4572" s="23">
        <v>45822.114502314813</v>
      </c>
      <c r="F4572" s="28" t="s">
        <v>867</v>
      </c>
      <c r="G4572" s="23">
        <v>45821.114502314813</v>
      </c>
    </row>
    <row r="4573" spans="1:7" x14ac:dyDescent="0.25">
      <c r="A4573" s="28" t="s">
        <v>10403</v>
      </c>
      <c r="B4573" s="28" t="s">
        <v>4892</v>
      </c>
      <c r="C4573" s="28" t="s">
        <v>875</v>
      </c>
      <c r="D4573" s="28" t="s">
        <v>890</v>
      </c>
      <c r="E4573" s="23">
        <v>45822.114537037036</v>
      </c>
      <c r="F4573" s="28" t="s">
        <v>867</v>
      </c>
      <c r="G4573" s="23">
        <v>45821.114537037036</v>
      </c>
    </row>
    <row r="4574" spans="1:7" x14ac:dyDescent="0.25">
      <c r="A4574" s="28" t="s">
        <v>10404</v>
      </c>
      <c r="B4574" s="28" t="s">
        <v>4890</v>
      </c>
      <c r="C4574" s="28" t="s">
        <v>875</v>
      </c>
      <c r="D4574" s="28" t="s">
        <v>890</v>
      </c>
      <c r="E4574" s="23">
        <v>45822.114548611113</v>
      </c>
      <c r="F4574" s="28" t="s">
        <v>867</v>
      </c>
      <c r="G4574" s="23">
        <v>45821.114548611113</v>
      </c>
    </row>
    <row r="4575" spans="1:7" x14ac:dyDescent="0.25">
      <c r="A4575" s="28" t="s">
        <v>10405</v>
      </c>
      <c r="B4575" s="28" t="s">
        <v>4854</v>
      </c>
      <c r="C4575" s="28" t="s">
        <v>875</v>
      </c>
      <c r="D4575" s="28" t="s">
        <v>890</v>
      </c>
      <c r="E4575" s="23">
        <v>45822.114629629628</v>
      </c>
      <c r="F4575" s="28" t="s">
        <v>867</v>
      </c>
      <c r="G4575" s="23">
        <v>45821.114629629628</v>
      </c>
    </row>
    <row r="4576" spans="1:7" x14ac:dyDescent="0.25">
      <c r="A4576" s="28" t="s">
        <v>10406</v>
      </c>
      <c r="B4576" s="28" t="s">
        <v>4856</v>
      </c>
      <c r="C4576" s="28" t="s">
        <v>875</v>
      </c>
      <c r="D4576" s="28" t="s">
        <v>890</v>
      </c>
      <c r="E4576" s="23">
        <v>45822.114664351851</v>
      </c>
      <c r="F4576" s="28" t="s">
        <v>867</v>
      </c>
      <c r="G4576" s="23">
        <v>45821.114664351851</v>
      </c>
    </row>
    <row r="4577" spans="1:7" x14ac:dyDescent="0.25">
      <c r="A4577" s="28" t="s">
        <v>10407</v>
      </c>
      <c r="B4577" s="28" t="s">
        <v>4852</v>
      </c>
      <c r="C4577" s="28" t="s">
        <v>875</v>
      </c>
      <c r="D4577" s="28" t="s">
        <v>890</v>
      </c>
      <c r="E4577" s="23">
        <v>45822.115277777775</v>
      </c>
      <c r="F4577" s="28" t="s">
        <v>867</v>
      </c>
      <c r="G4577" s="23">
        <v>45821.115277777775</v>
      </c>
    </row>
    <row r="4578" spans="1:7" x14ac:dyDescent="0.25">
      <c r="A4578" s="28" t="s">
        <v>10408</v>
      </c>
      <c r="B4578" s="28" t="s">
        <v>4883</v>
      </c>
      <c r="C4578" s="28" t="s">
        <v>878</v>
      </c>
      <c r="D4578" s="28" t="s">
        <v>890</v>
      </c>
      <c r="E4578" s="23">
        <v>45822.115497685183</v>
      </c>
      <c r="F4578" s="28" t="s">
        <v>867</v>
      </c>
      <c r="G4578" s="23">
        <v>45821.115497685183</v>
      </c>
    </row>
    <row r="4579" spans="1:7" x14ac:dyDescent="0.25">
      <c r="A4579" s="28" t="s">
        <v>10409</v>
      </c>
      <c r="B4579" s="28" t="s">
        <v>4888</v>
      </c>
      <c r="C4579" s="28" t="s">
        <v>878</v>
      </c>
      <c r="D4579" s="28" t="s">
        <v>890</v>
      </c>
      <c r="E4579" s="23">
        <v>45822.115578703706</v>
      </c>
      <c r="F4579" s="28" t="s">
        <v>867</v>
      </c>
      <c r="G4579" s="23">
        <v>45821.115578703706</v>
      </c>
    </row>
    <row r="4580" spans="1:7" x14ac:dyDescent="0.25">
      <c r="A4580" s="28" t="s">
        <v>10410</v>
      </c>
      <c r="B4580" s="28" t="s">
        <v>4890</v>
      </c>
      <c r="C4580" s="28" t="s">
        <v>878</v>
      </c>
      <c r="D4580" s="28" t="s">
        <v>890</v>
      </c>
      <c r="E4580" s="23">
        <v>45822.115671296298</v>
      </c>
      <c r="F4580" s="28" t="s">
        <v>867</v>
      </c>
      <c r="G4580" s="23">
        <v>45821.115671296298</v>
      </c>
    </row>
    <row r="4581" spans="1:7" x14ac:dyDescent="0.25">
      <c r="A4581" s="28" t="s">
        <v>10410</v>
      </c>
      <c r="B4581" s="28" t="s">
        <v>4890</v>
      </c>
      <c r="C4581" s="28" t="s">
        <v>878</v>
      </c>
      <c r="D4581" s="28" t="s">
        <v>890</v>
      </c>
      <c r="E4581" s="23">
        <v>45822.115763888891</v>
      </c>
      <c r="F4581" s="28" t="s">
        <v>867</v>
      </c>
      <c r="G4581" s="23">
        <v>45821.115763888891</v>
      </c>
    </row>
    <row r="4582" spans="1:7" x14ac:dyDescent="0.25">
      <c r="A4582" s="28" t="s">
        <v>10411</v>
      </c>
      <c r="B4582" s="28" t="s">
        <v>4926</v>
      </c>
      <c r="C4582" s="28" t="s">
        <v>878</v>
      </c>
      <c r="D4582" s="28" t="s">
        <v>890</v>
      </c>
      <c r="E4582" s="23">
        <v>45822.115879629629</v>
      </c>
      <c r="F4582" s="28" t="s">
        <v>867</v>
      </c>
      <c r="G4582" s="23">
        <v>45821.115879629629</v>
      </c>
    </row>
    <row r="4583" spans="1:7" x14ac:dyDescent="0.25">
      <c r="A4583" s="28" t="s">
        <v>10412</v>
      </c>
      <c r="B4583" s="28" t="s">
        <v>4854</v>
      </c>
      <c r="C4583" s="28" t="s">
        <v>878</v>
      </c>
      <c r="D4583" s="28" t="s">
        <v>890</v>
      </c>
      <c r="E4583" s="23">
        <v>45822.116006944445</v>
      </c>
      <c r="F4583" s="28" t="s">
        <v>867</v>
      </c>
      <c r="G4583" s="23">
        <v>45821.116006944445</v>
      </c>
    </row>
    <row r="4584" spans="1:7" x14ac:dyDescent="0.25">
      <c r="A4584" s="28" t="s">
        <v>10413</v>
      </c>
      <c r="B4584" s="28" t="s">
        <v>4852</v>
      </c>
      <c r="C4584" s="28" t="s">
        <v>878</v>
      </c>
      <c r="D4584" s="28" t="s">
        <v>890</v>
      </c>
      <c r="E4584" s="23">
        <v>45822.116099537037</v>
      </c>
      <c r="F4584" s="28" t="s">
        <v>867</v>
      </c>
      <c r="G4584" s="23">
        <v>45821.116099537037</v>
      </c>
    </row>
    <row r="4585" spans="1:7" x14ac:dyDescent="0.25">
      <c r="A4585" s="28" t="s">
        <v>10414</v>
      </c>
      <c r="B4585" s="28" t="s">
        <v>4856</v>
      </c>
      <c r="C4585" s="28" t="s">
        <v>878</v>
      </c>
      <c r="D4585" s="28" t="s">
        <v>890</v>
      </c>
      <c r="E4585" s="23">
        <v>45822.116365740738</v>
      </c>
      <c r="F4585" s="28" t="s">
        <v>867</v>
      </c>
      <c r="G4585" s="23">
        <v>45821.116365740738</v>
      </c>
    </row>
    <row r="4586" spans="1:7" x14ac:dyDescent="0.25">
      <c r="A4586" s="28" t="s">
        <v>10415</v>
      </c>
      <c r="B4586" s="28" t="s">
        <v>8136</v>
      </c>
      <c r="C4586" s="28" t="s">
        <v>875</v>
      </c>
      <c r="D4586" s="28" t="s">
        <v>884</v>
      </c>
      <c r="E4586" s="23">
        <v>45822.117615740739</v>
      </c>
      <c r="F4586" s="28" t="s">
        <v>867</v>
      </c>
      <c r="G4586" s="23">
        <v>45821.117615740739</v>
      </c>
    </row>
    <row r="4587" spans="1:7" x14ac:dyDescent="0.25">
      <c r="A4587" s="28" t="s">
        <v>10416</v>
      </c>
      <c r="B4587" s="28" t="s">
        <v>8134</v>
      </c>
      <c r="C4587" s="28" t="s">
        <v>875</v>
      </c>
      <c r="D4587" s="28" t="s">
        <v>884</v>
      </c>
      <c r="E4587" s="23">
        <v>45822.117638888885</v>
      </c>
      <c r="F4587" s="28" t="s">
        <v>867</v>
      </c>
      <c r="G4587" s="23">
        <v>45821.117638888885</v>
      </c>
    </row>
    <row r="4588" spans="1:7" x14ac:dyDescent="0.25">
      <c r="A4588" s="28" t="s">
        <v>10417</v>
      </c>
      <c r="B4588" s="28" t="s">
        <v>3783</v>
      </c>
      <c r="C4588" s="28" t="s">
        <v>880</v>
      </c>
      <c r="D4588" s="28" t="s">
        <v>77</v>
      </c>
      <c r="E4588" s="23">
        <v>45822.117696759262</v>
      </c>
      <c r="F4588" s="28" t="s">
        <v>867</v>
      </c>
      <c r="G4588" s="23">
        <v>45821.117696759262</v>
      </c>
    </row>
    <row r="4589" spans="1:7" x14ac:dyDescent="0.25">
      <c r="A4589" s="28" t="s">
        <v>10418</v>
      </c>
      <c r="B4589" s="28" t="s">
        <v>2043</v>
      </c>
      <c r="C4589" s="28" t="s">
        <v>880</v>
      </c>
      <c r="D4589" s="28" t="s">
        <v>77</v>
      </c>
      <c r="E4589" s="23">
        <v>45822.117800925924</v>
      </c>
      <c r="F4589" s="28" t="s">
        <v>867</v>
      </c>
      <c r="G4589" s="23">
        <v>45821.117800925924</v>
      </c>
    </row>
    <row r="4590" spans="1:7" x14ac:dyDescent="0.25">
      <c r="A4590" s="28" t="s">
        <v>10419</v>
      </c>
      <c r="B4590" s="28" t="s">
        <v>3895</v>
      </c>
      <c r="C4590" s="28" t="s">
        <v>865</v>
      </c>
      <c r="D4590" s="28" t="s">
        <v>866</v>
      </c>
      <c r="E4590" s="23">
        <v>45822.118275462963</v>
      </c>
      <c r="F4590" s="28" t="s">
        <v>867</v>
      </c>
      <c r="G4590" s="23">
        <v>45821.118275462963</v>
      </c>
    </row>
    <row r="4591" spans="1:7" x14ac:dyDescent="0.25">
      <c r="A4591" s="28" t="s">
        <v>10420</v>
      </c>
      <c r="B4591" s="28" t="s">
        <v>1605</v>
      </c>
      <c r="C4591" s="28" t="s">
        <v>880</v>
      </c>
      <c r="D4591" s="28" t="s">
        <v>77</v>
      </c>
      <c r="E4591" s="23">
        <v>45822.119143518517</v>
      </c>
      <c r="F4591" s="28" t="s">
        <v>867</v>
      </c>
      <c r="G4591" s="23">
        <v>45821.119143518517</v>
      </c>
    </row>
    <row r="4592" spans="1:7" x14ac:dyDescent="0.25">
      <c r="A4592" s="28" t="s">
        <v>10421</v>
      </c>
      <c r="B4592" s="28" t="s">
        <v>2453</v>
      </c>
      <c r="C4592" s="28" t="s">
        <v>880</v>
      </c>
      <c r="D4592" s="28" t="s">
        <v>77</v>
      </c>
      <c r="E4592" s="23">
        <v>45822.119490740741</v>
      </c>
      <c r="F4592" s="28" t="s">
        <v>867</v>
      </c>
      <c r="G4592" s="23">
        <v>45821.119490740741</v>
      </c>
    </row>
    <row r="4593" spans="1:7" x14ac:dyDescent="0.25">
      <c r="A4593" s="28" t="s">
        <v>10422</v>
      </c>
      <c r="B4593" s="28" t="s">
        <v>8122</v>
      </c>
      <c r="C4593" s="28" t="s">
        <v>870</v>
      </c>
      <c r="D4593" s="28" t="s">
        <v>869</v>
      </c>
      <c r="E4593" s="23">
        <v>45822.121168981481</v>
      </c>
      <c r="F4593" s="28" t="s">
        <v>867</v>
      </c>
      <c r="G4593" s="23">
        <v>45821.121168981481</v>
      </c>
    </row>
    <row r="4594" spans="1:7" x14ac:dyDescent="0.25">
      <c r="A4594" s="28" t="s">
        <v>10423</v>
      </c>
      <c r="B4594" s="28" t="s">
        <v>8126</v>
      </c>
      <c r="C4594" s="28" t="s">
        <v>870</v>
      </c>
      <c r="D4594" s="28" t="s">
        <v>869</v>
      </c>
      <c r="E4594" s="23">
        <v>45822.121215277781</v>
      </c>
      <c r="F4594" s="28" t="s">
        <v>867</v>
      </c>
      <c r="G4594" s="23">
        <v>45821.121215277781</v>
      </c>
    </row>
    <row r="4595" spans="1:7" x14ac:dyDescent="0.25">
      <c r="A4595" s="28" t="s">
        <v>10424</v>
      </c>
      <c r="B4595" s="28" t="s">
        <v>8124</v>
      </c>
      <c r="C4595" s="28" t="s">
        <v>870</v>
      </c>
      <c r="D4595" s="28" t="s">
        <v>869</v>
      </c>
      <c r="E4595" s="23">
        <v>45822.121331018519</v>
      </c>
      <c r="F4595" s="28" t="s">
        <v>867</v>
      </c>
      <c r="G4595" s="23">
        <v>45821.121331018519</v>
      </c>
    </row>
    <row r="4596" spans="1:7" x14ac:dyDescent="0.25">
      <c r="A4596" s="28" t="s">
        <v>10425</v>
      </c>
      <c r="B4596" s="28" t="s">
        <v>2376</v>
      </c>
      <c r="C4596" s="28" t="s">
        <v>880</v>
      </c>
      <c r="D4596" s="28" t="s">
        <v>202</v>
      </c>
      <c r="E4596" s="23">
        <v>45822.124039351853</v>
      </c>
      <c r="F4596" s="28" t="s">
        <v>867</v>
      </c>
      <c r="G4596" s="23">
        <v>45821.124039351853</v>
      </c>
    </row>
    <row r="4597" spans="1:7" x14ac:dyDescent="0.25">
      <c r="A4597" s="28" t="s">
        <v>10426</v>
      </c>
      <c r="B4597" s="28" t="s">
        <v>2105</v>
      </c>
      <c r="C4597" s="28" t="s">
        <v>865</v>
      </c>
      <c r="D4597" s="28" t="s">
        <v>866</v>
      </c>
      <c r="E4597" s="23">
        <v>45822.124837962961</v>
      </c>
      <c r="F4597" s="28" t="s">
        <v>867</v>
      </c>
      <c r="G4597" s="23">
        <v>45821.124837962961</v>
      </c>
    </row>
    <row r="4598" spans="1:7" x14ac:dyDescent="0.25">
      <c r="A4598" s="28" t="s">
        <v>10427</v>
      </c>
      <c r="B4598" s="28" t="s">
        <v>2105</v>
      </c>
      <c r="C4598" s="28" t="s">
        <v>888</v>
      </c>
      <c r="D4598" s="28" t="s">
        <v>889</v>
      </c>
      <c r="E4598" s="23">
        <v>45822.125324074077</v>
      </c>
      <c r="F4598" s="28" t="s">
        <v>867</v>
      </c>
      <c r="G4598" s="23">
        <v>45821.125324074077</v>
      </c>
    </row>
    <row r="4599" spans="1:7" x14ac:dyDescent="0.25">
      <c r="A4599" s="28" t="s">
        <v>10428</v>
      </c>
      <c r="B4599" s="28" t="s">
        <v>8295</v>
      </c>
      <c r="C4599" s="28" t="s">
        <v>873</v>
      </c>
      <c r="D4599" s="28" t="s">
        <v>73</v>
      </c>
      <c r="E4599" s="23">
        <v>45822.126759259256</v>
      </c>
      <c r="F4599" s="28" t="s">
        <v>867</v>
      </c>
      <c r="G4599" s="23">
        <v>45821.126759259256</v>
      </c>
    </row>
    <row r="4600" spans="1:7" x14ac:dyDescent="0.25">
      <c r="A4600" s="28" t="s">
        <v>10429</v>
      </c>
      <c r="B4600" s="28" t="s">
        <v>8297</v>
      </c>
      <c r="C4600" s="28" t="s">
        <v>873</v>
      </c>
      <c r="D4600" s="28" t="s">
        <v>73</v>
      </c>
      <c r="E4600" s="23">
        <v>45822.126840277779</v>
      </c>
      <c r="F4600" s="28" t="s">
        <v>867</v>
      </c>
      <c r="G4600" s="23">
        <v>45821.126840277779</v>
      </c>
    </row>
    <row r="4601" spans="1:7" x14ac:dyDescent="0.25">
      <c r="A4601" s="28" t="s">
        <v>10430</v>
      </c>
      <c r="B4601" s="28" t="s">
        <v>8302</v>
      </c>
      <c r="C4601" s="28" t="s">
        <v>873</v>
      </c>
      <c r="D4601" s="28" t="s">
        <v>73</v>
      </c>
      <c r="E4601" s="23">
        <v>45822.12704861111</v>
      </c>
      <c r="F4601" s="28" t="s">
        <v>867</v>
      </c>
      <c r="G4601" s="23">
        <v>45821.12704861111</v>
      </c>
    </row>
    <row r="4602" spans="1:7" x14ac:dyDescent="0.25">
      <c r="A4602" s="28" t="s">
        <v>10431</v>
      </c>
      <c r="B4602" s="28" t="s">
        <v>1797</v>
      </c>
      <c r="C4602" s="28" t="s">
        <v>880</v>
      </c>
      <c r="D4602" s="28" t="s">
        <v>77</v>
      </c>
      <c r="E4602" s="23">
        <v>45822.127800925926</v>
      </c>
      <c r="F4602" s="28" t="s">
        <v>867</v>
      </c>
      <c r="G4602" s="23">
        <v>45821.127800925926</v>
      </c>
    </row>
    <row r="4603" spans="1:7" x14ac:dyDescent="0.25">
      <c r="A4603" s="28" t="s">
        <v>10432</v>
      </c>
      <c r="B4603" s="28" t="s">
        <v>8132</v>
      </c>
      <c r="C4603" s="28" t="s">
        <v>865</v>
      </c>
      <c r="D4603" s="28" t="s">
        <v>866</v>
      </c>
      <c r="E4603" s="23">
        <v>45822.13208333333</v>
      </c>
      <c r="F4603" s="28" t="s">
        <v>867</v>
      </c>
      <c r="G4603" s="23">
        <v>45821.13208333333</v>
      </c>
    </row>
    <row r="4604" spans="1:7" x14ac:dyDescent="0.25">
      <c r="A4604" s="28" t="s">
        <v>10433</v>
      </c>
      <c r="B4604" s="28" t="s">
        <v>1616</v>
      </c>
      <c r="C4604" s="28" t="s">
        <v>888</v>
      </c>
      <c r="D4604" s="28" t="s">
        <v>889</v>
      </c>
      <c r="E4604" s="23">
        <v>45822.131932870368</v>
      </c>
      <c r="F4604" s="28" t="s">
        <v>867</v>
      </c>
      <c r="G4604" s="23">
        <v>45821.131932870368</v>
      </c>
    </row>
    <row r="4605" spans="1:7" x14ac:dyDescent="0.25">
      <c r="A4605" s="28" t="s">
        <v>10434</v>
      </c>
      <c r="B4605" s="28" t="s">
        <v>4532</v>
      </c>
      <c r="C4605" s="28" t="s">
        <v>873</v>
      </c>
      <c r="D4605" s="28" t="s">
        <v>73</v>
      </c>
      <c r="E4605" s="23">
        <v>45822.131631944445</v>
      </c>
      <c r="F4605" s="28" t="s">
        <v>867</v>
      </c>
      <c r="G4605" s="23">
        <v>45821.131631944445</v>
      </c>
    </row>
    <row r="4606" spans="1:7" x14ac:dyDescent="0.25">
      <c r="A4606" s="28" t="s">
        <v>10435</v>
      </c>
      <c r="B4606" s="28" t="s">
        <v>4524</v>
      </c>
      <c r="C4606" s="28" t="s">
        <v>873</v>
      </c>
      <c r="D4606" s="28" t="s">
        <v>73</v>
      </c>
      <c r="E4606" s="23">
        <v>45822.131898148145</v>
      </c>
      <c r="F4606" s="28" t="s">
        <v>867</v>
      </c>
      <c r="G4606" s="23">
        <v>45821.131898148145</v>
      </c>
    </row>
    <row r="4607" spans="1:7" x14ac:dyDescent="0.25">
      <c r="A4607" s="28" t="s">
        <v>10436</v>
      </c>
      <c r="B4607" s="28" t="s">
        <v>4524</v>
      </c>
      <c r="C4607" s="28" t="s">
        <v>880</v>
      </c>
      <c r="D4607" s="28" t="s">
        <v>73</v>
      </c>
      <c r="E4607" s="23">
        <v>45822.132361111115</v>
      </c>
      <c r="F4607" s="28" t="s">
        <v>867</v>
      </c>
      <c r="G4607" s="23">
        <v>45821.132361111115</v>
      </c>
    </row>
    <row r="4608" spans="1:7" x14ac:dyDescent="0.25">
      <c r="A4608" s="28" t="s">
        <v>10437</v>
      </c>
      <c r="B4608" s="28" t="s">
        <v>4532</v>
      </c>
      <c r="C4608" s="28" t="s">
        <v>880</v>
      </c>
      <c r="D4608" s="28" t="s">
        <v>73</v>
      </c>
      <c r="E4608" s="23">
        <v>45822.1328587963</v>
      </c>
      <c r="F4608" s="28" t="s">
        <v>867</v>
      </c>
      <c r="G4608" s="23">
        <v>45821.1328587963</v>
      </c>
    </row>
    <row r="4609" spans="1:7" x14ac:dyDescent="0.25">
      <c r="A4609" s="28" t="s">
        <v>10438</v>
      </c>
      <c r="B4609" s="28" t="s">
        <v>1911</v>
      </c>
      <c r="C4609" s="28" t="s">
        <v>880</v>
      </c>
      <c r="D4609" s="28" t="s">
        <v>77</v>
      </c>
      <c r="E4609" s="23">
        <v>45822.138229166667</v>
      </c>
      <c r="F4609" s="28" t="s">
        <v>867</v>
      </c>
      <c r="G4609" s="23">
        <v>45821.138229166667</v>
      </c>
    </row>
    <row r="4610" spans="1:7" x14ac:dyDescent="0.25">
      <c r="A4610" s="28" t="s">
        <v>10439</v>
      </c>
      <c r="B4610" s="28" t="s">
        <v>6602</v>
      </c>
      <c r="C4610" s="28" t="s">
        <v>875</v>
      </c>
      <c r="D4610" s="28" t="s">
        <v>879</v>
      </c>
      <c r="E4610" s="23">
        <v>45822.138402777775</v>
      </c>
      <c r="F4610" s="28" t="s">
        <v>867</v>
      </c>
      <c r="G4610" s="23">
        <v>45821.138402777775</v>
      </c>
    </row>
    <row r="4611" spans="1:7" x14ac:dyDescent="0.25">
      <c r="A4611" s="28" t="s">
        <v>10440</v>
      </c>
      <c r="B4611" s="28" t="s">
        <v>6640</v>
      </c>
      <c r="C4611" s="28" t="s">
        <v>875</v>
      </c>
      <c r="D4611" s="28" t="s">
        <v>879</v>
      </c>
      <c r="E4611" s="23">
        <v>45822.138472222221</v>
      </c>
      <c r="F4611" s="28" t="s">
        <v>867</v>
      </c>
      <c r="G4611" s="23">
        <v>45821.138472222221</v>
      </c>
    </row>
    <row r="4612" spans="1:7" x14ac:dyDescent="0.25">
      <c r="A4612" s="28" t="s">
        <v>10441</v>
      </c>
      <c r="B4612" s="28" t="s">
        <v>6642</v>
      </c>
      <c r="C4612" s="28" t="s">
        <v>875</v>
      </c>
      <c r="D4612" s="28" t="s">
        <v>879</v>
      </c>
      <c r="E4612" s="23">
        <v>45822.138553240744</v>
      </c>
      <c r="F4612" s="28" t="s">
        <v>867</v>
      </c>
      <c r="G4612" s="23">
        <v>45821.138553240744</v>
      </c>
    </row>
    <row r="4613" spans="1:7" x14ac:dyDescent="0.25">
      <c r="A4613" s="28" t="s">
        <v>10442</v>
      </c>
      <c r="B4613" s="28" t="s">
        <v>6600</v>
      </c>
      <c r="C4613" s="28" t="s">
        <v>875</v>
      </c>
      <c r="D4613" s="28" t="s">
        <v>879</v>
      </c>
      <c r="E4613" s="23">
        <v>45822.138599537036</v>
      </c>
      <c r="F4613" s="28" t="s">
        <v>867</v>
      </c>
      <c r="G4613" s="23">
        <v>45821.138599537036</v>
      </c>
    </row>
    <row r="4614" spans="1:7" x14ac:dyDescent="0.25">
      <c r="A4614" s="28" t="s">
        <v>10443</v>
      </c>
      <c r="B4614" s="28" t="s">
        <v>6622</v>
      </c>
      <c r="C4614" s="28" t="s">
        <v>875</v>
      </c>
      <c r="D4614" s="28" t="s">
        <v>879</v>
      </c>
      <c r="E4614" s="23">
        <v>45822.138715277775</v>
      </c>
      <c r="F4614" s="28" t="s">
        <v>867</v>
      </c>
      <c r="G4614" s="23">
        <v>45821.138715277775</v>
      </c>
    </row>
    <row r="4615" spans="1:7" x14ac:dyDescent="0.25">
      <c r="A4615" s="28" t="s">
        <v>10444</v>
      </c>
      <c r="B4615" s="28" t="s">
        <v>6620</v>
      </c>
      <c r="C4615" s="28" t="s">
        <v>875</v>
      </c>
      <c r="D4615" s="28" t="s">
        <v>879</v>
      </c>
      <c r="E4615" s="23">
        <v>45822.138773148145</v>
      </c>
      <c r="F4615" s="28" t="s">
        <v>867</v>
      </c>
      <c r="G4615" s="23">
        <v>45821.138773148145</v>
      </c>
    </row>
    <row r="4616" spans="1:7" x14ac:dyDescent="0.25">
      <c r="A4616" s="28" t="s">
        <v>10445</v>
      </c>
      <c r="B4616" s="28" t="s">
        <v>6582</v>
      </c>
      <c r="C4616" s="28" t="s">
        <v>875</v>
      </c>
      <c r="D4616" s="28" t="s">
        <v>879</v>
      </c>
      <c r="E4616" s="23">
        <v>45822.138819444444</v>
      </c>
      <c r="F4616" s="28" t="s">
        <v>867</v>
      </c>
      <c r="G4616" s="23">
        <v>45821.138819444444</v>
      </c>
    </row>
    <row r="4617" spans="1:7" x14ac:dyDescent="0.25">
      <c r="A4617" s="28" t="s">
        <v>10446</v>
      </c>
      <c r="B4617" s="28" t="s">
        <v>6584</v>
      </c>
      <c r="C4617" s="28" t="s">
        <v>875</v>
      </c>
      <c r="D4617" s="28" t="s">
        <v>879</v>
      </c>
      <c r="E4617" s="23">
        <v>45822.138877314814</v>
      </c>
      <c r="F4617" s="28" t="s">
        <v>867</v>
      </c>
      <c r="G4617" s="23">
        <v>45821.138877314814</v>
      </c>
    </row>
    <row r="4618" spans="1:7" x14ac:dyDescent="0.25">
      <c r="A4618" s="28" t="s">
        <v>10447</v>
      </c>
      <c r="B4618" s="28" t="s">
        <v>6614</v>
      </c>
      <c r="C4618" s="28" t="s">
        <v>875</v>
      </c>
      <c r="D4618" s="28" t="s">
        <v>879</v>
      </c>
      <c r="E4618" s="23">
        <v>45822.138935185183</v>
      </c>
      <c r="F4618" s="28" t="s">
        <v>867</v>
      </c>
      <c r="G4618" s="23">
        <v>45821.138935185183</v>
      </c>
    </row>
    <row r="4619" spans="1:7" x14ac:dyDescent="0.25">
      <c r="A4619" s="28" t="s">
        <v>10448</v>
      </c>
      <c r="B4619" s="28" t="s">
        <v>6573</v>
      </c>
      <c r="C4619" s="28" t="s">
        <v>875</v>
      </c>
      <c r="D4619" s="28" t="s">
        <v>879</v>
      </c>
      <c r="E4619" s="23">
        <v>45822.138993055552</v>
      </c>
      <c r="F4619" s="28" t="s">
        <v>867</v>
      </c>
      <c r="G4619" s="23">
        <v>45821.138993055552</v>
      </c>
    </row>
    <row r="4620" spans="1:7" x14ac:dyDescent="0.25">
      <c r="A4620" s="28" t="s">
        <v>10449</v>
      </c>
      <c r="B4620" s="28" t="s">
        <v>6575</v>
      </c>
      <c r="C4620" s="28" t="s">
        <v>875</v>
      </c>
      <c r="D4620" s="28" t="s">
        <v>879</v>
      </c>
      <c r="E4620" s="23">
        <v>45822.139039351852</v>
      </c>
      <c r="F4620" s="28" t="s">
        <v>867</v>
      </c>
      <c r="G4620" s="23">
        <v>45821.139039351852</v>
      </c>
    </row>
    <row r="4621" spans="1:7" x14ac:dyDescent="0.25">
      <c r="A4621" s="28" t="s">
        <v>10450</v>
      </c>
      <c r="B4621" s="28" t="s">
        <v>6614</v>
      </c>
      <c r="C4621" s="28" t="s">
        <v>878</v>
      </c>
      <c r="D4621" s="28" t="s">
        <v>879</v>
      </c>
      <c r="E4621" s="23">
        <v>45822.139374999999</v>
      </c>
      <c r="F4621" s="28" t="s">
        <v>867</v>
      </c>
      <c r="G4621" s="23">
        <v>45821.139374999999</v>
      </c>
    </row>
    <row r="4622" spans="1:7" x14ac:dyDescent="0.25">
      <c r="A4622" s="28" t="s">
        <v>10451</v>
      </c>
      <c r="B4622" s="28" t="s">
        <v>6573</v>
      </c>
      <c r="C4622" s="28" t="s">
        <v>878</v>
      </c>
      <c r="D4622" s="28" t="s">
        <v>879</v>
      </c>
      <c r="E4622" s="23">
        <v>45822.139421296299</v>
      </c>
      <c r="F4622" s="28" t="s">
        <v>867</v>
      </c>
      <c r="G4622" s="23">
        <v>45821.139421296299</v>
      </c>
    </row>
    <row r="4623" spans="1:7" x14ac:dyDescent="0.25">
      <c r="A4623" s="28" t="s">
        <v>10452</v>
      </c>
      <c r="B4623" s="28" t="s">
        <v>6575</v>
      </c>
      <c r="C4623" s="28" t="s">
        <v>878</v>
      </c>
      <c r="D4623" s="28" t="s">
        <v>879</v>
      </c>
      <c r="E4623" s="23">
        <v>45822.139467592591</v>
      </c>
      <c r="F4623" s="28" t="s">
        <v>867</v>
      </c>
      <c r="G4623" s="23">
        <v>45821.139467592591</v>
      </c>
    </row>
    <row r="4624" spans="1:7" x14ac:dyDescent="0.25">
      <c r="A4624" s="28" t="s">
        <v>10453</v>
      </c>
      <c r="B4624" s="28" t="s">
        <v>6622</v>
      </c>
      <c r="C4624" s="28" t="s">
        <v>878</v>
      </c>
      <c r="D4624" s="28" t="s">
        <v>879</v>
      </c>
      <c r="E4624" s="23">
        <v>45822.139548611114</v>
      </c>
      <c r="F4624" s="28" t="s">
        <v>867</v>
      </c>
      <c r="G4624" s="23">
        <v>45821.139548611114</v>
      </c>
    </row>
    <row r="4625" spans="1:7" x14ac:dyDescent="0.25">
      <c r="A4625" s="28" t="s">
        <v>10454</v>
      </c>
      <c r="B4625" s="28" t="s">
        <v>6620</v>
      </c>
      <c r="C4625" s="28" t="s">
        <v>878</v>
      </c>
      <c r="D4625" s="28" t="s">
        <v>879</v>
      </c>
      <c r="E4625" s="23">
        <v>45822.139594907407</v>
      </c>
      <c r="F4625" s="28" t="s">
        <v>867</v>
      </c>
      <c r="G4625" s="23">
        <v>45821.139594907407</v>
      </c>
    </row>
    <row r="4626" spans="1:7" x14ac:dyDescent="0.25">
      <c r="A4626" s="28" t="s">
        <v>10455</v>
      </c>
      <c r="B4626" s="28" t="s">
        <v>6582</v>
      </c>
      <c r="C4626" s="28" t="s">
        <v>878</v>
      </c>
      <c r="D4626" s="28" t="s">
        <v>879</v>
      </c>
      <c r="E4626" s="23">
        <v>45822.139641203707</v>
      </c>
      <c r="F4626" s="28" t="s">
        <v>867</v>
      </c>
      <c r="G4626" s="23">
        <v>45821.139641203707</v>
      </c>
    </row>
    <row r="4627" spans="1:7" x14ac:dyDescent="0.25">
      <c r="A4627" s="28" t="s">
        <v>10456</v>
      </c>
      <c r="B4627" s="28" t="s">
        <v>6584</v>
      </c>
      <c r="C4627" s="28" t="s">
        <v>878</v>
      </c>
      <c r="D4627" s="28" t="s">
        <v>879</v>
      </c>
      <c r="E4627" s="23">
        <v>45822.139687499999</v>
      </c>
      <c r="F4627" s="28" t="s">
        <v>867</v>
      </c>
      <c r="G4627" s="23">
        <v>45821.139687499999</v>
      </c>
    </row>
    <row r="4628" spans="1:7" x14ac:dyDescent="0.25">
      <c r="A4628" s="28" t="s">
        <v>10457</v>
      </c>
      <c r="B4628" s="28" t="s">
        <v>6602</v>
      </c>
      <c r="C4628" s="28" t="s">
        <v>878</v>
      </c>
      <c r="D4628" s="28" t="s">
        <v>879</v>
      </c>
      <c r="E4628" s="23">
        <v>45822.139768518522</v>
      </c>
      <c r="F4628" s="28" t="s">
        <v>867</v>
      </c>
      <c r="G4628" s="23">
        <v>45821.139768518522</v>
      </c>
    </row>
    <row r="4629" spans="1:7" x14ac:dyDescent="0.25">
      <c r="A4629" s="28" t="s">
        <v>10458</v>
      </c>
      <c r="B4629" s="28" t="s">
        <v>6640</v>
      </c>
      <c r="C4629" s="28" t="s">
        <v>878</v>
      </c>
      <c r="D4629" s="28" t="s">
        <v>879</v>
      </c>
      <c r="E4629" s="23">
        <v>45822.139814814815</v>
      </c>
      <c r="F4629" s="28" t="s">
        <v>867</v>
      </c>
      <c r="G4629" s="23">
        <v>45821.139814814815</v>
      </c>
    </row>
    <row r="4630" spans="1:7" x14ac:dyDescent="0.25">
      <c r="A4630" s="28" t="s">
        <v>10459</v>
      </c>
      <c r="B4630" s="28" t="s">
        <v>6642</v>
      </c>
      <c r="C4630" s="28" t="s">
        <v>878</v>
      </c>
      <c r="D4630" s="28" t="s">
        <v>879</v>
      </c>
      <c r="E4630" s="23">
        <v>45822.139849537038</v>
      </c>
      <c r="F4630" s="28" t="s">
        <v>867</v>
      </c>
      <c r="G4630" s="23">
        <v>45821.139849537038</v>
      </c>
    </row>
    <row r="4631" spans="1:7" x14ac:dyDescent="0.25">
      <c r="A4631" s="28" t="s">
        <v>10460</v>
      </c>
      <c r="B4631" s="28" t="s">
        <v>6600</v>
      </c>
      <c r="C4631" s="28" t="s">
        <v>878</v>
      </c>
      <c r="D4631" s="28" t="s">
        <v>879</v>
      </c>
      <c r="E4631" s="23">
        <v>45822.139884259261</v>
      </c>
      <c r="F4631" s="28" t="s">
        <v>867</v>
      </c>
      <c r="G4631" s="23">
        <v>45821.139884259261</v>
      </c>
    </row>
    <row r="4632" spans="1:7" x14ac:dyDescent="0.25">
      <c r="A4632" s="28" t="s">
        <v>10461</v>
      </c>
      <c r="B4632" s="28" t="s">
        <v>1952</v>
      </c>
      <c r="C4632" s="28" t="s">
        <v>888</v>
      </c>
      <c r="D4632" s="28" t="s">
        <v>889</v>
      </c>
      <c r="E4632" s="23">
        <v>45822.143194444441</v>
      </c>
      <c r="F4632" s="28" t="s">
        <v>867</v>
      </c>
      <c r="G4632" s="23">
        <v>45821.143194444441</v>
      </c>
    </row>
    <row r="4633" spans="1:7" x14ac:dyDescent="0.25">
      <c r="A4633" s="28" t="s">
        <v>10462</v>
      </c>
      <c r="B4633" s="28" t="s">
        <v>1962</v>
      </c>
      <c r="C4633" s="28" t="s">
        <v>888</v>
      </c>
      <c r="D4633" s="28" t="s">
        <v>889</v>
      </c>
      <c r="E4633" s="23">
        <v>45822.143414351849</v>
      </c>
      <c r="F4633" s="28" t="s">
        <v>867</v>
      </c>
      <c r="G4633" s="23">
        <v>45821.143414351849</v>
      </c>
    </row>
    <row r="4634" spans="1:7" x14ac:dyDescent="0.25">
      <c r="A4634" s="28" t="s">
        <v>10463</v>
      </c>
      <c r="B4634" s="28" t="s">
        <v>1966</v>
      </c>
      <c r="C4634" s="28" t="s">
        <v>888</v>
      </c>
      <c r="D4634" s="28" t="s">
        <v>889</v>
      </c>
      <c r="E4634" s="23">
        <v>45822.143622685187</v>
      </c>
      <c r="F4634" s="28" t="s">
        <v>867</v>
      </c>
      <c r="G4634" s="23">
        <v>45821.143622685187</v>
      </c>
    </row>
    <row r="4635" spans="1:7" x14ac:dyDescent="0.25">
      <c r="A4635" s="28" t="s">
        <v>10464</v>
      </c>
      <c r="B4635" s="28" t="s">
        <v>1972</v>
      </c>
      <c r="C4635" s="28" t="s">
        <v>888</v>
      </c>
      <c r="D4635" s="28" t="s">
        <v>889</v>
      </c>
      <c r="E4635" s="23">
        <v>45822.143761574072</v>
      </c>
      <c r="F4635" s="28" t="s">
        <v>867</v>
      </c>
      <c r="G4635" s="23">
        <v>45821.143761574072</v>
      </c>
    </row>
    <row r="4636" spans="1:7" x14ac:dyDescent="0.25">
      <c r="A4636" s="28" t="s">
        <v>10465</v>
      </c>
      <c r="B4636" s="28" t="s">
        <v>2459</v>
      </c>
      <c r="C4636" s="28" t="s">
        <v>880</v>
      </c>
      <c r="D4636" s="28" t="s">
        <v>77</v>
      </c>
      <c r="E4636" s="23">
        <v>45822.143553240741</v>
      </c>
      <c r="F4636" s="28" t="s">
        <v>867</v>
      </c>
      <c r="G4636" s="23">
        <v>45821.143553240741</v>
      </c>
    </row>
    <row r="4637" spans="1:7" x14ac:dyDescent="0.25">
      <c r="A4637" s="28" t="s">
        <v>10466</v>
      </c>
      <c r="B4637" s="28" t="s">
        <v>5096</v>
      </c>
      <c r="C4637" s="28" t="s">
        <v>865</v>
      </c>
      <c r="D4637" s="28" t="s">
        <v>866</v>
      </c>
      <c r="E4637" s="23">
        <v>45822.149363425924</v>
      </c>
      <c r="F4637" s="28" t="s">
        <v>867</v>
      </c>
      <c r="G4637" s="23">
        <v>45821.149363425924</v>
      </c>
    </row>
    <row r="4638" spans="1:7" x14ac:dyDescent="0.25">
      <c r="A4638" s="28" t="s">
        <v>10467</v>
      </c>
      <c r="B4638" s="28" t="s">
        <v>2067</v>
      </c>
      <c r="C4638" s="28" t="s">
        <v>880</v>
      </c>
      <c r="D4638" s="28" t="s">
        <v>77</v>
      </c>
      <c r="E4638" s="23">
        <v>45822.156550925924</v>
      </c>
      <c r="F4638" s="28" t="s">
        <v>867</v>
      </c>
      <c r="G4638" s="23">
        <v>45821.156550925924</v>
      </c>
    </row>
    <row r="4639" spans="1:7" x14ac:dyDescent="0.25">
      <c r="A4639" s="28" t="s">
        <v>10468</v>
      </c>
      <c r="B4639" s="28" t="s">
        <v>2823</v>
      </c>
      <c r="C4639" s="28" t="s">
        <v>865</v>
      </c>
      <c r="D4639" s="28" t="s">
        <v>866</v>
      </c>
      <c r="E4639" s="23">
        <v>45822.158483796295</v>
      </c>
      <c r="F4639" s="28" t="s">
        <v>867</v>
      </c>
      <c r="G4639" s="23">
        <v>45821.158483796295</v>
      </c>
    </row>
    <row r="4640" spans="1:7" x14ac:dyDescent="0.25">
      <c r="A4640" s="28" t="s">
        <v>10469</v>
      </c>
      <c r="B4640" s="28" t="s">
        <v>9761</v>
      </c>
      <c r="C4640" s="28" t="s">
        <v>870</v>
      </c>
      <c r="D4640" s="28" t="s">
        <v>869</v>
      </c>
      <c r="E4640" s="23">
        <v>45822.158171296294</v>
      </c>
      <c r="F4640" s="28" t="s">
        <v>867</v>
      </c>
      <c r="G4640" s="23">
        <v>45821.158171296294</v>
      </c>
    </row>
    <row r="4641" spans="1:7" x14ac:dyDescent="0.25">
      <c r="A4641" s="28" t="s">
        <v>10470</v>
      </c>
      <c r="B4641" s="28" t="s">
        <v>9770</v>
      </c>
      <c r="C4641" s="28" t="s">
        <v>870</v>
      </c>
      <c r="D4641" s="28" t="s">
        <v>869</v>
      </c>
      <c r="E4641" s="23">
        <v>45822.159085648149</v>
      </c>
      <c r="F4641" s="28" t="s">
        <v>867</v>
      </c>
      <c r="G4641" s="23">
        <v>45821.159085648149</v>
      </c>
    </row>
    <row r="4642" spans="1:7" x14ac:dyDescent="0.25">
      <c r="A4642" s="28" t="s">
        <v>10471</v>
      </c>
      <c r="B4642" s="28" t="s">
        <v>9778</v>
      </c>
      <c r="C4642" s="28" t="s">
        <v>870</v>
      </c>
      <c r="D4642" s="28" t="s">
        <v>869</v>
      </c>
      <c r="E4642" s="23">
        <v>45822.159143518518</v>
      </c>
      <c r="F4642" s="28" t="s">
        <v>867</v>
      </c>
      <c r="G4642" s="23">
        <v>45821.159143518518</v>
      </c>
    </row>
    <row r="4643" spans="1:7" x14ac:dyDescent="0.25">
      <c r="A4643" s="28" t="s">
        <v>10472</v>
      </c>
      <c r="B4643" s="28" t="s">
        <v>9780</v>
      </c>
      <c r="C4643" s="28" t="s">
        <v>870</v>
      </c>
      <c r="D4643" s="28" t="s">
        <v>869</v>
      </c>
      <c r="E4643" s="23">
        <v>45822.159189814818</v>
      </c>
      <c r="F4643" s="28" t="s">
        <v>867</v>
      </c>
      <c r="G4643" s="23">
        <v>45821.159189814818</v>
      </c>
    </row>
    <row r="4644" spans="1:7" x14ac:dyDescent="0.25">
      <c r="A4644" s="28" t="s">
        <v>10473</v>
      </c>
      <c r="B4644" s="28" t="s">
        <v>9782</v>
      </c>
      <c r="C4644" s="28" t="s">
        <v>870</v>
      </c>
      <c r="D4644" s="28" t="s">
        <v>869</v>
      </c>
      <c r="E4644" s="23">
        <v>45822.159247685187</v>
      </c>
      <c r="F4644" s="28" t="s">
        <v>867</v>
      </c>
      <c r="G4644" s="23">
        <v>45821.159247685187</v>
      </c>
    </row>
    <row r="4645" spans="1:7" x14ac:dyDescent="0.25">
      <c r="A4645" s="28" t="s">
        <v>10474</v>
      </c>
      <c r="B4645" s="28" t="s">
        <v>9784</v>
      </c>
      <c r="C4645" s="28" t="s">
        <v>870</v>
      </c>
      <c r="D4645" s="28" t="s">
        <v>869</v>
      </c>
      <c r="E4645" s="23">
        <v>45822.15929398148</v>
      </c>
      <c r="F4645" s="28" t="s">
        <v>867</v>
      </c>
      <c r="G4645" s="23">
        <v>45821.15929398148</v>
      </c>
    </row>
    <row r="4646" spans="1:7" x14ac:dyDescent="0.25">
      <c r="A4646" s="28" t="s">
        <v>10475</v>
      </c>
      <c r="B4646" s="28" t="s">
        <v>1823</v>
      </c>
      <c r="C4646" s="28" t="s">
        <v>880</v>
      </c>
      <c r="D4646" s="28" t="s">
        <v>77</v>
      </c>
      <c r="E4646" s="23">
        <v>45822.164074074077</v>
      </c>
      <c r="F4646" s="28" t="s">
        <v>867</v>
      </c>
      <c r="G4646" s="23">
        <v>45821.164074074077</v>
      </c>
    </row>
    <row r="4647" spans="1:7" x14ac:dyDescent="0.25">
      <c r="A4647" s="28" t="s">
        <v>10476</v>
      </c>
      <c r="B4647" s="28" t="s">
        <v>2457</v>
      </c>
      <c r="C4647" s="28" t="s">
        <v>880</v>
      </c>
      <c r="D4647" s="28" t="s">
        <v>77</v>
      </c>
      <c r="E4647" s="23">
        <v>45822.164166666669</v>
      </c>
      <c r="F4647" s="28" t="s">
        <v>867</v>
      </c>
      <c r="G4647" s="23">
        <v>45821.164166666669</v>
      </c>
    </row>
    <row r="4648" spans="1:7" x14ac:dyDescent="0.25">
      <c r="A4648" s="28" t="s">
        <v>10477</v>
      </c>
      <c r="B4648" s="28" t="s">
        <v>2065</v>
      </c>
      <c r="C4648" s="28" t="s">
        <v>880</v>
      </c>
      <c r="D4648" s="28" t="s">
        <v>77</v>
      </c>
      <c r="E4648" s="23">
        <v>45822.164502314816</v>
      </c>
      <c r="F4648" s="28" t="s">
        <v>867</v>
      </c>
      <c r="G4648" s="23">
        <v>45821.164502314816</v>
      </c>
    </row>
    <row r="4649" spans="1:7" x14ac:dyDescent="0.25">
      <c r="A4649" s="28" t="s">
        <v>10478</v>
      </c>
      <c r="B4649" s="28" t="s">
        <v>4949</v>
      </c>
      <c r="C4649" s="28" t="s">
        <v>875</v>
      </c>
      <c r="D4649" s="28" t="s">
        <v>890</v>
      </c>
      <c r="E4649" s="23">
        <v>45822.165497685186</v>
      </c>
      <c r="F4649" s="28" t="s">
        <v>867</v>
      </c>
      <c r="G4649" s="23">
        <v>45821.165497685186</v>
      </c>
    </row>
    <row r="4650" spans="1:7" x14ac:dyDescent="0.25">
      <c r="A4650" s="28" t="s">
        <v>10479</v>
      </c>
      <c r="B4650" s="28" t="s">
        <v>4955</v>
      </c>
      <c r="C4650" s="28" t="s">
        <v>875</v>
      </c>
      <c r="D4650" s="28" t="s">
        <v>890</v>
      </c>
      <c r="E4650" s="23">
        <v>45822.165532407409</v>
      </c>
      <c r="F4650" s="28" t="s">
        <v>867</v>
      </c>
      <c r="G4650" s="23">
        <v>45821.165532407409</v>
      </c>
    </row>
    <row r="4651" spans="1:7" x14ac:dyDescent="0.25">
      <c r="A4651" s="28" t="s">
        <v>10480</v>
      </c>
      <c r="B4651" s="28" t="s">
        <v>4944</v>
      </c>
      <c r="C4651" s="28" t="s">
        <v>875</v>
      </c>
      <c r="D4651" s="28" t="s">
        <v>890</v>
      </c>
      <c r="E4651" s="23">
        <v>45822.165578703702</v>
      </c>
      <c r="F4651" s="28" t="s">
        <v>867</v>
      </c>
      <c r="G4651" s="23">
        <v>45821.165578703702</v>
      </c>
    </row>
    <row r="4652" spans="1:7" x14ac:dyDescent="0.25">
      <c r="A4652" s="28" t="s">
        <v>10481</v>
      </c>
      <c r="B4652" s="28" t="s">
        <v>4951</v>
      </c>
      <c r="C4652" s="28" t="s">
        <v>875</v>
      </c>
      <c r="D4652" s="28" t="s">
        <v>890</v>
      </c>
      <c r="E4652" s="23">
        <v>45822.165625000001</v>
      </c>
      <c r="F4652" s="28" t="s">
        <v>867</v>
      </c>
      <c r="G4652" s="23">
        <v>45821.165625000001</v>
      </c>
    </row>
    <row r="4653" spans="1:7" x14ac:dyDescent="0.25">
      <c r="A4653" s="28" t="s">
        <v>10482</v>
      </c>
      <c r="B4653" s="28" t="s">
        <v>4953</v>
      </c>
      <c r="C4653" s="28" t="s">
        <v>875</v>
      </c>
      <c r="D4653" s="28" t="s">
        <v>890</v>
      </c>
      <c r="E4653" s="23">
        <v>45822.165648148148</v>
      </c>
      <c r="F4653" s="28" t="s">
        <v>867</v>
      </c>
      <c r="G4653" s="23">
        <v>45821.165648148148</v>
      </c>
    </row>
    <row r="4654" spans="1:7" x14ac:dyDescent="0.25">
      <c r="A4654" s="28" t="s">
        <v>10483</v>
      </c>
      <c r="B4654" s="28" t="s">
        <v>4947</v>
      </c>
      <c r="C4654" s="28" t="s">
        <v>875</v>
      </c>
      <c r="D4654" s="28" t="s">
        <v>890</v>
      </c>
      <c r="E4654" s="23">
        <v>45822.165706018517</v>
      </c>
      <c r="F4654" s="28" t="s">
        <v>867</v>
      </c>
      <c r="G4654" s="23">
        <v>45821.165706018517</v>
      </c>
    </row>
    <row r="4655" spans="1:7" x14ac:dyDescent="0.25">
      <c r="A4655" s="28" t="s">
        <v>10484</v>
      </c>
      <c r="B4655" s="28" t="s">
        <v>4949</v>
      </c>
      <c r="C4655" s="28" t="s">
        <v>878</v>
      </c>
      <c r="D4655" s="28" t="s">
        <v>890</v>
      </c>
      <c r="E4655" s="23">
        <v>45822.165972222225</v>
      </c>
      <c r="F4655" s="28" t="s">
        <v>867</v>
      </c>
      <c r="G4655" s="23">
        <v>45821.165972222225</v>
      </c>
    </row>
    <row r="4656" spans="1:7" x14ac:dyDescent="0.25">
      <c r="A4656" s="28" t="s">
        <v>10485</v>
      </c>
      <c r="B4656" s="28" t="s">
        <v>4955</v>
      </c>
      <c r="C4656" s="28" t="s">
        <v>878</v>
      </c>
      <c r="D4656" s="28" t="s">
        <v>890</v>
      </c>
      <c r="E4656" s="23">
        <v>45822.166006944448</v>
      </c>
      <c r="F4656" s="28" t="s">
        <v>867</v>
      </c>
      <c r="G4656" s="23">
        <v>45821.166006944448</v>
      </c>
    </row>
    <row r="4657" spans="1:7" x14ac:dyDescent="0.25">
      <c r="A4657" s="28" t="s">
        <v>10486</v>
      </c>
      <c r="B4657" s="28" t="s">
        <v>4944</v>
      </c>
      <c r="C4657" s="28" t="s">
        <v>878</v>
      </c>
      <c r="D4657" s="28" t="s">
        <v>890</v>
      </c>
      <c r="E4657" s="23">
        <v>45822.16605324074</v>
      </c>
      <c r="F4657" s="28" t="s">
        <v>867</v>
      </c>
      <c r="G4657" s="23">
        <v>45821.16605324074</v>
      </c>
    </row>
    <row r="4658" spans="1:7" x14ac:dyDescent="0.25">
      <c r="A4658" s="28" t="s">
        <v>10487</v>
      </c>
      <c r="B4658" s="28" t="s">
        <v>4951</v>
      </c>
      <c r="C4658" s="28" t="s">
        <v>878</v>
      </c>
      <c r="D4658" s="28" t="s">
        <v>890</v>
      </c>
      <c r="E4658" s="23">
        <v>45822.166087962964</v>
      </c>
      <c r="F4658" s="28" t="s">
        <v>867</v>
      </c>
      <c r="G4658" s="23">
        <v>45821.166087962964</v>
      </c>
    </row>
    <row r="4659" spans="1:7" x14ac:dyDescent="0.25">
      <c r="A4659" s="28" t="s">
        <v>10488</v>
      </c>
      <c r="B4659" s="28" t="s">
        <v>4953</v>
      </c>
      <c r="C4659" s="28" t="s">
        <v>878</v>
      </c>
      <c r="D4659" s="28" t="s">
        <v>890</v>
      </c>
      <c r="E4659" s="23">
        <v>45822.166122685187</v>
      </c>
      <c r="F4659" s="28" t="s">
        <v>867</v>
      </c>
      <c r="G4659" s="23">
        <v>45821.166122685187</v>
      </c>
    </row>
    <row r="4660" spans="1:7" x14ac:dyDescent="0.25">
      <c r="A4660" s="28" t="s">
        <v>10489</v>
      </c>
      <c r="B4660" s="28" t="s">
        <v>4947</v>
      </c>
      <c r="C4660" s="28" t="s">
        <v>878</v>
      </c>
      <c r="D4660" s="28" t="s">
        <v>890</v>
      </c>
      <c r="E4660" s="23">
        <v>45822.166145833333</v>
      </c>
      <c r="F4660" s="28" t="s">
        <v>867</v>
      </c>
      <c r="G4660" s="23">
        <v>45821.166145833333</v>
      </c>
    </row>
    <row r="4661" spans="1:7" x14ac:dyDescent="0.25">
      <c r="A4661" s="28" t="s">
        <v>10490</v>
      </c>
      <c r="B4661" s="28" t="s">
        <v>3620</v>
      </c>
      <c r="C4661" s="28" t="s">
        <v>873</v>
      </c>
      <c r="D4661" s="28" t="s">
        <v>239</v>
      </c>
      <c r="E4661" s="23">
        <v>45822.169456018521</v>
      </c>
      <c r="F4661" s="28" t="s">
        <v>867</v>
      </c>
      <c r="G4661" s="23">
        <v>45821.169456018521</v>
      </c>
    </row>
    <row r="4662" spans="1:7" x14ac:dyDescent="0.25">
      <c r="A4662" s="28" t="s">
        <v>10491</v>
      </c>
      <c r="B4662" s="28" t="s">
        <v>6992</v>
      </c>
      <c r="C4662" s="28" t="s">
        <v>880</v>
      </c>
      <c r="D4662" s="28" t="s">
        <v>239</v>
      </c>
      <c r="E4662" s="23">
        <v>45822.170173611114</v>
      </c>
      <c r="F4662" s="28" t="s">
        <v>867</v>
      </c>
      <c r="G4662" s="23">
        <v>45821.170173611114</v>
      </c>
    </row>
    <row r="4663" spans="1:7" x14ac:dyDescent="0.25">
      <c r="A4663" s="28" t="s">
        <v>10492</v>
      </c>
      <c r="B4663" s="28" t="s">
        <v>9609</v>
      </c>
      <c r="C4663" s="28" t="s">
        <v>870</v>
      </c>
      <c r="D4663" s="28" t="s">
        <v>871</v>
      </c>
      <c r="E4663" s="23">
        <v>45822.177037037036</v>
      </c>
      <c r="F4663" s="28" t="s">
        <v>867</v>
      </c>
      <c r="G4663" s="23">
        <v>45821.177037037036</v>
      </c>
    </row>
    <row r="4664" spans="1:7" x14ac:dyDescent="0.25">
      <c r="A4664" s="28" t="s">
        <v>10493</v>
      </c>
      <c r="B4664" s="28" t="s">
        <v>9595</v>
      </c>
      <c r="C4664" s="28" t="s">
        <v>870</v>
      </c>
      <c r="D4664" s="28" t="s">
        <v>871</v>
      </c>
      <c r="E4664" s="23">
        <v>45822.177094907405</v>
      </c>
      <c r="F4664" s="28" t="s">
        <v>867</v>
      </c>
      <c r="G4664" s="23">
        <v>45821.177094907405</v>
      </c>
    </row>
    <row r="4665" spans="1:7" x14ac:dyDescent="0.25">
      <c r="A4665" s="28" t="s">
        <v>10494</v>
      </c>
      <c r="B4665" s="28" t="s">
        <v>8118</v>
      </c>
      <c r="C4665" s="28" t="s">
        <v>875</v>
      </c>
      <c r="D4665" s="28" t="s">
        <v>884</v>
      </c>
      <c r="E4665" s="23">
        <v>45822.179513888892</v>
      </c>
      <c r="F4665" s="28" t="s">
        <v>867</v>
      </c>
      <c r="G4665" s="23">
        <v>45821.179513888892</v>
      </c>
    </row>
    <row r="4666" spans="1:7" x14ac:dyDescent="0.25">
      <c r="A4666" s="28" t="s">
        <v>10495</v>
      </c>
      <c r="B4666" s="28" t="s">
        <v>2822</v>
      </c>
      <c r="C4666" s="28" t="s">
        <v>880</v>
      </c>
      <c r="D4666" s="28" t="s">
        <v>61</v>
      </c>
      <c r="E4666" s="23">
        <v>45822.178182870368</v>
      </c>
      <c r="F4666" s="28" t="s">
        <v>867</v>
      </c>
      <c r="G4666" s="23">
        <v>45821.178182870368</v>
      </c>
    </row>
    <row r="4667" spans="1:7" x14ac:dyDescent="0.25">
      <c r="A4667" s="28" t="s">
        <v>10496</v>
      </c>
      <c r="B4667" s="28" t="s">
        <v>4820</v>
      </c>
      <c r="C4667" s="28" t="s">
        <v>880</v>
      </c>
      <c r="D4667" s="28" t="s">
        <v>61</v>
      </c>
      <c r="E4667" s="23">
        <v>45822.178310185183</v>
      </c>
      <c r="F4667" s="28" t="s">
        <v>867</v>
      </c>
      <c r="G4667" s="23">
        <v>45821.178310185183</v>
      </c>
    </row>
    <row r="4668" spans="1:7" x14ac:dyDescent="0.25">
      <c r="A4668" s="28" t="s">
        <v>10497</v>
      </c>
      <c r="B4668" s="28" t="s">
        <v>4831</v>
      </c>
      <c r="C4668" s="28" t="s">
        <v>880</v>
      </c>
      <c r="D4668" s="28" t="s">
        <v>61</v>
      </c>
      <c r="E4668" s="23">
        <v>45822.178402777776</v>
      </c>
      <c r="F4668" s="28" t="s">
        <v>867</v>
      </c>
      <c r="G4668" s="23">
        <v>45821.178402777776</v>
      </c>
    </row>
    <row r="4669" spans="1:7" x14ac:dyDescent="0.25">
      <c r="A4669" s="28" t="s">
        <v>10498</v>
      </c>
      <c r="B4669" s="28" t="s">
        <v>4664</v>
      </c>
      <c r="C4669" s="28" t="s">
        <v>880</v>
      </c>
      <c r="D4669" s="28" t="s">
        <v>61</v>
      </c>
      <c r="E4669" s="23">
        <v>45822.178518518522</v>
      </c>
      <c r="F4669" s="28" t="s">
        <v>867</v>
      </c>
      <c r="G4669" s="23">
        <v>45821.178518518522</v>
      </c>
    </row>
    <row r="4670" spans="1:7" x14ac:dyDescent="0.25">
      <c r="A4670" s="28" t="s">
        <v>10499</v>
      </c>
      <c r="B4670" s="28" t="s">
        <v>2286</v>
      </c>
      <c r="C4670" s="28" t="s">
        <v>880</v>
      </c>
      <c r="D4670" s="28" t="s">
        <v>61</v>
      </c>
      <c r="E4670" s="23">
        <v>45822.179224537038</v>
      </c>
      <c r="F4670" s="28" t="s">
        <v>867</v>
      </c>
      <c r="G4670" s="23">
        <v>45821.179224537038</v>
      </c>
    </row>
    <row r="4671" spans="1:7" x14ac:dyDescent="0.25">
      <c r="A4671" s="28" t="s">
        <v>10500</v>
      </c>
      <c r="B4671" s="28" t="s">
        <v>2861</v>
      </c>
      <c r="C4671" s="28" t="s">
        <v>880</v>
      </c>
      <c r="D4671" s="28" t="s">
        <v>61</v>
      </c>
      <c r="E4671" s="23">
        <v>45822.18072916667</v>
      </c>
      <c r="F4671" s="28" t="s">
        <v>867</v>
      </c>
      <c r="G4671" s="23">
        <v>45821.18072916667</v>
      </c>
    </row>
    <row r="4672" spans="1:7" x14ac:dyDescent="0.25">
      <c r="A4672" s="28" t="s">
        <v>10501</v>
      </c>
      <c r="B4672" s="28" t="s">
        <v>6268</v>
      </c>
      <c r="C4672" s="28" t="s">
        <v>873</v>
      </c>
      <c r="D4672" s="28" t="s">
        <v>73</v>
      </c>
      <c r="E4672" s="23">
        <v>45822.180069444446</v>
      </c>
      <c r="F4672" s="28" t="s">
        <v>867</v>
      </c>
      <c r="G4672" s="23">
        <v>45821.180069444446</v>
      </c>
    </row>
    <row r="4673" spans="1:7" x14ac:dyDescent="0.25">
      <c r="A4673" s="28" t="s">
        <v>10502</v>
      </c>
      <c r="B4673" s="28" t="s">
        <v>6312</v>
      </c>
      <c r="C4673" s="28" t="s">
        <v>873</v>
      </c>
      <c r="D4673" s="28" t="s">
        <v>73</v>
      </c>
      <c r="E4673" s="23">
        <v>45822.180266203701</v>
      </c>
      <c r="F4673" s="28" t="s">
        <v>867</v>
      </c>
      <c r="G4673" s="23">
        <v>45821.180266203701</v>
      </c>
    </row>
    <row r="4674" spans="1:7" x14ac:dyDescent="0.25">
      <c r="A4674" s="28" t="s">
        <v>10503</v>
      </c>
      <c r="B4674" s="28" t="s">
        <v>6399</v>
      </c>
      <c r="C4674" s="28" t="s">
        <v>873</v>
      </c>
      <c r="D4674" s="28" t="s">
        <v>73</v>
      </c>
      <c r="E4674" s="23">
        <v>45822.180590277778</v>
      </c>
      <c r="F4674" s="28" t="s">
        <v>867</v>
      </c>
      <c r="G4674" s="23">
        <v>45821.180590277778</v>
      </c>
    </row>
    <row r="4675" spans="1:7" x14ac:dyDescent="0.25">
      <c r="A4675" s="28" t="s">
        <v>10504</v>
      </c>
      <c r="B4675" s="28" t="s">
        <v>2045</v>
      </c>
      <c r="C4675" s="28" t="s">
        <v>880</v>
      </c>
      <c r="D4675" s="28" t="s">
        <v>77</v>
      </c>
      <c r="E4675" s="23">
        <v>45822.182881944442</v>
      </c>
      <c r="F4675" s="28" t="s">
        <v>867</v>
      </c>
      <c r="G4675" s="23">
        <v>45821.182881944442</v>
      </c>
    </row>
    <row r="4676" spans="1:7" x14ac:dyDescent="0.25">
      <c r="A4676" s="28" t="s">
        <v>10505</v>
      </c>
      <c r="B4676" s="28" t="s">
        <v>2784</v>
      </c>
      <c r="C4676" s="28" t="s">
        <v>888</v>
      </c>
      <c r="D4676" s="28" t="s">
        <v>889</v>
      </c>
      <c r="E4676" s="23">
        <v>45822.183657407404</v>
      </c>
      <c r="F4676" s="28" t="s">
        <v>867</v>
      </c>
      <c r="G4676" s="23">
        <v>45821.183657407404</v>
      </c>
    </row>
    <row r="4677" spans="1:7" x14ac:dyDescent="0.25">
      <c r="A4677" s="28" t="s">
        <v>10506</v>
      </c>
      <c r="B4677" s="28" t="s">
        <v>4574</v>
      </c>
      <c r="C4677" s="28" t="s">
        <v>888</v>
      </c>
      <c r="D4677" s="28" t="s">
        <v>889</v>
      </c>
      <c r="E4677" s="23">
        <v>45822.188622685186</v>
      </c>
      <c r="F4677" s="28" t="s">
        <v>867</v>
      </c>
      <c r="G4677" s="23">
        <v>45821.188622685186</v>
      </c>
    </row>
    <row r="4678" spans="1:7" x14ac:dyDescent="0.25">
      <c r="A4678" s="28" t="s">
        <v>10507</v>
      </c>
      <c r="B4678" s="28" t="s">
        <v>1876</v>
      </c>
      <c r="C4678" s="28" t="s">
        <v>873</v>
      </c>
      <c r="D4678" s="28" t="s">
        <v>77</v>
      </c>
      <c r="E4678" s="23">
        <v>45822.192523148151</v>
      </c>
      <c r="F4678" s="28" t="s">
        <v>874</v>
      </c>
      <c r="G4678" s="23">
        <v>45821.192523148151</v>
      </c>
    </row>
    <row r="4679" spans="1:7" x14ac:dyDescent="0.25">
      <c r="A4679" s="28" t="s">
        <v>10508</v>
      </c>
      <c r="B4679" s="28" t="s">
        <v>1826</v>
      </c>
      <c r="C4679" s="28" t="s">
        <v>880</v>
      </c>
      <c r="D4679" s="28" t="s">
        <v>77</v>
      </c>
      <c r="E4679" s="23">
        <v>45822.192199074074</v>
      </c>
      <c r="F4679" s="28" t="s">
        <v>867</v>
      </c>
      <c r="G4679" s="23">
        <v>45821.192199074074</v>
      </c>
    </row>
    <row r="4680" spans="1:7" x14ac:dyDescent="0.25">
      <c r="A4680" s="28" t="s">
        <v>10509</v>
      </c>
      <c r="B4680" s="28" t="s">
        <v>1876</v>
      </c>
      <c r="C4680" s="28" t="s">
        <v>880</v>
      </c>
      <c r="D4680" s="28" t="s">
        <v>77</v>
      </c>
      <c r="E4680" s="23">
        <v>45822.194050925929</v>
      </c>
      <c r="F4680" s="28" t="s">
        <v>867</v>
      </c>
      <c r="G4680" s="23">
        <v>45821.194050925929</v>
      </c>
    </row>
    <row r="4681" spans="1:7" x14ac:dyDescent="0.25">
      <c r="A4681" s="28" t="s">
        <v>10510</v>
      </c>
      <c r="B4681" s="28" t="s">
        <v>1068</v>
      </c>
      <c r="C4681" s="28" t="s">
        <v>873</v>
      </c>
      <c r="D4681" s="28" t="s">
        <v>77</v>
      </c>
      <c r="E4681" s="23">
        <v>45822.197997685187</v>
      </c>
      <c r="F4681" s="28" t="s">
        <v>874</v>
      </c>
      <c r="G4681" s="23">
        <v>45821.197997685187</v>
      </c>
    </row>
    <row r="4682" spans="1:7" x14ac:dyDescent="0.25">
      <c r="A4682" s="28" t="s">
        <v>10511</v>
      </c>
      <c r="B4682" s="28" t="s">
        <v>1068</v>
      </c>
      <c r="C4682" s="28" t="s">
        <v>880</v>
      </c>
      <c r="D4682" s="28" t="s">
        <v>77</v>
      </c>
      <c r="E4682" s="23">
        <v>45822.198194444441</v>
      </c>
      <c r="F4682" s="28" t="s">
        <v>867</v>
      </c>
      <c r="G4682" s="23">
        <v>45821.198194444441</v>
      </c>
    </row>
    <row r="4683" spans="1:7" x14ac:dyDescent="0.25">
      <c r="A4683" s="28" t="s">
        <v>10512</v>
      </c>
      <c r="B4683" s="28" t="s">
        <v>2826</v>
      </c>
      <c r="C4683" s="28" t="s">
        <v>873</v>
      </c>
      <c r="D4683" s="28" t="s">
        <v>77</v>
      </c>
      <c r="E4683" s="23">
        <v>45822.200798611113</v>
      </c>
      <c r="F4683" s="28" t="s">
        <v>867</v>
      </c>
      <c r="G4683" s="23">
        <v>45821.200798611113</v>
      </c>
    </row>
    <row r="4684" spans="1:7" x14ac:dyDescent="0.25">
      <c r="A4684" s="28" t="s">
        <v>10513</v>
      </c>
      <c r="B4684" s="28" t="s">
        <v>2443</v>
      </c>
      <c r="C4684" s="28" t="s">
        <v>873</v>
      </c>
      <c r="D4684" s="28" t="s">
        <v>77</v>
      </c>
      <c r="E4684" s="23">
        <v>45822.200902777775</v>
      </c>
      <c r="F4684" s="28" t="s">
        <v>867</v>
      </c>
      <c r="G4684" s="23">
        <v>45821.200902777775</v>
      </c>
    </row>
    <row r="4685" spans="1:7" x14ac:dyDescent="0.25">
      <c r="A4685" s="28" t="s">
        <v>10514</v>
      </c>
      <c r="B4685" s="28" t="s">
        <v>7520</v>
      </c>
      <c r="C4685" s="28" t="s">
        <v>870</v>
      </c>
      <c r="D4685" s="28" t="s">
        <v>885</v>
      </c>
      <c r="E4685" s="23">
        <v>45822.20144675926</v>
      </c>
      <c r="F4685" s="28" t="s">
        <v>867</v>
      </c>
      <c r="G4685" s="23">
        <v>45821.20144675926</v>
      </c>
    </row>
    <row r="4686" spans="1:7" x14ac:dyDescent="0.25">
      <c r="A4686" s="28" t="s">
        <v>10515</v>
      </c>
      <c r="B4686" s="28" t="s">
        <v>7522</v>
      </c>
      <c r="C4686" s="28" t="s">
        <v>870</v>
      </c>
      <c r="D4686" s="28" t="s">
        <v>885</v>
      </c>
      <c r="E4686" s="23">
        <v>45822.201504629629</v>
      </c>
      <c r="F4686" s="28" t="s">
        <v>867</v>
      </c>
      <c r="G4686" s="23">
        <v>45821.201504629629</v>
      </c>
    </row>
    <row r="4687" spans="1:7" x14ac:dyDescent="0.25">
      <c r="A4687" s="28" t="s">
        <v>10516</v>
      </c>
      <c r="B4687" s="28" t="s">
        <v>7524</v>
      </c>
      <c r="C4687" s="28" t="s">
        <v>870</v>
      </c>
      <c r="D4687" s="28" t="s">
        <v>885</v>
      </c>
      <c r="E4687" s="23">
        <v>45822.201585648145</v>
      </c>
      <c r="F4687" s="28" t="s">
        <v>867</v>
      </c>
      <c r="G4687" s="23">
        <v>45821.201585648145</v>
      </c>
    </row>
    <row r="4688" spans="1:7" x14ac:dyDescent="0.25">
      <c r="A4688" s="28" t="s">
        <v>10517</v>
      </c>
      <c r="B4688" s="28" t="s">
        <v>7526</v>
      </c>
      <c r="C4688" s="28" t="s">
        <v>870</v>
      </c>
      <c r="D4688" s="28" t="s">
        <v>885</v>
      </c>
      <c r="E4688" s="23">
        <v>45822.201631944445</v>
      </c>
      <c r="F4688" s="28" t="s">
        <v>867</v>
      </c>
      <c r="G4688" s="23">
        <v>45821.201631944445</v>
      </c>
    </row>
    <row r="4689" spans="1:7" x14ac:dyDescent="0.25">
      <c r="A4689" s="28" t="s">
        <v>10518</v>
      </c>
      <c r="B4689" s="28" t="s">
        <v>7528</v>
      </c>
      <c r="C4689" s="28" t="s">
        <v>870</v>
      </c>
      <c r="D4689" s="28" t="s">
        <v>885</v>
      </c>
      <c r="E4689" s="23">
        <v>45822.201689814814</v>
      </c>
      <c r="F4689" s="28" t="s">
        <v>867</v>
      </c>
      <c r="G4689" s="23">
        <v>45821.201689814814</v>
      </c>
    </row>
    <row r="4690" spans="1:7" x14ac:dyDescent="0.25">
      <c r="A4690" s="28" t="s">
        <v>10519</v>
      </c>
      <c r="B4690" s="28" t="s">
        <v>6278</v>
      </c>
      <c r="C4690" s="28" t="s">
        <v>870</v>
      </c>
      <c r="D4690" s="28" t="s">
        <v>885</v>
      </c>
      <c r="E4690" s="23">
        <v>45822.20244212963</v>
      </c>
      <c r="F4690" s="28" t="s">
        <v>867</v>
      </c>
      <c r="G4690" s="23">
        <v>45821.20244212963</v>
      </c>
    </row>
    <row r="4691" spans="1:7" x14ac:dyDescent="0.25">
      <c r="A4691" s="28" t="s">
        <v>10520</v>
      </c>
      <c r="B4691" s="28" t="s">
        <v>4801</v>
      </c>
      <c r="C4691" s="28" t="s">
        <v>873</v>
      </c>
      <c r="D4691" s="28" t="s">
        <v>61</v>
      </c>
      <c r="E4691" s="23">
        <v>45822.204884259256</v>
      </c>
      <c r="F4691" s="28" t="s">
        <v>874</v>
      </c>
      <c r="G4691" s="23">
        <v>45821.204884259256</v>
      </c>
    </row>
    <row r="4692" spans="1:7" x14ac:dyDescent="0.25">
      <c r="A4692" s="28" t="s">
        <v>10521</v>
      </c>
      <c r="B4692" s="28" t="s">
        <v>3793</v>
      </c>
      <c r="C4692" s="28" t="s">
        <v>873</v>
      </c>
      <c r="D4692" s="28" t="s">
        <v>61</v>
      </c>
      <c r="E4692" s="23">
        <v>45822.205613425926</v>
      </c>
      <c r="F4692" s="28" t="s">
        <v>874</v>
      </c>
      <c r="G4692" s="23">
        <v>45821.205613425926</v>
      </c>
    </row>
    <row r="4693" spans="1:7" x14ac:dyDescent="0.25">
      <c r="A4693" s="28" t="s">
        <v>10522</v>
      </c>
      <c r="B4693" s="28" t="s">
        <v>2275</v>
      </c>
      <c r="C4693" s="28" t="s">
        <v>873</v>
      </c>
      <c r="D4693" s="28" t="s">
        <v>61</v>
      </c>
      <c r="E4693" s="23">
        <v>45822.20652777778</v>
      </c>
      <c r="F4693" s="28" t="s">
        <v>874</v>
      </c>
      <c r="G4693" s="23">
        <v>45821.20652777778</v>
      </c>
    </row>
    <row r="4694" spans="1:7" x14ac:dyDescent="0.25">
      <c r="A4694" s="28" t="s">
        <v>10523</v>
      </c>
      <c r="B4694" s="28" t="s">
        <v>1758</v>
      </c>
      <c r="C4694" s="28" t="s">
        <v>880</v>
      </c>
      <c r="D4694" s="28" t="s">
        <v>61</v>
      </c>
      <c r="E4694" s="23">
        <v>45822.204039351855</v>
      </c>
      <c r="F4694" s="28" t="s">
        <v>867</v>
      </c>
      <c r="G4694" s="23">
        <v>45821.204039351855</v>
      </c>
    </row>
    <row r="4695" spans="1:7" x14ac:dyDescent="0.25">
      <c r="A4695" s="28" t="s">
        <v>10524</v>
      </c>
      <c r="B4695" s="28" t="s">
        <v>2633</v>
      </c>
      <c r="C4695" s="28" t="s">
        <v>880</v>
      </c>
      <c r="D4695" s="28" t="s">
        <v>61</v>
      </c>
      <c r="E4695" s="23">
        <v>45822.204236111109</v>
      </c>
      <c r="F4695" s="28" t="s">
        <v>867</v>
      </c>
      <c r="G4695" s="23">
        <v>45821.204236111109</v>
      </c>
    </row>
    <row r="4696" spans="1:7" x14ac:dyDescent="0.25">
      <c r="A4696" s="28" t="s">
        <v>10525</v>
      </c>
      <c r="B4696" s="28" t="s">
        <v>2000</v>
      </c>
      <c r="C4696" s="28" t="s">
        <v>880</v>
      </c>
      <c r="D4696" s="28" t="s">
        <v>61</v>
      </c>
      <c r="E4696" s="23">
        <v>45822.204340277778</v>
      </c>
      <c r="F4696" s="28" t="s">
        <v>867</v>
      </c>
      <c r="G4696" s="23">
        <v>45821.204340277778</v>
      </c>
    </row>
    <row r="4697" spans="1:7" x14ac:dyDescent="0.25">
      <c r="A4697" s="28" t="s">
        <v>10526</v>
      </c>
      <c r="B4697" s="28" t="s">
        <v>4801</v>
      </c>
      <c r="C4697" s="28" t="s">
        <v>880</v>
      </c>
      <c r="D4697" s="28" t="s">
        <v>61</v>
      </c>
      <c r="E4697" s="23">
        <v>45822.205092592594</v>
      </c>
      <c r="F4697" s="28" t="s">
        <v>867</v>
      </c>
      <c r="G4697" s="23">
        <v>45821.205092592594</v>
      </c>
    </row>
    <row r="4698" spans="1:7" x14ac:dyDescent="0.25">
      <c r="A4698" s="28" t="s">
        <v>10527</v>
      </c>
      <c r="B4698" s="28" t="s">
        <v>2816</v>
      </c>
      <c r="C4698" s="28" t="s">
        <v>880</v>
      </c>
      <c r="D4698" s="28" t="s">
        <v>61</v>
      </c>
      <c r="E4698" s="23">
        <v>45822.20521990741</v>
      </c>
      <c r="F4698" s="28" t="s">
        <v>867</v>
      </c>
      <c r="G4698" s="23">
        <v>45821.20521990741</v>
      </c>
    </row>
    <row r="4699" spans="1:7" x14ac:dyDescent="0.25">
      <c r="A4699" s="28" t="s">
        <v>10528</v>
      </c>
      <c r="B4699" s="28" t="s">
        <v>3895</v>
      </c>
      <c r="C4699" s="28" t="s">
        <v>888</v>
      </c>
      <c r="D4699" s="28" t="s">
        <v>889</v>
      </c>
      <c r="E4699" s="23">
        <v>45822.209131944444</v>
      </c>
      <c r="F4699" s="28" t="s">
        <v>867</v>
      </c>
      <c r="G4699" s="23">
        <v>45821.209131944444</v>
      </c>
    </row>
    <row r="4700" spans="1:7" x14ac:dyDescent="0.25">
      <c r="A4700" s="28" t="s">
        <v>10529</v>
      </c>
      <c r="B4700" s="28" t="s">
        <v>2461</v>
      </c>
      <c r="C4700" s="28" t="s">
        <v>880</v>
      </c>
      <c r="D4700" s="28" t="s">
        <v>77</v>
      </c>
      <c r="E4700" s="23">
        <v>45822.215949074074</v>
      </c>
      <c r="F4700" s="28" t="s">
        <v>867</v>
      </c>
      <c r="G4700" s="23">
        <v>45821.215949074074</v>
      </c>
    </row>
    <row r="4701" spans="1:7" x14ac:dyDescent="0.25">
      <c r="A4701" s="28" t="s">
        <v>10530</v>
      </c>
      <c r="B4701" s="28" t="s">
        <v>2441</v>
      </c>
      <c r="C4701" s="28" t="s">
        <v>880</v>
      </c>
      <c r="D4701" s="28" t="s">
        <v>77</v>
      </c>
      <c r="E4701" s="23">
        <v>45822.216886574075</v>
      </c>
      <c r="F4701" s="28" t="s">
        <v>867</v>
      </c>
      <c r="G4701" s="23">
        <v>45821.216886574075</v>
      </c>
    </row>
    <row r="4702" spans="1:7" x14ac:dyDescent="0.25">
      <c r="A4702" s="28" t="s">
        <v>10531</v>
      </c>
      <c r="B4702" s="28" t="s">
        <v>4530</v>
      </c>
      <c r="C4702" s="28" t="s">
        <v>873</v>
      </c>
      <c r="D4702" s="28" t="s">
        <v>122</v>
      </c>
      <c r="E4702" s="23">
        <v>45822.217291666668</v>
      </c>
      <c r="F4702" s="28" t="s">
        <v>867</v>
      </c>
      <c r="G4702" s="23">
        <v>45821.217291666668</v>
      </c>
    </row>
    <row r="4703" spans="1:7" x14ac:dyDescent="0.25">
      <c r="A4703" s="28" t="s">
        <v>10532</v>
      </c>
      <c r="B4703" s="28" t="s">
        <v>4528</v>
      </c>
      <c r="C4703" s="28" t="s">
        <v>873</v>
      </c>
      <c r="D4703" s="28" t="s">
        <v>122</v>
      </c>
      <c r="E4703" s="23">
        <v>45822.21769675926</v>
      </c>
      <c r="F4703" s="28" t="s">
        <v>867</v>
      </c>
      <c r="G4703" s="23">
        <v>45821.21769675926</v>
      </c>
    </row>
    <row r="4704" spans="1:7" x14ac:dyDescent="0.25">
      <c r="A4704" s="28" t="s">
        <v>10533</v>
      </c>
      <c r="B4704" s="28" t="s">
        <v>4536</v>
      </c>
      <c r="C4704" s="28" t="s">
        <v>873</v>
      </c>
      <c r="D4704" s="28" t="s">
        <v>122</v>
      </c>
      <c r="E4704" s="23">
        <v>45822.217812499999</v>
      </c>
      <c r="F4704" s="28" t="s">
        <v>867</v>
      </c>
      <c r="G4704" s="23">
        <v>45821.217812499999</v>
      </c>
    </row>
    <row r="4705" spans="1:7" x14ac:dyDescent="0.25">
      <c r="A4705" s="28" t="s">
        <v>10534</v>
      </c>
      <c r="B4705" s="28" t="s">
        <v>4534</v>
      </c>
      <c r="C4705" s="28" t="s">
        <v>873</v>
      </c>
      <c r="D4705" s="28" t="s">
        <v>122</v>
      </c>
      <c r="E4705" s="23">
        <v>45822.218055555553</v>
      </c>
      <c r="F4705" s="28" t="s">
        <v>867</v>
      </c>
      <c r="G4705" s="23">
        <v>45821.218055555553</v>
      </c>
    </row>
    <row r="4706" spans="1:7" x14ac:dyDescent="0.25">
      <c r="A4706" s="28" t="s">
        <v>10535</v>
      </c>
      <c r="B4706" s="28" t="s">
        <v>4538</v>
      </c>
      <c r="C4706" s="28" t="s">
        <v>873</v>
      </c>
      <c r="D4706" s="28" t="s">
        <v>122</v>
      </c>
      <c r="E4706" s="23">
        <v>45822.218159722222</v>
      </c>
      <c r="F4706" s="28" t="s">
        <v>867</v>
      </c>
      <c r="G4706" s="23">
        <v>45821.218159722222</v>
      </c>
    </row>
    <row r="4707" spans="1:7" x14ac:dyDescent="0.25">
      <c r="A4707" s="28" t="s">
        <v>10536</v>
      </c>
      <c r="B4707" s="28" t="s">
        <v>9698</v>
      </c>
      <c r="C4707" s="28" t="s">
        <v>870</v>
      </c>
      <c r="D4707" s="28" t="s">
        <v>886</v>
      </c>
      <c r="E4707" s="23">
        <v>45822.221307870372</v>
      </c>
      <c r="F4707" s="28" t="s">
        <v>867</v>
      </c>
      <c r="G4707" s="23">
        <v>45821.221307870372</v>
      </c>
    </row>
    <row r="4708" spans="1:7" x14ac:dyDescent="0.25">
      <c r="A4708" s="28" t="s">
        <v>10537</v>
      </c>
      <c r="B4708" s="28" t="s">
        <v>9586</v>
      </c>
      <c r="C4708" s="28" t="s">
        <v>870</v>
      </c>
      <c r="D4708" s="28" t="s">
        <v>886</v>
      </c>
      <c r="E4708" s="23">
        <v>45822.221365740741</v>
      </c>
      <c r="F4708" s="28" t="s">
        <v>867</v>
      </c>
      <c r="G4708" s="23">
        <v>45821.221365740741</v>
      </c>
    </row>
    <row r="4709" spans="1:7" x14ac:dyDescent="0.25">
      <c r="A4709" s="28" t="s">
        <v>10538</v>
      </c>
      <c r="B4709" s="28" t="s">
        <v>4530</v>
      </c>
      <c r="C4709" s="28" t="s">
        <v>880</v>
      </c>
      <c r="D4709" s="28" t="s">
        <v>122</v>
      </c>
      <c r="E4709" s="23">
        <v>45822.219618055555</v>
      </c>
      <c r="F4709" s="28" t="s">
        <v>867</v>
      </c>
      <c r="G4709" s="23">
        <v>45821.219618055555</v>
      </c>
    </row>
    <row r="4710" spans="1:7" x14ac:dyDescent="0.25">
      <c r="A4710" s="28" t="s">
        <v>10539</v>
      </c>
      <c r="B4710" s="28" t="s">
        <v>4528</v>
      </c>
      <c r="C4710" s="28" t="s">
        <v>880</v>
      </c>
      <c r="D4710" s="28" t="s">
        <v>122</v>
      </c>
      <c r="E4710" s="23">
        <v>45822.219849537039</v>
      </c>
      <c r="F4710" s="28" t="s">
        <v>867</v>
      </c>
      <c r="G4710" s="23">
        <v>45821.219849537039</v>
      </c>
    </row>
    <row r="4711" spans="1:7" x14ac:dyDescent="0.25">
      <c r="A4711" s="28" t="s">
        <v>10540</v>
      </c>
      <c r="B4711" s="28" t="s">
        <v>4536</v>
      </c>
      <c r="C4711" s="28" t="s">
        <v>880</v>
      </c>
      <c r="D4711" s="28" t="s">
        <v>122</v>
      </c>
      <c r="E4711" s="23">
        <v>45822.219907407409</v>
      </c>
      <c r="F4711" s="28" t="s">
        <v>867</v>
      </c>
      <c r="G4711" s="23">
        <v>45821.219907407409</v>
      </c>
    </row>
    <row r="4712" spans="1:7" x14ac:dyDescent="0.25">
      <c r="A4712" s="28" t="s">
        <v>10541</v>
      </c>
      <c r="B4712" s="28" t="s">
        <v>4534</v>
      </c>
      <c r="C4712" s="28" t="s">
        <v>880</v>
      </c>
      <c r="D4712" s="28" t="s">
        <v>122</v>
      </c>
      <c r="E4712" s="23">
        <v>45822.220057870371</v>
      </c>
      <c r="F4712" s="28" t="s">
        <v>867</v>
      </c>
      <c r="G4712" s="23">
        <v>45821.220057870371</v>
      </c>
    </row>
    <row r="4713" spans="1:7" x14ac:dyDescent="0.25">
      <c r="A4713" s="28" t="s">
        <v>10542</v>
      </c>
      <c r="B4713" s="28" t="s">
        <v>4538</v>
      </c>
      <c r="C4713" s="28" t="s">
        <v>880</v>
      </c>
      <c r="D4713" s="28" t="s">
        <v>122</v>
      </c>
      <c r="E4713" s="23">
        <v>45822.220138888886</v>
      </c>
      <c r="F4713" s="28" t="s">
        <v>867</v>
      </c>
      <c r="G4713" s="23">
        <v>45821.220138888886</v>
      </c>
    </row>
    <row r="4714" spans="1:7" x14ac:dyDescent="0.25">
      <c r="A4714" s="28" t="s">
        <v>10543</v>
      </c>
      <c r="B4714" s="28" t="s">
        <v>9677</v>
      </c>
      <c r="C4714" s="28" t="s">
        <v>870</v>
      </c>
      <c r="D4714" s="28" t="s">
        <v>886</v>
      </c>
      <c r="E4714" s="23">
        <v>45822.221759259257</v>
      </c>
      <c r="F4714" s="28" t="s">
        <v>867</v>
      </c>
      <c r="G4714" s="23">
        <v>45821.221759259257</v>
      </c>
    </row>
    <row r="4715" spans="1:7" x14ac:dyDescent="0.25">
      <c r="A4715" s="28" t="s">
        <v>10544</v>
      </c>
      <c r="B4715" s="28" t="s">
        <v>6580</v>
      </c>
      <c r="C4715" s="28" t="s">
        <v>875</v>
      </c>
      <c r="D4715" s="28" t="s">
        <v>879</v>
      </c>
      <c r="E4715" s="23">
        <v>45822.224178240744</v>
      </c>
      <c r="F4715" s="28" t="s">
        <v>867</v>
      </c>
      <c r="G4715" s="23">
        <v>45821.224178240744</v>
      </c>
    </row>
    <row r="4716" spans="1:7" x14ac:dyDescent="0.25">
      <c r="A4716" s="28" t="s">
        <v>10545</v>
      </c>
      <c r="B4716" s="28" t="s">
        <v>6618</v>
      </c>
      <c r="C4716" s="28" t="s">
        <v>875</v>
      </c>
      <c r="D4716" s="28" t="s">
        <v>879</v>
      </c>
      <c r="E4716" s="23">
        <v>45822.224351851852</v>
      </c>
      <c r="F4716" s="28" t="s">
        <v>867</v>
      </c>
      <c r="G4716" s="23">
        <v>45821.224351851852</v>
      </c>
    </row>
    <row r="4717" spans="1:7" x14ac:dyDescent="0.25">
      <c r="A4717" s="28" t="s">
        <v>10546</v>
      </c>
      <c r="B4717" s="28" t="s">
        <v>6606</v>
      </c>
      <c r="C4717" s="28" t="s">
        <v>875</v>
      </c>
      <c r="D4717" s="28" t="s">
        <v>879</v>
      </c>
      <c r="E4717" s="23">
        <v>45822.22446759259</v>
      </c>
      <c r="F4717" s="28" t="s">
        <v>867</v>
      </c>
      <c r="G4717" s="23">
        <v>45821.22446759259</v>
      </c>
    </row>
    <row r="4718" spans="1:7" x14ac:dyDescent="0.25">
      <c r="A4718" s="28" t="s">
        <v>10547</v>
      </c>
      <c r="B4718" s="28" t="s">
        <v>6596</v>
      </c>
      <c r="C4718" s="28" t="s">
        <v>875</v>
      </c>
      <c r="D4718" s="28" t="s">
        <v>879</v>
      </c>
      <c r="E4718" s="23">
        <v>45822.224652777775</v>
      </c>
      <c r="F4718" s="28" t="s">
        <v>867</v>
      </c>
      <c r="G4718" s="23">
        <v>45821.224652777775</v>
      </c>
    </row>
    <row r="4719" spans="1:7" x14ac:dyDescent="0.25">
      <c r="A4719" s="28" t="s">
        <v>10548</v>
      </c>
      <c r="B4719" s="28" t="s">
        <v>6616</v>
      </c>
      <c r="C4719" s="28" t="s">
        <v>875</v>
      </c>
      <c r="D4719" s="28" t="s">
        <v>879</v>
      </c>
      <c r="E4719" s="23">
        <v>45822.224826388891</v>
      </c>
      <c r="F4719" s="28" t="s">
        <v>867</v>
      </c>
      <c r="G4719" s="23">
        <v>45821.224826388891</v>
      </c>
    </row>
    <row r="4720" spans="1:7" x14ac:dyDescent="0.25">
      <c r="A4720" s="28" t="s">
        <v>10549</v>
      </c>
      <c r="B4720" s="28" t="s">
        <v>6646</v>
      </c>
      <c r="C4720" s="28" t="s">
        <v>875</v>
      </c>
      <c r="D4720" s="28" t="s">
        <v>879</v>
      </c>
      <c r="E4720" s="23">
        <v>45822.224965277775</v>
      </c>
      <c r="F4720" s="28" t="s">
        <v>867</v>
      </c>
      <c r="G4720" s="23">
        <v>45821.224965277775</v>
      </c>
    </row>
    <row r="4721" spans="1:7" x14ac:dyDescent="0.25">
      <c r="A4721" s="28" t="s">
        <v>10550</v>
      </c>
      <c r="B4721" s="28" t="s">
        <v>6644</v>
      </c>
      <c r="C4721" s="28" t="s">
        <v>875</v>
      </c>
      <c r="D4721" s="28" t="s">
        <v>879</v>
      </c>
      <c r="E4721" s="23">
        <v>45822.225092592591</v>
      </c>
      <c r="F4721" s="28" t="s">
        <v>867</v>
      </c>
      <c r="G4721" s="23">
        <v>45821.225092592591</v>
      </c>
    </row>
    <row r="4722" spans="1:7" x14ac:dyDescent="0.25">
      <c r="A4722" s="28" t="s">
        <v>10551</v>
      </c>
      <c r="B4722" s="28" t="s">
        <v>6608</v>
      </c>
      <c r="C4722" s="28" t="s">
        <v>875</v>
      </c>
      <c r="D4722" s="28" t="s">
        <v>879</v>
      </c>
      <c r="E4722" s="23">
        <v>45822.225277777776</v>
      </c>
      <c r="F4722" s="28" t="s">
        <v>867</v>
      </c>
      <c r="G4722" s="23">
        <v>45821.225277777776</v>
      </c>
    </row>
    <row r="4723" spans="1:7" x14ac:dyDescent="0.25">
      <c r="A4723" s="28" t="s">
        <v>10552</v>
      </c>
      <c r="B4723" s="28" t="s">
        <v>6610</v>
      </c>
      <c r="C4723" s="28" t="s">
        <v>875</v>
      </c>
      <c r="D4723" s="28" t="s">
        <v>879</v>
      </c>
      <c r="E4723" s="23">
        <v>45822.225370370368</v>
      </c>
      <c r="F4723" s="28" t="s">
        <v>867</v>
      </c>
      <c r="G4723" s="23">
        <v>45821.225370370368</v>
      </c>
    </row>
    <row r="4724" spans="1:7" x14ac:dyDescent="0.25">
      <c r="A4724" s="28" t="s">
        <v>10553</v>
      </c>
      <c r="B4724" s="28" t="s">
        <v>6580</v>
      </c>
      <c r="C4724" s="28" t="s">
        <v>878</v>
      </c>
      <c r="D4724" s="28" t="s">
        <v>879</v>
      </c>
      <c r="E4724" s="23">
        <v>45822.225960648146</v>
      </c>
      <c r="F4724" s="28" t="s">
        <v>867</v>
      </c>
      <c r="G4724" s="23">
        <v>45821.225960648146</v>
      </c>
    </row>
    <row r="4725" spans="1:7" x14ac:dyDescent="0.25">
      <c r="A4725" s="28" t="s">
        <v>10554</v>
      </c>
      <c r="B4725" s="28" t="s">
        <v>6618</v>
      </c>
      <c r="C4725" s="28" t="s">
        <v>878</v>
      </c>
      <c r="D4725" s="28" t="s">
        <v>879</v>
      </c>
      <c r="E4725" s="23">
        <v>45822.226041666669</v>
      </c>
      <c r="F4725" s="28" t="s">
        <v>867</v>
      </c>
      <c r="G4725" s="23">
        <v>45821.226041666669</v>
      </c>
    </row>
    <row r="4726" spans="1:7" x14ac:dyDescent="0.25">
      <c r="A4726" s="28" t="s">
        <v>10555</v>
      </c>
      <c r="B4726" s="28" t="s">
        <v>6606</v>
      </c>
      <c r="C4726" s="28" t="s">
        <v>878</v>
      </c>
      <c r="D4726" s="28" t="s">
        <v>879</v>
      </c>
      <c r="E4726" s="23">
        <v>45822.226134259261</v>
      </c>
      <c r="F4726" s="28" t="s">
        <v>867</v>
      </c>
      <c r="G4726" s="23">
        <v>45821.226134259261</v>
      </c>
    </row>
    <row r="4727" spans="1:7" x14ac:dyDescent="0.25">
      <c r="A4727" s="28" t="s">
        <v>10556</v>
      </c>
      <c r="B4727" s="28" t="s">
        <v>6596</v>
      </c>
      <c r="C4727" s="28" t="s">
        <v>878</v>
      </c>
      <c r="D4727" s="28" t="s">
        <v>879</v>
      </c>
      <c r="E4727" s="23">
        <v>45822.226215277777</v>
      </c>
      <c r="F4727" s="28" t="s">
        <v>867</v>
      </c>
      <c r="G4727" s="23">
        <v>45821.226215277777</v>
      </c>
    </row>
    <row r="4728" spans="1:7" x14ac:dyDescent="0.25">
      <c r="A4728" s="28" t="s">
        <v>10557</v>
      </c>
      <c r="B4728" s="28" t="s">
        <v>6616</v>
      </c>
      <c r="C4728" s="28" t="s">
        <v>878</v>
      </c>
      <c r="D4728" s="28" t="s">
        <v>879</v>
      </c>
      <c r="E4728" s="23">
        <v>45822.226319444446</v>
      </c>
      <c r="F4728" s="28" t="s">
        <v>867</v>
      </c>
      <c r="G4728" s="23">
        <v>45821.226319444446</v>
      </c>
    </row>
    <row r="4729" spans="1:7" x14ac:dyDescent="0.25">
      <c r="A4729" s="28" t="s">
        <v>10558</v>
      </c>
      <c r="B4729" s="28" t="s">
        <v>6646</v>
      </c>
      <c r="C4729" s="28" t="s">
        <v>878</v>
      </c>
      <c r="D4729" s="28" t="s">
        <v>879</v>
      </c>
      <c r="E4729" s="23">
        <v>45822.226446759261</v>
      </c>
      <c r="F4729" s="28" t="s">
        <v>867</v>
      </c>
      <c r="G4729" s="23">
        <v>45821.226446759261</v>
      </c>
    </row>
    <row r="4730" spans="1:7" x14ac:dyDescent="0.25">
      <c r="A4730" s="28" t="s">
        <v>10559</v>
      </c>
      <c r="B4730" s="28" t="s">
        <v>6644</v>
      </c>
      <c r="C4730" s="28" t="s">
        <v>878</v>
      </c>
      <c r="D4730" s="28" t="s">
        <v>879</v>
      </c>
      <c r="E4730" s="23">
        <v>45822.226527777777</v>
      </c>
      <c r="F4730" s="28" t="s">
        <v>867</v>
      </c>
      <c r="G4730" s="23">
        <v>45821.226527777777</v>
      </c>
    </row>
    <row r="4731" spans="1:7" x14ac:dyDescent="0.25">
      <c r="A4731" s="28" t="s">
        <v>10560</v>
      </c>
      <c r="B4731" s="28" t="s">
        <v>6608</v>
      </c>
      <c r="C4731" s="28" t="s">
        <v>878</v>
      </c>
      <c r="D4731" s="28" t="s">
        <v>879</v>
      </c>
      <c r="E4731" s="23">
        <v>45822.226689814815</v>
      </c>
      <c r="F4731" s="28" t="s">
        <v>867</v>
      </c>
      <c r="G4731" s="23">
        <v>45821.226689814815</v>
      </c>
    </row>
    <row r="4732" spans="1:7" x14ac:dyDescent="0.25">
      <c r="A4732" s="28" t="s">
        <v>10561</v>
      </c>
      <c r="B4732" s="28" t="s">
        <v>6610</v>
      </c>
      <c r="C4732" s="28" t="s">
        <v>878</v>
      </c>
      <c r="D4732" s="28" t="s">
        <v>879</v>
      </c>
      <c r="E4732" s="23">
        <v>45822.226793981485</v>
      </c>
      <c r="F4732" s="28" t="s">
        <v>867</v>
      </c>
      <c r="G4732" s="23">
        <v>45821.226793981485</v>
      </c>
    </row>
    <row r="4733" spans="1:7" x14ac:dyDescent="0.25">
      <c r="A4733" s="28" t="s">
        <v>10562</v>
      </c>
      <c r="B4733" s="28" t="s">
        <v>9318</v>
      </c>
      <c r="C4733" s="28" t="s">
        <v>870</v>
      </c>
      <c r="D4733" s="28" t="s">
        <v>882</v>
      </c>
      <c r="E4733" s="23">
        <v>45822.226689814815</v>
      </c>
      <c r="F4733" s="28" t="s">
        <v>867</v>
      </c>
      <c r="G4733" s="23">
        <v>45821.226689814815</v>
      </c>
    </row>
    <row r="4734" spans="1:7" x14ac:dyDescent="0.25">
      <c r="A4734" s="28" t="s">
        <v>10563</v>
      </c>
      <c r="B4734" s="28" t="s">
        <v>9525</v>
      </c>
      <c r="C4734" s="28" t="s">
        <v>870</v>
      </c>
      <c r="D4734" s="28" t="s">
        <v>882</v>
      </c>
      <c r="E4734" s="23">
        <v>45822.226863425924</v>
      </c>
      <c r="F4734" s="28" t="s">
        <v>867</v>
      </c>
      <c r="G4734" s="23">
        <v>45821.226863425924</v>
      </c>
    </row>
    <row r="4735" spans="1:7" x14ac:dyDescent="0.25">
      <c r="A4735" s="28" t="s">
        <v>10564</v>
      </c>
      <c r="B4735" s="28" t="s">
        <v>8116</v>
      </c>
      <c r="C4735" s="28" t="s">
        <v>875</v>
      </c>
      <c r="D4735" s="28" t="s">
        <v>884</v>
      </c>
      <c r="E4735" s="23">
        <v>45822.227210648147</v>
      </c>
      <c r="F4735" s="28" t="s">
        <v>867</v>
      </c>
      <c r="G4735" s="23">
        <v>45821.227210648147</v>
      </c>
    </row>
    <row r="4736" spans="1:7" x14ac:dyDescent="0.25">
      <c r="A4736" s="28" t="s">
        <v>10565</v>
      </c>
      <c r="B4736" s="28" t="s">
        <v>5431</v>
      </c>
      <c r="C4736" s="28" t="s">
        <v>873</v>
      </c>
      <c r="D4736" s="28" t="s">
        <v>229</v>
      </c>
      <c r="E4736" s="23">
        <v>45822.231400462966</v>
      </c>
      <c r="F4736" s="28" t="s">
        <v>867</v>
      </c>
      <c r="G4736" s="23">
        <v>45821.231400462966</v>
      </c>
    </row>
    <row r="4737" spans="1:7" x14ac:dyDescent="0.25">
      <c r="A4737" s="28" t="s">
        <v>10566</v>
      </c>
      <c r="B4737" s="28" t="s">
        <v>6284</v>
      </c>
      <c r="C4737" s="28" t="s">
        <v>873</v>
      </c>
      <c r="D4737" s="28" t="s">
        <v>229</v>
      </c>
      <c r="E4737" s="23">
        <v>45822.231620370374</v>
      </c>
      <c r="F4737" s="28" t="s">
        <v>867</v>
      </c>
      <c r="G4737" s="23">
        <v>45821.231620370374</v>
      </c>
    </row>
    <row r="4738" spans="1:7" x14ac:dyDescent="0.25">
      <c r="A4738" s="28" t="s">
        <v>10567</v>
      </c>
      <c r="B4738" s="28" t="s">
        <v>1599</v>
      </c>
      <c r="C4738" s="28" t="s">
        <v>873</v>
      </c>
      <c r="D4738" s="28" t="s">
        <v>77</v>
      </c>
      <c r="E4738" s="23">
        <v>45822.232557870368</v>
      </c>
      <c r="F4738" s="28" t="s">
        <v>874</v>
      </c>
      <c r="G4738" s="23">
        <v>45821.232557870368</v>
      </c>
    </row>
    <row r="4739" spans="1:7" x14ac:dyDescent="0.25">
      <c r="A4739" s="28" t="s">
        <v>10568</v>
      </c>
      <c r="B4739" s="28" t="s">
        <v>7810</v>
      </c>
      <c r="C4739" s="28" t="s">
        <v>870</v>
      </c>
      <c r="D4739" s="28" t="s">
        <v>869</v>
      </c>
      <c r="E4739" s="23">
        <v>45822.232499999998</v>
      </c>
      <c r="F4739" s="28" t="s">
        <v>867</v>
      </c>
      <c r="G4739" s="23">
        <v>45821.232499999998</v>
      </c>
    </row>
    <row r="4740" spans="1:7" x14ac:dyDescent="0.25">
      <c r="A4740" s="28" t="s">
        <v>10569</v>
      </c>
      <c r="B4740" s="28" t="s">
        <v>7813</v>
      </c>
      <c r="C4740" s="28" t="s">
        <v>870</v>
      </c>
      <c r="D4740" s="28" t="s">
        <v>869</v>
      </c>
      <c r="E4740" s="23">
        <v>45822.232638888891</v>
      </c>
      <c r="F4740" s="28" t="s">
        <v>867</v>
      </c>
      <c r="G4740" s="23">
        <v>45821.232638888891</v>
      </c>
    </row>
    <row r="4741" spans="1:7" x14ac:dyDescent="0.25">
      <c r="A4741" s="28" t="s">
        <v>10570</v>
      </c>
      <c r="B4741" s="28" t="s">
        <v>7808</v>
      </c>
      <c r="C4741" s="28" t="s">
        <v>870</v>
      </c>
      <c r="D4741" s="28" t="s">
        <v>869</v>
      </c>
      <c r="E4741" s="23">
        <v>45822.232777777775</v>
      </c>
      <c r="F4741" s="28" t="s">
        <v>867</v>
      </c>
      <c r="G4741" s="23">
        <v>45821.232777777775</v>
      </c>
    </row>
    <row r="4742" spans="1:7" x14ac:dyDescent="0.25">
      <c r="A4742" s="28" t="s">
        <v>10571</v>
      </c>
      <c r="B4742" s="28" t="s">
        <v>7805</v>
      </c>
      <c r="C4742" s="28" t="s">
        <v>870</v>
      </c>
      <c r="D4742" s="28" t="s">
        <v>869</v>
      </c>
      <c r="E4742" s="23">
        <v>45822.232916666668</v>
      </c>
      <c r="F4742" s="28" t="s">
        <v>867</v>
      </c>
      <c r="G4742" s="23">
        <v>45821.232916666668</v>
      </c>
    </row>
    <row r="4743" spans="1:7" x14ac:dyDescent="0.25">
      <c r="A4743" s="28" t="s">
        <v>10572</v>
      </c>
      <c r="B4743" s="28" t="s">
        <v>1899</v>
      </c>
      <c r="C4743" s="28" t="s">
        <v>880</v>
      </c>
      <c r="D4743" s="28" t="s">
        <v>77</v>
      </c>
      <c r="E4743" s="23">
        <v>45822.234027777777</v>
      </c>
      <c r="F4743" s="28" t="s">
        <v>867</v>
      </c>
      <c r="G4743" s="23">
        <v>45821.234027777777</v>
      </c>
    </row>
    <row r="4744" spans="1:7" x14ac:dyDescent="0.25">
      <c r="A4744" s="28" t="s">
        <v>10573</v>
      </c>
      <c r="B4744" s="28" t="s">
        <v>2828</v>
      </c>
      <c r="C4744" s="28" t="s">
        <v>880</v>
      </c>
      <c r="D4744" s="28" t="s">
        <v>77</v>
      </c>
      <c r="E4744" s="23">
        <v>45822.234849537039</v>
      </c>
      <c r="F4744" s="28" t="s">
        <v>867</v>
      </c>
      <c r="G4744" s="23">
        <v>45821.234849537039</v>
      </c>
    </row>
    <row r="4745" spans="1:7" x14ac:dyDescent="0.25">
      <c r="A4745" s="28" t="s">
        <v>10574</v>
      </c>
      <c r="B4745" s="28" t="s">
        <v>4934</v>
      </c>
      <c r="C4745" s="28" t="s">
        <v>875</v>
      </c>
      <c r="D4745" s="28" t="s">
        <v>887</v>
      </c>
      <c r="E4745" s="23">
        <v>45822.234502314815</v>
      </c>
      <c r="F4745" s="28" t="s">
        <v>867</v>
      </c>
      <c r="G4745" s="23">
        <v>45821.234502314815</v>
      </c>
    </row>
    <row r="4746" spans="1:7" x14ac:dyDescent="0.25">
      <c r="A4746" s="28" t="s">
        <v>10575</v>
      </c>
      <c r="B4746" s="28" t="s">
        <v>4980</v>
      </c>
      <c r="C4746" s="28" t="s">
        <v>875</v>
      </c>
      <c r="D4746" s="28" t="s">
        <v>887</v>
      </c>
      <c r="E4746" s="23">
        <v>45822.234618055554</v>
      </c>
      <c r="F4746" s="28" t="s">
        <v>867</v>
      </c>
      <c r="G4746" s="23">
        <v>45821.234618055554</v>
      </c>
    </row>
    <row r="4747" spans="1:7" x14ac:dyDescent="0.25">
      <c r="A4747" s="28" t="s">
        <v>10576</v>
      </c>
      <c r="B4747" s="28" t="s">
        <v>4982</v>
      </c>
      <c r="C4747" s="28" t="s">
        <v>875</v>
      </c>
      <c r="D4747" s="28" t="s">
        <v>887</v>
      </c>
      <c r="E4747" s="23">
        <v>45822.2346412037</v>
      </c>
      <c r="F4747" s="28" t="s">
        <v>867</v>
      </c>
      <c r="G4747" s="23">
        <v>45821.2346412037</v>
      </c>
    </row>
    <row r="4748" spans="1:7" x14ac:dyDescent="0.25">
      <c r="A4748" s="28" t="s">
        <v>10577</v>
      </c>
      <c r="B4748" s="28" t="s">
        <v>4988</v>
      </c>
      <c r="C4748" s="28" t="s">
        <v>875</v>
      </c>
      <c r="D4748" s="28" t="s">
        <v>887</v>
      </c>
      <c r="E4748" s="23">
        <v>45822.234699074077</v>
      </c>
      <c r="F4748" s="28" t="s">
        <v>867</v>
      </c>
      <c r="G4748" s="23">
        <v>45821.234699074077</v>
      </c>
    </row>
    <row r="4749" spans="1:7" x14ac:dyDescent="0.25">
      <c r="A4749" s="28" t="s">
        <v>10578</v>
      </c>
      <c r="B4749" s="28" t="s">
        <v>4984</v>
      </c>
      <c r="C4749" s="28" t="s">
        <v>875</v>
      </c>
      <c r="D4749" s="28" t="s">
        <v>887</v>
      </c>
      <c r="E4749" s="23">
        <v>45822.234849537039</v>
      </c>
      <c r="F4749" s="28" t="s">
        <v>867</v>
      </c>
      <c r="G4749" s="23">
        <v>45821.234849537039</v>
      </c>
    </row>
    <row r="4750" spans="1:7" x14ac:dyDescent="0.25">
      <c r="A4750" s="28" t="s">
        <v>10579</v>
      </c>
      <c r="B4750" s="28" t="s">
        <v>4992</v>
      </c>
      <c r="C4750" s="28" t="s">
        <v>875</v>
      </c>
      <c r="D4750" s="28" t="s">
        <v>887</v>
      </c>
      <c r="E4750" s="23">
        <v>45822.234907407408</v>
      </c>
      <c r="F4750" s="28" t="s">
        <v>867</v>
      </c>
      <c r="G4750" s="23">
        <v>45821.234907407408</v>
      </c>
    </row>
    <row r="4751" spans="1:7" x14ac:dyDescent="0.25">
      <c r="A4751" s="28" t="s">
        <v>10580</v>
      </c>
      <c r="B4751" s="28" t="s">
        <v>4994</v>
      </c>
      <c r="C4751" s="28" t="s">
        <v>875</v>
      </c>
      <c r="D4751" s="28" t="s">
        <v>887</v>
      </c>
      <c r="E4751" s="23">
        <v>45822.234930555554</v>
      </c>
      <c r="F4751" s="28" t="s">
        <v>867</v>
      </c>
      <c r="G4751" s="23">
        <v>45821.234930555554</v>
      </c>
    </row>
    <row r="4752" spans="1:7" x14ac:dyDescent="0.25">
      <c r="A4752" s="28" t="s">
        <v>10581</v>
      </c>
      <c r="B4752" s="28" t="s">
        <v>4996</v>
      </c>
      <c r="C4752" s="28" t="s">
        <v>875</v>
      </c>
      <c r="D4752" s="28" t="s">
        <v>887</v>
      </c>
      <c r="E4752" s="23">
        <v>45822.234976851854</v>
      </c>
      <c r="F4752" s="28" t="s">
        <v>867</v>
      </c>
      <c r="G4752" s="23">
        <v>45821.234976851854</v>
      </c>
    </row>
    <row r="4753" spans="1:7" x14ac:dyDescent="0.25">
      <c r="A4753" s="28" t="s">
        <v>10582</v>
      </c>
      <c r="B4753" s="28" t="s">
        <v>4990</v>
      </c>
      <c r="C4753" s="28" t="s">
        <v>875</v>
      </c>
      <c r="D4753" s="28" t="s">
        <v>887</v>
      </c>
      <c r="E4753" s="23">
        <v>45822.235000000001</v>
      </c>
      <c r="F4753" s="28" t="s">
        <v>867</v>
      </c>
      <c r="G4753" s="23">
        <v>45821.235000000001</v>
      </c>
    </row>
    <row r="4754" spans="1:7" x14ac:dyDescent="0.25">
      <c r="A4754" s="28" t="s">
        <v>10583</v>
      </c>
      <c r="B4754" s="28" t="s">
        <v>4986</v>
      </c>
      <c r="C4754" s="28" t="s">
        <v>875</v>
      </c>
      <c r="D4754" s="28" t="s">
        <v>887</v>
      </c>
      <c r="E4754" s="23">
        <v>45822.23505787037</v>
      </c>
      <c r="F4754" s="28" t="s">
        <v>867</v>
      </c>
      <c r="G4754" s="23">
        <v>45821.23505787037</v>
      </c>
    </row>
    <row r="4755" spans="1:7" x14ac:dyDescent="0.25">
      <c r="A4755" s="28" t="s">
        <v>10584</v>
      </c>
      <c r="B4755" s="28" t="s">
        <v>4940</v>
      </c>
      <c r="C4755" s="28" t="s">
        <v>875</v>
      </c>
      <c r="D4755" s="28" t="s">
        <v>887</v>
      </c>
      <c r="E4755" s="23">
        <v>45822.235092592593</v>
      </c>
      <c r="F4755" s="28" t="s">
        <v>867</v>
      </c>
      <c r="G4755" s="23">
        <v>45821.235092592593</v>
      </c>
    </row>
    <row r="4756" spans="1:7" x14ac:dyDescent="0.25">
      <c r="A4756" s="28" t="s">
        <v>10585</v>
      </c>
      <c r="B4756" s="28" t="s">
        <v>8386</v>
      </c>
      <c r="C4756" s="28" t="s">
        <v>870</v>
      </c>
      <c r="D4756" s="28" t="s">
        <v>871</v>
      </c>
      <c r="E4756" s="23">
        <v>45822.235486111109</v>
      </c>
      <c r="F4756" s="28" t="s">
        <v>867</v>
      </c>
      <c r="G4756" s="23">
        <v>45821.235486111109</v>
      </c>
    </row>
    <row r="4757" spans="1:7" x14ac:dyDescent="0.25">
      <c r="A4757" s="28" t="s">
        <v>10586</v>
      </c>
      <c r="B4757" s="28" t="s">
        <v>9603</v>
      </c>
      <c r="C4757" s="28" t="s">
        <v>870</v>
      </c>
      <c r="D4757" s="28" t="s">
        <v>871</v>
      </c>
      <c r="E4757" s="23">
        <v>45822.235532407409</v>
      </c>
      <c r="F4757" s="28" t="s">
        <v>867</v>
      </c>
      <c r="G4757" s="23">
        <v>45821.235532407409</v>
      </c>
    </row>
    <row r="4758" spans="1:7" x14ac:dyDescent="0.25">
      <c r="A4758" s="28" t="s">
        <v>10587</v>
      </c>
      <c r="B4758" s="28" t="s">
        <v>9613</v>
      </c>
      <c r="C4758" s="28" t="s">
        <v>870</v>
      </c>
      <c r="D4758" s="28" t="s">
        <v>871</v>
      </c>
      <c r="E4758" s="23">
        <v>45822.235578703701</v>
      </c>
      <c r="F4758" s="28" t="s">
        <v>867</v>
      </c>
      <c r="G4758" s="23">
        <v>45821.235578703701</v>
      </c>
    </row>
    <row r="4759" spans="1:7" x14ac:dyDescent="0.25">
      <c r="A4759" s="28" t="s">
        <v>10588</v>
      </c>
      <c r="B4759" s="28" t="s">
        <v>8413</v>
      </c>
      <c r="C4759" s="28" t="s">
        <v>870</v>
      </c>
      <c r="D4759" s="28" t="s">
        <v>871</v>
      </c>
      <c r="E4759" s="23">
        <v>45822.235613425924</v>
      </c>
      <c r="F4759" s="28" t="s">
        <v>867</v>
      </c>
      <c r="G4759" s="23">
        <v>45821.235613425924</v>
      </c>
    </row>
    <row r="4760" spans="1:7" x14ac:dyDescent="0.25">
      <c r="A4760" s="28" t="s">
        <v>10589</v>
      </c>
      <c r="B4760" s="28" t="s">
        <v>4934</v>
      </c>
      <c r="C4760" s="28" t="s">
        <v>878</v>
      </c>
      <c r="D4760" s="28" t="s">
        <v>887</v>
      </c>
      <c r="E4760" s="23">
        <v>45822.235671296294</v>
      </c>
      <c r="F4760" s="28" t="s">
        <v>867</v>
      </c>
      <c r="G4760" s="23">
        <v>45821.235671296294</v>
      </c>
    </row>
    <row r="4761" spans="1:7" x14ac:dyDescent="0.25">
      <c r="A4761" s="28" t="s">
        <v>10590</v>
      </c>
      <c r="B4761" s="28" t="s">
        <v>4980</v>
      </c>
      <c r="C4761" s="28" t="s">
        <v>878</v>
      </c>
      <c r="D4761" s="28" t="s">
        <v>887</v>
      </c>
      <c r="E4761" s="23">
        <v>45822.235706018517</v>
      </c>
      <c r="F4761" s="28" t="s">
        <v>867</v>
      </c>
      <c r="G4761" s="23">
        <v>45821.235706018517</v>
      </c>
    </row>
    <row r="4762" spans="1:7" x14ac:dyDescent="0.25">
      <c r="A4762" s="28" t="s">
        <v>10591</v>
      </c>
      <c r="B4762" s="28" t="s">
        <v>4982</v>
      </c>
      <c r="C4762" s="28" t="s">
        <v>878</v>
      </c>
      <c r="D4762" s="28" t="s">
        <v>887</v>
      </c>
      <c r="E4762" s="23">
        <v>45822.23574074074</v>
      </c>
      <c r="F4762" s="28" t="s">
        <v>867</v>
      </c>
      <c r="G4762" s="23">
        <v>45821.23574074074</v>
      </c>
    </row>
    <row r="4763" spans="1:7" x14ac:dyDescent="0.25">
      <c r="A4763" s="28" t="s">
        <v>10592</v>
      </c>
      <c r="B4763" s="28" t="s">
        <v>4984</v>
      </c>
      <c r="C4763" s="28" t="s">
        <v>878</v>
      </c>
      <c r="D4763" s="28" t="s">
        <v>887</v>
      </c>
      <c r="E4763" s="23">
        <v>45822.235775462963</v>
      </c>
      <c r="F4763" s="28" t="s">
        <v>867</v>
      </c>
      <c r="G4763" s="23">
        <v>45821.235775462963</v>
      </c>
    </row>
    <row r="4764" spans="1:7" x14ac:dyDescent="0.25">
      <c r="A4764" s="28" t="s">
        <v>10593</v>
      </c>
      <c r="B4764" s="28" t="s">
        <v>4988</v>
      </c>
      <c r="C4764" s="28" t="s">
        <v>878</v>
      </c>
      <c r="D4764" s="28" t="s">
        <v>887</v>
      </c>
      <c r="E4764" s="23">
        <v>45822.235810185186</v>
      </c>
      <c r="F4764" s="28" t="s">
        <v>867</v>
      </c>
      <c r="G4764" s="23">
        <v>45821.235810185186</v>
      </c>
    </row>
    <row r="4765" spans="1:7" x14ac:dyDescent="0.25">
      <c r="A4765" s="28" t="s">
        <v>10594</v>
      </c>
      <c r="B4765" s="28" t="s">
        <v>4992</v>
      </c>
      <c r="C4765" s="28" t="s">
        <v>878</v>
      </c>
      <c r="D4765" s="28" t="s">
        <v>887</v>
      </c>
      <c r="E4765" s="23">
        <v>45822.235856481479</v>
      </c>
      <c r="F4765" s="28" t="s">
        <v>867</v>
      </c>
      <c r="G4765" s="23">
        <v>45821.235856481479</v>
      </c>
    </row>
    <row r="4766" spans="1:7" x14ac:dyDescent="0.25">
      <c r="A4766" s="28" t="s">
        <v>10595</v>
      </c>
      <c r="B4766" s="28" t="s">
        <v>4994</v>
      </c>
      <c r="C4766" s="28" t="s">
        <v>878</v>
      </c>
      <c r="D4766" s="28" t="s">
        <v>887</v>
      </c>
      <c r="E4766" s="23">
        <v>45822.235891203702</v>
      </c>
      <c r="F4766" s="28" t="s">
        <v>867</v>
      </c>
      <c r="G4766" s="23">
        <v>45821.235891203702</v>
      </c>
    </row>
    <row r="4767" spans="1:7" x14ac:dyDescent="0.25">
      <c r="A4767" s="28" t="s">
        <v>10596</v>
      </c>
      <c r="B4767" s="28" t="s">
        <v>4996</v>
      </c>
      <c r="C4767" s="28" t="s">
        <v>878</v>
      </c>
      <c r="D4767" s="28" t="s">
        <v>887</v>
      </c>
      <c r="E4767" s="23">
        <v>45822.235937500001</v>
      </c>
      <c r="F4767" s="28" t="s">
        <v>867</v>
      </c>
      <c r="G4767" s="23">
        <v>45821.235937500001</v>
      </c>
    </row>
    <row r="4768" spans="1:7" x14ac:dyDescent="0.25">
      <c r="A4768" s="28" t="s">
        <v>10597</v>
      </c>
      <c r="B4768" s="28" t="s">
        <v>4990</v>
      </c>
      <c r="C4768" s="28" t="s">
        <v>878</v>
      </c>
      <c r="D4768" s="28" t="s">
        <v>887</v>
      </c>
      <c r="E4768" s="23">
        <v>45822.235972222225</v>
      </c>
      <c r="F4768" s="28" t="s">
        <v>867</v>
      </c>
      <c r="G4768" s="23">
        <v>45821.235972222225</v>
      </c>
    </row>
    <row r="4769" spans="1:7" x14ac:dyDescent="0.25">
      <c r="A4769" s="28" t="s">
        <v>10598</v>
      </c>
      <c r="B4769" s="28" t="s">
        <v>4986</v>
      </c>
      <c r="C4769" s="28" t="s">
        <v>878</v>
      </c>
      <c r="D4769" s="28" t="s">
        <v>887</v>
      </c>
      <c r="E4769" s="23">
        <v>45822.236041666663</v>
      </c>
      <c r="F4769" s="28" t="s">
        <v>867</v>
      </c>
      <c r="G4769" s="23">
        <v>45821.236041666663</v>
      </c>
    </row>
    <row r="4770" spans="1:7" x14ac:dyDescent="0.25">
      <c r="A4770" s="28" t="s">
        <v>10599</v>
      </c>
      <c r="B4770" s="28" t="s">
        <v>4940</v>
      </c>
      <c r="C4770" s="28" t="s">
        <v>878</v>
      </c>
      <c r="D4770" s="28" t="s">
        <v>887</v>
      </c>
      <c r="E4770" s="23">
        <v>45822.236087962963</v>
      </c>
      <c r="F4770" s="28" t="s">
        <v>867</v>
      </c>
      <c r="G4770" s="23">
        <v>45821.236087962963</v>
      </c>
    </row>
    <row r="4771" spans="1:7" x14ac:dyDescent="0.25">
      <c r="A4771" s="28" t="s">
        <v>10600</v>
      </c>
      <c r="B4771" s="28" t="s">
        <v>2788</v>
      </c>
      <c r="C4771" s="28" t="s">
        <v>880</v>
      </c>
      <c r="D4771" s="28" t="s">
        <v>77</v>
      </c>
      <c r="E4771" s="23">
        <v>45822.235949074071</v>
      </c>
      <c r="F4771" s="28" t="s">
        <v>867</v>
      </c>
      <c r="G4771" s="23">
        <v>45821.235949074071</v>
      </c>
    </row>
    <row r="4772" spans="1:7" x14ac:dyDescent="0.25">
      <c r="A4772" s="28" t="s">
        <v>10601</v>
      </c>
      <c r="B4772" s="28" t="s">
        <v>2789</v>
      </c>
      <c r="C4772" s="28" t="s">
        <v>880</v>
      </c>
      <c r="D4772" s="28" t="s">
        <v>77</v>
      </c>
      <c r="E4772" s="23">
        <v>45822.236006944448</v>
      </c>
      <c r="F4772" s="28" t="s">
        <v>867</v>
      </c>
      <c r="G4772" s="23">
        <v>45821.236006944448</v>
      </c>
    </row>
    <row r="4773" spans="1:7" x14ac:dyDescent="0.25">
      <c r="A4773" s="28" t="s">
        <v>10602</v>
      </c>
      <c r="B4773" s="28" t="s">
        <v>4932</v>
      </c>
      <c r="C4773" s="28" t="s">
        <v>875</v>
      </c>
      <c r="D4773" s="28" t="s">
        <v>887</v>
      </c>
      <c r="E4773" s="23">
        <v>45822.237303240741</v>
      </c>
      <c r="F4773" s="28" t="s">
        <v>867</v>
      </c>
      <c r="G4773" s="23">
        <v>45821.237303240741</v>
      </c>
    </row>
    <row r="4774" spans="1:7" x14ac:dyDescent="0.25">
      <c r="A4774" s="28" t="s">
        <v>10603</v>
      </c>
      <c r="B4774" s="28" t="s">
        <v>4936</v>
      </c>
      <c r="C4774" s="28" t="s">
        <v>875</v>
      </c>
      <c r="D4774" s="28" t="s">
        <v>887</v>
      </c>
      <c r="E4774" s="23">
        <v>45822.237395833334</v>
      </c>
      <c r="F4774" s="28" t="s">
        <v>867</v>
      </c>
      <c r="G4774" s="23">
        <v>45821.237395833334</v>
      </c>
    </row>
    <row r="4775" spans="1:7" x14ac:dyDescent="0.25">
      <c r="A4775" s="28" t="s">
        <v>10604</v>
      </c>
      <c r="B4775" s="28" t="s">
        <v>4938</v>
      </c>
      <c r="C4775" s="28" t="s">
        <v>875</v>
      </c>
      <c r="D4775" s="28" t="s">
        <v>887</v>
      </c>
      <c r="E4775" s="23">
        <v>45822.23746527778</v>
      </c>
      <c r="F4775" s="28" t="s">
        <v>867</v>
      </c>
      <c r="G4775" s="23">
        <v>45821.23746527778</v>
      </c>
    </row>
    <row r="4776" spans="1:7" x14ac:dyDescent="0.25">
      <c r="A4776" s="28" t="s">
        <v>10605</v>
      </c>
      <c r="B4776" s="28" t="s">
        <v>4976</v>
      </c>
      <c r="C4776" s="28" t="s">
        <v>875</v>
      </c>
      <c r="D4776" s="28" t="s">
        <v>887</v>
      </c>
      <c r="E4776" s="23">
        <v>45822.237476851849</v>
      </c>
      <c r="F4776" s="28" t="s">
        <v>867</v>
      </c>
      <c r="G4776" s="23">
        <v>45821.237476851849</v>
      </c>
    </row>
    <row r="4777" spans="1:7" x14ac:dyDescent="0.25">
      <c r="A4777" s="28" t="s">
        <v>10606</v>
      </c>
      <c r="B4777" s="28" t="s">
        <v>4942</v>
      </c>
      <c r="C4777" s="28" t="s">
        <v>875</v>
      </c>
      <c r="D4777" s="28" t="s">
        <v>887</v>
      </c>
      <c r="E4777" s="23">
        <v>45822.237511574072</v>
      </c>
      <c r="F4777" s="28" t="s">
        <v>867</v>
      </c>
      <c r="G4777" s="23">
        <v>45821.237511574072</v>
      </c>
    </row>
    <row r="4778" spans="1:7" x14ac:dyDescent="0.25">
      <c r="A4778" s="28" t="s">
        <v>10607</v>
      </c>
      <c r="B4778" s="28" t="s">
        <v>4932</v>
      </c>
      <c r="C4778" s="28" t="s">
        <v>878</v>
      </c>
      <c r="D4778" s="28" t="s">
        <v>887</v>
      </c>
      <c r="E4778" s="23">
        <v>45822.237881944442</v>
      </c>
      <c r="F4778" s="28" t="s">
        <v>867</v>
      </c>
      <c r="G4778" s="23">
        <v>45821.237881944442</v>
      </c>
    </row>
    <row r="4779" spans="1:7" x14ac:dyDescent="0.25">
      <c r="A4779" s="28" t="s">
        <v>10608</v>
      </c>
      <c r="B4779" s="28" t="s">
        <v>4936</v>
      </c>
      <c r="C4779" s="28" t="s">
        <v>878</v>
      </c>
      <c r="D4779" s="28" t="s">
        <v>887</v>
      </c>
      <c r="E4779" s="23">
        <v>45822.237962962965</v>
      </c>
      <c r="F4779" s="28" t="s">
        <v>867</v>
      </c>
      <c r="G4779" s="23">
        <v>45821.237962962965</v>
      </c>
    </row>
    <row r="4780" spans="1:7" x14ac:dyDescent="0.25">
      <c r="A4780" s="28" t="s">
        <v>10609</v>
      </c>
      <c r="B4780" s="28" t="s">
        <v>4938</v>
      </c>
      <c r="C4780" s="28" t="s">
        <v>878</v>
      </c>
      <c r="D4780" s="28" t="s">
        <v>887</v>
      </c>
      <c r="E4780" s="23">
        <v>45822.238032407404</v>
      </c>
      <c r="F4780" s="28" t="s">
        <v>867</v>
      </c>
      <c r="G4780" s="23">
        <v>45821.238032407404</v>
      </c>
    </row>
    <row r="4781" spans="1:7" x14ac:dyDescent="0.25">
      <c r="A4781" s="28" t="s">
        <v>10610</v>
      </c>
      <c r="B4781" s="28" t="s">
        <v>4976</v>
      </c>
      <c r="C4781" s="28" t="s">
        <v>878</v>
      </c>
      <c r="D4781" s="28" t="s">
        <v>887</v>
      </c>
      <c r="E4781" s="23">
        <v>45822.238171296296</v>
      </c>
      <c r="F4781" s="28" t="s">
        <v>867</v>
      </c>
      <c r="G4781" s="23">
        <v>45821.238171296296</v>
      </c>
    </row>
    <row r="4782" spans="1:7" x14ac:dyDescent="0.25">
      <c r="A4782" s="28" t="s">
        <v>10611</v>
      </c>
      <c r="B4782" s="28" t="s">
        <v>4942</v>
      </c>
      <c r="C4782" s="28" t="s">
        <v>878</v>
      </c>
      <c r="D4782" s="28" t="s">
        <v>887</v>
      </c>
      <c r="E4782" s="23">
        <v>45822.238333333335</v>
      </c>
      <c r="F4782" s="28" t="s">
        <v>867</v>
      </c>
      <c r="G4782" s="23">
        <v>45821.238333333335</v>
      </c>
    </row>
    <row r="4783" spans="1:7" x14ac:dyDescent="0.25">
      <c r="A4783" s="28" t="s">
        <v>10612</v>
      </c>
      <c r="B4783" s="28" t="s">
        <v>7730</v>
      </c>
      <c r="C4783" s="28" t="s">
        <v>870</v>
      </c>
      <c r="D4783" s="28" t="s">
        <v>869</v>
      </c>
      <c r="E4783" s="23">
        <v>45822.268333333333</v>
      </c>
      <c r="F4783" s="28" t="s">
        <v>872</v>
      </c>
      <c r="G4783" s="23">
        <v>45822.268333333333</v>
      </c>
    </row>
    <row r="4784" spans="1:7" x14ac:dyDescent="0.25">
      <c r="A4784" s="28" t="s">
        <v>10613</v>
      </c>
      <c r="B4784" s="28" t="s">
        <v>7722</v>
      </c>
      <c r="C4784" s="28" t="s">
        <v>870</v>
      </c>
      <c r="D4784" s="28" t="s">
        <v>869</v>
      </c>
      <c r="E4784" s="23">
        <v>45822.268391203703</v>
      </c>
      <c r="F4784" s="28" t="s">
        <v>872</v>
      </c>
      <c r="G4784" s="23">
        <v>45822.268391203703</v>
      </c>
    </row>
    <row r="4785" spans="1:7" x14ac:dyDescent="0.25">
      <c r="A4785" s="28" t="s">
        <v>10614</v>
      </c>
      <c r="B4785" s="28" t="s">
        <v>7738</v>
      </c>
      <c r="C4785" s="28" t="s">
        <v>870</v>
      </c>
      <c r="D4785" s="28" t="s">
        <v>869</v>
      </c>
      <c r="E4785" s="23">
        <v>45822.26840277778</v>
      </c>
      <c r="F4785" s="28" t="s">
        <v>872</v>
      </c>
      <c r="G4785" s="23">
        <v>45822.26840277778</v>
      </c>
    </row>
    <row r="4786" spans="1:7" x14ac:dyDescent="0.25">
      <c r="A4786" s="28" t="s">
        <v>10615</v>
      </c>
      <c r="B4786" s="28" t="s">
        <v>7736</v>
      </c>
      <c r="C4786" s="28" t="s">
        <v>870</v>
      </c>
      <c r="D4786" s="28" t="s">
        <v>869</v>
      </c>
      <c r="E4786" s="23">
        <v>45822.268460648149</v>
      </c>
      <c r="F4786" s="28" t="s">
        <v>872</v>
      </c>
      <c r="G4786" s="23">
        <v>45822.268460648149</v>
      </c>
    </row>
    <row r="4787" spans="1:7" x14ac:dyDescent="0.25">
      <c r="A4787" s="28" t="s">
        <v>10616</v>
      </c>
      <c r="B4787" s="28" t="s">
        <v>7734</v>
      </c>
      <c r="C4787" s="28" t="s">
        <v>870</v>
      </c>
      <c r="D4787" s="28" t="s">
        <v>869</v>
      </c>
      <c r="E4787" s="23">
        <v>45822.268472222226</v>
      </c>
      <c r="F4787" s="28" t="s">
        <v>872</v>
      </c>
      <c r="G4787" s="23">
        <v>45822.268472222226</v>
      </c>
    </row>
    <row r="4788" spans="1:7" x14ac:dyDescent="0.25">
      <c r="A4788" s="28" t="s">
        <v>10617</v>
      </c>
      <c r="B4788" s="28" t="s">
        <v>7742</v>
      </c>
      <c r="C4788" s="28" t="s">
        <v>870</v>
      </c>
      <c r="D4788" s="28" t="s">
        <v>869</v>
      </c>
      <c r="E4788" s="23">
        <v>45822.268518518518</v>
      </c>
      <c r="F4788" s="28" t="s">
        <v>872</v>
      </c>
      <c r="G4788" s="23">
        <v>45822.268518518518</v>
      </c>
    </row>
    <row r="4789" spans="1:7" x14ac:dyDescent="0.25">
      <c r="A4789" s="28" t="s">
        <v>10618</v>
      </c>
      <c r="B4789" s="28" t="s">
        <v>7740</v>
      </c>
      <c r="C4789" s="28" t="s">
        <v>870</v>
      </c>
      <c r="D4789" s="28" t="s">
        <v>869</v>
      </c>
      <c r="E4789" s="23">
        <v>45822.268553240741</v>
      </c>
      <c r="F4789" s="28" t="s">
        <v>872</v>
      </c>
      <c r="G4789" s="23">
        <v>45822.268553240741</v>
      </c>
    </row>
    <row r="4790" spans="1:7" x14ac:dyDescent="0.25">
      <c r="A4790" s="28" t="s">
        <v>10619</v>
      </c>
      <c r="B4790" s="28" t="s">
        <v>7745</v>
      </c>
      <c r="C4790" s="28" t="s">
        <v>870</v>
      </c>
      <c r="D4790" s="28" t="s">
        <v>869</v>
      </c>
      <c r="E4790" s="23">
        <v>45822.268703703703</v>
      </c>
      <c r="F4790" s="28" t="s">
        <v>872</v>
      </c>
      <c r="G4790" s="23">
        <v>45822.268703703703</v>
      </c>
    </row>
    <row r="4791" spans="1:7" x14ac:dyDescent="0.25">
      <c r="A4791" s="28" t="s">
        <v>10620</v>
      </c>
      <c r="B4791" s="28" t="s">
        <v>9694</v>
      </c>
      <c r="C4791" s="28" t="s">
        <v>870</v>
      </c>
      <c r="D4791" s="28" t="s">
        <v>886</v>
      </c>
      <c r="E4791" s="23">
        <v>45822.270601851851</v>
      </c>
      <c r="F4791" s="28" t="s">
        <v>872</v>
      </c>
      <c r="G4791" s="23">
        <v>45822.270601851851</v>
      </c>
    </row>
    <row r="4792" spans="1:7" x14ac:dyDescent="0.25">
      <c r="A4792" s="28" t="s">
        <v>10621</v>
      </c>
      <c r="B4792" s="28" t="s">
        <v>9584</v>
      </c>
      <c r="C4792" s="28" t="s">
        <v>870</v>
      </c>
      <c r="D4792" s="28" t="s">
        <v>886</v>
      </c>
      <c r="E4792" s="23">
        <v>45822.270648148151</v>
      </c>
      <c r="F4792" s="28" t="s">
        <v>872</v>
      </c>
      <c r="G4792" s="23">
        <v>45822.270648148151</v>
      </c>
    </row>
    <row r="4793" spans="1:7" x14ac:dyDescent="0.25">
      <c r="A4793" s="28" t="s">
        <v>10622</v>
      </c>
      <c r="B4793" s="28" t="s">
        <v>6461</v>
      </c>
      <c r="C4793" s="28" t="s">
        <v>888</v>
      </c>
      <c r="D4793" s="28" t="s">
        <v>889</v>
      </c>
      <c r="E4793" s="23">
        <v>45822.272592592592</v>
      </c>
      <c r="F4793" s="28" t="s">
        <v>872</v>
      </c>
      <c r="G4793" s="23">
        <v>45822.272592592592</v>
      </c>
    </row>
    <row r="4794" spans="1:7" x14ac:dyDescent="0.25">
      <c r="A4794" s="28" t="s">
        <v>10623</v>
      </c>
      <c r="B4794" s="28" t="s">
        <v>6551</v>
      </c>
      <c r="C4794" s="28" t="s">
        <v>878</v>
      </c>
      <c r="D4794" s="28" t="s">
        <v>887</v>
      </c>
      <c r="E4794" s="23">
        <v>45822.274907407409</v>
      </c>
      <c r="F4794" s="28" t="s">
        <v>872</v>
      </c>
      <c r="G4794" s="23">
        <v>45822.274907407409</v>
      </c>
    </row>
    <row r="4795" spans="1:7" x14ac:dyDescent="0.25">
      <c r="A4795" s="28" t="s">
        <v>10624</v>
      </c>
      <c r="B4795" s="28" t="s">
        <v>9530</v>
      </c>
      <c r="C4795" s="28" t="s">
        <v>870</v>
      </c>
      <c r="D4795" s="28" t="s">
        <v>882</v>
      </c>
      <c r="E4795" s="23">
        <v>45822.281967592593</v>
      </c>
      <c r="F4795" s="28" t="s">
        <v>872</v>
      </c>
      <c r="G4795" s="23">
        <v>45822.281967592593</v>
      </c>
    </row>
    <row r="4796" spans="1:7" x14ac:dyDescent="0.25">
      <c r="A4796" s="28" t="s">
        <v>10625</v>
      </c>
      <c r="B4796" s="28" t="s">
        <v>5166</v>
      </c>
      <c r="C4796" s="28" t="s">
        <v>865</v>
      </c>
      <c r="D4796" s="28" t="s">
        <v>866</v>
      </c>
      <c r="E4796" s="23">
        <v>45822.292719907404</v>
      </c>
      <c r="F4796" s="28" t="s">
        <v>872</v>
      </c>
      <c r="G4796" s="23">
        <v>45822.292719907404</v>
      </c>
    </row>
    <row r="4797" spans="1:7" x14ac:dyDescent="0.25">
      <c r="A4797" s="28" t="s">
        <v>10626</v>
      </c>
      <c r="B4797" s="28" t="s">
        <v>5176</v>
      </c>
      <c r="C4797" s="28" t="s">
        <v>865</v>
      </c>
      <c r="D4797" s="28" t="s">
        <v>866</v>
      </c>
      <c r="E4797" s="23">
        <v>45822.29277777778</v>
      </c>
      <c r="F4797" s="28" t="s">
        <v>872</v>
      </c>
      <c r="G4797" s="23">
        <v>45822.29277777778</v>
      </c>
    </row>
    <row r="4798" spans="1:7" x14ac:dyDescent="0.25">
      <c r="A4798" s="28" t="s">
        <v>10627</v>
      </c>
      <c r="B4798" s="28" t="s">
        <v>5174</v>
      </c>
      <c r="C4798" s="28" t="s">
        <v>865</v>
      </c>
      <c r="D4798" s="28" t="s">
        <v>866</v>
      </c>
      <c r="E4798" s="23">
        <v>45822.292858796296</v>
      </c>
      <c r="F4798" s="28" t="s">
        <v>872</v>
      </c>
      <c r="G4798" s="23">
        <v>45822.292858796296</v>
      </c>
    </row>
    <row r="4799" spans="1:7" x14ac:dyDescent="0.25">
      <c r="A4799" s="28" t="s">
        <v>10628</v>
      </c>
      <c r="B4799" s="28" t="s">
        <v>5168</v>
      </c>
      <c r="C4799" s="28" t="s">
        <v>865</v>
      </c>
      <c r="D4799" s="28" t="s">
        <v>866</v>
      </c>
      <c r="E4799" s="23">
        <v>45822.292951388888</v>
      </c>
      <c r="F4799" s="28" t="s">
        <v>872</v>
      </c>
      <c r="G4799" s="23">
        <v>45822.292951388888</v>
      </c>
    </row>
    <row r="4800" spans="1:7" x14ac:dyDescent="0.25">
      <c r="A4800" s="28" t="s">
        <v>10629</v>
      </c>
      <c r="B4800" s="28" t="s">
        <v>5162</v>
      </c>
      <c r="C4800" s="28" t="s">
        <v>865</v>
      </c>
      <c r="D4800" s="28" t="s">
        <v>866</v>
      </c>
      <c r="E4800" s="23">
        <v>45822.293009259258</v>
      </c>
      <c r="F4800" s="28" t="s">
        <v>872</v>
      </c>
      <c r="G4800" s="23">
        <v>45822.293009259258</v>
      </c>
    </row>
    <row r="4801" spans="1:7" x14ac:dyDescent="0.25">
      <c r="A4801" s="28" t="s">
        <v>10630</v>
      </c>
      <c r="B4801" s="28" t="s">
        <v>9679</v>
      </c>
      <c r="C4801" s="28" t="s">
        <v>875</v>
      </c>
      <c r="D4801" s="28" t="s">
        <v>887</v>
      </c>
      <c r="E4801" s="23">
        <v>45822.30159722222</v>
      </c>
      <c r="F4801" s="28" t="s">
        <v>872</v>
      </c>
      <c r="G4801" s="23">
        <v>45822.30159722222</v>
      </c>
    </row>
    <row r="4802" spans="1:7" x14ac:dyDescent="0.25">
      <c r="A4802" s="28" t="s">
        <v>10631</v>
      </c>
      <c r="B4802" s="28" t="s">
        <v>9679</v>
      </c>
      <c r="C4802" s="28" t="s">
        <v>878</v>
      </c>
      <c r="D4802" s="28" t="s">
        <v>884</v>
      </c>
      <c r="E4802" s="23">
        <v>45822.301805555559</v>
      </c>
      <c r="F4802" s="28" t="s">
        <v>872</v>
      </c>
      <c r="G4802" s="23">
        <v>45822.301805555559</v>
      </c>
    </row>
    <row r="4803" spans="1:7" x14ac:dyDescent="0.25">
      <c r="A4803" s="28" t="s">
        <v>10632</v>
      </c>
      <c r="B4803" s="28" t="s">
        <v>9162</v>
      </c>
      <c r="C4803" s="28" t="s">
        <v>870</v>
      </c>
      <c r="D4803" s="28" t="s">
        <v>869</v>
      </c>
      <c r="E4803" s="23">
        <v>45822.308842592596</v>
      </c>
      <c r="F4803" s="28" t="s">
        <v>872</v>
      </c>
      <c r="G4803" s="23">
        <v>45822.308842592596</v>
      </c>
    </row>
    <row r="4804" spans="1:7" x14ac:dyDescent="0.25">
      <c r="A4804" s="28" t="s">
        <v>10633</v>
      </c>
      <c r="B4804" s="28" t="s">
        <v>9169</v>
      </c>
      <c r="C4804" s="28" t="s">
        <v>870</v>
      </c>
      <c r="D4804" s="28" t="s">
        <v>869</v>
      </c>
      <c r="E4804" s="23">
        <v>45822.308854166666</v>
      </c>
      <c r="F4804" s="28" t="s">
        <v>872</v>
      </c>
      <c r="G4804" s="23">
        <v>45822.308854166666</v>
      </c>
    </row>
    <row r="4805" spans="1:7" x14ac:dyDescent="0.25">
      <c r="A4805" s="28" t="s">
        <v>10634</v>
      </c>
      <c r="B4805" s="28" t="s">
        <v>9171</v>
      </c>
      <c r="C4805" s="28" t="s">
        <v>870</v>
      </c>
      <c r="D4805" s="28" t="s">
        <v>869</v>
      </c>
      <c r="E4805" s="23">
        <v>45822.308912037035</v>
      </c>
      <c r="F4805" s="28" t="s">
        <v>872</v>
      </c>
      <c r="G4805" s="23">
        <v>45822.308912037035</v>
      </c>
    </row>
    <row r="4806" spans="1:7" x14ac:dyDescent="0.25">
      <c r="A4806" s="28" t="s">
        <v>10635</v>
      </c>
      <c r="B4806" s="28" t="s">
        <v>9173</v>
      </c>
      <c r="C4806" s="28" t="s">
        <v>870</v>
      </c>
      <c r="D4806" s="28" t="s">
        <v>869</v>
      </c>
      <c r="E4806" s="23">
        <v>45822.308923611112</v>
      </c>
      <c r="F4806" s="28" t="s">
        <v>872</v>
      </c>
      <c r="G4806" s="23">
        <v>45822.308923611112</v>
      </c>
    </row>
    <row r="4807" spans="1:7" x14ac:dyDescent="0.25">
      <c r="A4807" s="28" t="s">
        <v>10636</v>
      </c>
      <c r="B4807" s="28" t="s">
        <v>9175</v>
      </c>
      <c r="C4807" s="28" t="s">
        <v>870</v>
      </c>
      <c r="D4807" s="28" t="s">
        <v>869</v>
      </c>
      <c r="E4807" s="23">
        <v>45822.308981481481</v>
      </c>
      <c r="F4807" s="28" t="s">
        <v>872</v>
      </c>
      <c r="G4807" s="23">
        <v>45822.308981481481</v>
      </c>
    </row>
    <row r="4808" spans="1:7" x14ac:dyDescent="0.25">
      <c r="A4808" s="28" t="s">
        <v>10637</v>
      </c>
      <c r="B4808" s="28" t="s">
        <v>9177</v>
      </c>
      <c r="C4808" s="28" t="s">
        <v>870</v>
      </c>
      <c r="D4808" s="28" t="s">
        <v>869</v>
      </c>
      <c r="E4808" s="23">
        <v>45822.308993055558</v>
      </c>
      <c r="F4808" s="28" t="s">
        <v>872</v>
      </c>
      <c r="G4808" s="23">
        <v>45822.308993055558</v>
      </c>
    </row>
    <row r="4809" spans="1:7" x14ac:dyDescent="0.25">
      <c r="A4809" s="28" t="s">
        <v>10638</v>
      </c>
      <c r="B4809" s="28" t="s">
        <v>9179</v>
      </c>
      <c r="C4809" s="28" t="s">
        <v>870</v>
      </c>
      <c r="D4809" s="28" t="s">
        <v>869</v>
      </c>
      <c r="E4809" s="23">
        <v>45822.309050925927</v>
      </c>
      <c r="F4809" s="28" t="s">
        <v>872</v>
      </c>
      <c r="G4809" s="23">
        <v>45822.309050925927</v>
      </c>
    </row>
    <row r="4810" spans="1:7" x14ac:dyDescent="0.25">
      <c r="A4810" s="28" t="s">
        <v>10639</v>
      </c>
      <c r="B4810" s="28" t="s">
        <v>9181</v>
      </c>
      <c r="C4810" s="28" t="s">
        <v>870</v>
      </c>
      <c r="D4810" s="28" t="s">
        <v>869</v>
      </c>
      <c r="E4810" s="23">
        <v>45822.309062499997</v>
      </c>
      <c r="F4810" s="28" t="s">
        <v>872</v>
      </c>
      <c r="G4810" s="23">
        <v>45822.309062499997</v>
      </c>
    </row>
    <row r="4811" spans="1:7" x14ac:dyDescent="0.25">
      <c r="A4811" s="28" t="s">
        <v>10640</v>
      </c>
      <c r="B4811" s="28" t="s">
        <v>9183</v>
      </c>
      <c r="C4811" s="28" t="s">
        <v>870</v>
      </c>
      <c r="D4811" s="28" t="s">
        <v>869</v>
      </c>
      <c r="E4811" s="23">
        <v>45822.309120370373</v>
      </c>
      <c r="F4811" s="28" t="s">
        <v>872</v>
      </c>
      <c r="G4811" s="23">
        <v>45822.309120370373</v>
      </c>
    </row>
    <row r="4812" spans="1:7" x14ac:dyDescent="0.25">
      <c r="A4812" s="28" t="s">
        <v>10641</v>
      </c>
      <c r="B4812" s="28" t="s">
        <v>9185</v>
      </c>
      <c r="C4812" s="28" t="s">
        <v>870</v>
      </c>
      <c r="D4812" s="28" t="s">
        <v>869</v>
      </c>
      <c r="E4812" s="23">
        <v>45822.309131944443</v>
      </c>
      <c r="F4812" s="28" t="s">
        <v>872</v>
      </c>
      <c r="G4812" s="23">
        <v>45822.309131944443</v>
      </c>
    </row>
    <row r="4813" spans="1:7" x14ac:dyDescent="0.25">
      <c r="A4813" s="28" t="s">
        <v>10642</v>
      </c>
      <c r="B4813" s="28" t="s">
        <v>9187</v>
      </c>
      <c r="C4813" s="28" t="s">
        <v>870</v>
      </c>
      <c r="D4813" s="28" t="s">
        <v>869</v>
      </c>
      <c r="E4813" s="23">
        <v>45822.309189814812</v>
      </c>
      <c r="F4813" s="28" t="s">
        <v>872</v>
      </c>
      <c r="G4813" s="23">
        <v>45822.309189814812</v>
      </c>
    </row>
    <row r="4814" spans="1:7" x14ac:dyDescent="0.25">
      <c r="A4814" s="28" t="s">
        <v>10643</v>
      </c>
      <c r="B4814" s="28" t="s">
        <v>9189</v>
      </c>
      <c r="C4814" s="28" t="s">
        <v>870</v>
      </c>
      <c r="D4814" s="28" t="s">
        <v>869</v>
      </c>
      <c r="E4814" s="23">
        <v>45822.309201388889</v>
      </c>
      <c r="F4814" s="28" t="s">
        <v>872</v>
      </c>
      <c r="G4814" s="23">
        <v>45822.309201388889</v>
      </c>
    </row>
    <row r="4815" spans="1:7" x14ac:dyDescent="0.25">
      <c r="A4815" s="28" t="s">
        <v>10644</v>
      </c>
      <c r="B4815" s="28" t="s">
        <v>9191</v>
      </c>
      <c r="C4815" s="28" t="s">
        <v>870</v>
      </c>
      <c r="D4815" s="28" t="s">
        <v>869</v>
      </c>
      <c r="E4815" s="23">
        <v>45822.309259259258</v>
      </c>
      <c r="F4815" s="28" t="s">
        <v>872</v>
      </c>
      <c r="G4815" s="23">
        <v>45822.309259259258</v>
      </c>
    </row>
    <row r="4816" spans="1:7" x14ac:dyDescent="0.25">
      <c r="A4816" s="28" t="s">
        <v>10645</v>
      </c>
      <c r="B4816" s="28" t="s">
        <v>9193</v>
      </c>
      <c r="C4816" s="28" t="s">
        <v>870</v>
      </c>
      <c r="D4816" s="28" t="s">
        <v>869</v>
      </c>
      <c r="E4816" s="23">
        <v>45822.309270833335</v>
      </c>
      <c r="F4816" s="28" t="s">
        <v>872</v>
      </c>
      <c r="G4816" s="23">
        <v>45822.309270833335</v>
      </c>
    </row>
    <row r="4817" spans="1:7" x14ac:dyDescent="0.25">
      <c r="A4817" s="28" t="s">
        <v>10646</v>
      </c>
      <c r="B4817" s="28" t="s">
        <v>9385</v>
      </c>
      <c r="C4817" s="28" t="s">
        <v>870</v>
      </c>
      <c r="D4817" s="28" t="s">
        <v>869</v>
      </c>
      <c r="E4817" s="23">
        <v>45822.309328703705</v>
      </c>
      <c r="F4817" s="28" t="s">
        <v>872</v>
      </c>
      <c r="G4817" s="23">
        <v>45822.309328703705</v>
      </c>
    </row>
    <row r="4818" spans="1:7" x14ac:dyDescent="0.25">
      <c r="A4818" s="28" t="s">
        <v>10647</v>
      </c>
      <c r="B4818" s="28" t="s">
        <v>9387</v>
      </c>
      <c r="C4818" s="28" t="s">
        <v>870</v>
      </c>
      <c r="D4818" s="28" t="s">
        <v>869</v>
      </c>
      <c r="E4818" s="23">
        <v>45822.309340277781</v>
      </c>
      <c r="F4818" s="28" t="s">
        <v>872</v>
      </c>
      <c r="G4818" s="23">
        <v>45822.309340277781</v>
      </c>
    </row>
    <row r="4819" spans="1:7" x14ac:dyDescent="0.25">
      <c r="A4819" s="28" t="s">
        <v>10648</v>
      </c>
      <c r="B4819" s="28" t="s">
        <v>9389</v>
      </c>
      <c r="C4819" s="28" t="s">
        <v>870</v>
      </c>
      <c r="D4819" s="28" t="s">
        <v>869</v>
      </c>
      <c r="E4819" s="23">
        <v>45822.309398148151</v>
      </c>
      <c r="F4819" s="28" t="s">
        <v>872</v>
      </c>
      <c r="G4819" s="23">
        <v>45822.309398148151</v>
      </c>
    </row>
    <row r="4820" spans="1:7" x14ac:dyDescent="0.25">
      <c r="A4820" s="28" t="s">
        <v>10649</v>
      </c>
      <c r="B4820" s="28" t="s">
        <v>9391</v>
      </c>
      <c r="C4820" s="28" t="s">
        <v>870</v>
      </c>
      <c r="D4820" s="28" t="s">
        <v>869</v>
      </c>
      <c r="E4820" s="23">
        <v>45822.30940972222</v>
      </c>
      <c r="F4820" s="28" t="s">
        <v>872</v>
      </c>
      <c r="G4820" s="23">
        <v>45822.30940972222</v>
      </c>
    </row>
    <row r="4821" spans="1:7" x14ac:dyDescent="0.25">
      <c r="A4821" s="28" t="s">
        <v>10650</v>
      </c>
      <c r="B4821" s="28" t="s">
        <v>9393</v>
      </c>
      <c r="C4821" s="28" t="s">
        <v>870</v>
      </c>
      <c r="D4821" s="28" t="s">
        <v>869</v>
      </c>
      <c r="E4821" s="23">
        <v>45822.309467592589</v>
      </c>
      <c r="F4821" s="28" t="s">
        <v>872</v>
      </c>
      <c r="G4821" s="23">
        <v>45822.309467592589</v>
      </c>
    </row>
    <row r="4822" spans="1:7" x14ac:dyDescent="0.25">
      <c r="A4822" s="28" t="s">
        <v>10651</v>
      </c>
      <c r="B4822" s="28" t="s">
        <v>9395</v>
      </c>
      <c r="C4822" s="28" t="s">
        <v>870</v>
      </c>
      <c r="D4822" s="28" t="s">
        <v>869</v>
      </c>
      <c r="E4822" s="23">
        <v>45822.309479166666</v>
      </c>
      <c r="F4822" s="28" t="s">
        <v>872</v>
      </c>
      <c r="G4822" s="23">
        <v>45822.309479166666</v>
      </c>
    </row>
    <row r="4823" spans="1:7" x14ac:dyDescent="0.25">
      <c r="A4823" s="28" t="s">
        <v>10652</v>
      </c>
      <c r="B4823" s="28" t="s">
        <v>9397</v>
      </c>
      <c r="C4823" s="28" t="s">
        <v>870</v>
      </c>
      <c r="D4823" s="28" t="s">
        <v>869</v>
      </c>
      <c r="E4823" s="23">
        <v>45822.309525462966</v>
      </c>
      <c r="F4823" s="28" t="s">
        <v>872</v>
      </c>
      <c r="G4823" s="23">
        <v>45822.309525462966</v>
      </c>
    </row>
    <row r="4824" spans="1:7" x14ac:dyDescent="0.25">
      <c r="A4824" s="28" t="s">
        <v>10653</v>
      </c>
      <c r="B4824" s="28" t="s">
        <v>9399</v>
      </c>
      <c r="C4824" s="28" t="s">
        <v>870</v>
      </c>
      <c r="D4824" s="28" t="s">
        <v>869</v>
      </c>
      <c r="E4824" s="23">
        <v>45822.309548611112</v>
      </c>
      <c r="F4824" s="28" t="s">
        <v>872</v>
      </c>
      <c r="G4824" s="23">
        <v>45822.309548611112</v>
      </c>
    </row>
    <row r="4825" spans="1:7" x14ac:dyDescent="0.25">
      <c r="A4825" s="28" t="s">
        <v>10654</v>
      </c>
      <c r="B4825" s="28" t="s">
        <v>9401</v>
      </c>
      <c r="C4825" s="28" t="s">
        <v>870</v>
      </c>
      <c r="D4825" s="28" t="s">
        <v>869</v>
      </c>
      <c r="E4825" s="23">
        <v>45822.309594907405</v>
      </c>
      <c r="F4825" s="28" t="s">
        <v>872</v>
      </c>
      <c r="G4825" s="23">
        <v>45822.309594907405</v>
      </c>
    </row>
    <row r="4826" spans="1:7" x14ac:dyDescent="0.25">
      <c r="A4826" s="28" t="s">
        <v>10655</v>
      </c>
      <c r="B4826" s="28" t="s">
        <v>9403</v>
      </c>
      <c r="C4826" s="28" t="s">
        <v>870</v>
      </c>
      <c r="D4826" s="28" t="s">
        <v>869</v>
      </c>
      <c r="E4826" s="23">
        <v>45822.309606481482</v>
      </c>
      <c r="F4826" s="28" t="s">
        <v>872</v>
      </c>
      <c r="G4826" s="23">
        <v>45822.309606481482</v>
      </c>
    </row>
    <row r="4827" spans="1:7" x14ac:dyDescent="0.25">
      <c r="A4827" s="28" t="s">
        <v>10656</v>
      </c>
      <c r="B4827" s="28" t="s">
        <v>9405</v>
      </c>
      <c r="C4827" s="28" t="s">
        <v>870</v>
      </c>
      <c r="D4827" s="28" t="s">
        <v>869</v>
      </c>
      <c r="E4827" s="23">
        <v>45822.309664351851</v>
      </c>
      <c r="F4827" s="28" t="s">
        <v>872</v>
      </c>
      <c r="G4827" s="23">
        <v>45822.309664351851</v>
      </c>
    </row>
    <row r="4828" spans="1:7" x14ac:dyDescent="0.25">
      <c r="A4828" s="28" t="s">
        <v>10657</v>
      </c>
      <c r="B4828" s="28" t="s">
        <v>6447</v>
      </c>
      <c r="C4828" s="28" t="s">
        <v>888</v>
      </c>
      <c r="D4828" s="28" t="s">
        <v>889</v>
      </c>
      <c r="E4828" s="23">
        <v>45822.311342592591</v>
      </c>
      <c r="F4828" s="28" t="s">
        <v>872</v>
      </c>
      <c r="G4828" s="23">
        <v>45822.311342592591</v>
      </c>
    </row>
    <row r="4829" spans="1:7" x14ac:dyDescent="0.25">
      <c r="A4829" s="28" t="s">
        <v>10658</v>
      </c>
      <c r="B4829" s="28" t="s">
        <v>2818</v>
      </c>
      <c r="C4829" s="28" t="s">
        <v>888</v>
      </c>
      <c r="D4829" s="28" t="s">
        <v>889</v>
      </c>
      <c r="E4829" s="23">
        <v>45822.311412037037</v>
      </c>
      <c r="F4829" s="28" t="s">
        <v>872</v>
      </c>
      <c r="G4829" s="23">
        <v>45822.311412037037</v>
      </c>
    </row>
    <row r="4830" spans="1:7" x14ac:dyDescent="0.25">
      <c r="A4830" s="28" t="s">
        <v>10659</v>
      </c>
      <c r="B4830" s="28" t="s">
        <v>7950</v>
      </c>
      <c r="C4830" s="28" t="s">
        <v>875</v>
      </c>
      <c r="D4830" s="28" t="s">
        <v>887</v>
      </c>
      <c r="E4830" s="23">
        <v>45822.312372685185</v>
      </c>
      <c r="F4830" s="28" t="s">
        <v>872</v>
      </c>
      <c r="G4830" s="23">
        <v>45822.312372685185</v>
      </c>
    </row>
    <row r="4831" spans="1:7" x14ac:dyDescent="0.25">
      <c r="A4831" s="28" t="s">
        <v>10660</v>
      </c>
      <c r="B4831" s="28" t="s">
        <v>7950</v>
      </c>
      <c r="C4831" s="28" t="s">
        <v>878</v>
      </c>
      <c r="D4831" s="28" t="s">
        <v>884</v>
      </c>
      <c r="E4831" s="23">
        <v>45822.312905092593</v>
      </c>
      <c r="F4831" s="28" t="s">
        <v>872</v>
      </c>
      <c r="G4831" s="23">
        <v>45822.312905092593</v>
      </c>
    </row>
    <row r="4832" spans="1:7" x14ac:dyDescent="0.25">
      <c r="A4832" s="28" t="s">
        <v>10661</v>
      </c>
      <c r="B4832" s="28" t="s">
        <v>2867</v>
      </c>
      <c r="C4832" s="28" t="s">
        <v>888</v>
      </c>
      <c r="D4832" s="28" t="s">
        <v>889</v>
      </c>
      <c r="E4832" s="23">
        <v>45822.31590277778</v>
      </c>
      <c r="F4832" s="28" t="s">
        <v>872</v>
      </c>
      <c r="G4832" s="23">
        <v>45822.31590277778</v>
      </c>
    </row>
    <row r="4833" spans="1:7" x14ac:dyDescent="0.25">
      <c r="A4833" s="28" t="s">
        <v>10662</v>
      </c>
      <c r="B4833" s="28" t="s">
        <v>2866</v>
      </c>
      <c r="C4833" s="28" t="s">
        <v>888</v>
      </c>
      <c r="D4833" s="28" t="s">
        <v>889</v>
      </c>
      <c r="E4833" s="23">
        <v>45822.315949074073</v>
      </c>
      <c r="F4833" s="28" t="s">
        <v>872</v>
      </c>
      <c r="G4833" s="23">
        <v>45822.315949074073</v>
      </c>
    </row>
    <row r="4834" spans="1:7" x14ac:dyDescent="0.25">
      <c r="A4834" s="28" t="s">
        <v>10663</v>
      </c>
      <c r="B4834" s="28" t="s">
        <v>2865</v>
      </c>
      <c r="C4834" s="28" t="s">
        <v>888</v>
      </c>
      <c r="D4834" s="28" t="s">
        <v>889</v>
      </c>
      <c r="E4834" s="23">
        <v>45822.315995370373</v>
      </c>
      <c r="F4834" s="28" t="s">
        <v>872</v>
      </c>
      <c r="G4834" s="23">
        <v>45822.315995370373</v>
      </c>
    </row>
    <row r="4835" spans="1:7" x14ac:dyDescent="0.25">
      <c r="A4835" s="28" t="s">
        <v>10664</v>
      </c>
      <c r="B4835" s="28" t="s">
        <v>2864</v>
      </c>
      <c r="C4835" s="28" t="s">
        <v>888</v>
      </c>
      <c r="D4835" s="28" t="s">
        <v>889</v>
      </c>
      <c r="E4835" s="23">
        <v>45822.316030092596</v>
      </c>
      <c r="F4835" s="28" t="s">
        <v>872</v>
      </c>
      <c r="G4835" s="23">
        <v>45822.316030092596</v>
      </c>
    </row>
    <row r="4836" spans="1:7" x14ac:dyDescent="0.25">
      <c r="A4836" s="28" t="s">
        <v>10665</v>
      </c>
      <c r="B4836" s="28" t="s">
        <v>2821</v>
      </c>
      <c r="C4836" s="28" t="s">
        <v>875</v>
      </c>
      <c r="D4836" s="28" t="s">
        <v>887</v>
      </c>
      <c r="E4836" s="23">
        <v>45822.323182870372</v>
      </c>
      <c r="F4836" s="28" t="s">
        <v>872</v>
      </c>
      <c r="G4836" s="23">
        <v>45822.323182870372</v>
      </c>
    </row>
    <row r="4837" spans="1:7" x14ac:dyDescent="0.25">
      <c r="A4837" s="28" t="s">
        <v>10666</v>
      </c>
      <c r="B4837" s="28" t="s">
        <v>2821</v>
      </c>
      <c r="C4837" s="28" t="s">
        <v>878</v>
      </c>
      <c r="D4837" s="28" t="s">
        <v>884</v>
      </c>
      <c r="E4837" s="23">
        <v>45822.323576388888</v>
      </c>
      <c r="F4837" s="28" t="s">
        <v>872</v>
      </c>
      <c r="G4837" s="23">
        <v>45822.323576388888</v>
      </c>
    </row>
    <row r="4838" spans="1:7" x14ac:dyDescent="0.25">
      <c r="A4838" s="28" t="s">
        <v>10667</v>
      </c>
      <c r="B4838" s="28" t="s">
        <v>9532</v>
      </c>
      <c r="C4838" s="28" t="s">
        <v>870</v>
      </c>
      <c r="D4838" s="28" t="s">
        <v>882</v>
      </c>
      <c r="E4838" s="23">
        <v>45822.323854166665</v>
      </c>
      <c r="F4838" s="28" t="s">
        <v>872</v>
      </c>
      <c r="G4838" s="23">
        <v>45822.323854166665</v>
      </c>
    </row>
    <row r="4839" spans="1:7" x14ac:dyDescent="0.25">
      <c r="A4839" s="28" t="s">
        <v>10668</v>
      </c>
      <c r="B4839" s="28" t="s">
        <v>9154</v>
      </c>
      <c r="C4839" s="28" t="s">
        <v>870</v>
      </c>
      <c r="D4839" s="28" t="s">
        <v>882</v>
      </c>
      <c r="E4839" s="23">
        <v>45822.325127314813</v>
      </c>
      <c r="F4839" s="28" t="s">
        <v>872</v>
      </c>
      <c r="G4839" s="23">
        <v>45822.325127314813</v>
      </c>
    </row>
    <row r="4840" spans="1:7" x14ac:dyDescent="0.25">
      <c r="A4840" s="28" t="s">
        <v>10669</v>
      </c>
      <c r="B4840" s="28" t="s">
        <v>8403</v>
      </c>
      <c r="C4840" s="28" t="s">
        <v>870</v>
      </c>
      <c r="D4840" s="28" t="s">
        <v>871</v>
      </c>
      <c r="E4840" s="23">
        <v>45822.331342592595</v>
      </c>
      <c r="F4840" s="28" t="s">
        <v>872</v>
      </c>
      <c r="G4840" s="23">
        <v>45822.331342592595</v>
      </c>
    </row>
    <row r="4841" spans="1:7" x14ac:dyDescent="0.25">
      <c r="A4841" s="28" t="s">
        <v>10670</v>
      </c>
      <c r="B4841" s="28" t="s">
        <v>8395</v>
      </c>
      <c r="C4841" s="28" t="s">
        <v>870</v>
      </c>
      <c r="D4841" s="28" t="s">
        <v>871</v>
      </c>
      <c r="E4841" s="23">
        <v>45822.331388888888</v>
      </c>
      <c r="F4841" s="28" t="s">
        <v>872</v>
      </c>
      <c r="G4841" s="23">
        <v>45822.331388888888</v>
      </c>
    </row>
    <row r="4842" spans="1:7" x14ac:dyDescent="0.25">
      <c r="A4842" s="28" t="s">
        <v>10671</v>
      </c>
      <c r="B4842" s="28" t="s">
        <v>8423</v>
      </c>
      <c r="C4842" s="28" t="s">
        <v>870</v>
      </c>
      <c r="D4842" s="28" t="s">
        <v>871</v>
      </c>
      <c r="E4842" s="23">
        <v>45822.331458333334</v>
      </c>
      <c r="F4842" s="28" t="s">
        <v>872</v>
      </c>
      <c r="G4842" s="23">
        <v>45822.331458333334</v>
      </c>
    </row>
    <row r="4843" spans="1:7" x14ac:dyDescent="0.25">
      <c r="A4843" s="28" t="s">
        <v>10672</v>
      </c>
      <c r="B4843" s="28" t="s">
        <v>8425</v>
      </c>
      <c r="C4843" s="28" t="s">
        <v>870</v>
      </c>
      <c r="D4843" s="28" t="s">
        <v>871</v>
      </c>
      <c r="E4843" s="23">
        <v>45822.331469907411</v>
      </c>
      <c r="F4843" s="28" t="s">
        <v>872</v>
      </c>
      <c r="G4843" s="23">
        <v>45822.331469907411</v>
      </c>
    </row>
    <row r="4844" spans="1:7" x14ac:dyDescent="0.25">
      <c r="A4844" s="28" t="s">
        <v>10673</v>
      </c>
      <c r="B4844" s="28" t="s">
        <v>8401</v>
      </c>
      <c r="C4844" s="28" t="s">
        <v>870</v>
      </c>
      <c r="D4844" s="28" t="s">
        <v>871</v>
      </c>
      <c r="E4844" s="23">
        <v>45822.33152777778</v>
      </c>
      <c r="F4844" s="28" t="s">
        <v>872</v>
      </c>
      <c r="G4844" s="23">
        <v>45822.33152777778</v>
      </c>
    </row>
    <row r="4845" spans="1:7" x14ac:dyDescent="0.25">
      <c r="A4845" s="28" t="s">
        <v>10674</v>
      </c>
      <c r="B4845" s="28" t="s">
        <v>8407</v>
      </c>
      <c r="C4845" s="28" t="s">
        <v>870</v>
      </c>
      <c r="D4845" s="28" t="s">
        <v>871</v>
      </c>
      <c r="E4845" s="23">
        <v>45822.33153935185</v>
      </c>
      <c r="F4845" s="28" t="s">
        <v>872</v>
      </c>
      <c r="G4845" s="23">
        <v>45822.33153935185</v>
      </c>
    </row>
    <row r="4846" spans="1:7" x14ac:dyDescent="0.25">
      <c r="A4846" s="28" t="s">
        <v>10675</v>
      </c>
      <c r="B4846" s="28" t="s">
        <v>8409</v>
      </c>
      <c r="C4846" s="28" t="s">
        <v>870</v>
      </c>
      <c r="D4846" s="28" t="s">
        <v>871</v>
      </c>
      <c r="E4846" s="23">
        <v>45822.331597222219</v>
      </c>
      <c r="F4846" s="28" t="s">
        <v>872</v>
      </c>
      <c r="G4846" s="23">
        <v>45822.331597222219</v>
      </c>
    </row>
    <row r="4847" spans="1:7" x14ac:dyDescent="0.25">
      <c r="A4847" s="28" t="s">
        <v>10676</v>
      </c>
      <c r="B4847" s="28" t="s">
        <v>8427</v>
      </c>
      <c r="C4847" s="28" t="s">
        <v>870</v>
      </c>
      <c r="D4847" s="28" t="s">
        <v>871</v>
      </c>
      <c r="E4847" s="23">
        <v>45822.331608796296</v>
      </c>
      <c r="F4847" s="28" t="s">
        <v>872</v>
      </c>
      <c r="G4847" s="23">
        <v>45822.331608796296</v>
      </c>
    </row>
    <row r="4848" spans="1:7" x14ac:dyDescent="0.25">
      <c r="A4848" s="28" t="s">
        <v>10677</v>
      </c>
      <c r="B4848" s="28" t="s">
        <v>8411</v>
      </c>
      <c r="C4848" s="28" t="s">
        <v>870</v>
      </c>
      <c r="D4848" s="28" t="s">
        <v>871</v>
      </c>
      <c r="E4848" s="23">
        <v>45822.331655092596</v>
      </c>
      <c r="F4848" s="28" t="s">
        <v>872</v>
      </c>
      <c r="G4848" s="23">
        <v>45822.331655092596</v>
      </c>
    </row>
    <row r="4849" spans="1:7" x14ac:dyDescent="0.25">
      <c r="A4849" s="28" t="s">
        <v>10678</v>
      </c>
      <c r="B4849" s="28" t="s">
        <v>6321</v>
      </c>
      <c r="C4849" s="28" t="s">
        <v>870</v>
      </c>
      <c r="D4849" s="28" t="s">
        <v>885</v>
      </c>
      <c r="E4849" s="23">
        <v>45822.332372685189</v>
      </c>
      <c r="F4849" s="28" t="s">
        <v>872</v>
      </c>
      <c r="G4849" s="23">
        <v>45822.332372685189</v>
      </c>
    </row>
    <row r="4850" spans="1:7" x14ac:dyDescent="0.25">
      <c r="A4850" s="28" t="s">
        <v>10679</v>
      </c>
      <c r="B4850" s="28" t="s">
        <v>6163</v>
      </c>
      <c r="C4850" s="28" t="s">
        <v>870</v>
      </c>
      <c r="D4850" s="28" t="s">
        <v>885</v>
      </c>
      <c r="E4850" s="23">
        <v>45822.333090277774</v>
      </c>
      <c r="F4850" s="28" t="s">
        <v>872</v>
      </c>
      <c r="G4850" s="23">
        <v>45822.333090277774</v>
      </c>
    </row>
    <row r="4851" spans="1:7" x14ac:dyDescent="0.25">
      <c r="A4851" s="28" t="s">
        <v>10680</v>
      </c>
      <c r="B4851" s="28" t="s">
        <v>6165</v>
      </c>
      <c r="C4851" s="28" t="s">
        <v>870</v>
      </c>
      <c r="D4851" s="28" t="s">
        <v>885</v>
      </c>
      <c r="E4851" s="23">
        <v>45822.333148148151</v>
      </c>
      <c r="F4851" s="28" t="s">
        <v>872</v>
      </c>
      <c r="G4851" s="23">
        <v>45822.333148148151</v>
      </c>
    </row>
    <row r="4852" spans="1:7" x14ac:dyDescent="0.25">
      <c r="A4852" s="28" t="s">
        <v>10681</v>
      </c>
      <c r="B4852" s="28" t="s">
        <v>6167</v>
      </c>
      <c r="C4852" s="28" t="s">
        <v>870</v>
      </c>
      <c r="D4852" s="28" t="s">
        <v>885</v>
      </c>
      <c r="E4852" s="23">
        <v>45822.333194444444</v>
      </c>
      <c r="F4852" s="28" t="s">
        <v>872</v>
      </c>
      <c r="G4852" s="23">
        <v>45822.333194444444</v>
      </c>
    </row>
    <row r="4853" spans="1:7" x14ac:dyDescent="0.25">
      <c r="A4853" s="28" t="s">
        <v>10682</v>
      </c>
      <c r="B4853" s="28" t="s">
        <v>6169</v>
      </c>
      <c r="C4853" s="28" t="s">
        <v>870</v>
      </c>
      <c r="D4853" s="28" t="s">
        <v>885</v>
      </c>
      <c r="E4853" s="23">
        <v>45822.333240740743</v>
      </c>
      <c r="F4853" s="28" t="s">
        <v>872</v>
      </c>
      <c r="G4853" s="23">
        <v>45822.333240740743</v>
      </c>
    </row>
    <row r="4854" spans="1:7" x14ac:dyDescent="0.25">
      <c r="A4854" s="28" t="s">
        <v>10683</v>
      </c>
      <c r="B4854" s="28" t="s">
        <v>6171</v>
      </c>
      <c r="C4854" s="28" t="s">
        <v>870</v>
      </c>
      <c r="D4854" s="28" t="s">
        <v>885</v>
      </c>
      <c r="E4854" s="23">
        <v>45822.333287037036</v>
      </c>
      <c r="F4854" s="28" t="s">
        <v>872</v>
      </c>
      <c r="G4854" s="23">
        <v>45822.333287037036</v>
      </c>
    </row>
    <row r="4855" spans="1:7" x14ac:dyDescent="0.25">
      <c r="A4855" s="28" t="s">
        <v>10684</v>
      </c>
      <c r="B4855" s="28" t="s">
        <v>6173</v>
      </c>
      <c r="C4855" s="28" t="s">
        <v>870</v>
      </c>
      <c r="D4855" s="28" t="s">
        <v>885</v>
      </c>
      <c r="E4855" s="23">
        <v>45822.333344907405</v>
      </c>
      <c r="F4855" s="28" t="s">
        <v>872</v>
      </c>
      <c r="G4855" s="23">
        <v>45822.333344907405</v>
      </c>
    </row>
    <row r="4856" spans="1:7" x14ac:dyDescent="0.25">
      <c r="A4856" s="28" t="s">
        <v>10685</v>
      </c>
      <c r="B4856" s="28" t="s">
        <v>6175</v>
      </c>
      <c r="C4856" s="28" t="s">
        <v>870</v>
      </c>
      <c r="D4856" s="28" t="s">
        <v>885</v>
      </c>
      <c r="E4856" s="23">
        <v>45822.333391203705</v>
      </c>
      <c r="F4856" s="28" t="s">
        <v>872</v>
      </c>
      <c r="G4856" s="23">
        <v>45822.333391203705</v>
      </c>
    </row>
    <row r="4857" spans="1:7" x14ac:dyDescent="0.25">
      <c r="A4857" s="28" t="s">
        <v>10686</v>
      </c>
      <c r="B4857" s="28" t="s">
        <v>6177</v>
      </c>
      <c r="C4857" s="28" t="s">
        <v>870</v>
      </c>
      <c r="D4857" s="28" t="s">
        <v>885</v>
      </c>
      <c r="E4857" s="23">
        <v>45822.333472222221</v>
      </c>
      <c r="F4857" s="28" t="s">
        <v>872</v>
      </c>
      <c r="G4857" s="23">
        <v>45822.333472222221</v>
      </c>
    </row>
    <row r="4858" spans="1:7" x14ac:dyDescent="0.25">
      <c r="A4858" s="28" t="s">
        <v>10687</v>
      </c>
      <c r="B4858" s="28" t="s">
        <v>7839</v>
      </c>
      <c r="C4858" s="28" t="s">
        <v>875</v>
      </c>
      <c r="D4858" s="28" t="s">
        <v>887</v>
      </c>
      <c r="E4858" s="23">
        <v>45822.333865740744</v>
      </c>
      <c r="F4858" s="28" t="s">
        <v>872</v>
      </c>
      <c r="G4858" s="23">
        <v>45822.333865740744</v>
      </c>
    </row>
    <row r="4859" spans="1:7" x14ac:dyDescent="0.25">
      <c r="A4859" s="28" t="s">
        <v>10688</v>
      </c>
      <c r="B4859" s="28" t="s">
        <v>6459</v>
      </c>
      <c r="C4859" s="28" t="s">
        <v>888</v>
      </c>
      <c r="D4859" s="28" t="s">
        <v>889</v>
      </c>
      <c r="E4859" s="23">
        <v>45822.335925925923</v>
      </c>
      <c r="F4859" s="28" t="s">
        <v>872</v>
      </c>
      <c r="G4859" s="23">
        <v>45822.335925925923</v>
      </c>
    </row>
    <row r="4860" spans="1:7" x14ac:dyDescent="0.25">
      <c r="A4860" s="28" t="s">
        <v>10689</v>
      </c>
      <c r="B4860" s="28" t="s">
        <v>6443</v>
      </c>
      <c r="C4860" s="28" t="s">
        <v>888</v>
      </c>
      <c r="D4860" s="28" t="s">
        <v>889</v>
      </c>
      <c r="E4860" s="23">
        <v>45822.341516203705</v>
      </c>
      <c r="F4860" s="28" t="s">
        <v>872</v>
      </c>
      <c r="G4860" s="23">
        <v>45822.341516203705</v>
      </c>
    </row>
    <row r="4861" spans="1:7" x14ac:dyDescent="0.25">
      <c r="A4861" s="28" t="s">
        <v>10690</v>
      </c>
      <c r="B4861" s="28" t="s">
        <v>4594</v>
      </c>
      <c r="C4861" s="28" t="s">
        <v>888</v>
      </c>
      <c r="D4861" s="28" t="s">
        <v>889</v>
      </c>
      <c r="E4861" s="23">
        <v>45822.341527777775</v>
      </c>
      <c r="F4861" s="28" t="s">
        <v>872</v>
      </c>
      <c r="G4861" s="23">
        <v>45822.341527777775</v>
      </c>
    </row>
    <row r="4862" spans="1:7" x14ac:dyDescent="0.25">
      <c r="A4862" s="28" t="s">
        <v>10691</v>
      </c>
      <c r="B4862" s="28" t="s">
        <v>6445</v>
      </c>
      <c r="C4862" s="28" t="s">
        <v>888</v>
      </c>
      <c r="D4862" s="28" t="s">
        <v>889</v>
      </c>
      <c r="E4862" s="23">
        <v>45822.34171296296</v>
      </c>
      <c r="F4862" s="28" t="s">
        <v>872</v>
      </c>
      <c r="G4862" s="23">
        <v>45822.34171296296</v>
      </c>
    </row>
    <row r="4863" spans="1:7" x14ac:dyDescent="0.25">
      <c r="A4863" s="28" t="s">
        <v>10692</v>
      </c>
      <c r="B4863" s="28" t="s">
        <v>4580</v>
      </c>
      <c r="C4863" s="28" t="s">
        <v>888</v>
      </c>
      <c r="D4863" s="28" t="s">
        <v>889</v>
      </c>
      <c r="E4863" s="23">
        <v>45822.342569444445</v>
      </c>
      <c r="F4863" s="28" t="s">
        <v>872</v>
      </c>
      <c r="G4863" s="23">
        <v>45822.342569444445</v>
      </c>
    </row>
    <row r="4864" spans="1:7" x14ac:dyDescent="0.25">
      <c r="A4864" s="28" t="s">
        <v>10693</v>
      </c>
      <c r="B4864" s="28" t="s">
        <v>9582</v>
      </c>
      <c r="C4864" s="28" t="s">
        <v>870</v>
      </c>
      <c r="D4864" s="28" t="s">
        <v>886</v>
      </c>
      <c r="E4864" s="23">
        <v>45822.345914351848</v>
      </c>
      <c r="F4864" s="28" t="s">
        <v>872</v>
      </c>
      <c r="G4864" s="23">
        <v>45822.345914351848</v>
      </c>
    </row>
    <row r="4865" spans="1:7" x14ac:dyDescent="0.25">
      <c r="A4865" s="28" t="s">
        <v>10694</v>
      </c>
      <c r="B4865" s="28" t="s">
        <v>9673</v>
      </c>
      <c r="C4865" s="28" t="s">
        <v>870</v>
      </c>
      <c r="D4865" s="28" t="s">
        <v>886</v>
      </c>
      <c r="E4865" s="23">
        <v>45822.345983796295</v>
      </c>
      <c r="F4865" s="28" t="s">
        <v>872</v>
      </c>
      <c r="G4865" s="23">
        <v>45822.345983796295</v>
      </c>
    </row>
    <row r="4866" spans="1:7" x14ac:dyDescent="0.25">
      <c r="A4866" s="28" t="s">
        <v>10695</v>
      </c>
      <c r="B4866" s="28" t="s">
        <v>7954</v>
      </c>
      <c r="C4866" s="28" t="s">
        <v>865</v>
      </c>
      <c r="D4866" s="28" t="s">
        <v>866</v>
      </c>
      <c r="E4866" s="23">
        <v>45822.346006944441</v>
      </c>
      <c r="F4866" s="28" t="s">
        <v>872</v>
      </c>
      <c r="G4866" s="23">
        <v>45822.346006944441</v>
      </c>
    </row>
    <row r="4867" spans="1:7" x14ac:dyDescent="0.25">
      <c r="A4867" s="28" t="s">
        <v>10696</v>
      </c>
      <c r="B4867" s="28" t="s">
        <v>7948</v>
      </c>
      <c r="C4867" s="28" t="s">
        <v>865</v>
      </c>
      <c r="D4867" s="28" t="s">
        <v>866</v>
      </c>
      <c r="E4867" s="23">
        <v>45822.346053240741</v>
      </c>
      <c r="F4867" s="28" t="s">
        <v>872</v>
      </c>
      <c r="G4867" s="23">
        <v>45822.346053240741</v>
      </c>
    </row>
    <row r="4868" spans="1:7" x14ac:dyDescent="0.25">
      <c r="A4868" s="28" t="s">
        <v>10697</v>
      </c>
      <c r="B4868" s="28" t="s">
        <v>7956</v>
      </c>
      <c r="C4868" s="28" t="s">
        <v>865</v>
      </c>
      <c r="D4868" s="28" t="s">
        <v>866</v>
      </c>
      <c r="E4868" s="23">
        <v>45822.34611111111</v>
      </c>
      <c r="F4868" s="28" t="s">
        <v>872</v>
      </c>
      <c r="G4868" s="23">
        <v>45822.34611111111</v>
      </c>
    </row>
    <row r="4869" spans="1:7" x14ac:dyDescent="0.25">
      <c r="A4869" s="28" t="s">
        <v>10698</v>
      </c>
      <c r="B4869" s="28" t="s">
        <v>6588</v>
      </c>
      <c r="C4869" s="28" t="s">
        <v>865</v>
      </c>
      <c r="D4869" s="28" t="s">
        <v>866</v>
      </c>
      <c r="E4869" s="23">
        <v>45822.346192129633</v>
      </c>
      <c r="F4869" s="28" t="s">
        <v>872</v>
      </c>
      <c r="G4869" s="23">
        <v>45822.346192129633</v>
      </c>
    </row>
    <row r="4870" spans="1:7" x14ac:dyDescent="0.25">
      <c r="A4870" s="28" t="s">
        <v>10699</v>
      </c>
      <c r="B4870" s="28" t="s">
        <v>6624</v>
      </c>
      <c r="C4870" s="28" t="s">
        <v>865</v>
      </c>
      <c r="D4870" s="28" t="s">
        <v>866</v>
      </c>
      <c r="E4870" s="23">
        <v>45822.346238425926</v>
      </c>
      <c r="F4870" s="28" t="s">
        <v>872</v>
      </c>
      <c r="G4870" s="23">
        <v>45822.346238425926</v>
      </c>
    </row>
    <row r="4871" spans="1:7" x14ac:dyDescent="0.25">
      <c r="A4871" s="28" t="s">
        <v>10700</v>
      </c>
      <c r="B4871" s="28" t="s">
        <v>6626</v>
      </c>
      <c r="C4871" s="28" t="s">
        <v>865</v>
      </c>
      <c r="D4871" s="28" t="s">
        <v>866</v>
      </c>
      <c r="E4871" s="23">
        <v>45822.346273148149</v>
      </c>
      <c r="F4871" s="28" t="s">
        <v>872</v>
      </c>
      <c r="G4871" s="23">
        <v>45822.346273148149</v>
      </c>
    </row>
    <row r="4872" spans="1:7" x14ac:dyDescent="0.25">
      <c r="A4872" s="28" t="s">
        <v>10701</v>
      </c>
      <c r="B4872" s="28" t="s">
        <v>6586</v>
      </c>
      <c r="C4872" s="28" t="s">
        <v>865</v>
      </c>
      <c r="D4872" s="28" t="s">
        <v>866</v>
      </c>
      <c r="E4872" s="23">
        <v>45822.346319444441</v>
      </c>
      <c r="F4872" s="28" t="s">
        <v>872</v>
      </c>
      <c r="G4872" s="23">
        <v>45822.346319444441</v>
      </c>
    </row>
    <row r="4873" spans="1:7" x14ac:dyDescent="0.25">
      <c r="A4873" s="28" t="s">
        <v>10702</v>
      </c>
      <c r="B4873" s="28" t="s">
        <v>2431</v>
      </c>
      <c r="C4873" s="28" t="s">
        <v>873</v>
      </c>
      <c r="D4873" s="28" t="s">
        <v>61</v>
      </c>
      <c r="E4873" s="23">
        <v>45822.348900462966</v>
      </c>
      <c r="F4873" s="28" t="s">
        <v>872</v>
      </c>
      <c r="G4873" s="23">
        <v>45822.348900462966</v>
      </c>
    </row>
    <row r="4874" spans="1:7" x14ac:dyDescent="0.25">
      <c r="A4874" s="28" t="s">
        <v>10703</v>
      </c>
      <c r="B4874" s="28" t="s">
        <v>2784</v>
      </c>
      <c r="C4874" s="28" t="s">
        <v>873</v>
      </c>
      <c r="D4874" s="28" t="s">
        <v>61</v>
      </c>
      <c r="E4874" s="23">
        <v>45822.348958333336</v>
      </c>
      <c r="F4874" s="28" t="s">
        <v>872</v>
      </c>
      <c r="G4874" s="23">
        <v>45822.348958333336</v>
      </c>
    </row>
    <row r="4875" spans="1:7" x14ac:dyDescent="0.25">
      <c r="A4875" s="28" t="s">
        <v>10704</v>
      </c>
      <c r="B4875" s="28" t="s">
        <v>4590</v>
      </c>
      <c r="C4875" s="28" t="s">
        <v>873</v>
      </c>
      <c r="D4875" s="28" t="s">
        <v>61</v>
      </c>
      <c r="E4875" s="23">
        <v>45822.348969907405</v>
      </c>
      <c r="F4875" s="28" t="s">
        <v>872</v>
      </c>
      <c r="G4875" s="23">
        <v>45822.348969907405</v>
      </c>
    </row>
    <row r="4876" spans="1:7" x14ac:dyDescent="0.25">
      <c r="A4876" s="28" t="s">
        <v>10705</v>
      </c>
      <c r="B4876" s="28" t="s">
        <v>4592</v>
      </c>
      <c r="C4876" s="28" t="s">
        <v>873</v>
      </c>
      <c r="D4876" s="28" t="s">
        <v>61</v>
      </c>
      <c r="E4876" s="23">
        <v>45822.348993055559</v>
      </c>
      <c r="F4876" s="28" t="s">
        <v>872</v>
      </c>
      <c r="G4876" s="23">
        <v>45822.348993055559</v>
      </c>
    </row>
    <row r="4877" spans="1:7" x14ac:dyDescent="0.25">
      <c r="A4877" s="28" t="s">
        <v>10706</v>
      </c>
      <c r="B4877" s="28" t="s">
        <v>4596</v>
      </c>
      <c r="C4877" s="28" t="s">
        <v>873</v>
      </c>
      <c r="D4877" s="28" t="s">
        <v>61</v>
      </c>
      <c r="E4877" s="23">
        <v>45822.349016203705</v>
      </c>
      <c r="F4877" s="28" t="s">
        <v>872</v>
      </c>
      <c r="G4877" s="23">
        <v>45822.349016203705</v>
      </c>
    </row>
    <row r="4878" spans="1:7" x14ac:dyDescent="0.25">
      <c r="A4878" s="28" t="s">
        <v>10707</v>
      </c>
      <c r="B4878" s="28" t="s">
        <v>4598</v>
      </c>
      <c r="C4878" s="28" t="s">
        <v>873</v>
      </c>
      <c r="D4878" s="28" t="s">
        <v>61</v>
      </c>
      <c r="E4878" s="23">
        <v>45822.349039351851</v>
      </c>
      <c r="F4878" s="28" t="s">
        <v>872</v>
      </c>
      <c r="G4878" s="23">
        <v>45822.349039351851</v>
      </c>
    </row>
    <row r="4879" spans="1:7" x14ac:dyDescent="0.25">
      <c r="A4879" s="28" t="s">
        <v>10708</v>
      </c>
      <c r="B4879" s="28" t="s">
        <v>4600</v>
      </c>
      <c r="C4879" s="28" t="s">
        <v>873</v>
      </c>
      <c r="D4879" s="28" t="s">
        <v>61</v>
      </c>
      <c r="E4879" s="23">
        <v>45822.349050925928</v>
      </c>
      <c r="F4879" s="28" t="s">
        <v>872</v>
      </c>
      <c r="G4879" s="23">
        <v>45822.349050925928</v>
      </c>
    </row>
    <row r="4880" spans="1:7" x14ac:dyDescent="0.25">
      <c r="A4880" s="28" t="s">
        <v>10709</v>
      </c>
      <c r="B4880" s="28" t="s">
        <v>4883</v>
      </c>
      <c r="C4880" s="28" t="s">
        <v>865</v>
      </c>
      <c r="D4880" s="28" t="s">
        <v>866</v>
      </c>
      <c r="E4880" s="23">
        <v>45822.357175925928</v>
      </c>
      <c r="F4880" s="28" t="s">
        <v>872</v>
      </c>
      <c r="G4880" s="23">
        <v>45822.357175925928</v>
      </c>
    </row>
    <row r="4881" spans="1:7" x14ac:dyDescent="0.25">
      <c r="A4881" s="28" t="s">
        <v>10710</v>
      </c>
      <c r="B4881" s="28" t="s">
        <v>4888</v>
      </c>
      <c r="C4881" s="28" t="s">
        <v>865</v>
      </c>
      <c r="D4881" s="28" t="s">
        <v>866</v>
      </c>
      <c r="E4881" s="23">
        <v>45822.357268518521</v>
      </c>
      <c r="F4881" s="28" t="s">
        <v>872</v>
      </c>
      <c r="G4881" s="23">
        <v>45822.357268518521</v>
      </c>
    </row>
    <row r="4882" spans="1:7" x14ac:dyDescent="0.25">
      <c r="A4882" s="28" t="s">
        <v>10711</v>
      </c>
      <c r="B4882" s="28" t="s">
        <v>4890</v>
      </c>
      <c r="C4882" s="28" t="s">
        <v>865</v>
      </c>
      <c r="D4882" s="28" t="s">
        <v>866</v>
      </c>
      <c r="E4882" s="23">
        <v>45822.357476851852</v>
      </c>
      <c r="F4882" s="28" t="s">
        <v>872</v>
      </c>
      <c r="G4882" s="23">
        <v>45822.357476851852</v>
      </c>
    </row>
    <row r="4883" spans="1:7" x14ac:dyDescent="0.25">
      <c r="A4883" s="28" t="s">
        <v>10712</v>
      </c>
      <c r="B4883" s="28" t="s">
        <v>4892</v>
      </c>
      <c r="C4883" s="28" t="s">
        <v>878</v>
      </c>
      <c r="D4883" s="28" t="s">
        <v>891</v>
      </c>
      <c r="E4883" s="23">
        <v>45822.357812499999</v>
      </c>
      <c r="F4883" s="28" t="s">
        <v>872</v>
      </c>
      <c r="G4883" s="23">
        <v>45822.357812499999</v>
      </c>
    </row>
    <row r="4884" spans="1:7" x14ac:dyDescent="0.25">
      <c r="A4884" s="28" t="s">
        <v>10713</v>
      </c>
      <c r="B4884" s="28" t="s">
        <v>4892</v>
      </c>
      <c r="C4884" s="28" t="s">
        <v>865</v>
      </c>
      <c r="D4884" s="28" t="s">
        <v>866</v>
      </c>
      <c r="E4884" s="23">
        <v>45822.358090277776</v>
      </c>
      <c r="F4884" s="28" t="s">
        <v>872</v>
      </c>
      <c r="G4884" s="23">
        <v>45822.358090277776</v>
      </c>
    </row>
    <row r="4885" spans="1:7" x14ac:dyDescent="0.25">
      <c r="A4885" s="28" t="s">
        <v>10714</v>
      </c>
      <c r="B4885" s="28" t="s">
        <v>9941</v>
      </c>
      <c r="C4885" s="28" t="s">
        <v>870</v>
      </c>
      <c r="D4885" s="28" t="s">
        <v>882</v>
      </c>
      <c r="E4885" s="23">
        <v>45822.358368055553</v>
      </c>
      <c r="F4885" s="28" t="s">
        <v>872</v>
      </c>
      <c r="G4885" s="23">
        <v>45822.358368055553</v>
      </c>
    </row>
    <row r="4886" spans="1:7" x14ac:dyDescent="0.25">
      <c r="A4886" s="28" t="s">
        <v>10715</v>
      </c>
      <c r="B4886" s="28" t="s">
        <v>5416</v>
      </c>
      <c r="C4886" s="28" t="s">
        <v>865</v>
      </c>
      <c r="D4886" s="28" t="s">
        <v>866</v>
      </c>
      <c r="E4886" s="23">
        <v>45822.364722222221</v>
      </c>
      <c r="F4886" s="28" t="s">
        <v>872</v>
      </c>
      <c r="G4886" s="23">
        <v>45822.364722222221</v>
      </c>
    </row>
    <row r="4887" spans="1:7" x14ac:dyDescent="0.25">
      <c r="A4887" s="28" t="s">
        <v>10716</v>
      </c>
      <c r="B4887" s="28" t="s">
        <v>5109</v>
      </c>
      <c r="C4887" s="28" t="s">
        <v>865</v>
      </c>
      <c r="D4887" s="28" t="s">
        <v>866</v>
      </c>
      <c r="E4887" s="23">
        <v>45822.364745370367</v>
      </c>
      <c r="F4887" s="28" t="s">
        <v>872</v>
      </c>
      <c r="G4887" s="23">
        <v>45822.364745370367</v>
      </c>
    </row>
    <row r="4888" spans="1:7" x14ac:dyDescent="0.25">
      <c r="A4888" s="28" t="s">
        <v>10717</v>
      </c>
      <c r="B4888" s="28" t="s">
        <v>5113</v>
      </c>
      <c r="C4888" s="28" t="s">
        <v>865</v>
      </c>
      <c r="D4888" s="28" t="s">
        <v>866</v>
      </c>
      <c r="E4888" s="23">
        <v>45822.364791666667</v>
      </c>
      <c r="F4888" s="28" t="s">
        <v>872</v>
      </c>
      <c r="G4888" s="23">
        <v>45822.364791666667</v>
      </c>
    </row>
    <row r="4889" spans="1:7" x14ac:dyDescent="0.25">
      <c r="A4889" s="28" t="s">
        <v>10718</v>
      </c>
      <c r="B4889" s="28" t="s">
        <v>5115</v>
      </c>
      <c r="C4889" s="28" t="s">
        <v>865</v>
      </c>
      <c r="D4889" s="28" t="s">
        <v>866</v>
      </c>
      <c r="E4889" s="23">
        <v>45822.36482638889</v>
      </c>
      <c r="F4889" s="28" t="s">
        <v>872</v>
      </c>
      <c r="G4889" s="23">
        <v>45822.36482638889</v>
      </c>
    </row>
    <row r="4890" spans="1:7" x14ac:dyDescent="0.25">
      <c r="A4890" s="28" t="s">
        <v>10719</v>
      </c>
      <c r="B4890" s="28" t="s">
        <v>5118</v>
      </c>
      <c r="C4890" s="28" t="s">
        <v>865</v>
      </c>
      <c r="D4890" s="28" t="s">
        <v>866</v>
      </c>
      <c r="E4890" s="23">
        <v>45822.364895833336</v>
      </c>
      <c r="F4890" s="28" t="s">
        <v>872</v>
      </c>
      <c r="G4890" s="23">
        <v>45822.364895833336</v>
      </c>
    </row>
    <row r="4891" spans="1:7" x14ac:dyDescent="0.25">
      <c r="A4891" s="28" t="s">
        <v>10720</v>
      </c>
      <c r="B4891" s="28" t="s">
        <v>1891</v>
      </c>
      <c r="C4891" s="28" t="s">
        <v>865</v>
      </c>
      <c r="D4891" s="28" t="s">
        <v>866</v>
      </c>
      <c r="E4891" s="23">
        <v>45822.370868055557</v>
      </c>
      <c r="F4891" s="28" t="s">
        <v>872</v>
      </c>
      <c r="G4891" s="23">
        <v>45822.370868055557</v>
      </c>
    </row>
    <row r="4892" spans="1:7" x14ac:dyDescent="0.25">
      <c r="A4892" s="28" t="s">
        <v>10721</v>
      </c>
      <c r="B4892" s="28" t="s">
        <v>1889</v>
      </c>
      <c r="C4892" s="28" t="s">
        <v>865</v>
      </c>
      <c r="D4892" s="28" t="s">
        <v>866</v>
      </c>
      <c r="E4892" s="23">
        <v>45822.37091435185</v>
      </c>
      <c r="F4892" s="28" t="s">
        <v>872</v>
      </c>
      <c r="G4892" s="23">
        <v>45822.37091435185</v>
      </c>
    </row>
    <row r="4893" spans="1:7" x14ac:dyDescent="0.25">
      <c r="A4893" s="28" t="s">
        <v>10722</v>
      </c>
      <c r="B4893" s="28" t="s">
        <v>5142</v>
      </c>
      <c r="C4893" s="28" t="s">
        <v>880</v>
      </c>
      <c r="D4893" s="28" t="s">
        <v>61</v>
      </c>
      <c r="E4893" s="23">
        <v>45822.375532407408</v>
      </c>
      <c r="F4893" s="28" t="s">
        <v>872</v>
      </c>
      <c r="G4893" s="23">
        <v>45822.375532407408</v>
      </c>
    </row>
    <row r="4894" spans="1:7" x14ac:dyDescent="0.25">
      <c r="A4894" s="28" t="s">
        <v>10723</v>
      </c>
      <c r="B4894" s="28" t="s">
        <v>4637</v>
      </c>
      <c r="C4894" s="28" t="s">
        <v>880</v>
      </c>
      <c r="D4894" s="28" t="s">
        <v>61</v>
      </c>
      <c r="E4894" s="23">
        <v>45822.375706018516</v>
      </c>
      <c r="F4894" s="28" t="s">
        <v>872</v>
      </c>
      <c r="G4894" s="23">
        <v>45822.375706018516</v>
      </c>
    </row>
    <row r="4895" spans="1:7" x14ac:dyDescent="0.25">
      <c r="A4895" s="28" t="s">
        <v>10724</v>
      </c>
      <c r="B4895" s="28" t="s">
        <v>3793</v>
      </c>
      <c r="C4895" s="28" t="s">
        <v>880</v>
      </c>
      <c r="D4895" s="28" t="s">
        <v>61</v>
      </c>
      <c r="E4895" s="23">
        <v>45822.37604166667</v>
      </c>
      <c r="F4895" s="28" t="s">
        <v>872</v>
      </c>
      <c r="G4895" s="23">
        <v>45822.37604166667</v>
      </c>
    </row>
    <row r="4896" spans="1:7" x14ac:dyDescent="0.25">
      <c r="A4896" s="28" t="s">
        <v>10725</v>
      </c>
      <c r="B4896" s="28" t="s">
        <v>3622</v>
      </c>
      <c r="C4896" s="28" t="s">
        <v>873</v>
      </c>
      <c r="D4896" s="28" t="s">
        <v>239</v>
      </c>
      <c r="E4896" s="23">
        <v>45822.378113425926</v>
      </c>
      <c r="F4896" s="28" t="s">
        <v>872</v>
      </c>
      <c r="G4896" s="23">
        <v>45822.378113425926</v>
      </c>
    </row>
    <row r="4897" spans="1:7" x14ac:dyDescent="0.25">
      <c r="A4897" s="28" t="s">
        <v>10726</v>
      </c>
      <c r="B4897" s="28" t="s">
        <v>3617</v>
      </c>
      <c r="C4897" s="28" t="s">
        <v>873</v>
      </c>
      <c r="D4897" s="28" t="s">
        <v>239</v>
      </c>
      <c r="E4897" s="23">
        <v>45822.378194444442</v>
      </c>
      <c r="F4897" s="28" t="s">
        <v>872</v>
      </c>
      <c r="G4897" s="23">
        <v>45822.378194444442</v>
      </c>
    </row>
    <row r="4898" spans="1:7" x14ac:dyDescent="0.25">
      <c r="A4898" s="28" t="s">
        <v>10727</v>
      </c>
      <c r="B4898" s="28" t="s">
        <v>9917</v>
      </c>
      <c r="C4898" s="28" t="s">
        <v>875</v>
      </c>
      <c r="D4898" s="28" t="s">
        <v>891</v>
      </c>
      <c r="E4898" s="23">
        <v>45822.380428240744</v>
      </c>
      <c r="F4898" s="28" t="s">
        <v>872</v>
      </c>
      <c r="G4898" s="23">
        <v>45822.380428240744</v>
      </c>
    </row>
    <row r="4899" spans="1:7" x14ac:dyDescent="0.25">
      <c r="A4899" s="28" t="s">
        <v>10728</v>
      </c>
      <c r="B4899" s="28" t="s">
        <v>9917</v>
      </c>
      <c r="C4899" s="28" t="s">
        <v>878</v>
      </c>
      <c r="D4899" s="28" t="s">
        <v>891</v>
      </c>
      <c r="E4899" s="23">
        <v>45822.380671296298</v>
      </c>
      <c r="F4899" s="28" t="s">
        <v>872</v>
      </c>
      <c r="G4899" s="23">
        <v>45822.380671296298</v>
      </c>
    </row>
    <row r="4900" spans="1:7" x14ac:dyDescent="0.25">
      <c r="A4900" s="28" t="s">
        <v>10729</v>
      </c>
      <c r="B4900" s="28" t="s">
        <v>9597</v>
      </c>
      <c r="C4900" s="28" t="s">
        <v>870</v>
      </c>
      <c r="D4900" s="28" t="s">
        <v>871</v>
      </c>
      <c r="E4900" s="23">
        <v>45822.387291666666</v>
      </c>
      <c r="F4900" s="28" t="s">
        <v>872</v>
      </c>
      <c r="G4900" s="23">
        <v>45822.387291666666</v>
      </c>
    </row>
    <row r="4901" spans="1:7" x14ac:dyDescent="0.25">
      <c r="A4901" s="28" t="s">
        <v>10730</v>
      </c>
      <c r="B4901" s="28" t="s">
        <v>8390</v>
      </c>
      <c r="C4901" s="28" t="s">
        <v>870</v>
      </c>
      <c r="D4901" s="28" t="s">
        <v>871</v>
      </c>
      <c r="E4901" s="23">
        <v>45822.387303240743</v>
      </c>
      <c r="F4901" s="28" t="s">
        <v>872</v>
      </c>
      <c r="G4901" s="23">
        <v>45822.387303240743</v>
      </c>
    </row>
    <row r="4902" spans="1:7" x14ac:dyDescent="0.25">
      <c r="A4902" s="28" t="s">
        <v>10731</v>
      </c>
      <c r="B4902" s="28" t="s">
        <v>8429</v>
      </c>
      <c r="C4902" s="28" t="s">
        <v>870</v>
      </c>
      <c r="D4902" s="28" t="s">
        <v>871</v>
      </c>
      <c r="E4902" s="23">
        <v>45822.387337962966</v>
      </c>
      <c r="F4902" s="28" t="s">
        <v>872</v>
      </c>
      <c r="G4902" s="23">
        <v>45822.387337962966</v>
      </c>
    </row>
    <row r="4903" spans="1:7" x14ac:dyDescent="0.25">
      <c r="A4903" s="28" t="s">
        <v>10732</v>
      </c>
      <c r="B4903" s="28" t="s">
        <v>8431</v>
      </c>
      <c r="C4903" s="28" t="s">
        <v>870</v>
      </c>
      <c r="D4903" s="28" t="s">
        <v>871</v>
      </c>
      <c r="E4903" s="23">
        <v>45822.387349537035</v>
      </c>
      <c r="F4903" s="28" t="s">
        <v>872</v>
      </c>
      <c r="G4903" s="23">
        <v>45822.387349537035</v>
      </c>
    </row>
    <row r="4904" spans="1:7" x14ac:dyDescent="0.25">
      <c r="A4904" s="28" t="s">
        <v>10733</v>
      </c>
      <c r="B4904" s="28" t="s">
        <v>8405</v>
      </c>
      <c r="C4904" s="28" t="s">
        <v>870</v>
      </c>
      <c r="D4904" s="28" t="s">
        <v>871</v>
      </c>
      <c r="E4904" s="23">
        <v>45822.387384259258</v>
      </c>
      <c r="F4904" s="28" t="s">
        <v>872</v>
      </c>
      <c r="G4904" s="23">
        <v>45822.387384259258</v>
      </c>
    </row>
    <row r="4905" spans="1:7" x14ac:dyDescent="0.25">
      <c r="A4905" s="28" t="s">
        <v>10734</v>
      </c>
      <c r="B4905" s="28" t="s">
        <v>8388</v>
      </c>
      <c r="C4905" s="28" t="s">
        <v>870</v>
      </c>
      <c r="D4905" s="28" t="s">
        <v>871</v>
      </c>
      <c r="E4905" s="23">
        <v>45822.387395833335</v>
      </c>
      <c r="F4905" s="28" t="s">
        <v>872</v>
      </c>
      <c r="G4905" s="23">
        <v>45822.387395833335</v>
      </c>
    </row>
    <row r="4906" spans="1:7" x14ac:dyDescent="0.25">
      <c r="A4906" s="28" t="s">
        <v>10735</v>
      </c>
      <c r="B4906" s="28" t="s">
        <v>8397</v>
      </c>
      <c r="C4906" s="28" t="s">
        <v>870</v>
      </c>
      <c r="D4906" s="28" t="s">
        <v>871</v>
      </c>
      <c r="E4906" s="23">
        <v>45822.387488425928</v>
      </c>
      <c r="F4906" s="28" t="s">
        <v>872</v>
      </c>
      <c r="G4906" s="23">
        <v>45822.387488425928</v>
      </c>
    </row>
    <row r="4907" spans="1:7" x14ac:dyDescent="0.25">
      <c r="A4907" s="28" t="s">
        <v>10736</v>
      </c>
      <c r="B4907" s="28" t="s">
        <v>2737</v>
      </c>
      <c r="C4907" s="28" t="s">
        <v>870</v>
      </c>
      <c r="D4907" s="28" t="s">
        <v>885</v>
      </c>
      <c r="E4907" s="23">
        <v>45822.388877314814</v>
      </c>
      <c r="F4907" s="28" t="s">
        <v>872</v>
      </c>
      <c r="G4907" s="23">
        <v>45822.388877314814</v>
      </c>
    </row>
    <row r="4908" spans="1:7" x14ac:dyDescent="0.25">
      <c r="A4908" s="28" t="s">
        <v>10737</v>
      </c>
      <c r="B4908" s="28" t="s">
        <v>7829</v>
      </c>
      <c r="C4908" s="28" t="s">
        <v>870</v>
      </c>
      <c r="D4908" s="28" t="s">
        <v>882</v>
      </c>
      <c r="E4908" s="23">
        <v>45822.38994212963</v>
      </c>
      <c r="F4908" s="28" t="s">
        <v>872</v>
      </c>
      <c r="G4908" s="23">
        <v>45822.38994212963</v>
      </c>
    </row>
    <row r="4909" spans="1:7" x14ac:dyDescent="0.25">
      <c r="A4909" s="28" t="s">
        <v>10738</v>
      </c>
      <c r="B4909" s="28" t="s">
        <v>9953</v>
      </c>
      <c r="C4909" s="28" t="s">
        <v>870</v>
      </c>
      <c r="D4909" s="28" t="s">
        <v>882</v>
      </c>
      <c r="E4909" s="23">
        <v>45822.390011574076</v>
      </c>
      <c r="F4909" s="28" t="s">
        <v>872</v>
      </c>
      <c r="G4909" s="23">
        <v>45822.390011574076</v>
      </c>
    </row>
    <row r="4910" spans="1:7" x14ac:dyDescent="0.25">
      <c r="A4910" s="28" t="s">
        <v>10739</v>
      </c>
      <c r="B4910" s="28" t="s">
        <v>1821</v>
      </c>
      <c r="C4910" s="28" t="s">
        <v>880</v>
      </c>
      <c r="D4910" s="28" t="s">
        <v>77</v>
      </c>
      <c r="E4910" s="23">
        <v>45822.391331018516</v>
      </c>
      <c r="F4910" s="28" t="s">
        <v>872</v>
      </c>
      <c r="G4910" s="23">
        <v>45822.391331018516</v>
      </c>
    </row>
    <row r="4911" spans="1:7" x14ac:dyDescent="0.25">
      <c r="A4911" s="28" t="s">
        <v>10740</v>
      </c>
      <c r="B4911" s="28" t="s">
        <v>3802</v>
      </c>
      <c r="C4911" s="28" t="s">
        <v>880</v>
      </c>
      <c r="D4911" s="28" t="s">
        <v>77</v>
      </c>
      <c r="E4911" s="23">
        <v>45822.391458333332</v>
      </c>
      <c r="F4911" s="28" t="s">
        <v>872</v>
      </c>
      <c r="G4911" s="23">
        <v>45822.391458333332</v>
      </c>
    </row>
    <row r="4912" spans="1:7" x14ac:dyDescent="0.25">
      <c r="A4912" s="28" t="s">
        <v>10741</v>
      </c>
      <c r="B4912" s="28" t="s">
        <v>6634</v>
      </c>
      <c r="C4912" s="28" t="s">
        <v>875</v>
      </c>
      <c r="D4912" s="28" t="s">
        <v>879</v>
      </c>
      <c r="E4912" s="23">
        <v>45822.399224537039</v>
      </c>
      <c r="F4912" s="28" t="s">
        <v>872</v>
      </c>
      <c r="G4912" s="23">
        <v>45822.399224537039</v>
      </c>
    </row>
    <row r="4913" spans="1:7" x14ac:dyDescent="0.25">
      <c r="A4913" s="28" t="s">
        <v>10742</v>
      </c>
      <c r="B4913" s="28" t="s">
        <v>6604</v>
      </c>
      <c r="C4913" s="28" t="s">
        <v>875</v>
      </c>
      <c r="D4913" s="28" t="s">
        <v>879</v>
      </c>
      <c r="E4913" s="23">
        <v>45822.399259259262</v>
      </c>
      <c r="F4913" s="28" t="s">
        <v>872</v>
      </c>
      <c r="G4913" s="23">
        <v>45822.399259259262</v>
      </c>
    </row>
    <row r="4914" spans="1:7" x14ac:dyDescent="0.25">
      <c r="A4914" s="28" t="s">
        <v>10743</v>
      </c>
      <c r="B4914" s="28" t="s">
        <v>6636</v>
      </c>
      <c r="C4914" s="28" t="s">
        <v>875</v>
      </c>
      <c r="D4914" s="28" t="s">
        <v>879</v>
      </c>
      <c r="E4914" s="23">
        <v>45822.399293981478</v>
      </c>
      <c r="F4914" s="28" t="s">
        <v>872</v>
      </c>
      <c r="G4914" s="23">
        <v>45822.399293981478</v>
      </c>
    </row>
    <row r="4915" spans="1:7" x14ac:dyDescent="0.25">
      <c r="A4915" s="28" t="s">
        <v>10744</v>
      </c>
      <c r="B4915" s="28" t="s">
        <v>6598</v>
      </c>
      <c r="C4915" s="28" t="s">
        <v>875</v>
      </c>
      <c r="D4915" s="28" t="s">
        <v>879</v>
      </c>
      <c r="E4915" s="23">
        <v>45822.399317129632</v>
      </c>
      <c r="F4915" s="28" t="s">
        <v>872</v>
      </c>
      <c r="G4915" s="23">
        <v>45822.399317129632</v>
      </c>
    </row>
    <row r="4916" spans="1:7" x14ac:dyDescent="0.25">
      <c r="A4916" s="28" t="s">
        <v>10745</v>
      </c>
      <c r="B4916" s="28" t="s">
        <v>6594</v>
      </c>
      <c r="C4916" s="28" t="s">
        <v>875</v>
      </c>
      <c r="D4916" s="28" t="s">
        <v>879</v>
      </c>
      <c r="E4916" s="23">
        <v>45822.399351851855</v>
      </c>
      <c r="F4916" s="28" t="s">
        <v>872</v>
      </c>
      <c r="G4916" s="23">
        <v>45822.399351851855</v>
      </c>
    </row>
    <row r="4917" spans="1:7" x14ac:dyDescent="0.25">
      <c r="A4917" s="28" t="s">
        <v>10746</v>
      </c>
      <c r="B4917" s="28" t="s">
        <v>6638</v>
      </c>
      <c r="C4917" s="28" t="s">
        <v>875</v>
      </c>
      <c r="D4917" s="28" t="s">
        <v>879</v>
      </c>
      <c r="E4917" s="23">
        <v>45822.399375000001</v>
      </c>
      <c r="F4917" s="28" t="s">
        <v>872</v>
      </c>
      <c r="G4917" s="23">
        <v>45822.399375000001</v>
      </c>
    </row>
    <row r="4918" spans="1:7" x14ac:dyDescent="0.25">
      <c r="A4918" s="28" t="s">
        <v>10747</v>
      </c>
      <c r="B4918" s="28" t="s">
        <v>6632</v>
      </c>
      <c r="C4918" s="28" t="s">
        <v>875</v>
      </c>
      <c r="D4918" s="28" t="s">
        <v>879</v>
      </c>
      <c r="E4918" s="23">
        <v>45822.399398148147</v>
      </c>
      <c r="F4918" s="28" t="s">
        <v>872</v>
      </c>
      <c r="G4918" s="23">
        <v>45822.399398148147</v>
      </c>
    </row>
    <row r="4919" spans="1:7" x14ac:dyDescent="0.25">
      <c r="A4919" s="28" t="s">
        <v>10748</v>
      </c>
      <c r="B4919" s="28" t="s">
        <v>6634</v>
      </c>
      <c r="C4919" s="28" t="s">
        <v>878</v>
      </c>
      <c r="D4919" s="28" t="s">
        <v>879</v>
      </c>
      <c r="E4919" s="23">
        <v>45822.399710648147</v>
      </c>
      <c r="F4919" s="28" t="s">
        <v>872</v>
      </c>
      <c r="G4919" s="23">
        <v>45822.399710648147</v>
      </c>
    </row>
    <row r="4920" spans="1:7" x14ac:dyDescent="0.25">
      <c r="A4920" s="28" t="s">
        <v>10749</v>
      </c>
      <c r="B4920" s="28" t="s">
        <v>6604</v>
      </c>
      <c r="C4920" s="28" t="s">
        <v>878</v>
      </c>
      <c r="D4920" s="28" t="s">
        <v>879</v>
      </c>
      <c r="E4920" s="23">
        <v>45822.399745370371</v>
      </c>
      <c r="F4920" s="28" t="s">
        <v>872</v>
      </c>
      <c r="G4920" s="23">
        <v>45822.399745370371</v>
      </c>
    </row>
    <row r="4921" spans="1:7" x14ac:dyDescent="0.25">
      <c r="A4921" s="28" t="s">
        <v>10750</v>
      </c>
      <c r="B4921" s="28" t="s">
        <v>6636</v>
      </c>
      <c r="C4921" s="28" t="s">
        <v>878</v>
      </c>
      <c r="D4921" s="28" t="s">
        <v>879</v>
      </c>
      <c r="E4921" s="23">
        <v>45822.399768518517</v>
      </c>
      <c r="F4921" s="28" t="s">
        <v>872</v>
      </c>
      <c r="G4921" s="23">
        <v>45822.399768518517</v>
      </c>
    </row>
    <row r="4922" spans="1:7" x14ac:dyDescent="0.25">
      <c r="A4922" s="28" t="s">
        <v>10751</v>
      </c>
      <c r="B4922" s="28" t="s">
        <v>6598</v>
      </c>
      <c r="C4922" s="28" t="s">
        <v>878</v>
      </c>
      <c r="D4922" s="28" t="s">
        <v>879</v>
      </c>
      <c r="E4922" s="23">
        <v>45822.39980324074</v>
      </c>
      <c r="F4922" s="28" t="s">
        <v>872</v>
      </c>
      <c r="G4922" s="23">
        <v>45822.39980324074</v>
      </c>
    </row>
    <row r="4923" spans="1:7" x14ac:dyDescent="0.25">
      <c r="A4923" s="28" t="s">
        <v>10752</v>
      </c>
      <c r="B4923" s="28" t="s">
        <v>6594</v>
      </c>
      <c r="C4923" s="28" t="s">
        <v>878</v>
      </c>
      <c r="D4923" s="28" t="s">
        <v>879</v>
      </c>
      <c r="E4923" s="23">
        <v>45822.399826388886</v>
      </c>
      <c r="F4923" s="28" t="s">
        <v>872</v>
      </c>
      <c r="G4923" s="23">
        <v>45822.399826388886</v>
      </c>
    </row>
    <row r="4924" spans="1:7" x14ac:dyDescent="0.25">
      <c r="A4924" s="28" t="s">
        <v>10753</v>
      </c>
      <c r="B4924" s="28" t="s">
        <v>6638</v>
      </c>
      <c r="C4924" s="28" t="s">
        <v>878</v>
      </c>
      <c r="D4924" s="28" t="s">
        <v>879</v>
      </c>
      <c r="E4924" s="23">
        <v>45822.399861111109</v>
      </c>
      <c r="F4924" s="28" t="s">
        <v>872</v>
      </c>
      <c r="G4924" s="23">
        <v>45822.399861111109</v>
      </c>
    </row>
    <row r="4925" spans="1:7" x14ac:dyDescent="0.25">
      <c r="A4925" s="28" t="s">
        <v>10754</v>
      </c>
      <c r="B4925" s="28" t="s">
        <v>6632</v>
      </c>
      <c r="C4925" s="28" t="s">
        <v>878</v>
      </c>
      <c r="D4925" s="28" t="s">
        <v>879</v>
      </c>
      <c r="E4925" s="23">
        <v>45822.399884259263</v>
      </c>
      <c r="F4925" s="28" t="s">
        <v>872</v>
      </c>
      <c r="G4925" s="23">
        <v>45822.399884259263</v>
      </c>
    </row>
    <row r="4926" spans="1:7" x14ac:dyDescent="0.25">
      <c r="A4926" s="28" t="s">
        <v>10755</v>
      </c>
      <c r="B4926" s="28" t="s">
        <v>4578</v>
      </c>
      <c r="C4926" s="28" t="s">
        <v>888</v>
      </c>
      <c r="D4926" s="28" t="s">
        <v>889</v>
      </c>
      <c r="E4926" s="23">
        <v>45822.401967592596</v>
      </c>
      <c r="F4926" s="28" t="s">
        <v>872</v>
      </c>
      <c r="G4926" s="23">
        <v>45822.401967592596</v>
      </c>
    </row>
    <row r="4927" spans="1:7" x14ac:dyDescent="0.25">
      <c r="A4927" s="28" t="s">
        <v>10756</v>
      </c>
      <c r="B4927" s="28" t="s">
        <v>4582</v>
      </c>
      <c r="C4927" s="28" t="s">
        <v>888</v>
      </c>
      <c r="D4927" s="28" t="s">
        <v>889</v>
      </c>
      <c r="E4927" s="23">
        <v>45822.402094907404</v>
      </c>
      <c r="F4927" s="28" t="s">
        <v>872</v>
      </c>
      <c r="G4927" s="23">
        <v>45822.402094907404</v>
      </c>
    </row>
    <row r="4928" spans="1:7" x14ac:dyDescent="0.25">
      <c r="A4928" s="28" t="s">
        <v>10757</v>
      </c>
      <c r="B4928" s="28" t="s">
        <v>5405</v>
      </c>
      <c r="C4928" s="28" t="s">
        <v>888</v>
      </c>
      <c r="D4928" s="28" t="s">
        <v>889</v>
      </c>
      <c r="E4928" s="23">
        <v>45822.402222222219</v>
      </c>
      <c r="F4928" s="28" t="s">
        <v>872</v>
      </c>
      <c r="G4928" s="23">
        <v>45822.402222222219</v>
      </c>
    </row>
    <row r="4929" spans="1:7" x14ac:dyDescent="0.25">
      <c r="A4929" s="28" t="s">
        <v>10758</v>
      </c>
      <c r="B4929" s="28" t="s">
        <v>4584</v>
      </c>
      <c r="C4929" s="28" t="s">
        <v>888</v>
      </c>
      <c r="D4929" s="28" t="s">
        <v>889</v>
      </c>
      <c r="E4929" s="23">
        <v>45822.402326388888</v>
      </c>
      <c r="F4929" s="28" t="s">
        <v>872</v>
      </c>
      <c r="G4929" s="23">
        <v>45822.402326388888</v>
      </c>
    </row>
    <row r="4930" spans="1:7" x14ac:dyDescent="0.25">
      <c r="A4930" s="28" t="s">
        <v>10759</v>
      </c>
      <c r="B4930" s="28" t="s">
        <v>4586</v>
      </c>
      <c r="C4930" s="28" t="s">
        <v>888</v>
      </c>
      <c r="D4930" s="28" t="s">
        <v>889</v>
      </c>
      <c r="E4930" s="23">
        <v>45822.402453703704</v>
      </c>
      <c r="F4930" s="28" t="s">
        <v>872</v>
      </c>
      <c r="G4930" s="23">
        <v>45822.402453703704</v>
      </c>
    </row>
    <row r="4931" spans="1:7" x14ac:dyDescent="0.25">
      <c r="A4931" s="28" t="s">
        <v>10760</v>
      </c>
      <c r="B4931" s="28" t="s">
        <v>4588</v>
      </c>
      <c r="C4931" s="28" t="s">
        <v>888</v>
      </c>
      <c r="D4931" s="28" t="s">
        <v>889</v>
      </c>
      <c r="E4931" s="23">
        <v>45822.40253472222</v>
      </c>
      <c r="F4931" s="28" t="s">
        <v>872</v>
      </c>
      <c r="G4931" s="23">
        <v>45822.40253472222</v>
      </c>
    </row>
    <row r="4932" spans="1:7" x14ac:dyDescent="0.25">
      <c r="A4932" s="28" t="s">
        <v>10761</v>
      </c>
      <c r="B4932" s="28" t="s">
        <v>6264</v>
      </c>
      <c r="C4932" s="28" t="s">
        <v>873</v>
      </c>
      <c r="D4932" s="28" t="s">
        <v>244</v>
      </c>
      <c r="E4932" s="23">
        <v>45822.403333333335</v>
      </c>
      <c r="F4932" s="28" t="s">
        <v>872</v>
      </c>
      <c r="G4932" s="23">
        <v>45822.403333333335</v>
      </c>
    </row>
    <row r="4933" spans="1:7" x14ac:dyDescent="0.25">
      <c r="A4933" s="28" t="s">
        <v>11580</v>
      </c>
      <c r="B4933" s="28" t="s">
        <v>7644</v>
      </c>
      <c r="C4933" s="28" t="s">
        <v>870</v>
      </c>
      <c r="D4933" s="28" t="s">
        <v>885</v>
      </c>
      <c r="E4933" s="23">
        <v>45822.409571759257</v>
      </c>
      <c r="F4933" s="28" t="s">
        <v>872</v>
      </c>
      <c r="G4933" s="23">
        <v>45822.409571759257</v>
      </c>
    </row>
    <row r="4934" spans="1:7" x14ac:dyDescent="0.25">
      <c r="A4934" s="28" t="s">
        <v>11581</v>
      </c>
      <c r="B4934" s="28" t="s">
        <v>7646</v>
      </c>
      <c r="C4934" s="28" t="s">
        <v>870</v>
      </c>
      <c r="D4934" s="28" t="s">
        <v>885</v>
      </c>
      <c r="E4934" s="23">
        <v>45822.409629629627</v>
      </c>
      <c r="F4934" s="28" t="s">
        <v>872</v>
      </c>
      <c r="G4934" s="23">
        <v>45822.409629629627</v>
      </c>
    </row>
    <row r="4935" spans="1:7" x14ac:dyDescent="0.25">
      <c r="A4935" s="28" t="s">
        <v>11582</v>
      </c>
      <c r="B4935" s="28" t="s">
        <v>7648</v>
      </c>
      <c r="C4935" s="28" t="s">
        <v>870</v>
      </c>
      <c r="D4935" s="28" t="s">
        <v>885</v>
      </c>
      <c r="E4935" s="23">
        <v>45822.409687500003</v>
      </c>
      <c r="F4935" s="28" t="s">
        <v>872</v>
      </c>
      <c r="G4935" s="23">
        <v>45822.409687500003</v>
      </c>
    </row>
    <row r="4936" spans="1:7" x14ac:dyDescent="0.25">
      <c r="A4936" s="28" t="s">
        <v>11583</v>
      </c>
      <c r="B4936" s="28" t="s">
        <v>7650</v>
      </c>
      <c r="C4936" s="28" t="s">
        <v>870</v>
      </c>
      <c r="D4936" s="28" t="s">
        <v>885</v>
      </c>
      <c r="E4936" s="23">
        <v>45822.409733796296</v>
      </c>
      <c r="F4936" s="28" t="s">
        <v>872</v>
      </c>
      <c r="G4936" s="23">
        <v>45822.409733796296</v>
      </c>
    </row>
    <row r="4937" spans="1:7" x14ac:dyDescent="0.25">
      <c r="A4937" s="28" t="s">
        <v>11584</v>
      </c>
      <c r="B4937" s="28" t="s">
        <v>7652</v>
      </c>
      <c r="C4937" s="28" t="s">
        <v>870</v>
      </c>
      <c r="D4937" s="28" t="s">
        <v>885</v>
      </c>
      <c r="E4937" s="23">
        <v>45822.409780092596</v>
      </c>
      <c r="F4937" s="28" t="s">
        <v>872</v>
      </c>
      <c r="G4937" s="23">
        <v>45822.409780092596</v>
      </c>
    </row>
    <row r="4938" spans="1:7" x14ac:dyDescent="0.25">
      <c r="A4938" s="28" t="s">
        <v>11585</v>
      </c>
      <c r="B4938" s="28" t="s">
        <v>7656</v>
      </c>
      <c r="C4938" s="28" t="s">
        <v>870</v>
      </c>
      <c r="D4938" s="28" t="s">
        <v>885</v>
      </c>
      <c r="E4938" s="23">
        <v>45822.409826388888</v>
      </c>
      <c r="F4938" s="28" t="s">
        <v>872</v>
      </c>
      <c r="G4938" s="23">
        <v>45822.409826388888</v>
      </c>
    </row>
    <row r="4939" spans="1:7" x14ac:dyDescent="0.25">
      <c r="A4939" s="28" t="s">
        <v>11586</v>
      </c>
      <c r="B4939" s="28" t="s">
        <v>7658</v>
      </c>
      <c r="C4939" s="28" t="s">
        <v>870</v>
      </c>
      <c r="D4939" s="28" t="s">
        <v>885</v>
      </c>
      <c r="E4939" s="23">
        <v>45822.409872685188</v>
      </c>
      <c r="F4939" s="28" t="s">
        <v>872</v>
      </c>
      <c r="G4939" s="23">
        <v>45822.409872685188</v>
      </c>
    </row>
    <row r="4940" spans="1:7" x14ac:dyDescent="0.25">
      <c r="A4940" s="28" t="s">
        <v>11587</v>
      </c>
      <c r="B4940" s="28" t="s">
        <v>7660</v>
      </c>
      <c r="C4940" s="28" t="s">
        <v>870</v>
      </c>
      <c r="D4940" s="28" t="s">
        <v>885</v>
      </c>
      <c r="E4940" s="23">
        <v>45822.409918981481</v>
      </c>
      <c r="F4940" s="28" t="s">
        <v>872</v>
      </c>
      <c r="G4940" s="23">
        <v>45822.409918981481</v>
      </c>
    </row>
    <row r="4941" spans="1:7" x14ac:dyDescent="0.25">
      <c r="A4941" s="28" t="s">
        <v>11588</v>
      </c>
      <c r="B4941" s="28" t="s">
        <v>7662</v>
      </c>
      <c r="C4941" s="28" t="s">
        <v>870</v>
      </c>
      <c r="D4941" s="28" t="s">
        <v>885</v>
      </c>
      <c r="E4941" s="23">
        <v>45822.40997685185</v>
      </c>
      <c r="F4941" s="28" t="s">
        <v>872</v>
      </c>
      <c r="G4941" s="23">
        <v>45822.40997685185</v>
      </c>
    </row>
    <row r="4942" spans="1:7" x14ac:dyDescent="0.25">
      <c r="A4942" s="28" t="s">
        <v>11589</v>
      </c>
      <c r="B4942" s="28" t="s">
        <v>7664</v>
      </c>
      <c r="C4942" s="28" t="s">
        <v>870</v>
      </c>
      <c r="D4942" s="28" t="s">
        <v>885</v>
      </c>
      <c r="E4942" s="23">
        <v>45822.41002314815</v>
      </c>
      <c r="F4942" s="28" t="s">
        <v>872</v>
      </c>
      <c r="G4942" s="23">
        <v>45822.41002314815</v>
      </c>
    </row>
    <row r="4943" spans="1:7" x14ac:dyDescent="0.25">
      <c r="A4943" s="28" t="s">
        <v>11590</v>
      </c>
      <c r="B4943" s="28" t="s">
        <v>7666</v>
      </c>
      <c r="C4943" s="28" t="s">
        <v>870</v>
      </c>
      <c r="D4943" s="28" t="s">
        <v>885</v>
      </c>
      <c r="E4943" s="23">
        <v>45822.410081018519</v>
      </c>
      <c r="F4943" s="28" t="s">
        <v>872</v>
      </c>
      <c r="G4943" s="23">
        <v>45822.410081018519</v>
      </c>
    </row>
    <row r="4944" spans="1:7" x14ac:dyDescent="0.25">
      <c r="A4944" s="28" t="s">
        <v>11591</v>
      </c>
      <c r="B4944" s="28" t="s">
        <v>7668</v>
      </c>
      <c r="C4944" s="28" t="s">
        <v>870</v>
      </c>
      <c r="D4944" s="28" t="s">
        <v>885</v>
      </c>
      <c r="E4944" s="23">
        <v>45822.410856481481</v>
      </c>
      <c r="F4944" s="28" t="s">
        <v>872</v>
      </c>
      <c r="G4944" s="23">
        <v>45822.410856481481</v>
      </c>
    </row>
    <row r="4945" spans="1:7" x14ac:dyDescent="0.25">
      <c r="A4945" s="28" t="s">
        <v>11592</v>
      </c>
      <c r="B4945" s="28" t="s">
        <v>7654</v>
      </c>
      <c r="C4945" s="28" t="s">
        <v>870</v>
      </c>
      <c r="D4945" s="28" t="s">
        <v>885</v>
      </c>
      <c r="E4945" s="23">
        <v>45822.410914351851</v>
      </c>
      <c r="F4945" s="28" t="s">
        <v>872</v>
      </c>
      <c r="G4945" s="23">
        <v>45822.410914351851</v>
      </c>
    </row>
    <row r="4946" spans="1:7" x14ac:dyDescent="0.25">
      <c r="A4946" s="28" t="s">
        <v>11593</v>
      </c>
      <c r="B4946" s="28" t="s">
        <v>9786</v>
      </c>
      <c r="C4946" s="28" t="s">
        <v>870</v>
      </c>
      <c r="D4946" s="28" t="s">
        <v>886</v>
      </c>
      <c r="E4946" s="23">
        <v>45822.421770833331</v>
      </c>
      <c r="F4946" s="28" t="s">
        <v>872</v>
      </c>
      <c r="G4946" s="23">
        <v>45822.421770833331</v>
      </c>
    </row>
    <row r="4947" spans="1:7" x14ac:dyDescent="0.25">
      <c r="A4947" s="28" t="s">
        <v>11594</v>
      </c>
      <c r="B4947" s="28" t="s">
        <v>9917</v>
      </c>
      <c r="C4947" s="28" t="s">
        <v>865</v>
      </c>
      <c r="D4947" s="28" t="s">
        <v>866</v>
      </c>
      <c r="E4947" s="23">
        <v>45822.422592592593</v>
      </c>
      <c r="F4947" s="28" t="s">
        <v>872</v>
      </c>
      <c r="G4947" s="23">
        <v>45822.422592592593</v>
      </c>
    </row>
    <row r="4948" spans="1:7" x14ac:dyDescent="0.25">
      <c r="A4948" s="28" t="s">
        <v>11595</v>
      </c>
      <c r="B4948" s="28" t="s">
        <v>6551</v>
      </c>
      <c r="C4948" s="28" t="s">
        <v>865</v>
      </c>
      <c r="D4948" s="28" t="s">
        <v>866</v>
      </c>
      <c r="E4948" s="23">
        <v>45822.422638888886</v>
      </c>
      <c r="F4948" s="28" t="s">
        <v>872</v>
      </c>
      <c r="G4948" s="23">
        <v>45822.422638888886</v>
      </c>
    </row>
    <row r="4949" spans="1:7" x14ac:dyDescent="0.25">
      <c r="A4949" s="28" t="s">
        <v>11596</v>
      </c>
      <c r="B4949" s="28" t="s">
        <v>3834</v>
      </c>
      <c r="C4949" s="28" t="s">
        <v>888</v>
      </c>
      <c r="D4949" s="28" t="s">
        <v>889</v>
      </c>
      <c r="E4949" s="23">
        <v>45822.424351851849</v>
      </c>
      <c r="F4949" s="28" t="s">
        <v>872</v>
      </c>
      <c r="G4949" s="23">
        <v>45822.424351851849</v>
      </c>
    </row>
    <row r="4950" spans="1:7" x14ac:dyDescent="0.25">
      <c r="A4950" s="28" t="s">
        <v>11597</v>
      </c>
      <c r="B4950" s="28" t="s">
        <v>3840</v>
      </c>
      <c r="C4950" s="28" t="s">
        <v>888</v>
      </c>
      <c r="D4950" s="28" t="s">
        <v>889</v>
      </c>
      <c r="E4950" s="23">
        <v>45822.424398148149</v>
      </c>
      <c r="F4950" s="28" t="s">
        <v>872</v>
      </c>
      <c r="G4950" s="23">
        <v>45822.424398148149</v>
      </c>
    </row>
    <row r="4951" spans="1:7" x14ac:dyDescent="0.25">
      <c r="A4951" s="28" t="s">
        <v>11598</v>
      </c>
      <c r="B4951" s="28" t="s">
        <v>3844</v>
      </c>
      <c r="C4951" s="28" t="s">
        <v>888</v>
      </c>
      <c r="D4951" s="28" t="s">
        <v>889</v>
      </c>
      <c r="E4951" s="23">
        <v>45822.424456018518</v>
      </c>
      <c r="F4951" s="28" t="s">
        <v>872</v>
      </c>
      <c r="G4951" s="23">
        <v>45822.424456018518</v>
      </c>
    </row>
    <row r="4952" spans="1:7" x14ac:dyDescent="0.25">
      <c r="A4952" s="28" t="s">
        <v>11599</v>
      </c>
      <c r="B4952" s="28" t="s">
        <v>3842</v>
      </c>
      <c r="C4952" s="28" t="s">
        <v>888</v>
      </c>
      <c r="D4952" s="28" t="s">
        <v>889</v>
      </c>
      <c r="E4952" s="23">
        <v>45822.424502314818</v>
      </c>
      <c r="F4952" s="28" t="s">
        <v>872</v>
      </c>
      <c r="G4952" s="23">
        <v>45822.424502314818</v>
      </c>
    </row>
    <row r="4953" spans="1:7" x14ac:dyDescent="0.25">
      <c r="A4953" s="28" t="s">
        <v>11600</v>
      </c>
      <c r="B4953" s="28" t="s">
        <v>7670</v>
      </c>
      <c r="C4953" s="28" t="s">
        <v>870</v>
      </c>
      <c r="D4953" s="28" t="s">
        <v>885</v>
      </c>
      <c r="E4953" s="23">
        <v>45822.42391203704</v>
      </c>
      <c r="F4953" s="28" t="s">
        <v>872</v>
      </c>
      <c r="G4953" s="23">
        <v>45822.42391203704</v>
      </c>
    </row>
    <row r="4954" spans="1:7" x14ac:dyDescent="0.25">
      <c r="A4954" s="28" t="s">
        <v>11601</v>
      </c>
      <c r="B4954" s="28" t="s">
        <v>7673</v>
      </c>
      <c r="C4954" s="28" t="s">
        <v>870</v>
      </c>
      <c r="D4954" s="28" t="s">
        <v>885</v>
      </c>
      <c r="E4954" s="23">
        <v>45822.42396990741</v>
      </c>
      <c r="F4954" s="28" t="s">
        <v>872</v>
      </c>
      <c r="G4954" s="23">
        <v>45822.42396990741</v>
      </c>
    </row>
    <row r="4955" spans="1:7" x14ac:dyDescent="0.25">
      <c r="A4955" s="28" t="s">
        <v>11602</v>
      </c>
      <c r="B4955" s="28" t="s">
        <v>7675</v>
      </c>
      <c r="C4955" s="28" t="s">
        <v>870</v>
      </c>
      <c r="D4955" s="28" t="s">
        <v>885</v>
      </c>
      <c r="E4955" s="23">
        <v>45822.424004629633</v>
      </c>
      <c r="F4955" s="28" t="s">
        <v>872</v>
      </c>
      <c r="G4955" s="23">
        <v>45822.424004629633</v>
      </c>
    </row>
    <row r="4956" spans="1:7" x14ac:dyDescent="0.25">
      <c r="A4956" s="28" t="s">
        <v>11603</v>
      </c>
      <c r="B4956" s="28" t="s">
        <v>7677</v>
      </c>
      <c r="C4956" s="28" t="s">
        <v>870</v>
      </c>
      <c r="D4956" s="28" t="s">
        <v>885</v>
      </c>
      <c r="E4956" s="23">
        <v>45822.424039351848</v>
      </c>
      <c r="F4956" s="28" t="s">
        <v>872</v>
      </c>
      <c r="G4956" s="23">
        <v>45822.424039351848</v>
      </c>
    </row>
    <row r="4957" spans="1:7" x14ac:dyDescent="0.25">
      <c r="A4957" s="28" t="s">
        <v>11604</v>
      </c>
      <c r="B4957" s="28" t="s">
        <v>7679</v>
      </c>
      <c r="C4957" s="28" t="s">
        <v>870</v>
      </c>
      <c r="D4957" s="28" t="s">
        <v>885</v>
      </c>
      <c r="E4957" s="23">
        <v>45822.424085648148</v>
      </c>
      <c r="F4957" s="28" t="s">
        <v>872</v>
      </c>
      <c r="G4957" s="23">
        <v>45822.424085648148</v>
      </c>
    </row>
    <row r="4958" spans="1:7" x14ac:dyDescent="0.25">
      <c r="A4958" s="28" t="s">
        <v>11605</v>
      </c>
      <c r="B4958" s="28" t="s">
        <v>7681</v>
      </c>
      <c r="C4958" s="28" t="s">
        <v>870</v>
      </c>
      <c r="D4958" s="28" t="s">
        <v>885</v>
      </c>
      <c r="E4958" s="23">
        <v>45822.424120370371</v>
      </c>
      <c r="F4958" s="28" t="s">
        <v>872</v>
      </c>
      <c r="G4958" s="23">
        <v>45822.424120370371</v>
      </c>
    </row>
    <row r="4959" spans="1:7" x14ac:dyDescent="0.25">
      <c r="A4959" s="28" t="s">
        <v>11606</v>
      </c>
      <c r="B4959" s="28" t="s">
        <v>7683</v>
      </c>
      <c r="C4959" s="28" t="s">
        <v>870</v>
      </c>
      <c r="D4959" s="28" t="s">
        <v>885</v>
      </c>
      <c r="E4959" s="23">
        <v>45822.424155092594</v>
      </c>
      <c r="F4959" s="28" t="s">
        <v>872</v>
      </c>
      <c r="G4959" s="23">
        <v>45822.424155092594</v>
      </c>
    </row>
    <row r="4960" spans="1:7" x14ac:dyDescent="0.25">
      <c r="A4960" s="28" t="s">
        <v>11607</v>
      </c>
      <c r="B4960" s="28" t="s">
        <v>7685</v>
      </c>
      <c r="C4960" s="28" t="s">
        <v>870</v>
      </c>
      <c r="D4960" s="28" t="s">
        <v>885</v>
      </c>
      <c r="E4960" s="23">
        <v>45822.424201388887</v>
      </c>
      <c r="F4960" s="28" t="s">
        <v>872</v>
      </c>
      <c r="G4960" s="23">
        <v>45822.424201388887</v>
      </c>
    </row>
    <row r="4961" spans="1:7" x14ac:dyDescent="0.25">
      <c r="A4961" s="28" t="s">
        <v>11608</v>
      </c>
      <c r="B4961" s="28" t="s">
        <v>7687</v>
      </c>
      <c r="C4961" s="28" t="s">
        <v>870</v>
      </c>
      <c r="D4961" s="28" t="s">
        <v>885</v>
      </c>
      <c r="E4961" s="23">
        <v>45822.424247685187</v>
      </c>
      <c r="F4961" s="28" t="s">
        <v>872</v>
      </c>
      <c r="G4961" s="23">
        <v>45822.424247685187</v>
      </c>
    </row>
    <row r="4962" spans="1:7" x14ac:dyDescent="0.25">
      <c r="A4962" s="28" t="s">
        <v>11609</v>
      </c>
      <c r="B4962" s="28" t="s">
        <v>7689</v>
      </c>
      <c r="C4962" s="28" t="s">
        <v>870</v>
      </c>
      <c r="D4962" s="28" t="s">
        <v>885</v>
      </c>
      <c r="E4962" s="23">
        <v>45822.42428240741</v>
      </c>
      <c r="F4962" s="28" t="s">
        <v>872</v>
      </c>
      <c r="G4962" s="23">
        <v>45822.42428240741</v>
      </c>
    </row>
    <row r="4963" spans="1:7" x14ac:dyDescent="0.25">
      <c r="A4963" s="28" t="s">
        <v>11610</v>
      </c>
      <c r="B4963" s="28" t="s">
        <v>7691</v>
      </c>
      <c r="C4963" s="28" t="s">
        <v>870</v>
      </c>
      <c r="D4963" s="28" t="s">
        <v>885</v>
      </c>
      <c r="E4963" s="23">
        <v>45822.424340277779</v>
      </c>
      <c r="F4963" s="28" t="s">
        <v>872</v>
      </c>
      <c r="G4963" s="23">
        <v>45822.424340277779</v>
      </c>
    </row>
    <row r="4964" spans="1:7" x14ac:dyDescent="0.25">
      <c r="A4964" s="28" t="s">
        <v>11611</v>
      </c>
      <c r="B4964" s="28" t="s">
        <v>7693</v>
      </c>
      <c r="C4964" s="28" t="s">
        <v>870</v>
      </c>
      <c r="D4964" s="28" t="s">
        <v>885</v>
      </c>
      <c r="E4964" s="23">
        <v>45822.424398148149</v>
      </c>
      <c r="F4964" s="28" t="s">
        <v>872</v>
      </c>
      <c r="G4964" s="23">
        <v>45822.424398148149</v>
      </c>
    </row>
    <row r="4965" spans="1:7" x14ac:dyDescent="0.25">
      <c r="A4965" s="28" t="s">
        <v>11612</v>
      </c>
      <c r="B4965" s="28" t="s">
        <v>7695</v>
      </c>
      <c r="C4965" s="28" t="s">
        <v>870</v>
      </c>
      <c r="D4965" s="28" t="s">
        <v>885</v>
      </c>
      <c r="E4965" s="23">
        <v>45822.424444444441</v>
      </c>
      <c r="F4965" s="28" t="s">
        <v>872</v>
      </c>
      <c r="G4965" s="23">
        <v>45822.424444444441</v>
      </c>
    </row>
    <row r="4966" spans="1:7" x14ac:dyDescent="0.25">
      <c r="A4966" s="28" t="s">
        <v>11613</v>
      </c>
      <c r="B4966" s="28" t="s">
        <v>7697</v>
      </c>
      <c r="C4966" s="28" t="s">
        <v>870</v>
      </c>
      <c r="D4966" s="28" t="s">
        <v>885</v>
      </c>
      <c r="E4966" s="23">
        <v>45822.424502314818</v>
      </c>
      <c r="F4966" s="28" t="s">
        <v>872</v>
      </c>
      <c r="G4966" s="23">
        <v>45822.424502314818</v>
      </c>
    </row>
    <row r="4967" spans="1:7" x14ac:dyDescent="0.25">
      <c r="A4967" s="28" t="s">
        <v>11614</v>
      </c>
      <c r="B4967" s="28" t="s">
        <v>7699</v>
      </c>
      <c r="C4967" s="28" t="s">
        <v>870</v>
      </c>
      <c r="D4967" s="28" t="s">
        <v>885</v>
      </c>
      <c r="E4967" s="23">
        <v>45822.424537037034</v>
      </c>
      <c r="F4967" s="28" t="s">
        <v>872</v>
      </c>
      <c r="G4967" s="23">
        <v>45822.424537037034</v>
      </c>
    </row>
    <row r="4968" spans="1:7" x14ac:dyDescent="0.25">
      <c r="A4968" s="28" t="s">
        <v>11615</v>
      </c>
      <c r="B4968" s="28" t="s">
        <v>7701</v>
      </c>
      <c r="C4968" s="28" t="s">
        <v>870</v>
      </c>
      <c r="D4968" s="28" t="s">
        <v>885</v>
      </c>
      <c r="E4968" s="23">
        <v>45822.42459490741</v>
      </c>
      <c r="F4968" s="28" t="s">
        <v>872</v>
      </c>
      <c r="G4968" s="23">
        <v>45822.42459490741</v>
      </c>
    </row>
    <row r="4969" spans="1:7" x14ac:dyDescent="0.25">
      <c r="A4969" s="28" t="s">
        <v>11616</v>
      </c>
      <c r="B4969" s="28" t="s">
        <v>7703</v>
      </c>
      <c r="C4969" s="28" t="s">
        <v>870</v>
      </c>
      <c r="D4969" s="28" t="s">
        <v>885</v>
      </c>
      <c r="E4969" s="23">
        <v>45822.424641203703</v>
      </c>
      <c r="F4969" s="28" t="s">
        <v>872</v>
      </c>
      <c r="G4969" s="23">
        <v>45822.424641203703</v>
      </c>
    </row>
    <row r="4970" spans="1:7" x14ac:dyDescent="0.25">
      <c r="A4970" s="28" t="s">
        <v>11617</v>
      </c>
      <c r="B4970" s="28" t="s">
        <v>7705</v>
      </c>
      <c r="C4970" s="28" t="s">
        <v>870</v>
      </c>
      <c r="D4970" s="28" t="s">
        <v>885</v>
      </c>
      <c r="E4970" s="23">
        <v>45822.424687500003</v>
      </c>
      <c r="F4970" s="28" t="s">
        <v>872</v>
      </c>
      <c r="G4970" s="23">
        <v>45822.424687500003</v>
      </c>
    </row>
    <row r="4971" spans="1:7" x14ac:dyDescent="0.25">
      <c r="A4971" s="28" t="s">
        <v>11618</v>
      </c>
      <c r="B4971" s="28" t="s">
        <v>7707</v>
      </c>
      <c r="C4971" s="28" t="s">
        <v>870</v>
      </c>
      <c r="D4971" s="28" t="s">
        <v>885</v>
      </c>
      <c r="E4971" s="23">
        <v>45822.424722222226</v>
      </c>
      <c r="F4971" s="28" t="s">
        <v>872</v>
      </c>
      <c r="G4971" s="23">
        <v>45822.424722222226</v>
      </c>
    </row>
    <row r="4972" spans="1:7" x14ac:dyDescent="0.25">
      <c r="A4972" s="28" t="s">
        <v>11619</v>
      </c>
      <c r="B4972" s="28" t="s">
        <v>7709</v>
      </c>
      <c r="C4972" s="28" t="s">
        <v>870</v>
      </c>
      <c r="D4972" s="28" t="s">
        <v>885</v>
      </c>
      <c r="E4972" s="23">
        <v>45822.424768518518</v>
      </c>
      <c r="F4972" s="28" t="s">
        <v>872</v>
      </c>
      <c r="G4972" s="23">
        <v>45822.424768518518</v>
      </c>
    </row>
    <row r="4973" spans="1:7" x14ac:dyDescent="0.25">
      <c r="A4973" s="28" t="s">
        <v>11620</v>
      </c>
      <c r="B4973" s="28" t="s">
        <v>7711</v>
      </c>
      <c r="C4973" s="28" t="s">
        <v>870</v>
      </c>
      <c r="D4973" s="28" t="s">
        <v>885</v>
      </c>
      <c r="E4973" s="23">
        <v>45822.424803240741</v>
      </c>
      <c r="F4973" s="28" t="s">
        <v>872</v>
      </c>
      <c r="G4973" s="23">
        <v>45822.424803240741</v>
      </c>
    </row>
    <row r="4974" spans="1:7" x14ac:dyDescent="0.25">
      <c r="A4974" s="28" t="s">
        <v>11621</v>
      </c>
      <c r="B4974" s="28" t="s">
        <v>2769</v>
      </c>
      <c r="C4974" s="28" t="s">
        <v>873</v>
      </c>
      <c r="D4974" s="28" t="s">
        <v>122</v>
      </c>
      <c r="E4974" s="23">
        <v>45822.430127314816</v>
      </c>
      <c r="F4974" s="28" t="s">
        <v>872</v>
      </c>
      <c r="G4974" s="23">
        <v>45822.430127314816</v>
      </c>
    </row>
    <row r="4975" spans="1:7" x14ac:dyDescent="0.25">
      <c r="A4975" s="28" t="s">
        <v>11622</v>
      </c>
      <c r="B4975" s="28" t="s">
        <v>2769</v>
      </c>
      <c r="C4975" s="28" t="s">
        <v>880</v>
      </c>
      <c r="D4975" s="28" t="s">
        <v>122</v>
      </c>
      <c r="E4975" s="23">
        <v>45822.430844907409</v>
      </c>
      <c r="F4975" s="28" t="s">
        <v>872</v>
      </c>
      <c r="G4975" s="23">
        <v>45822.430844907409</v>
      </c>
    </row>
    <row r="4976" spans="1:7" x14ac:dyDescent="0.25">
      <c r="A4976" s="28" t="s">
        <v>11623</v>
      </c>
      <c r="B4976" s="28" t="s">
        <v>9329</v>
      </c>
      <c r="C4976" s="28" t="s">
        <v>870</v>
      </c>
      <c r="D4976" s="28" t="s">
        <v>882</v>
      </c>
      <c r="E4976" s="23">
        <v>45822.43340277778</v>
      </c>
      <c r="F4976" s="28" t="s">
        <v>872</v>
      </c>
      <c r="G4976" s="23">
        <v>45822.43340277778</v>
      </c>
    </row>
    <row r="4977" spans="1:7" x14ac:dyDescent="0.25">
      <c r="A4977" s="28" t="s">
        <v>11624</v>
      </c>
      <c r="B4977" s="28" t="s">
        <v>8071</v>
      </c>
      <c r="C4977" s="28" t="s">
        <v>888</v>
      </c>
      <c r="D4977" s="28" t="s">
        <v>889</v>
      </c>
      <c r="E4977" s="23">
        <v>45822.435162037036</v>
      </c>
      <c r="F4977" s="28" t="s">
        <v>872</v>
      </c>
      <c r="G4977" s="23">
        <v>45822.435162037036</v>
      </c>
    </row>
    <row r="4978" spans="1:7" x14ac:dyDescent="0.25">
      <c r="A4978" s="28" t="s">
        <v>11625</v>
      </c>
      <c r="B4978" s="28" t="s">
        <v>1840</v>
      </c>
      <c r="C4978" s="28" t="s">
        <v>888</v>
      </c>
      <c r="D4978" s="28" t="s">
        <v>889</v>
      </c>
      <c r="E4978" s="23">
        <v>45822.435254629629</v>
      </c>
      <c r="F4978" s="28" t="s">
        <v>872</v>
      </c>
      <c r="G4978" s="23">
        <v>45822.435254629629</v>
      </c>
    </row>
    <row r="4979" spans="1:7" x14ac:dyDescent="0.25">
      <c r="A4979" s="28" t="s">
        <v>11626</v>
      </c>
      <c r="B4979" s="28" t="s">
        <v>1950</v>
      </c>
      <c r="C4979" s="28" t="s">
        <v>888</v>
      </c>
      <c r="D4979" s="28" t="s">
        <v>889</v>
      </c>
      <c r="E4979" s="23">
        <v>45822.435335648152</v>
      </c>
      <c r="F4979" s="28" t="s">
        <v>872</v>
      </c>
      <c r="G4979" s="23">
        <v>45822.435335648152</v>
      </c>
    </row>
    <row r="4980" spans="1:7" x14ac:dyDescent="0.25">
      <c r="A4980" s="28" t="s">
        <v>11627</v>
      </c>
      <c r="B4980" s="28" t="s">
        <v>3145</v>
      </c>
      <c r="C4980" s="28" t="s">
        <v>873</v>
      </c>
      <c r="D4980" s="28" t="s">
        <v>122</v>
      </c>
      <c r="E4980" s="23">
        <v>45822.437638888892</v>
      </c>
      <c r="F4980" s="28" t="s">
        <v>872</v>
      </c>
      <c r="G4980" s="23">
        <v>45822.437638888892</v>
      </c>
    </row>
    <row r="4981" spans="1:7" x14ac:dyDescent="0.25">
      <c r="A4981" s="28" t="s">
        <v>11628</v>
      </c>
      <c r="B4981" s="28" t="s">
        <v>3145</v>
      </c>
      <c r="C4981" s="28" t="s">
        <v>880</v>
      </c>
      <c r="D4981" s="28" t="s">
        <v>122</v>
      </c>
      <c r="E4981" s="23">
        <v>45822.438055555554</v>
      </c>
      <c r="F4981" s="28" t="s">
        <v>872</v>
      </c>
      <c r="G4981" s="23">
        <v>45822.438055555554</v>
      </c>
    </row>
    <row r="4982" spans="1:7" x14ac:dyDescent="0.25">
      <c r="A4982" s="28" t="s">
        <v>11629</v>
      </c>
      <c r="B4982" s="28" t="s">
        <v>2766</v>
      </c>
      <c r="C4982" s="28" t="s">
        <v>873</v>
      </c>
      <c r="D4982" s="28" t="s">
        <v>202</v>
      </c>
      <c r="E4982" s="23">
        <v>45822.439664351848</v>
      </c>
      <c r="F4982" s="28" t="s">
        <v>872</v>
      </c>
      <c r="G4982" s="23">
        <v>45822.439664351848</v>
      </c>
    </row>
    <row r="4983" spans="1:7" x14ac:dyDescent="0.25">
      <c r="A4983" s="28" t="s">
        <v>11630</v>
      </c>
      <c r="B4983" s="28" t="s">
        <v>6290</v>
      </c>
      <c r="C4983" s="28" t="s">
        <v>873</v>
      </c>
      <c r="D4983" s="28" t="s">
        <v>202</v>
      </c>
      <c r="E4983" s="23">
        <v>45822.439826388887</v>
      </c>
      <c r="F4983" s="28" t="s">
        <v>872</v>
      </c>
      <c r="G4983" s="23">
        <v>45822.439826388887</v>
      </c>
    </row>
    <row r="4984" spans="1:7" x14ac:dyDescent="0.25">
      <c r="A4984" s="28" t="s">
        <v>11631</v>
      </c>
      <c r="B4984" s="28" t="s">
        <v>8417</v>
      </c>
      <c r="C4984" s="28" t="s">
        <v>870</v>
      </c>
      <c r="D4984" s="28" t="s">
        <v>871</v>
      </c>
      <c r="E4984" s="23">
        <v>45822.440254629626</v>
      </c>
      <c r="F4984" s="28" t="s">
        <v>872</v>
      </c>
      <c r="G4984" s="23">
        <v>45822.440254629626</v>
      </c>
    </row>
    <row r="4985" spans="1:7" x14ac:dyDescent="0.25">
      <c r="A4985" s="28" t="s">
        <v>11632</v>
      </c>
      <c r="B4985" s="28" t="s">
        <v>9601</v>
      </c>
      <c r="C4985" s="28" t="s">
        <v>870</v>
      </c>
      <c r="D4985" s="28" t="s">
        <v>871</v>
      </c>
      <c r="E4985" s="23">
        <v>45822.440266203703</v>
      </c>
      <c r="F4985" s="28" t="s">
        <v>872</v>
      </c>
      <c r="G4985" s="23">
        <v>45822.440266203703</v>
      </c>
    </row>
    <row r="4986" spans="1:7" x14ac:dyDescent="0.25">
      <c r="A4986" s="28" t="s">
        <v>11633</v>
      </c>
      <c r="B4986" s="28" t="s">
        <v>9611</v>
      </c>
      <c r="C4986" s="28" t="s">
        <v>870</v>
      </c>
      <c r="D4986" s="28" t="s">
        <v>871</v>
      </c>
      <c r="E4986" s="23">
        <v>45822.441990740743</v>
      </c>
      <c r="F4986" s="28" t="s">
        <v>872</v>
      </c>
      <c r="G4986" s="23">
        <v>45822.441990740743</v>
      </c>
    </row>
    <row r="4987" spans="1:7" x14ac:dyDescent="0.25">
      <c r="A4987" s="28" t="s">
        <v>11634</v>
      </c>
      <c r="B4987" s="28" t="s">
        <v>1883</v>
      </c>
      <c r="C4987" s="28" t="s">
        <v>865</v>
      </c>
      <c r="D4987" s="28" t="s">
        <v>866</v>
      </c>
      <c r="E4987" s="23">
        <v>45822.443194444444</v>
      </c>
      <c r="F4987" s="28" t="s">
        <v>872</v>
      </c>
      <c r="G4987" s="23">
        <v>45822.443194444444</v>
      </c>
    </row>
    <row r="4988" spans="1:7" x14ac:dyDescent="0.25">
      <c r="A4988" s="28" t="s">
        <v>11635</v>
      </c>
      <c r="B4988" s="28" t="s">
        <v>6646</v>
      </c>
      <c r="C4988" s="28" t="s">
        <v>865</v>
      </c>
      <c r="D4988" s="28" t="s">
        <v>866</v>
      </c>
      <c r="E4988" s="23">
        <v>45822.44326388889</v>
      </c>
      <c r="F4988" s="28" t="s">
        <v>872</v>
      </c>
      <c r="G4988" s="23">
        <v>45822.44326388889</v>
      </c>
    </row>
    <row r="4989" spans="1:7" x14ac:dyDescent="0.25">
      <c r="A4989" s="28" t="s">
        <v>11636</v>
      </c>
      <c r="B4989" s="28" t="s">
        <v>6644</v>
      </c>
      <c r="C4989" s="28" t="s">
        <v>865</v>
      </c>
      <c r="D4989" s="28" t="s">
        <v>866</v>
      </c>
      <c r="E4989" s="23">
        <v>45822.443298611113</v>
      </c>
      <c r="F4989" s="28" t="s">
        <v>872</v>
      </c>
      <c r="G4989" s="23">
        <v>45822.443298611113</v>
      </c>
    </row>
    <row r="4990" spans="1:7" x14ac:dyDescent="0.25">
      <c r="A4990" s="28" t="s">
        <v>11637</v>
      </c>
      <c r="B4990" s="28" t="s">
        <v>6608</v>
      </c>
      <c r="C4990" s="28" t="s">
        <v>865</v>
      </c>
      <c r="D4990" s="28" t="s">
        <v>866</v>
      </c>
      <c r="E4990" s="23">
        <v>45822.443344907406</v>
      </c>
      <c r="F4990" s="28" t="s">
        <v>872</v>
      </c>
      <c r="G4990" s="23">
        <v>45822.443344907406</v>
      </c>
    </row>
    <row r="4991" spans="1:7" x14ac:dyDescent="0.25">
      <c r="A4991" s="28" t="s">
        <v>11638</v>
      </c>
      <c r="B4991" s="28" t="s">
        <v>6610</v>
      </c>
      <c r="C4991" s="28" t="s">
        <v>865</v>
      </c>
      <c r="D4991" s="28" t="s">
        <v>866</v>
      </c>
      <c r="E4991" s="23">
        <v>45822.443391203706</v>
      </c>
      <c r="F4991" s="28" t="s">
        <v>872</v>
      </c>
      <c r="G4991" s="23">
        <v>45822.443391203706</v>
      </c>
    </row>
    <row r="4992" spans="1:7" x14ac:dyDescent="0.25">
      <c r="A4992" s="28" t="s">
        <v>11639</v>
      </c>
      <c r="B4992" s="28" t="s">
        <v>2708</v>
      </c>
      <c r="C4992" s="28" t="s">
        <v>873</v>
      </c>
      <c r="D4992" s="28" t="s">
        <v>122</v>
      </c>
      <c r="E4992" s="23">
        <v>45822.44431712963</v>
      </c>
      <c r="F4992" s="28" t="s">
        <v>872</v>
      </c>
      <c r="G4992" s="23">
        <v>45822.44431712963</v>
      </c>
    </row>
    <row r="4993" spans="1:7" x14ac:dyDescent="0.25">
      <c r="A4993" s="28" t="s">
        <v>11640</v>
      </c>
      <c r="B4993" s="28" t="s">
        <v>2780</v>
      </c>
      <c r="C4993" s="28" t="s">
        <v>865</v>
      </c>
      <c r="D4993" s="28" t="s">
        <v>866</v>
      </c>
      <c r="E4993" s="23">
        <v>45822.444791666669</v>
      </c>
      <c r="F4993" s="28" t="s">
        <v>872</v>
      </c>
      <c r="G4993" s="23">
        <v>45822.444791666669</v>
      </c>
    </row>
    <row r="4994" spans="1:7" x14ac:dyDescent="0.25">
      <c r="A4994" s="28" t="s">
        <v>11641</v>
      </c>
      <c r="B4994" s="28" t="s">
        <v>2708</v>
      </c>
      <c r="C4994" s="28" t="s">
        <v>880</v>
      </c>
      <c r="D4994" s="28" t="s">
        <v>122</v>
      </c>
      <c r="E4994" s="23">
        <v>45822.444872685184</v>
      </c>
      <c r="F4994" s="28" t="s">
        <v>872</v>
      </c>
      <c r="G4994" s="23">
        <v>45822.444872685184</v>
      </c>
    </row>
    <row r="4995" spans="1:7" x14ac:dyDescent="0.25">
      <c r="A4995" s="28" t="s">
        <v>11642</v>
      </c>
      <c r="B4995" s="28" t="s">
        <v>2713</v>
      </c>
      <c r="C4995" s="28" t="s">
        <v>873</v>
      </c>
      <c r="D4995" s="28" t="s">
        <v>122</v>
      </c>
      <c r="E4995" s="23">
        <v>45822.450300925928</v>
      </c>
      <c r="F4995" s="28" t="s">
        <v>872</v>
      </c>
      <c r="G4995" s="23">
        <v>45822.450300925928</v>
      </c>
    </row>
    <row r="4996" spans="1:7" x14ac:dyDescent="0.25">
      <c r="A4996" s="28" t="s">
        <v>11643</v>
      </c>
      <c r="B4996" s="28" t="s">
        <v>2713</v>
      </c>
      <c r="C4996" s="28" t="s">
        <v>880</v>
      </c>
      <c r="D4996" s="28" t="s">
        <v>122</v>
      </c>
      <c r="E4996" s="23">
        <v>45822.450590277775</v>
      </c>
      <c r="F4996" s="28" t="s">
        <v>872</v>
      </c>
      <c r="G4996" s="23">
        <v>45822.450590277775</v>
      </c>
    </row>
    <row r="4997" spans="1:7" x14ac:dyDescent="0.25">
      <c r="A4997" s="28" t="s">
        <v>11644</v>
      </c>
      <c r="B4997" s="28" t="s">
        <v>1801</v>
      </c>
      <c r="C4997" s="28" t="s">
        <v>873</v>
      </c>
      <c r="D4997" s="28" t="s">
        <v>61</v>
      </c>
      <c r="E4997" s="23">
        <v>45822.456087962964</v>
      </c>
      <c r="F4997" s="28" t="s">
        <v>872</v>
      </c>
      <c r="G4997" s="23">
        <v>45822.456087962964</v>
      </c>
    </row>
    <row r="4998" spans="1:7" x14ac:dyDescent="0.25">
      <c r="A4998" s="28" t="s">
        <v>11645</v>
      </c>
      <c r="B4998" s="28" t="s">
        <v>2435</v>
      </c>
      <c r="C4998" s="28" t="s">
        <v>873</v>
      </c>
      <c r="D4998" s="28" t="s">
        <v>61</v>
      </c>
      <c r="E4998" s="23">
        <v>45822.456122685187</v>
      </c>
      <c r="F4998" s="28" t="s">
        <v>872</v>
      </c>
      <c r="G4998" s="23">
        <v>45822.456122685187</v>
      </c>
    </row>
    <row r="4999" spans="1:7" x14ac:dyDescent="0.25">
      <c r="A4999" s="28" t="s">
        <v>11646</v>
      </c>
      <c r="B4999" s="28" t="s">
        <v>2429</v>
      </c>
      <c r="C4999" s="28" t="s">
        <v>873</v>
      </c>
      <c r="D4999" s="28" t="s">
        <v>61</v>
      </c>
      <c r="E4999" s="23">
        <v>45822.456157407411</v>
      </c>
      <c r="F4999" s="28" t="s">
        <v>872</v>
      </c>
      <c r="G4999" s="23">
        <v>45822.456157407411</v>
      </c>
    </row>
    <row r="5000" spans="1:7" x14ac:dyDescent="0.25">
      <c r="A5000" s="28" t="s">
        <v>11647</v>
      </c>
      <c r="B5000" s="28" t="s">
        <v>2433</v>
      </c>
      <c r="C5000" s="28" t="s">
        <v>873</v>
      </c>
      <c r="D5000" s="28" t="s">
        <v>61</v>
      </c>
      <c r="E5000" s="23">
        <v>45822.456203703703</v>
      </c>
      <c r="F5000" s="28" t="s">
        <v>872</v>
      </c>
      <c r="G5000" s="23">
        <v>45822.456203703703</v>
      </c>
    </row>
    <row r="5001" spans="1:7" x14ac:dyDescent="0.25">
      <c r="A5001" s="28" t="s">
        <v>11648</v>
      </c>
      <c r="B5001" s="28" t="s">
        <v>4662</v>
      </c>
      <c r="C5001" s="28" t="s">
        <v>880</v>
      </c>
      <c r="D5001" s="28" t="s">
        <v>61</v>
      </c>
      <c r="E5001" s="23">
        <v>45822.469293981485</v>
      </c>
      <c r="F5001" s="28" t="s">
        <v>872</v>
      </c>
      <c r="G5001" s="23">
        <v>45822.469293981485</v>
      </c>
    </row>
    <row r="5002" spans="1:7" x14ac:dyDescent="0.25">
      <c r="A5002" s="28" t="s">
        <v>11649</v>
      </c>
      <c r="B5002" s="28" t="s">
        <v>4734</v>
      </c>
      <c r="C5002" s="28" t="s">
        <v>880</v>
      </c>
      <c r="D5002" s="28" t="s">
        <v>61</v>
      </c>
      <c r="E5002" s="23">
        <v>45822.469421296293</v>
      </c>
      <c r="F5002" s="28" t="s">
        <v>872</v>
      </c>
      <c r="G5002" s="23">
        <v>45822.469421296293</v>
      </c>
    </row>
    <row r="5003" spans="1:7" x14ac:dyDescent="0.25">
      <c r="A5003" s="28" t="s">
        <v>11650</v>
      </c>
      <c r="B5003" s="28" t="s">
        <v>4736</v>
      </c>
      <c r="C5003" s="28" t="s">
        <v>880</v>
      </c>
      <c r="D5003" s="28" t="s">
        <v>61</v>
      </c>
      <c r="E5003" s="23">
        <v>45822.469525462962</v>
      </c>
      <c r="F5003" s="28" t="s">
        <v>872</v>
      </c>
      <c r="G5003" s="23">
        <v>45822.469525462962</v>
      </c>
    </row>
    <row r="5004" spans="1:7" x14ac:dyDescent="0.25">
      <c r="A5004" s="28" t="s">
        <v>11651</v>
      </c>
      <c r="B5004" s="28" t="s">
        <v>4738</v>
      </c>
      <c r="C5004" s="28" t="s">
        <v>880</v>
      </c>
      <c r="D5004" s="28" t="s">
        <v>61</v>
      </c>
      <c r="E5004" s="23">
        <v>45822.469618055555</v>
      </c>
      <c r="F5004" s="28" t="s">
        <v>872</v>
      </c>
      <c r="G5004" s="23">
        <v>45822.469618055555</v>
      </c>
    </row>
    <row r="5005" spans="1:7" x14ac:dyDescent="0.25">
      <c r="A5005" s="28" t="s">
        <v>11652</v>
      </c>
      <c r="B5005" s="28" t="s">
        <v>3885</v>
      </c>
      <c r="C5005" s="28" t="s">
        <v>880</v>
      </c>
      <c r="D5005" s="28" t="s">
        <v>61</v>
      </c>
      <c r="E5005" s="23">
        <v>45822.46974537037</v>
      </c>
      <c r="F5005" s="28" t="s">
        <v>872</v>
      </c>
      <c r="G5005" s="23">
        <v>45822.46974537037</v>
      </c>
    </row>
    <row r="5006" spans="1:7" x14ac:dyDescent="0.25">
      <c r="A5006" s="28" t="s">
        <v>11653</v>
      </c>
      <c r="B5006" s="28" t="s">
        <v>3774</v>
      </c>
      <c r="C5006" s="28" t="s">
        <v>875</v>
      </c>
      <c r="D5006" s="28" t="s">
        <v>891</v>
      </c>
      <c r="E5006" s="23">
        <v>45822.478576388887</v>
      </c>
      <c r="F5006" s="28" t="s">
        <v>872</v>
      </c>
      <c r="G5006" s="23">
        <v>45822.478576388887</v>
      </c>
    </row>
    <row r="5007" spans="1:7" x14ac:dyDescent="0.25">
      <c r="A5007" s="28" t="s">
        <v>11654</v>
      </c>
      <c r="B5007" s="28" t="s">
        <v>3774</v>
      </c>
      <c r="C5007" s="28" t="s">
        <v>878</v>
      </c>
      <c r="D5007" s="28" t="s">
        <v>891</v>
      </c>
      <c r="E5007" s="23">
        <v>45822.479421296295</v>
      </c>
      <c r="F5007" s="28" t="s">
        <v>872</v>
      </c>
      <c r="G5007" s="23">
        <v>45822.479421296295</v>
      </c>
    </row>
    <row r="5008" spans="1:7" x14ac:dyDescent="0.25">
      <c r="A5008" s="28" t="s">
        <v>11655</v>
      </c>
      <c r="B5008" s="28" t="s">
        <v>2671</v>
      </c>
      <c r="C5008" s="28" t="s">
        <v>888</v>
      </c>
      <c r="D5008" s="28" t="s">
        <v>889</v>
      </c>
      <c r="E5008" s="23">
        <v>45822.485532407409</v>
      </c>
      <c r="F5008" s="28" t="s">
        <v>872</v>
      </c>
      <c r="G5008" s="23">
        <v>45822.485532407409</v>
      </c>
    </row>
    <row r="5009" spans="1:7" x14ac:dyDescent="0.25">
      <c r="A5009" s="28" t="s">
        <v>11656</v>
      </c>
      <c r="B5009" s="28" t="s">
        <v>7835</v>
      </c>
      <c r="C5009" s="28" t="s">
        <v>870</v>
      </c>
      <c r="D5009" s="28" t="s">
        <v>882</v>
      </c>
      <c r="E5009" s="23">
        <v>45822.486504629633</v>
      </c>
      <c r="F5009" s="28" t="s">
        <v>872</v>
      </c>
      <c r="G5009" s="23">
        <v>45822.486504629633</v>
      </c>
    </row>
    <row r="5010" spans="1:7" x14ac:dyDescent="0.25">
      <c r="A5010" s="28" t="s">
        <v>11657</v>
      </c>
      <c r="B5010" s="28" t="s">
        <v>6553</v>
      </c>
      <c r="C5010" s="28" t="s">
        <v>878</v>
      </c>
      <c r="D5010" s="28" t="s">
        <v>891</v>
      </c>
      <c r="E5010" s="23">
        <v>45822.489988425928</v>
      </c>
      <c r="F5010" s="28" t="s">
        <v>872</v>
      </c>
      <c r="G5010" s="23">
        <v>45822.489988425928</v>
      </c>
    </row>
    <row r="5011" spans="1:7" x14ac:dyDescent="0.25">
      <c r="A5011" s="28" t="s">
        <v>11658</v>
      </c>
      <c r="B5011" s="28" t="s">
        <v>1791</v>
      </c>
      <c r="C5011" s="28" t="s">
        <v>875</v>
      </c>
      <c r="D5011" s="28" t="s">
        <v>876</v>
      </c>
      <c r="E5011" s="23">
        <v>45822.492465277777</v>
      </c>
      <c r="F5011" s="28" t="s">
        <v>872</v>
      </c>
      <c r="G5011" s="23">
        <v>45822.492465277777</v>
      </c>
    </row>
    <row r="5012" spans="1:7" x14ac:dyDescent="0.25">
      <c r="A5012" s="28" t="s">
        <v>11659</v>
      </c>
      <c r="B5012" s="28" t="s">
        <v>1793</v>
      </c>
      <c r="C5012" s="28" t="s">
        <v>875</v>
      </c>
      <c r="D5012" s="28" t="s">
        <v>876</v>
      </c>
      <c r="E5012" s="23">
        <v>45822.49255787037</v>
      </c>
      <c r="F5012" s="28" t="s">
        <v>872</v>
      </c>
      <c r="G5012" s="23">
        <v>45822.49255787037</v>
      </c>
    </row>
    <row r="5013" spans="1:7" x14ac:dyDescent="0.25">
      <c r="A5013" s="28" t="s">
        <v>11660</v>
      </c>
      <c r="B5013" s="28" t="s">
        <v>1795</v>
      </c>
      <c r="C5013" s="28" t="s">
        <v>875</v>
      </c>
      <c r="D5013" s="28" t="s">
        <v>876</v>
      </c>
      <c r="E5013" s="23">
        <v>45822.492627314816</v>
      </c>
      <c r="F5013" s="28" t="s">
        <v>872</v>
      </c>
      <c r="G5013" s="23">
        <v>45822.492627314816</v>
      </c>
    </row>
    <row r="5014" spans="1:7" x14ac:dyDescent="0.25">
      <c r="A5014" s="28" t="s">
        <v>11661</v>
      </c>
      <c r="B5014" s="28" t="s">
        <v>1791</v>
      </c>
      <c r="C5014" s="28" t="s">
        <v>878</v>
      </c>
      <c r="D5014" s="28" t="s">
        <v>876</v>
      </c>
      <c r="E5014" s="23">
        <v>45822.493738425925</v>
      </c>
      <c r="F5014" s="28" t="s">
        <v>872</v>
      </c>
      <c r="G5014" s="23">
        <v>45822.493738425925</v>
      </c>
    </row>
    <row r="5015" spans="1:7" x14ac:dyDescent="0.25">
      <c r="A5015" s="28" t="s">
        <v>11662</v>
      </c>
      <c r="B5015" s="28" t="s">
        <v>1793</v>
      </c>
      <c r="C5015" s="28" t="s">
        <v>878</v>
      </c>
      <c r="D5015" s="28" t="s">
        <v>876</v>
      </c>
      <c r="E5015" s="23">
        <v>45822.493807870371</v>
      </c>
      <c r="F5015" s="28" t="s">
        <v>872</v>
      </c>
      <c r="G5015" s="23">
        <v>45822.493807870371</v>
      </c>
    </row>
    <row r="5016" spans="1:7" x14ac:dyDescent="0.25">
      <c r="A5016" s="28" t="s">
        <v>11663</v>
      </c>
      <c r="B5016" s="28" t="s">
        <v>1795</v>
      </c>
      <c r="C5016" s="28" t="s">
        <v>878</v>
      </c>
      <c r="D5016" s="28" t="s">
        <v>876</v>
      </c>
      <c r="E5016" s="23">
        <v>45822.49386574074</v>
      </c>
      <c r="F5016" s="28" t="s">
        <v>872</v>
      </c>
      <c r="G5016" s="23">
        <v>45822.49386574074</v>
      </c>
    </row>
    <row r="5017" spans="1:7" x14ac:dyDescent="0.25">
      <c r="A5017" s="28" t="s">
        <v>11664</v>
      </c>
      <c r="B5017" s="28" t="s">
        <v>5122</v>
      </c>
      <c r="C5017" s="28" t="s">
        <v>888</v>
      </c>
      <c r="D5017" s="28" t="s">
        <v>889</v>
      </c>
      <c r="E5017" s="23">
        <v>45822.496527777781</v>
      </c>
      <c r="F5017" s="28" t="s">
        <v>872</v>
      </c>
      <c r="G5017" s="23">
        <v>45822.496527777781</v>
      </c>
    </row>
    <row r="5018" spans="1:7" x14ac:dyDescent="0.25">
      <c r="A5018" s="28" t="s">
        <v>11665</v>
      </c>
      <c r="B5018" s="28" t="s">
        <v>1791</v>
      </c>
      <c r="C5018" s="28" t="s">
        <v>865</v>
      </c>
      <c r="D5018" s="28" t="s">
        <v>866</v>
      </c>
      <c r="E5018" s="23">
        <v>45822.499826388892</v>
      </c>
      <c r="F5018" s="28" t="s">
        <v>872</v>
      </c>
      <c r="G5018" s="23">
        <v>45822.499826388892</v>
      </c>
    </row>
    <row r="5019" spans="1:7" x14ac:dyDescent="0.25">
      <c r="A5019" s="28" t="s">
        <v>11666</v>
      </c>
      <c r="B5019" s="28" t="s">
        <v>1793</v>
      </c>
      <c r="C5019" s="28" t="s">
        <v>865</v>
      </c>
      <c r="D5019" s="28" t="s">
        <v>866</v>
      </c>
      <c r="E5019" s="23">
        <v>45822.499849537038</v>
      </c>
      <c r="F5019" s="28" t="s">
        <v>872</v>
      </c>
      <c r="G5019" s="23">
        <v>45822.499849537038</v>
      </c>
    </row>
    <row r="5020" spans="1:7" x14ac:dyDescent="0.25">
      <c r="A5020" s="28" t="s">
        <v>11667</v>
      </c>
      <c r="B5020" s="28" t="s">
        <v>1795</v>
      </c>
      <c r="C5020" s="28" t="s">
        <v>865</v>
      </c>
      <c r="D5020" s="28" t="s">
        <v>866</v>
      </c>
      <c r="E5020" s="23">
        <v>45822.499884259261</v>
      </c>
      <c r="F5020" s="28" t="s">
        <v>872</v>
      </c>
      <c r="G5020" s="23">
        <v>45822.499884259261</v>
      </c>
    </row>
    <row r="5021" spans="1:7" x14ac:dyDescent="0.25">
      <c r="A5021" s="28" t="s">
        <v>11668</v>
      </c>
      <c r="B5021" s="28" t="s">
        <v>9741</v>
      </c>
      <c r="C5021" s="28" t="s">
        <v>875</v>
      </c>
      <c r="D5021" s="28" t="s">
        <v>884</v>
      </c>
      <c r="E5021" s="23">
        <v>45822.499837962961</v>
      </c>
      <c r="F5021" s="28" t="s">
        <v>872</v>
      </c>
      <c r="G5021" s="23">
        <v>45822.499837962961</v>
      </c>
    </row>
    <row r="5022" spans="1:7" x14ac:dyDescent="0.25">
      <c r="A5022" s="28" t="s">
        <v>11669</v>
      </c>
      <c r="B5022" s="28" t="s">
        <v>9741</v>
      </c>
      <c r="C5022" s="28" t="s">
        <v>878</v>
      </c>
      <c r="D5022" s="28" t="s">
        <v>894</v>
      </c>
      <c r="E5022" s="23">
        <v>45822.500138888892</v>
      </c>
      <c r="F5022" s="28" t="s">
        <v>872</v>
      </c>
      <c r="G5022" s="23">
        <v>45822.500138888892</v>
      </c>
    </row>
    <row r="5023" spans="1:7" x14ac:dyDescent="0.25">
      <c r="A5023" s="28" t="s">
        <v>11670</v>
      </c>
      <c r="B5023" s="28" t="s">
        <v>1795</v>
      </c>
      <c r="C5023" s="28" t="s">
        <v>888</v>
      </c>
      <c r="D5023" s="28" t="s">
        <v>889</v>
      </c>
      <c r="E5023" s="23">
        <v>45822.500428240739</v>
      </c>
      <c r="F5023" s="28" t="s">
        <v>872</v>
      </c>
      <c r="G5023" s="23">
        <v>45822.500428240739</v>
      </c>
    </row>
    <row r="5024" spans="1:7" x14ac:dyDescent="0.25">
      <c r="A5024" s="28" t="s">
        <v>11671</v>
      </c>
      <c r="B5024" s="28" t="s">
        <v>1791</v>
      </c>
      <c r="C5024" s="28" t="s">
        <v>888</v>
      </c>
      <c r="D5024" s="28" t="s">
        <v>889</v>
      </c>
      <c r="E5024" s="23">
        <v>45822.50072916667</v>
      </c>
      <c r="F5024" s="28" t="s">
        <v>872</v>
      </c>
      <c r="G5024" s="23">
        <v>45822.50072916667</v>
      </c>
    </row>
    <row r="5025" spans="1:7" x14ac:dyDescent="0.25">
      <c r="A5025" s="28" t="s">
        <v>11672</v>
      </c>
      <c r="B5025" s="28" t="s">
        <v>1793</v>
      </c>
      <c r="C5025" s="28" t="s">
        <v>888</v>
      </c>
      <c r="D5025" s="28" t="s">
        <v>889</v>
      </c>
      <c r="E5025" s="23">
        <v>45822.500787037039</v>
      </c>
      <c r="F5025" s="28" t="s">
        <v>872</v>
      </c>
      <c r="G5025" s="23">
        <v>45822.500787037039</v>
      </c>
    </row>
    <row r="5026" spans="1:7" x14ac:dyDescent="0.25">
      <c r="A5026" s="28" t="s">
        <v>11673</v>
      </c>
      <c r="B5026" s="28" t="s">
        <v>2841</v>
      </c>
      <c r="C5026" s="28" t="s">
        <v>888</v>
      </c>
      <c r="D5026" s="28" t="s">
        <v>889</v>
      </c>
      <c r="E5026" s="23">
        <v>45822.500937500001</v>
      </c>
      <c r="F5026" s="28" t="s">
        <v>872</v>
      </c>
      <c r="G5026" s="23">
        <v>45822.500937500001</v>
      </c>
    </row>
    <row r="5027" spans="1:7" x14ac:dyDescent="0.25">
      <c r="A5027" s="28" t="s">
        <v>11674</v>
      </c>
      <c r="B5027" s="28" t="s">
        <v>2843</v>
      </c>
      <c r="C5027" s="28" t="s">
        <v>888</v>
      </c>
      <c r="D5027" s="28" t="s">
        <v>889</v>
      </c>
      <c r="E5027" s="23">
        <v>45822.501018518517</v>
      </c>
      <c r="F5027" s="28" t="s">
        <v>872</v>
      </c>
      <c r="G5027" s="23">
        <v>45822.501018518517</v>
      </c>
    </row>
    <row r="5028" spans="1:7" x14ac:dyDescent="0.25">
      <c r="A5028" s="28" t="s">
        <v>11675</v>
      </c>
      <c r="B5028" s="28" t="s">
        <v>2851</v>
      </c>
      <c r="C5028" s="28" t="s">
        <v>888</v>
      </c>
      <c r="D5028" s="28" t="s">
        <v>889</v>
      </c>
      <c r="E5028" s="23">
        <v>45822.501064814816</v>
      </c>
      <c r="F5028" s="28" t="s">
        <v>872</v>
      </c>
      <c r="G5028" s="23">
        <v>45822.501064814816</v>
      </c>
    </row>
    <row r="5029" spans="1:7" x14ac:dyDescent="0.25">
      <c r="A5029" s="28" t="s">
        <v>11676</v>
      </c>
      <c r="B5029" s="28" t="s">
        <v>2852</v>
      </c>
      <c r="C5029" s="28" t="s">
        <v>888</v>
      </c>
      <c r="D5029" s="28" t="s">
        <v>889</v>
      </c>
      <c r="E5029" s="23">
        <v>45822.501111111109</v>
      </c>
      <c r="F5029" s="28" t="s">
        <v>872</v>
      </c>
      <c r="G5029" s="23">
        <v>45822.501111111109</v>
      </c>
    </row>
    <row r="5030" spans="1:7" x14ac:dyDescent="0.25">
      <c r="A5030" s="28" t="s">
        <v>11677</v>
      </c>
      <c r="B5030" s="28" t="s">
        <v>8134</v>
      </c>
      <c r="C5030" s="28" t="s">
        <v>878</v>
      </c>
      <c r="D5030" s="28" t="s">
        <v>891</v>
      </c>
      <c r="E5030" s="23">
        <v>45822.501608796294</v>
      </c>
      <c r="F5030" s="28" t="s">
        <v>872</v>
      </c>
      <c r="G5030" s="23">
        <v>45822.501608796294</v>
      </c>
    </row>
    <row r="5031" spans="1:7" x14ac:dyDescent="0.25">
      <c r="A5031" s="28" t="s">
        <v>11678</v>
      </c>
      <c r="B5031" s="28" t="s">
        <v>3778</v>
      </c>
      <c r="C5031" s="28" t="s">
        <v>888</v>
      </c>
      <c r="D5031" s="28" t="s">
        <v>889</v>
      </c>
      <c r="E5031" s="23">
        <v>45822.504305555558</v>
      </c>
      <c r="F5031" s="28" t="s">
        <v>872</v>
      </c>
      <c r="G5031" s="23">
        <v>45822.504305555558</v>
      </c>
    </row>
    <row r="5032" spans="1:7" x14ac:dyDescent="0.25">
      <c r="A5032" s="28" t="s">
        <v>11679</v>
      </c>
      <c r="B5032" s="28" t="s">
        <v>8126</v>
      </c>
      <c r="C5032" s="28" t="s">
        <v>875</v>
      </c>
      <c r="D5032" s="28" t="s">
        <v>876</v>
      </c>
      <c r="E5032" s="23">
        <v>45822.503634259258</v>
      </c>
      <c r="F5032" s="28" t="s">
        <v>872</v>
      </c>
      <c r="G5032" s="23">
        <v>45822.503634259258</v>
      </c>
    </row>
    <row r="5033" spans="1:7" x14ac:dyDescent="0.25">
      <c r="A5033" s="28" t="s">
        <v>11680</v>
      </c>
      <c r="B5033" s="28" t="s">
        <v>8124</v>
      </c>
      <c r="C5033" s="28" t="s">
        <v>875</v>
      </c>
      <c r="D5033" s="28" t="s">
        <v>876</v>
      </c>
      <c r="E5033" s="23">
        <v>45822.503692129627</v>
      </c>
      <c r="F5033" s="28" t="s">
        <v>872</v>
      </c>
      <c r="G5033" s="23">
        <v>45822.503692129627</v>
      </c>
    </row>
    <row r="5034" spans="1:7" x14ac:dyDescent="0.25">
      <c r="A5034" s="28" t="s">
        <v>11681</v>
      </c>
      <c r="B5034" s="28" t="s">
        <v>8122</v>
      </c>
      <c r="C5034" s="28" t="s">
        <v>875</v>
      </c>
      <c r="D5034" s="28" t="s">
        <v>876</v>
      </c>
      <c r="E5034" s="23">
        <v>45822.50371527778</v>
      </c>
      <c r="F5034" s="28" t="s">
        <v>872</v>
      </c>
      <c r="G5034" s="23">
        <v>45822.50371527778</v>
      </c>
    </row>
    <row r="5035" spans="1:7" x14ac:dyDescent="0.25">
      <c r="A5035" s="28" t="s">
        <v>11682</v>
      </c>
      <c r="B5035" s="28" t="s">
        <v>8120</v>
      </c>
      <c r="C5035" s="28" t="s">
        <v>875</v>
      </c>
      <c r="D5035" s="28" t="s">
        <v>876</v>
      </c>
      <c r="E5035" s="23">
        <v>45822.503842592596</v>
      </c>
      <c r="F5035" s="28" t="s">
        <v>872</v>
      </c>
      <c r="G5035" s="23">
        <v>45822.503842592596</v>
      </c>
    </row>
    <row r="5036" spans="1:7" x14ac:dyDescent="0.25">
      <c r="A5036" s="28" t="s">
        <v>11683</v>
      </c>
      <c r="B5036" s="28" t="s">
        <v>6650</v>
      </c>
      <c r="C5036" s="28" t="s">
        <v>878</v>
      </c>
      <c r="D5036" s="28" t="s">
        <v>891</v>
      </c>
      <c r="E5036" s="23">
        <v>45822.504571759258</v>
      </c>
      <c r="F5036" s="28" t="s">
        <v>872</v>
      </c>
      <c r="G5036" s="23">
        <v>45822.504571759258</v>
      </c>
    </row>
    <row r="5037" spans="1:7" x14ac:dyDescent="0.25">
      <c r="A5037" s="28" t="s">
        <v>11684</v>
      </c>
      <c r="B5037" s="28" t="s">
        <v>6671</v>
      </c>
      <c r="C5037" s="28" t="s">
        <v>878</v>
      </c>
      <c r="D5037" s="28" t="s">
        <v>891</v>
      </c>
      <c r="E5037" s="23">
        <v>45822.504618055558</v>
      </c>
      <c r="F5037" s="28" t="s">
        <v>872</v>
      </c>
      <c r="G5037" s="23">
        <v>45822.504618055558</v>
      </c>
    </row>
    <row r="5038" spans="1:7" x14ac:dyDescent="0.25">
      <c r="A5038" s="28" t="s">
        <v>11685</v>
      </c>
      <c r="B5038" s="28" t="s">
        <v>6669</v>
      </c>
      <c r="C5038" s="28" t="s">
        <v>878</v>
      </c>
      <c r="D5038" s="28" t="s">
        <v>891</v>
      </c>
      <c r="E5038" s="23">
        <v>45822.504884259259</v>
      </c>
      <c r="F5038" s="28" t="s">
        <v>872</v>
      </c>
      <c r="G5038" s="23">
        <v>45822.504884259259</v>
      </c>
    </row>
    <row r="5039" spans="1:7" x14ac:dyDescent="0.25">
      <c r="A5039" s="28" t="s">
        <v>11686</v>
      </c>
      <c r="B5039" s="28" t="s">
        <v>6476</v>
      </c>
      <c r="C5039" s="28" t="s">
        <v>888</v>
      </c>
      <c r="D5039" s="28" t="s">
        <v>889</v>
      </c>
      <c r="E5039" s="23">
        <v>45822.50508101852</v>
      </c>
      <c r="F5039" s="28" t="s">
        <v>872</v>
      </c>
      <c r="G5039" s="23">
        <v>45822.50508101852</v>
      </c>
    </row>
    <row r="5040" spans="1:7" x14ac:dyDescent="0.25">
      <c r="A5040" s="28" t="s">
        <v>11687</v>
      </c>
      <c r="B5040" s="28" t="s">
        <v>6465</v>
      </c>
      <c r="C5040" s="28" t="s">
        <v>888</v>
      </c>
      <c r="D5040" s="28" t="s">
        <v>889</v>
      </c>
      <c r="E5040" s="23">
        <v>45822.505185185182</v>
      </c>
      <c r="F5040" s="28" t="s">
        <v>872</v>
      </c>
      <c r="G5040" s="23">
        <v>45822.505185185182</v>
      </c>
    </row>
    <row r="5041" spans="1:7" x14ac:dyDescent="0.25">
      <c r="A5041" s="28" t="s">
        <v>11688</v>
      </c>
      <c r="B5041" s="28" t="s">
        <v>6470</v>
      </c>
      <c r="C5041" s="28" t="s">
        <v>888</v>
      </c>
      <c r="D5041" s="28" t="s">
        <v>889</v>
      </c>
      <c r="E5041" s="23">
        <v>45822.505300925928</v>
      </c>
      <c r="F5041" s="28" t="s">
        <v>872</v>
      </c>
      <c r="G5041" s="23">
        <v>45822.505300925928</v>
      </c>
    </row>
    <row r="5042" spans="1:7" x14ac:dyDescent="0.25">
      <c r="A5042" s="28" t="s">
        <v>11689</v>
      </c>
      <c r="B5042" s="28" t="s">
        <v>6472</v>
      </c>
      <c r="C5042" s="28" t="s">
        <v>888</v>
      </c>
      <c r="D5042" s="28" t="s">
        <v>889</v>
      </c>
      <c r="E5042" s="23">
        <v>45822.50545138889</v>
      </c>
      <c r="F5042" s="28" t="s">
        <v>872</v>
      </c>
      <c r="G5042" s="23">
        <v>45822.50545138889</v>
      </c>
    </row>
    <row r="5043" spans="1:7" x14ac:dyDescent="0.25">
      <c r="A5043" s="28" t="s">
        <v>11690</v>
      </c>
      <c r="B5043" s="28" t="s">
        <v>6474</v>
      </c>
      <c r="C5043" s="28" t="s">
        <v>888</v>
      </c>
      <c r="D5043" s="28" t="s">
        <v>889</v>
      </c>
      <c r="E5043" s="23">
        <v>45822.505532407406</v>
      </c>
      <c r="F5043" s="28" t="s">
        <v>872</v>
      </c>
      <c r="G5043" s="23">
        <v>45822.505532407406</v>
      </c>
    </row>
    <row r="5044" spans="1:7" x14ac:dyDescent="0.25">
      <c r="A5044" s="28" t="s">
        <v>11691</v>
      </c>
      <c r="B5044" s="28" t="s">
        <v>8002</v>
      </c>
      <c r="C5044" s="28" t="s">
        <v>875</v>
      </c>
      <c r="D5044" s="28" t="s">
        <v>879</v>
      </c>
      <c r="E5044" s="23">
        <v>45822.505729166667</v>
      </c>
      <c r="F5044" s="28" t="s">
        <v>872</v>
      </c>
      <c r="G5044" s="23">
        <v>45822.505729166667</v>
      </c>
    </row>
    <row r="5045" spans="1:7" x14ac:dyDescent="0.25">
      <c r="A5045" s="28" t="s">
        <v>11692</v>
      </c>
      <c r="B5045" s="28" t="s">
        <v>8004</v>
      </c>
      <c r="C5045" s="28" t="s">
        <v>875</v>
      </c>
      <c r="D5045" s="28" t="s">
        <v>879</v>
      </c>
      <c r="E5045" s="23">
        <v>45822.50576388889</v>
      </c>
      <c r="F5045" s="28" t="s">
        <v>872</v>
      </c>
      <c r="G5045" s="23">
        <v>45822.50576388889</v>
      </c>
    </row>
    <row r="5046" spans="1:7" x14ac:dyDescent="0.25">
      <c r="A5046" s="28" t="s">
        <v>11693</v>
      </c>
      <c r="B5046" s="28" t="s">
        <v>7903</v>
      </c>
      <c r="C5046" s="28" t="s">
        <v>875</v>
      </c>
      <c r="D5046" s="28" t="s">
        <v>879</v>
      </c>
      <c r="E5046" s="23">
        <v>45822.50577546296</v>
      </c>
      <c r="F5046" s="28" t="s">
        <v>872</v>
      </c>
      <c r="G5046" s="23">
        <v>45822.50577546296</v>
      </c>
    </row>
    <row r="5047" spans="1:7" x14ac:dyDescent="0.25">
      <c r="A5047" s="28" t="s">
        <v>11694</v>
      </c>
      <c r="B5047" s="28" t="s">
        <v>7905</v>
      </c>
      <c r="C5047" s="28" t="s">
        <v>875</v>
      </c>
      <c r="D5047" s="28" t="s">
        <v>879</v>
      </c>
      <c r="E5047" s="23">
        <v>45822.50582175926</v>
      </c>
      <c r="F5047" s="28" t="s">
        <v>872</v>
      </c>
      <c r="G5047" s="23">
        <v>45822.50582175926</v>
      </c>
    </row>
    <row r="5048" spans="1:7" x14ac:dyDescent="0.25">
      <c r="A5048" s="28" t="s">
        <v>11695</v>
      </c>
      <c r="B5048" s="28" t="s">
        <v>7909</v>
      </c>
      <c r="C5048" s="28" t="s">
        <v>875</v>
      </c>
      <c r="D5048" s="28" t="s">
        <v>879</v>
      </c>
      <c r="E5048" s="23">
        <v>45822.505856481483</v>
      </c>
      <c r="F5048" s="28" t="s">
        <v>872</v>
      </c>
      <c r="G5048" s="23">
        <v>45822.505856481483</v>
      </c>
    </row>
    <row r="5049" spans="1:7" x14ac:dyDescent="0.25">
      <c r="A5049" s="28" t="s">
        <v>11696</v>
      </c>
      <c r="B5049" s="28" t="s">
        <v>4753</v>
      </c>
      <c r="C5049" s="28" t="s">
        <v>875</v>
      </c>
      <c r="D5049" s="28" t="s">
        <v>879</v>
      </c>
      <c r="E5049" s="23">
        <v>45822.505879629629</v>
      </c>
      <c r="F5049" s="28" t="s">
        <v>872</v>
      </c>
      <c r="G5049" s="23">
        <v>45822.505879629629</v>
      </c>
    </row>
    <row r="5050" spans="1:7" x14ac:dyDescent="0.25">
      <c r="A5050" s="28" t="s">
        <v>11697</v>
      </c>
      <c r="B5050" s="28" t="s">
        <v>8002</v>
      </c>
      <c r="C5050" s="28" t="s">
        <v>878</v>
      </c>
      <c r="D5050" s="28" t="s">
        <v>879</v>
      </c>
      <c r="E5050" s="23">
        <v>45822.506122685183</v>
      </c>
      <c r="F5050" s="28" t="s">
        <v>872</v>
      </c>
      <c r="G5050" s="23">
        <v>45822.506122685183</v>
      </c>
    </row>
    <row r="5051" spans="1:7" x14ac:dyDescent="0.25">
      <c r="A5051" s="28" t="s">
        <v>11698</v>
      </c>
      <c r="B5051" s="28" t="s">
        <v>8004</v>
      </c>
      <c r="C5051" s="28" t="s">
        <v>878</v>
      </c>
      <c r="D5051" s="28" t="s">
        <v>879</v>
      </c>
      <c r="E5051" s="23">
        <v>45822.506157407406</v>
      </c>
      <c r="F5051" s="28" t="s">
        <v>872</v>
      </c>
      <c r="G5051" s="23">
        <v>45822.506157407406</v>
      </c>
    </row>
    <row r="5052" spans="1:7" x14ac:dyDescent="0.25">
      <c r="A5052" s="28" t="s">
        <v>11699</v>
      </c>
      <c r="B5052" s="28" t="s">
        <v>7903</v>
      </c>
      <c r="C5052" s="28" t="s">
        <v>878</v>
      </c>
      <c r="D5052" s="28" t="s">
        <v>879</v>
      </c>
      <c r="E5052" s="23">
        <v>45822.506180555552</v>
      </c>
      <c r="F5052" s="28" t="s">
        <v>872</v>
      </c>
      <c r="G5052" s="23">
        <v>45822.506180555552</v>
      </c>
    </row>
    <row r="5053" spans="1:7" x14ac:dyDescent="0.25">
      <c r="A5053" s="28" t="s">
        <v>11700</v>
      </c>
      <c r="B5053" s="28" t="s">
        <v>7905</v>
      </c>
      <c r="C5053" s="28" t="s">
        <v>878</v>
      </c>
      <c r="D5053" s="28" t="s">
        <v>879</v>
      </c>
      <c r="E5053" s="23">
        <v>45822.506215277775</v>
      </c>
      <c r="F5053" s="28" t="s">
        <v>872</v>
      </c>
      <c r="G5053" s="23">
        <v>45822.506215277775</v>
      </c>
    </row>
    <row r="5054" spans="1:7" x14ac:dyDescent="0.25">
      <c r="A5054" s="28" t="s">
        <v>11701</v>
      </c>
      <c r="B5054" s="28" t="s">
        <v>7909</v>
      </c>
      <c r="C5054" s="28" t="s">
        <v>878</v>
      </c>
      <c r="D5054" s="28" t="s">
        <v>879</v>
      </c>
      <c r="E5054" s="23">
        <v>45822.506249999999</v>
      </c>
      <c r="F5054" s="28" t="s">
        <v>872</v>
      </c>
      <c r="G5054" s="23">
        <v>45822.506249999999</v>
      </c>
    </row>
    <row r="5055" spans="1:7" x14ac:dyDescent="0.25">
      <c r="A5055" s="28" t="s">
        <v>11702</v>
      </c>
      <c r="B5055" s="28" t="s">
        <v>4753</v>
      </c>
      <c r="C5055" s="28" t="s">
        <v>878</v>
      </c>
      <c r="D5055" s="28" t="s">
        <v>879</v>
      </c>
      <c r="E5055" s="23">
        <v>45822.506284722222</v>
      </c>
      <c r="F5055" s="28" t="s">
        <v>872</v>
      </c>
      <c r="G5055" s="23">
        <v>45822.506284722222</v>
      </c>
    </row>
    <row r="5056" spans="1:7" x14ac:dyDescent="0.25">
      <c r="A5056" s="28" t="s">
        <v>11703</v>
      </c>
      <c r="B5056" s="28" t="s">
        <v>8134</v>
      </c>
      <c r="C5056" s="28" t="s">
        <v>865</v>
      </c>
      <c r="D5056" s="28" t="s">
        <v>866</v>
      </c>
      <c r="E5056" s="23">
        <v>45822.512025462966</v>
      </c>
      <c r="F5056" s="28" t="s">
        <v>872</v>
      </c>
      <c r="G5056" s="23">
        <v>45822.512025462966</v>
      </c>
    </row>
    <row r="5057" spans="1:7" x14ac:dyDescent="0.25">
      <c r="A5057" s="28" t="s">
        <v>11704</v>
      </c>
      <c r="B5057" s="28" t="s">
        <v>6553</v>
      </c>
      <c r="C5057" s="28" t="s">
        <v>865</v>
      </c>
      <c r="D5057" s="28" t="s">
        <v>866</v>
      </c>
      <c r="E5057" s="23">
        <v>45822.512141203704</v>
      </c>
      <c r="F5057" s="28" t="s">
        <v>872</v>
      </c>
      <c r="G5057" s="23">
        <v>45822.512141203704</v>
      </c>
    </row>
    <row r="5058" spans="1:7" x14ac:dyDescent="0.25">
      <c r="A5058" s="28" t="s">
        <v>11705</v>
      </c>
      <c r="B5058" s="28" t="s">
        <v>9152</v>
      </c>
      <c r="C5058" s="28" t="s">
        <v>870</v>
      </c>
      <c r="D5058" s="28" t="s">
        <v>885</v>
      </c>
      <c r="E5058" s="23">
        <v>45822.51153935185</v>
      </c>
      <c r="F5058" s="28" t="s">
        <v>872</v>
      </c>
      <c r="G5058" s="23">
        <v>45822.51153935185</v>
      </c>
    </row>
    <row r="5059" spans="1:7" x14ac:dyDescent="0.25">
      <c r="A5059" s="28" t="s">
        <v>11706</v>
      </c>
      <c r="B5059" s="28" t="s">
        <v>9336</v>
      </c>
      <c r="C5059" s="28" t="s">
        <v>870</v>
      </c>
      <c r="D5059" s="28" t="s">
        <v>885</v>
      </c>
      <c r="E5059" s="23">
        <v>45822.511562500003</v>
      </c>
      <c r="F5059" s="28" t="s">
        <v>872</v>
      </c>
      <c r="G5059" s="23">
        <v>45822.511562500003</v>
      </c>
    </row>
    <row r="5060" spans="1:7" x14ac:dyDescent="0.25">
      <c r="A5060" s="28" t="s">
        <v>11707</v>
      </c>
      <c r="B5060" s="28" t="s">
        <v>9269</v>
      </c>
      <c r="C5060" s="28" t="s">
        <v>870</v>
      </c>
      <c r="D5060" s="28" t="s">
        <v>885</v>
      </c>
      <c r="E5060" s="23">
        <v>45822.511620370373</v>
      </c>
      <c r="F5060" s="28" t="s">
        <v>872</v>
      </c>
      <c r="G5060" s="23">
        <v>45822.511620370373</v>
      </c>
    </row>
    <row r="5061" spans="1:7" x14ac:dyDescent="0.25">
      <c r="A5061" s="28" t="s">
        <v>11708</v>
      </c>
      <c r="B5061" s="28" t="s">
        <v>1814</v>
      </c>
      <c r="C5061" s="28" t="s">
        <v>875</v>
      </c>
      <c r="D5061" s="28" t="s">
        <v>884</v>
      </c>
      <c r="E5061" s="23">
        <v>45822.513541666667</v>
      </c>
      <c r="F5061" s="28" t="s">
        <v>872</v>
      </c>
      <c r="G5061" s="23">
        <v>45822.513541666667</v>
      </c>
    </row>
    <row r="5062" spans="1:7" x14ac:dyDescent="0.25">
      <c r="A5062" s="28" t="s">
        <v>11709</v>
      </c>
      <c r="B5062" s="28" t="s">
        <v>1812</v>
      </c>
      <c r="C5062" s="28" t="s">
        <v>875</v>
      </c>
      <c r="D5062" s="28" t="s">
        <v>884</v>
      </c>
      <c r="E5062" s="23">
        <v>45822.513611111113</v>
      </c>
      <c r="F5062" s="28" t="s">
        <v>872</v>
      </c>
      <c r="G5062" s="23">
        <v>45822.513611111113</v>
      </c>
    </row>
    <row r="5063" spans="1:7" x14ac:dyDescent="0.25">
      <c r="A5063" s="28" t="s">
        <v>11710</v>
      </c>
      <c r="B5063" s="28" t="s">
        <v>1814</v>
      </c>
      <c r="C5063" s="28" t="s">
        <v>878</v>
      </c>
      <c r="D5063" s="28" t="s">
        <v>884</v>
      </c>
      <c r="E5063" s="23">
        <v>45822.514131944445</v>
      </c>
      <c r="F5063" s="28" t="s">
        <v>872</v>
      </c>
      <c r="G5063" s="23">
        <v>45822.514131944445</v>
      </c>
    </row>
    <row r="5064" spans="1:7" x14ac:dyDescent="0.25">
      <c r="A5064" s="28" t="s">
        <v>11711</v>
      </c>
      <c r="B5064" s="28" t="s">
        <v>1812</v>
      </c>
      <c r="C5064" s="28" t="s">
        <v>878</v>
      </c>
      <c r="D5064" s="28" t="s">
        <v>884</v>
      </c>
      <c r="E5064" s="23">
        <v>45822.514201388891</v>
      </c>
      <c r="F5064" s="28" t="s">
        <v>872</v>
      </c>
      <c r="G5064" s="23">
        <v>45822.514201388891</v>
      </c>
    </row>
    <row r="5065" spans="1:7" x14ac:dyDescent="0.25">
      <c r="A5065" s="28" t="s">
        <v>11712</v>
      </c>
      <c r="B5065" s="28" t="s">
        <v>4572</v>
      </c>
      <c r="C5065" s="28" t="s">
        <v>870</v>
      </c>
      <c r="D5065" s="28" t="s">
        <v>886</v>
      </c>
      <c r="E5065" s="23">
        <v>45822.516122685185</v>
      </c>
      <c r="F5065" s="28" t="s">
        <v>872</v>
      </c>
      <c r="G5065" s="23">
        <v>45822.516122685185</v>
      </c>
    </row>
    <row r="5066" spans="1:7" x14ac:dyDescent="0.25">
      <c r="A5066" s="28" t="s">
        <v>11713</v>
      </c>
      <c r="B5066" s="28" t="s">
        <v>4867</v>
      </c>
      <c r="C5066" s="28" t="s">
        <v>870</v>
      </c>
      <c r="D5066" s="28" t="s">
        <v>886</v>
      </c>
      <c r="E5066" s="23">
        <v>45822.516250000001</v>
      </c>
      <c r="F5066" s="28" t="s">
        <v>872</v>
      </c>
      <c r="G5066" s="23">
        <v>45822.516250000001</v>
      </c>
    </row>
    <row r="5067" spans="1:7" x14ac:dyDescent="0.25">
      <c r="A5067" s="28" t="s">
        <v>11714</v>
      </c>
      <c r="B5067" s="28" t="s">
        <v>1688</v>
      </c>
      <c r="C5067" s="28" t="s">
        <v>870</v>
      </c>
      <c r="D5067" s="28" t="s">
        <v>869</v>
      </c>
      <c r="E5067" s="23">
        <v>45822.521979166668</v>
      </c>
      <c r="F5067" s="28" t="s">
        <v>872</v>
      </c>
      <c r="G5067" s="23">
        <v>45822.521979166668</v>
      </c>
    </row>
    <row r="5068" spans="1:7" x14ac:dyDescent="0.25">
      <c r="A5068" s="28" t="s">
        <v>11715</v>
      </c>
      <c r="B5068" s="28" t="s">
        <v>4850</v>
      </c>
      <c r="C5068" s="28" t="s">
        <v>888</v>
      </c>
      <c r="D5068" s="28" t="s">
        <v>889</v>
      </c>
      <c r="E5068" s="23">
        <v>45822.523148148146</v>
      </c>
      <c r="F5068" s="28" t="s">
        <v>872</v>
      </c>
      <c r="G5068" s="23">
        <v>45822.523148148146</v>
      </c>
    </row>
    <row r="5069" spans="1:7" x14ac:dyDescent="0.25">
      <c r="A5069" s="28" t="s">
        <v>11716</v>
      </c>
      <c r="B5069" s="28" t="s">
        <v>5140</v>
      </c>
      <c r="C5069" s="28" t="s">
        <v>888</v>
      </c>
      <c r="D5069" s="28" t="s">
        <v>889</v>
      </c>
      <c r="E5069" s="23">
        <v>45822.524108796293</v>
      </c>
      <c r="F5069" s="28" t="s">
        <v>872</v>
      </c>
      <c r="G5069" s="23">
        <v>45822.524108796293</v>
      </c>
    </row>
    <row r="5070" spans="1:7" x14ac:dyDescent="0.25">
      <c r="A5070" s="28" t="s">
        <v>11717</v>
      </c>
      <c r="B5070" s="28" t="s">
        <v>3746</v>
      </c>
      <c r="C5070" s="28" t="s">
        <v>888</v>
      </c>
      <c r="D5070" s="28" t="s">
        <v>889</v>
      </c>
      <c r="E5070" s="23">
        <v>45822.524155092593</v>
      </c>
      <c r="F5070" s="28" t="s">
        <v>872</v>
      </c>
      <c r="G5070" s="23">
        <v>45822.524155092593</v>
      </c>
    </row>
    <row r="5071" spans="1:7" x14ac:dyDescent="0.25">
      <c r="A5071" s="28" t="s">
        <v>11718</v>
      </c>
      <c r="B5071" s="28" t="s">
        <v>4871</v>
      </c>
      <c r="C5071" s="28" t="s">
        <v>888</v>
      </c>
      <c r="D5071" s="28" t="s">
        <v>889</v>
      </c>
      <c r="E5071" s="23">
        <v>45822.524201388886</v>
      </c>
      <c r="F5071" s="28" t="s">
        <v>872</v>
      </c>
      <c r="G5071" s="23">
        <v>45822.524201388886</v>
      </c>
    </row>
    <row r="5072" spans="1:7" x14ac:dyDescent="0.25">
      <c r="A5072" s="28" t="s">
        <v>11719</v>
      </c>
      <c r="B5072" s="28" t="s">
        <v>4869</v>
      </c>
      <c r="C5072" s="28" t="s">
        <v>888</v>
      </c>
      <c r="D5072" s="28" t="s">
        <v>889</v>
      </c>
      <c r="E5072" s="23">
        <v>45822.524259259262</v>
      </c>
      <c r="F5072" s="28" t="s">
        <v>872</v>
      </c>
      <c r="G5072" s="23">
        <v>45822.524259259262</v>
      </c>
    </row>
    <row r="5073" spans="1:7" x14ac:dyDescent="0.25">
      <c r="A5073" s="28" t="s">
        <v>11720</v>
      </c>
      <c r="B5073" s="28" t="s">
        <v>2081</v>
      </c>
      <c r="C5073" s="28" t="s">
        <v>888</v>
      </c>
      <c r="D5073" s="28" t="s">
        <v>889</v>
      </c>
      <c r="E5073" s="23">
        <v>45822.524305555555</v>
      </c>
      <c r="F5073" s="28" t="s">
        <v>872</v>
      </c>
      <c r="G5073" s="23">
        <v>45822.524305555555</v>
      </c>
    </row>
    <row r="5074" spans="1:7" x14ac:dyDescent="0.25">
      <c r="A5074" s="28" t="s">
        <v>11721</v>
      </c>
      <c r="B5074" s="28" t="s">
        <v>3620</v>
      </c>
      <c r="C5074" s="28" t="s">
        <v>880</v>
      </c>
      <c r="D5074" s="28" t="s">
        <v>239</v>
      </c>
      <c r="E5074" s="23">
        <v>45822.527245370373</v>
      </c>
      <c r="F5074" s="28" t="s">
        <v>872</v>
      </c>
      <c r="G5074" s="23">
        <v>45822.527245370373</v>
      </c>
    </row>
    <row r="5075" spans="1:7" x14ac:dyDescent="0.25">
      <c r="A5075" s="28" t="s">
        <v>11722</v>
      </c>
      <c r="B5075" s="28" t="s">
        <v>6395</v>
      </c>
      <c r="C5075" s="28" t="s">
        <v>873</v>
      </c>
      <c r="D5075" s="28" t="s">
        <v>244</v>
      </c>
      <c r="E5075" s="23">
        <v>45822.528761574074</v>
      </c>
      <c r="F5075" s="28" t="s">
        <v>872</v>
      </c>
      <c r="G5075" s="23">
        <v>45822.528761574074</v>
      </c>
    </row>
    <row r="5076" spans="1:7" x14ac:dyDescent="0.25">
      <c r="A5076" s="28" t="s">
        <v>11723</v>
      </c>
      <c r="B5076" s="28" t="s">
        <v>6397</v>
      </c>
      <c r="C5076" s="28" t="s">
        <v>873</v>
      </c>
      <c r="D5076" s="28" t="s">
        <v>244</v>
      </c>
      <c r="E5076" s="23">
        <v>45822.528854166667</v>
      </c>
      <c r="F5076" s="28" t="s">
        <v>872</v>
      </c>
      <c r="G5076" s="23">
        <v>45822.528854166667</v>
      </c>
    </row>
    <row r="5077" spans="1:7" x14ac:dyDescent="0.25">
      <c r="A5077" s="28" t="s">
        <v>11724</v>
      </c>
      <c r="B5077" s="28" t="s">
        <v>1887</v>
      </c>
      <c r="C5077" s="28" t="s">
        <v>865</v>
      </c>
      <c r="D5077" s="28" t="s">
        <v>866</v>
      </c>
      <c r="E5077" s="23">
        <v>45822.538888888892</v>
      </c>
      <c r="F5077" s="28" t="s">
        <v>872</v>
      </c>
      <c r="G5077" s="23">
        <v>45822.538888888892</v>
      </c>
    </row>
    <row r="5078" spans="1:7" x14ac:dyDescent="0.25">
      <c r="A5078" s="28" t="s">
        <v>11725</v>
      </c>
      <c r="B5078" s="28" t="s">
        <v>2857</v>
      </c>
      <c r="C5078" s="28" t="s">
        <v>865</v>
      </c>
      <c r="D5078" s="28" t="s">
        <v>866</v>
      </c>
      <c r="E5078" s="23">
        <v>45822.538958333331</v>
      </c>
      <c r="F5078" s="28" t="s">
        <v>872</v>
      </c>
      <c r="G5078" s="23">
        <v>45822.538958333331</v>
      </c>
    </row>
    <row r="5079" spans="1:7" x14ac:dyDescent="0.25">
      <c r="A5079" s="28" t="s">
        <v>11726</v>
      </c>
      <c r="B5079" s="28" t="s">
        <v>2798</v>
      </c>
      <c r="C5079" s="28" t="s">
        <v>865</v>
      </c>
      <c r="D5079" s="28" t="s">
        <v>866</v>
      </c>
      <c r="E5079" s="23">
        <v>45822.538993055554</v>
      </c>
      <c r="F5079" s="28" t="s">
        <v>872</v>
      </c>
      <c r="G5079" s="23">
        <v>45822.538993055554</v>
      </c>
    </row>
    <row r="5080" spans="1:7" x14ac:dyDescent="0.25">
      <c r="A5080" s="28" t="s">
        <v>11727</v>
      </c>
      <c r="B5080" s="28" t="s">
        <v>9134</v>
      </c>
      <c r="C5080" s="28" t="s">
        <v>870</v>
      </c>
      <c r="D5080" s="28" t="s">
        <v>882</v>
      </c>
      <c r="E5080" s="23">
        <v>45822.541168981479</v>
      </c>
      <c r="F5080" s="28" t="s">
        <v>872</v>
      </c>
      <c r="G5080" s="23">
        <v>45822.541168981479</v>
      </c>
    </row>
    <row r="5081" spans="1:7" x14ac:dyDescent="0.25">
      <c r="A5081" s="28" t="s">
        <v>11728</v>
      </c>
      <c r="B5081" s="28" t="s">
        <v>9253</v>
      </c>
      <c r="C5081" s="28" t="s">
        <v>870</v>
      </c>
      <c r="D5081" s="28" t="s">
        <v>882</v>
      </c>
      <c r="E5081" s="23">
        <v>45822.541944444441</v>
      </c>
      <c r="F5081" s="28" t="s">
        <v>872</v>
      </c>
      <c r="G5081" s="23">
        <v>45822.541944444441</v>
      </c>
    </row>
    <row r="5082" spans="1:7" x14ac:dyDescent="0.25">
      <c r="A5082" s="28" t="s">
        <v>11729</v>
      </c>
      <c r="B5082" s="28" t="s">
        <v>9274</v>
      </c>
      <c r="C5082" s="28" t="s">
        <v>870</v>
      </c>
      <c r="D5082" s="28" t="s">
        <v>869</v>
      </c>
      <c r="E5082" s="23">
        <v>45822.542650462965</v>
      </c>
      <c r="F5082" s="28" t="s">
        <v>872</v>
      </c>
      <c r="G5082" s="23">
        <v>45822.542650462965</v>
      </c>
    </row>
    <row r="5083" spans="1:7" x14ac:dyDescent="0.25">
      <c r="A5083" s="28" t="s">
        <v>11730</v>
      </c>
      <c r="B5083" s="28" t="s">
        <v>9276</v>
      </c>
      <c r="C5083" s="28" t="s">
        <v>870</v>
      </c>
      <c r="D5083" s="28" t="s">
        <v>869</v>
      </c>
      <c r="E5083" s="23">
        <v>45822.542662037034</v>
      </c>
      <c r="F5083" s="28" t="s">
        <v>872</v>
      </c>
      <c r="G5083" s="23">
        <v>45822.542662037034</v>
      </c>
    </row>
    <row r="5084" spans="1:7" x14ac:dyDescent="0.25">
      <c r="A5084" s="28" t="s">
        <v>11731</v>
      </c>
      <c r="B5084" s="28" t="s">
        <v>9278</v>
      </c>
      <c r="C5084" s="28" t="s">
        <v>870</v>
      </c>
      <c r="D5084" s="28" t="s">
        <v>869</v>
      </c>
      <c r="E5084" s="23">
        <v>45822.542754629627</v>
      </c>
      <c r="F5084" s="28" t="s">
        <v>872</v>
      </c>
      <c r="G5084" s="23">
        <v>45822.542754629627</v>
      </c>
    </row>
    <row r="5085" spans="1:7" x14ac:dyDescent="0.25">
      <c r="A5085" s="28" t="s">
        <v>11732</v>
      </c>
      <c r="B5085" s="28" t="s">
        <v>9280</v>
      </c>
      <c r="C5085" s="28" t="s">
        <v>870</v>
      </c>
      <c r="D5085" s="28" t="s">
        <v>869</v>
      </c>
      <c r="E5085" s="23">
        <v>45822.54277777778</v>
      </c>
      <c r="F5085" s="28" t="s">
        <v>872</v>
      </c>
      <c r="G5085" s="23">
        <v>45822.54277777778</v>
      </c>
    </row>
    <row r="5086" spans="1:7" x14ac:dyDescent="0.25">
      <c r="A5086" s="28" t="s">
        <v>11733</v>
      </c>
      <c r="B5086" s="28" t="s">
        <v>9282</v>
      </c>
      <c r="C5086" s="28" t="s">
        <v>870</v>
      </c>
      <c r="D5086" s="28" t="s">
        <v>869</v>
      </c>
      <c r="E5086" s="23">
        <v>45822.542905092596</v>
      </c>
      <c r="F5086" s="28" t="s">
        <v>872</v>
      </c>
      <c r="G5086" s="23">
        <v>45822.542905092596</v>
      </c>
    </row>
    <row r="5087" spans="1:7" x14ac:dyDescent="0.25">
      <c r="A5087" s="28" t="s">
        <v>11734</v>
      </c>
      <c r="B5087" s="28" t="s">
        <v>9284</v>
      </c>
      <c r="C5087" s="28" t="s">
        <v>870</v>
      </c>
      <c r="D5087" s="28" t="s">
        <v>869</v>
      </c>
      <c r="E5087" s="23">
        <v>45822.542916666665</v>
      </c>
      <c r="F5087" s="28" t="s">
        <v>872</v>
      </c>
      <c r="G5087" s="23">
        <v>45822.542916666665</v>
      </c>
    </row>
    <row r="5088" spans="1:7" x14ac:dyDescent="0.25">
      <c r="A5088" s="28" t="s">
        <v>11735</v>
      </c>
      <c r="B5088" s="28" t="s">
        <v>9286</v>
      </c>
      <c r="C5088" s="28" t="s">
        <v>870</v>
      </c>
      <c r="D5088" s="28" t="s">
        <v>869</v>
      </c>
      <c r="E5088" s="23">
        <v>45822.542986111112</v>
      </c>
      <c r="F5088" s="28" t="s">
        <v>872</v>
      </c>
      <c r="G5088" s="23">
        <v>45822.542986111112</v>
      </c>
    </row>
    <row r="5089" spans="1:7" x14ac:dyDescent="0.25">
      <c r="A5089" s="28" t="s">
        <v>11736</v>
      </c>
      <c r="B5089" s="28" t="s">
        <v>9288</v>
      </c>
      <c r="C5089" s="28" t="s">
        <v>870</v>
      </c>
      <c r="D5089" s="28" t="s">
        <v>869</v>
      </c>
      <c r="E5089" s="23">
        <v>45822.542997685188</v>
      </c>
      <c r="F5089" s="28" t="s">
        <v>872</v>
      </c>
      <c r="G5089" s="23">
        <v>45822.542997685188</v>
      </c>
    </row>
    <row r="5090" spans="1:7" x14ac:dyDescent="0.25">
      <c r="A5090" s="28" t="s">
        <v>11737</v>
      </c>
      <c r="B5090" s="28" t="s">
        <v>9290</v>
      </c>
      <c r="C5090" s="28" t="s">
        <v>870</v>
      </c>
      <c r="D5090" s="28" t="s">
        <v>869</v>
      </c>
      <c r="E5090" s="23">
        <v>45822.543078703704</v>
      </c>
      <c r="F5090" s="28" t="s">
        <v>872</v>
      </c>
      <c r="G5090" s="23">
        <v>45822.543078703704</v>
      </c>
    </row>
    <row r="5091" spans="1:7" x14ac:dyDescent="0.25">
      <c r="A5091" s="28" t="s">
        <v>11738</v>
      </c>
      <c r="B5091" s="28" t="s">
        <v>9292</v>
      </c>
      <c r="C5091" s="28" t="s">
        <v>870</v>
      </c>
      <c r="D5091" s="28" t="s">
        <v>869</v>
      </c>
      <c r="E5091" s="23">
        <v>45822.543090277781</v>
      </c>
      <c r="F5091" s="28" t="s">
        <v>872</v>
      </c>
      <c r="G5091" s="23">
        <v>45822.543090277781</v>
      </c>
    </row>
    <row r="5092" spans="1:7" x14ac:dyDescent="0.25">
      <c r="A5092" s="28" t="s">
        <v>11739</v>
      </c>
      <c r="B5092" s="28" t="s">
        <v>9294</v>
      </c>
      <c r="C5092" s="28" t="s">
        <v>870</v>
      </c>
      <c r="D5092" s="28" t="s">
        <v>869</v>
      </c>
      <c r="E5092" s="23">
        <v>45822.54314814815</v>
      </c>
      <c r="F5092" s="28" t="s">
        <v>872</v>
      </c>
      <c r="G5092" s="23">
        <v>45822.54314814815</v>
      </c>
    </row>
    <row r="5093" spans="1:7" x14ac:dyDescent="0.25">
      <c r="A5093" s="28" t="s">
        <v>11740</v>
      </c>
      <c r="B5093" s="28" t="s">
        <v>9296</v>
      </c>
      <c r="C5093" s="28" t="s">
        <v>870</v>
      </c>
      <c r="D5093" s="28" t="s">
        <v>869</v>
      </c>
      <c r="E5093" s="23">
        <v>45822.54315972222</v>
      </c>
      <c r="F5093" s="28" t="s">
        <v>872</v>
      </c>
      <c r="G5093" s="23">
        <v>45822.54315972222</v>
      </c>
    </row>
    <row r="5094" spans="1:7" x14ac:dyDescent="0.25">
      <c r="A5094" s="28" t="s">
        <v>11741</v>
      </c>
      <c r="B5094" s="28" t="s">
        <v>9298</v>
      </c>
      <c r="C5094" s="28" t="s">
        <v>870</v>
      </c>
      <c r="D5094" s="28" t="s">
        <v>869</v>
      </c>
      <c r="E5094" s="23">
        <v>45822.543217592596</v>
      </c>
      <c r="F5094" s="28" t="s">
        <v>872</v>
      </c>
      <c r="G5094" s="23">
        <v>45822.543217592596</v>
      </c>
    </row>
    <row r="5095" spans="1:7" x14ac:dyDescent="0.25">
      <c r="A5095" s="28" t="s">
        <v>11742</v>
      </c>
      <c r="B5095" s="28" t="s">
        <v>9300</v>
      </c>
      <c r="C5095" s="28" t="s">
        <v>870</v>
      </c>
      <c r="D5095" s="28" t="s">
        <v>869</v>
      </c>
      <c r="E5095" s="23">
        <v>45822.543229166666</v>
      </c>
      <c r="F5095" s="28" t="s">
        <v>872</v>
      </c>
      <c r="G5095" s="23">
        <v>45822.543229166666</v>
      </c>
    </row>
    <row r="5096" spans="1:7" x14ac:dyDescent="0.25">
      <c r="A5096" s="28" t="s">
        <v>11743</v>
      </c>
      <c r="B5096" s="28" t="s">
        <v>9302</v>
      </c>
      <c r="C5096" s="28" t="s">
        <v>870</v>
      </c>
      <c r="D5096" s="28" t="s">
        <v>869</v>
      </c>
      <c r="E5096" s="23">
        <v>45822.543298611112</v>
      </c>
      <c r="F5096" s="28" t="s">
        <v>872</v>
      </c>
      <c r="G5096" s="23">
        <v>45822.543298611112</v>
      </c>
    </row>
    <row r="5097" spans="1:7" x14ac:dyDescent="0.25">
      <c r="A5097" s="28" t="s">
        <v>11744</v>
      </c>
      <c r="B5097" s="28" t="s">
        <v>9443</v>
      </c>
      <c r="C5097" s="28" t="s">
        <v>870</v>
      </c>
      <c r="D5097" s="28" t="s">
        <v>869</v>
      </c>
      <c r="E5097" s="23">
        <v>45822.543310185189</v>
      </c>
      <c r="F5097" s="28" t="s">
        <v>872</v>
      </c>
      <c r="G5097" s="23">
        <v>45822.543310185189</v>
      </c>
    </row>
    <row r="5098" spans="1:7" x14ac:dyDescent="0.25">
      <c r="A5098" s="28" t="s">
        <v>11745</v>
      </c>
      <c r="B5098" s="28" t="s">
        <v>9445</v>
      </c>
      <c r="C5098" s="28" t="s">
        <v>870</v>
      </c>
      <c r="D5098" s="28" t="s">
        <v>869</v>
      </c>
      <c r="E5098" s="23">
        <v>45822.543402777781</v>
      </c>
      <c r="F5098" s="28" t="s">
        <v>872</v>
      </c>
      <c r="G5098" s="23">
        <v>45822.543402777781</v>
      </c>
    </row>
    <row r="5099" spans="1:7" x14ac:dyDescent="0.25">
      <c r="A5099" s="28" t="s">
        <v>11746</v>
      </c>
      <c r="B5099" s="28" t="s">
        <v>9447</v>
      </c>
      <c r="C5099" s="28" t="s">
        <v>870</v>
      </c>
      <c r="D5099" s="28" t="s">
        <v>869</v>
      </c>
      <c r="E5099" s="23">
        <v>45822.543854166666</v>
      </c>
      <c r="F5099" s="28" t="s">
        <v>872</v>
      </c>
      <c r="G5099" s="23">
        <v>45822.543854166666</v>
      </c>
    </row>
    <row r="5100" spans="1:7" x14ac:dyDescent="0.25">
      <c r="A5100" s="28" t="s">
        <v>11747</v>
      </c>
      <c r="B5100" s="28" t="s">
        <v>9449</v>
      </c>
      <c r="C5100" s="28" t="s">
        <v>870</v>
      </c>
      <c r="D5100" s="28" t="s">
        <v>869</v>
      </c>
      <c r="E5100" s="23">
        <v>45822.543900462966</v>
      </c>
      <c r="F5100" s="28" t="s">
        <v>872</v>
      </c>
      <c r="G5100" s="23">
        <v>45822.543900462966</v>
      </c>
    </row>
    <row r="5101" spans="1:7" x14ac:dyDescent="0.25">
      <c r="A5101" s="28" t="s">
        <v>11748</v>
      </c>
      <c r="B5101" s="28" t="s">
        <v>9451</v>
      </c>
      <c r="C5101" s="28" t="s">
        <v>870</v>
      </c>
      <c r="D5101" s="28" t="s">
        <v>869</v>
      </c>
      <c r="E5101" s="23">
        <v>45822.544004629628</v>
      </c>
      <c r="F5101" s="28" t="s">
        <v>872</v>
      </c>
      <c r="G5101" s="23">
        <v>45822.544004629628</v>
      </c>
    </row>
    <row r="5102" spans="1:7" x14ac:dyDescent="0.25">
      <c r="A5102" s="28" t="s">
        <v>11808</v>
      </c>
      <c r="B5102" s="28" t="s">
        <v>9689</v>
      </c>
      <c r="C5102" s="28" t="s">
        <v>870</v>
      </c>
      <c r="D5102" s="28" t="s">
        <v>886</v>
      </c>
      <c r="E5102" s="23">
        <v>45822.547268518516</v>
      </c>
      <c r="F5102" s="28" t="s">
        <v>872</v>
      </c>
      <c r="G5102" s="23">
        <v>45822.547268518516</v>
      </c>
    </row>
    <row r="5103" spans="1:7" x14ac:dyDescent="0.25">
      <c r="A5103" s="28" t="s">
        <v>11809</v>
      </c>
      <c r="B5103" s="28" t="s">
        <v>3889</v>
      </c>
      <c r="C5103" s="28" t="s">
        <v>875</v>
      </c>
      <c r="D5103" s="28" t="s">
        <v>891</v>
      </c>
      <c r="E5103" s="23">
        <v>45822.548854166664</v>
      </c>
      <c r="F5103" s="28" t="s">
        <v>872</v>
      </c>
      <c r="G5103" s="23">
        <v>45822.548854166664</v>
      </c>
    </row>
    <row r="5104" spans="1:7" x14ac:dyDescent="0.25">
      <c r="A5104" s="28" t="s">
        <v>11810</v>
      </c>
      <c r="B5104" s="28" t="s">
        <v>3889</v>
      </c>
      <c r="C5104" s="28" t="s">
        <v>878</v>
      </c>
      <c r="D5104" s="28" t="s">
        <v>891</v>
      </c>
      <c r="E5104" s="23">
        <v>45822.549120370371</v>
      </c>
      <c r="F5104" s="28" t="s">
        <v>872</v>
      </c>
      <c r="G5104" s="23">
        <v>45822.549120370371</v>
      </c>
    </row>
    <row r="5105" spans="1:7" x14ac:dyDescent="0.25">
      <c r="A5105" s="28" t="s">
        <v>11811</v>
      </c>
      <c r="B5105" s="28" t="s">
        <v>6445</v>
      </c>
      <c r="C5105" s="28" t="s">
        <v>873</v>
      </c>
      <c r="D5105" s="28" t="s">
        <v>77</v>
      </c>
      <c r="E5105" s="23">
        <v>45822.550821759258</v>
      </c>
      <c r="F5105" s="28" t="s">
        <v>872</v>
      </c>
      <c r="G5105" s="23">
        <v>45822.550821759258</v>
      </c>
    </row>
    <row r="5106" spans="1:7" x14ac:dyDescent="0.25">
      <c r="A5106" s="28" t="s">
        <v>11812</v>
      </c>
      <c r="B5106" s="28" t="s">
        <v>5421</v>
      </c>
      <c r="C5106" s="28" t="s">
        <v>888</v>
      </c>
      <c r="D5106" s="28" t="s">
        <v>889</v>
      </c>
      <c r="E5106" s="23">
        <v>45822.551770833335</v>
      </c>
      <c r="F5106" s="28" t="s">
        <v>872</v>
      </c>
      <c r="G5106" s="23">
        <v>45822.551770833335</v>
      </c>
    </row>
    <row r="5107" spans="1:7" x14ac:dyDescent="0.25">
      <c r="A5107" s="28" t="s">
        <v>11813</v>
      </c>
      <c r="B5107" s="28" t="s">
        <v>2743</v>
      </c>
      <c r="C5107" s="28" t="s">
        <v>873</v>
      </c>
      <c r="D5107" s="28" t="s">
        <v>122</v>
      </c>
      <c r="E5107" s="23">
        <v>45822.553414351853</v>
      </c>
      <c r="F5107" s="28" t="s">
        <v>872</v>
      </c>
      <c r="G5107" s="23">
        <v>45822.553414351853</v>
      </c>
    </row>
    <row r="5108" spans="1:7" x14ac:dyDescent="0.25">
      <c r="A5108" s="28" t="s">
        <v>11814</v>
      </c>
      <c r="B5108" s="28" t="s">
        <v>2746</v>
      </c>
      <c r="C5108" s="28" t="s">
        <v>873</v>
      </c>
      <c r="D5108" s="28" t="s">
        <v>122</v>
      </c>
      <c r="E5108" s="23">
        <v>45822.553622685184</v>
      </c>
      <c r="F5108" s="28" t="s">
        <v>872</v>
      </c>
      <c r="G5108" s="23">
        <v>45822.553622685184</v>
      </c>
    </row>
    <row r="5109" spans="1:7" x14ac:dyDescent="0.25">
      <c r="A5109" s="28" t="s">
        <v>11815</v>
      </c>
      <c r="B5109" s="28" t="s">
        <v>4578</v>
      </c>
      <c r="C5109" s="28" t="s">
        <v>873</v>
      </c>
      <c r="D5109" s="28" t="s">
        <v>77</v>
      </c>
      <c r="E5109" s="23">
        <v>45822.55296296296</v>
      </c>
      <c r="F5109" s="28" t="s">
        <v>872</v>
      </c>
      <c r="G5109" s="23">
        <v>45822.55296296296</v>
      </c>
    </row>
    <row r="5110" spans="1:7" x14ac:dyDescent="0.25">
      <c r="A5110" s="28" t="s">
        <v>11816</v>
      </c>
      <c r="B5110" s="28" t="s">
        <v>4582</v>
      </c>
      <c r="C5110" s="28" t="s">
        <v>873</v>
      </c>
      <c r="D5110" s="28" t="s">
        <v>77</v>
      </c>
      <c r="E5110" s="23">
        <v>45822.552997685183</v>
      </c>
      <c r="F5110" s="28" t="s">
        <v>872</v>
      </c>
      <c r="G5110" s="23">
        <v>45822.552997685183</v>
      </c>
    </row>
    <row r="5111" spans="1:7" x14ac:dyDescent="0.25">
      <c r="A5111" s="28" t="s">
        <v>11817</v>
      </c>
      <c r="B5111" s="28" t="s">
        <v>4584</v>
      </c>
      <c r="C5111" s="28" t="s">
        <v>873</v>
      </c>
      <c r="D5111" s="28" t="s">
        <v>77</v>
      </c>
      <c r="E5111" s="23">
        <v>45822.553043981483</v>
      </c>
      <c r="F5111" s="28" t="s">
        <v>872</v>
      </c>
      <c r="G5111" s="23">
        <v>45822.553043981483</v>
      </c>
    </row>
    <row r="5112" spans="1:7" x14ac:dyDescent="0.25">
      <c r="A5112" s="28" t="s">
        <v>11818</v>
      </c>
      <c r="B5112" s="28" t="s">
        <v>4586</v>
      </c>
      <c r="C5112" s="28" t="s">
        <v>873</v>
      </c>
      <c r="D5112" s="28" t="s">
        <v>77</v>
      </c>
      <c r="E5112" s="23">
        <v>45822.553078703706</v>
      </c>
      <c r="F5112" s="28" t="s">
        <v>872</v>
      </c>
      <c r="G5112" s="23">
        <v>45822.553078703706</v>
      </c>
    </row>
    <row r="5113" spans="1:7" x14ac:dyDescent="0.25">
      <c r="A5113" s="28" t="s">
        <v>11819</v>
      </c>
      <c r="B5113" s="28" t="s">
        <v>4588</v>
      </c>
      <c r="C5113" s="28" t="s">
        <v>873</v>
      </c>
      <c r="D5113" s="28" t="s">
        <v>77</v>
      </c>
      <c r="E5113" s="23">
        <v>45822.553101851852</v>
      </c>
      <c r="F5113" s="28" t="s">
        <v>872</v>
      </c>
      <c r="G5113" s="23">
        <v>45822.553101851852</v>
      </c>
    </row>
    <row r="5114" spans="1:7" x14ac:dyDescent="0.25">
      <c r="A5114" s="28" t="s">
        <v>11820</v>
      </c>
      <c r="B5114" s="28" t="s">
        <v>5140</v>
      </c>
      <c r="C5114" s="28" t="s">
        <v>873</v>
      </c>
      <c r="D5114" s="28" t="s">
        <v>77</v>
      </c>
      <c r="E5114" s="23">
        <v>45822.553148148145</v>
      </c>
      <c r="F5114" s="28" t="s">
        <v>872</v>
      </c>
      <c r="G5114" s="23">
        <v>45822.553148148145</v>
      </c>
    </row>
    <row r="5115" spans="1:7" x14ac:dyDescent="0.25">
      <c r="A5115" s="28" t="s">
        <v>11821</v>
      </c>
      <c r="B5115" s="28" t="s">
        <v>3778</v>
      </c>
      <c r="C5115" s="28" t="s">
        <v>873</v>
      </c>
      <c r="D5115" s="28" t="s">
        <v>77</v>
      </c>
      <c r="E5115" s="23">
        <v>45822.553182870368</v>
      </c>
      <c r="F5115" s="28" t="s">
        <v>872</v>
      </c>
      <c r="G5115" s="23">
        <v>45822.553182870368</v>
      </c>
    </row>
    <row r="5116" spans="1:7" x14ac:dyDescent="0.25">
      <c r="A5116" s="28" t="s">
        <v>11822</v>
      </c>
      <c r="B5116" s="28" t="s">
        <v>8071</v>
      </c>
      <c r="C5116" s="28" t="s">
        <v>873</v>
      </c>
      <c r="D5116" s="28" t="s">
        <v>77</v>
      </c>
      <c r="E5116" s="23">
        <v>45822.553229166668</v>
      </c>
      <c r="F5116" s="28" t="s">
        <v>872</v>
      </c>
      <c r="G5116" s="23">
        <v>45822.553229166668</v>
      </c>
    </row>
    <row r="5117" spans="1:7" x14ac:dyDescent="0.25">
      <c r="A5117" s="28" t="s">
        <v>11823</v>
      </c>
      <c r="B5117" s="28" t="s">
        <v>4850</v>
      </c>
      <c r="C5117" s="28" t="s">
        <v>873</v>
      </c>
      <c r="D5117" s="28" t="s">
        <v>77</v>
      </c>
      <c r="E5117" s="23">
        <v>45822.553263888891</v>
      </c>
      <c r="F5117" s="28" t="s">
        <v>872</v>
      </c>
      <c r="G5117" s="23">
        <v>45822.553263888891</v>
      </c>
    </row>
    <row r="5118" spans="1:7" x14ac:dyDescent="0.25">
      <c r="A5118" s="28" t="s">
        <v>11824</v>
      </c>
      <c r="B5118" s="28" t="s">
        <v>4869</v>
      </c>
      <c r="C5118" s="28" t="s">
        <v>873</v>
      </c>
      <c r="D5118" s="28" t="s">
        <v>77</v>
      </c>
      <c r="E5118" s="23">
        <v>45822.553310185183</v>
      </c>
      <c r="F5118" s="28" t="s">
        <v>872</v>
      </c>
      <c r="G5118" s="23">
        <v>45822.553310185183</v>
      </c>
    </row>
    <row r="5119" spans="1:7" x14ac:dyDescent="0.25">
      <c r="A5119" s="28" t="s">
        <v>11825</v>
      </c>
      <c r="B5119" s="28" t="s">
        <v>2081</v>
      </c>
      <c r="C5119" s="28" t="s">
        <v>873</v>
      </c>
      <c r="D5119" s="28" t="s">
        <v>77</v>
      </c>
      <c r="E5119" s="23">
        <v>45822.553356481483</v>
      </c>
      <c r="F5119" s="28" t="s">
        <v>872</v>
      </c>
      <c r="G5119" s="23">
        <v>45822.553356481483</v>
      </c>
    </row>
    <row r="5120" spans="1:7" x14ac:dyDescent="0.25">
      <c r="A5120" s="28" t="s">
        <v>11826</v>
      </c>
      <c r="B5120" s="28" t="s">
        <v>8078</v>
      </c>
      <c r="C5120" s="28" t="s">
        <v>873</v>
      </c>
      <c r="D5120" s="28" t="s">
        <v>77</v>
      </c>
      <c r="E5120" s="23">
        <v>45822.553449074076</v>
      </c>
      <c r="F5120" s="28" t="s">
        <v>872</v>
      </c>
      <c r="G5120" s="23">
        <v>45822.553449074076</v>
      </c>
    </row>
    <row r="5121" spans="1:7" x14ac:dyDescent="0.25">
      <c r="A5121" s="28" t="s">
        <v>11827</v>
      </c>
      <c r="B5121" s="28" t="s">
        <v>6459</v>
      </c>
      <c r="C5121" s="28" t="s">
        <v>873</v>
      </c>
      <c r="D5121" s="28" t="s">
        <v>77</v>
      </c>
      <c r="E5121" s="23">
        <v>45822.553483796299</v>
      </c>
      <c r="F5121" s="28" t="s">
        <v>872</v>
      </c>
      <c r="G5121" s="23">
        <v>45822.553483796299</v>
      </c>
    </row>
    <row r="5122" spans="1:7" x14ac:dyDescent="0.25">
      <c r="A5122" s="28" t="s">
        <v>11828</v>
      </c>
      <c r="B5122" s="28" t="s">
        <v>3746</v>
      </c>
      <c r="C5122" s="28" t="s">
        <v>873</v>
      </c>
      <c r="D5122" s="28" t="s">
        <v>77</v>
      </c>
      <c r="E5122" s="23">
        <v>45822.553587962961</v>
      </c>
      <c r="F5122" s="28" t="s">
        <v>872</v>
      </c>
      <c r="G5122" s="23">
        <v>45822.553587962961</v>
      </c>
    </row>
    <row r="5123" spans="1:7" x14ac:dyDescent="0.25">
      <c r="A5123" s="28" t="s">
        <v>11829</v>
      </c>
      <c r="B5123" s="28" t="s">
        <v>4871</v>
      </c>
      <c r="C5123" s="28" t="s">
        <v>873</v>
      </c>
      <c r="D5123" s="28" t="s">
        <v>77</v>
      </c>
      <c r="E5123" s="23">
        <v>45822.55369212963</v>
      </c>
      <c r="F5123" s="28" t="s">
        <v>872</v>
      </c>
      <c r="G5123" s="23">
        <v>45822.55369212963</v>
      </c>
    </row>
    <row r="5124" spans="1:7" x14ac:dyDescent="0.25">
      <c r="A5124" s="28" t="s">
        <v>11830</v>
      </c>
      <c r="B5124" s="28" t="s">
        <v>2746</v>
      </c>
      <c r="C5124" s="28" t="s">
        <v>880</v>
      </c>
      <c r="D5124" s="28" t="s">
        <v>122</v>
      </c>
      <c r="E5124" s="23">
        <v>45822.554097222222</v>
      </c>
      <c r="F5124" s="28" t="s">
        <v>872</v>
      </c>
      <c r="G5124" s="23">
        <v>45822.554097222222</v>
      </c>
    </row>
    <row r="5125" spans="1:7" x14ac:dyDescent="0.25">
      <c r="A5125" s="28" t="s">
        <v>11831</v>
      </c>
      <c r="B5125" s="28" t="s">
        <v>2743</v>
      </c>
      <c r="C5125" s="28" t="s">
        <v>880</v>
      </c>
      <c r="D5125" s="28" t="s">
        <v>122</v>
      </c>
      <c r="E5125" s="23">
        <v>45822.554305555554</v>
      </c>
      <c r="F5125" s="28" t="s">
        <v>872</v>
      </c>
      <c r="G5125" s="23">
        <v>45822.554305555554</v>
      </c>
    </row>
    <row r="5126" spans="1:7" x14ac:dyDescent="0.25">
      <c r="A5126" s="28" t="s">
        <v>11832</v>
      </c>
      <c r="B5126" s="28" t="s">
        <v>5183</v>
      </c>
      <c r="C5126" s="28" t="s">
        <v>888</v>
      </c>
      <c r="D5126" s="28" t="s">
        <v>889</v>
      </c>
      <c r="E5126" s="23">
        <v>45822.553912037038</v>
      </c>
      <c r="F5126" s="28" t="s">
        <v>872</v>
      </c>
      <c r="G5126" s="23">
        <v>45822.553912037038</v>
      </c>
    </row>
    <row r="5127" spans="1:7" x14ac:dyDescent="0.25">
      <c r="A5127" s="28" t="s">
        <v>11833</v>
      </c>
      <c r="B5127" s="28" t="s">
        <v>5166</v>
      </c>
      <c r="C5127" s="28" t="s">
        <v>888</v>
      </c>
      <c r="D5127" s="28" t="s">
        <v>889</v>
      </c>
      <c r="E5127" s="23">
        <v>45822.55400462963</v>
      </c>
      <c r="F5127" s="28" t="s">
        <v>872</v>
      </c>
      <c r="G5127" s="23">
        <v>45822.55400462963</v>
      </c>
    </row>
    <row r="5128" spans="1:7" x14ac:dyDescent="0.25">
      <c r="A5128" s="28" t="s">
        <v>11834</v>
      </c>
      <c r="B5128" s="28" t="s">
        <v>5176</v>
      </c>
      <c r="C5128" s="28" t="s">
        <v>888</v>
      </c>
      <c r="D5128" s="28" t="s">
        <v>889</v>
      </c>
      <c r="E5128" s="23">
        <v>45822.554131944446</v>
      </c>
      <c r="F5128" s="28" t="s">
        <v>872</v>
      </c>
      <c r="G5128" s="23">
        <v>45822.554131944446</v>
      </c>
    </row>
    <row r="5129" spans="1:7" x14ac:dyDescent="0.25">
      <c r="A5129" s="28" t="s">
        <v>11835</v>
      </c>
      <c r="B5129" s="28" t="s">
        <v>5174</v>
      </c>
      <c r="C5129" s="28" t="s">
        <v>888</v>
      </c>
      <c r="D5129" s="28" t="s">
        <v>889</v>
      </c>
      <c r="E5129" s="23">
        <v>45822.554247685184</v>
      </c>
      <c r="F5129" s="28" t="s">
        <v>872</v>
      </c>
      <c r="G5129" s="23">
        <v>45822.554247685184</v>
      </c>
    </row>
    <row r="5130" spans="1:7" x14ac:dyDescent="0.25">
      <c r="A5130" s="28" t="s">
        <v>11836</v>
      </c>
      <c r="B5130" s="28" t="s">
        <v>5168</v>
      </c>
      <c r="C5130" s="28" t="s">
        <v>888</v>
      </c>
      <c r="D5130" s="28" t="s">
        <v>889</v>
      </c>
      <c r="E5130" s="23">
        <v>45822.554340277777</v>
      </c>
      <c r="F5130" s="28" t="s">
        <v>872</v>
      </c>
      <c r="G5130" s="23">
        <v>45822.554340277777</v>
      </c>
    </row>
    <row r="5131" spans="1:7" x14ac:dyDescent="0.25">
      <c r="A5131" s="28" t="s">
        <v>11837</v>
      </c>
      <c r="B5131" s="28" t="s">
        <v>5162</v>
      </c>
      <c r="C5131" s="28" t="s">
        <v>888</v>
      </c>
      <c r="D5131" s="28" t="s">
        <v>889</v>
      </c>
      <c r="E5131" s="23">
        <v>45822.554444444446</v>
      </c>
      <c r="F5131" s="28" t="s">
        <v>872</v>
      </c>
      <c r="G5131" s="23">
        <v>45822.554444444446</v>
      </c>
    </row>
    <row r="5132" spans="1:7" x14ac:dyDescent="0.25">
      <c r="A5132" s="28" t="s">
        <v>11838</v>
      </c>
      <c r="B5132" s="28" t="s">
        <v>5178</v>
      </c>
      <c r="C5132" s="28" t="s">
        <v>888</v>
      </c>
      <c r="D5132" s="28" t="s">
        <v>889</v>
      </c>
      <c r="E5132" s="23">
        <v>45822.554502314815</v>
      </c>
      <c r="F5132" s="28" t="s">
        <v>872</v>
      </c>
      <c r="G5132" s="23">
        <v>45822.554502314815</v>
      </c>
    </row>
    <row r="5133" spans="1:7" x14ac:dyDescent="0.25">
      <c r="A5133" s="28" t="s">
        <v>11839</v>
      </c>
      <c r="B5133" s="28" t="s">
        <v>5170</v>
      </c>
      <c r="C5133" s="28" t="s">
        <v>888</v>
      </c>
      <c r="D5133" s="28" t="s">
        <v>889</v>
      </c>
      <c r="E5133" s="23">
        <v>45822.555069444446</v>
      </c>
      <c r="F5133" s="28" t="s">
        <v>872</v>
      </c>
      <c r="G5133" s="23">
        <v>45822.555069444446</v>
      </c>
    </row>
    <row r="5134" spans="1:7" x14ac:dyDescent="0.25">
      <c r="A5134" s="28" t="s">
        <v>11840</v>
      </c>
      <c r="B5134" s="28" t="s">
        <v>5431</v>
      </c>
      <c r="C5134" s="28" t="s">
        <v>880</v>
      </c>
      <c r="D5134" s="28" t="s">
        <v>229</v>
      </c>
      <c r="E5134" s="23">
        <v>45822.555451388886</v>
      </c>
      <c r="F5134" s="28" t="s">
        <v>872</v>
      </c>
      <c r="G5134" s="23">
        <v>45822.555451388886</v>
      </c>
    </row>
    <row r="5135" spans="1:7" x14ac:dyDescent="0.25">
      <c r="A5135" s="28" t="s">
        <v>11841</v>
      </c>
      <c r="B5135" s="28" t="s">
        <v>6284</v>
      </c>
      <c r="C5135" s="28" t="s">
        <v>880</v>
      </c>
      <c r="D5135" s="28" t="s">
        <v>229</v>
      </c>
      <c r="E5135" s="23">
        <v>45822.555578703701</v>
      </c>
      <c r="F5135" s="28" t="s">
        <v>872</v>
      </c>
      <c r="G5135" s="23">
        <v>45822.555578703701</v>
      </c>
    </row>
    <row r="5136" spans="1:7" x14ac:dyDescent="0.25">
      <c r="A5136" s="28" t="s">
        <v>11842</v>
      </c>
      <c r="B5136" s="28" t="s">
        <v>6532</v>
      </c>
      <c r="C5136" s="28" t="s">
        <v>888</v>
      </c>
      <c r="D5136" s="28" t="s">
        <v>889</v>
      </c>
      <c r="E5136" s="23">
        <v>45822.556550925925</v>
      </c>
      <c r="F5136" s="28" t="s">
        <v>872</v>
      </c>
      <c r="G5136" s="23">
        <v>45822.556550925925</v>
      </c>
    </row>
    <row r="5137" spans="1:7" x14ac:dyDescent="0.25">
      <c r="A5137" s="28" t="s">
        <v>11843</v>
      </c>
      <c r="B5137" s="28" t="s">
        <v>6312</v>
      </c>
      <c r="C5137" s="28" t="s">
        <v>880</v>
      </c>
      <c r="D5137" s="28" t="s">
        <v>73</v>
      </c>
      <c r="E5137" s="23">
        <v>45822.558495370373</v>
      </c>
      <c r="F5137" s="28" t="s">
        <v>872</v>
      </c>
      <c r="G5137" s="23">
        <v>45822.558495370373</v>
      </c>
    </row>
    <row r="5138" spans="1:7" x14ac:dyDescent="0.25">
      <c r="A5138" s="28" t="s">
        <v>11844</v>
      </c>
      <c r="B5138" s="28" t="s">
        <v>6130</v>
      </c>
      <c r="C5138" s="28" t="s">
        <v>880</v>
      </c>
      <c r="D5138" s="28" t="s">
        <v>73</v>
      </c>
      <c r="E5138" s="23">
        <v>45822.558599537035</v>
      </c>
      <c r="F5138" s="28" t="s">
        <v>872</v>
      </c>
      <c r="G5138" s="23">
        <v>45822.558599537035</v>
      </c>
    </row>
    <row r="5139" spans="1:7" x14ac:dyDescent="0.25">
      <c r="A5139" s="28" t="s">
        <v>11845</v>
      </c>
      <c r="B5139" s="28" t="s">
        <v>8000</v>
      </c>
      <c r="C5139" s="28" t="s">
        <v>875</v>
      </c>
      <c r="D5139" s="28" t="s">
        <v>879</v>
      </c>
      <c r="E5139" s="23">
        <v>45822.561597222222</v>
      </c>
      <c r="F5139" s="28" t="s">
        <v>872</v>
      </c>
      <c r="G5139" s="23">
        <v>45822.561597222222</v>
      </c>
    </row>
    <row r="5140" spans="1:7" x14ac:dyDescent="0.25">
      <c r="A5140" s="28" t="s">
        <v>11846</v>
      </c>
      <c r="B5140" s="28" t="s">
        <v>8063</v>
      </c>
      <c r="C5140" s="28" t="s">
        <v>875</v>
      </c>
      <c r="D5140" s="28" t="s">
        <v>879</v>
      </c>
      <c r="E5140" s="23">
        <v>45822.561689814815</v>
      </c>
      <c r="F5140" s="28" t="s">
        <v>872</v>
      </c>
      <c r="G5140" s="23">
        <v>45822.561689814815</v>
      </c>
    </row>
    <row r="5141" spans="1:7" x14ac:dyDescent="0.25">
      <c r="A5141" s="28" t="s">
        <v>11847</v>
      </c>
      <c r="B5141" s="28" t="s">
        <v>7998</v>
      </c>
      <c r="C5141" s="28" t="s">
        <v>875</v>
      </c>
      <c r="D5141" s="28" t="s">
        <v>879</v>
      </c>
      <c r="E5141" s="23">
        <v>45822.561736111114</v>
      </c>
      <c r="F5141" s="28" t="s">
        <v>872</v>
      </c>
      <c r="G5141" s="23">
        <v>45822.561736111114</v>
      </c>
    </row>
    <row r="5142" spans="1:7" x14ac:dyDescent="0.25">
      <c r="A5142" s="28" t="s">
        <v>11848</v>
      </c>
      <c r="B5142" s="28" t="s">
        <v>6928</v>
      </c>
      <c r="C5142" s="28" t="s">
        <v>870</v>
      </c>
      <c r="D5142" s="28" t="s">
        <v>885</v>
      </c>
      <c r="E5142" s="23">
        <v>45822.561724537038</v>
      </c>
      <c r="F5142" s="28" t="s">
        <v>872</v>
      </c>
      <c r="G5142" s="23">
        <v>45822.561724537038</v>
      </c>
    </row>
    <row r="5143" spans="1:7" x14ac:dyDescent="0.25">
      <c r="A5143" s="28" t="s">
        <v>11849</v>
      </c>
      <c r="B5143" s="28" t="s">
        <v>8000</v>
      </c>
      <c r="C5143" s="28" t="s">
        <v>878</v>
      </c>
      <c r="D5143" s="28" t="s">
        <v>879</v>
      </c>
      <c r="E5143" s="23">
        <v>45822.561921296299</v>
      </c>
      <c r="F5143" s="28" t="s">
        <v>872</v>
      </c>
      <c r="G5143" s="23">
        <v>45822.561921296299</v>
      </c>
    </row>
    <row r="5144" spans="1:7" x14ac:dyDescent="0.25">
      <c r="A5144" s="28" t="s">
        <v>11850</v>
      </c>
      <c r="B5144" s="28" t="s">
        <v>8063</v>
      </c>
      <c r="C5144" s="28" t="s">
        <v>878</v>
      </c>
      <c r="D5144" s="28" t="s">
        <v>879</v>
      </c>
      <c r="E5144" s="23">
        <v>45822.561956018515</v>
      </c>
      <c r="F5144" s="28" t="s">
        <v>872</v>
      </c>
      <c r="G5144" s="23">
        <v>45822.561956018515</v>
      </c>
    </row>
    <row r="5145" spans="1:7" x14ac:dyDescent="0.25">
      <c r="A5145" s="28" t="s">
        <v>11851</v>
      </c>
      <c r="B5145" s="28" t="s">
        <v>7998</v>
      </c>
      <c r="C5145" s="28" t="s">
        <v>878</v>
      </c>
      <c r="D5145" s="28" t="s">
        <v>879</v>
      </c>
      <c r="E5145" s="23">
        <v>45822.562002314815</v>
      </c>
      <c r="F5145" s="28" t="s">
        <v>872</v>
      </c>
      <c r="G5145" s="23">
        <v>45822.562002314815</v>
      </c>
    </row>
    <row r="5146" spans="1:7" x14ac:dyDescent="0.25">
      <c r="A5146" s="28" t="s">
        <v>11852</v>
      </c>
      <c r="B5146" s="28" t="s">
        <v>8399</v>
      </c>
      <c r="C5146" s="28" t="s">
        <v>870</v>
      </c>
      <c r="D5146" s="28" t="s">
        <v>871</v>
      </c>
      <c r="E5146" s="23">
        <v>45822.564733796295</v>
      </c>
      <c r="F5146" s="28" t="s">
        <v>872</v>
      </c>
      <c r="G5146" s="23">
        <v>45822.564733796295</v>
      </c>
    </row>
    <row r="5147" spans="1:7" x14ac:dyDescent="0.25">
      <c r="A5147" s="28" t="s">
        <v>11853</v>
      </c>
      <c r="B5147" s="28" t="s">
        <v>8433</v>
      </c>
      <c r="C5147" s="28" t="s">
        <v>870</v>
      </c>
      <c r="D5147" s="28" t="s">
        <v>871</v>
      </c>
      <c r="E5147" s="23">
        <v>45822.564791666664</v>
      </c>
      <c r="F5147" s="28" t="s">
        <v>872</v>
      </c>
      <c r="G5147" s="23">
        <v>45822.564791666664</v>
      </c>
    </row>
    <row r="5148" spans="1:7" x14ac:dyDescent="0.25">
      <c r="A5148" s="28" t="s">
        <v>11854</v>
      </c>
      <c r="B5148" s="28" t="s">
        <v>9607</v>
      </c>
      <c r="C5148" s="28" t="s">
        <v>870</v>
      </c>
      <c r="D5148" s="28" t="s">
        <v>871</v>
      </c>
      <c r="E5148" s="23">
        <v>45822.56486111111</v>
      </c>
      <c r="F5148" s="28" t="s">
        <v>872</v>
      </c>
      <c r="G5148" s="23">
        <v>45822.56486111111</v>
      </c>
    </row>
    <row r="5149" spans="1:7" x14ac:dyDescent="0.25">
      <c r="A5149" s="28" t="s">
        <v>11855</v>
      </c>
      <c r="B5149" s="28" t="s">
        <v>8435</v>
      </c>
      <c r="C5149" s="28" t="s">
        <v>870</v>
      </c>
      <c r="D5149" s="28" t="s">
        <v>871</v>
      </c>
      <c r="E5149" s="23">
        <v>45822.564872685187</v>
      </c>
      <c r="F5149" s="28" t="s">
        <v>872</v>
      </c>
      <c r="G5149" s="23">
        <v>45822.564872685187</v>
      </c>
    </row>
    <row r="5150" spans="1:7" x14ac:dyDescent="0.25">
      <c r="A5150" s="28" t="s">
        <v>11856</v>
      </c>
      <c r="B5150" s="28" t="s">
        <v>9605</v>
      </c>
      <c r="C5150" s="28" t="s">
        <v>870</v>
      </c>
      <c r="D5150" s="28" t="s">
        <v>871</v>
      </c>
      <c r="E5150" s="23">
        <v>45822.56490740741</v>
      </c>
      <c r="F5150" s="28" t="s">
        <v>872</v>
      </c>
      <c r="G5150" s="23">
        <v>45822.56490740741</v>
      </c>
    </row>
    <row r="5151" spans="1:7" x14ac:dyDescent="0.25">
      <c r="A5151" s="28" t="s">
        <v>11857</v>
      </c>
      <c r="B5151" s="28" t="s">
        <v>8415</v>
      </c>
      <c r="C5151" s="28" t="s">
        <v>870</v>
      </c>
      <c r="D5151" s="28" t="s">
        <v>871</v>
      </c>
      <c r="E5151" s="23">
        <v>45822.564965277779</v>
      </c>
      <c r="F5151" s="28" t="s">
        <v>872</v>
      </c>
      <c r="G5151" s="23">
        <v>45822.564965277779</v>
      </c>
    </row>
    <row r="5152" spans="1:7" x14ac:dyDescent="0.25">
      <c r="A5152" s="28" t="s">
        <v>11858</v>
      </c>
      <c r="B5152" s="28" t="s">
        <v>9615</v>
      </c>
      <c r="C5152" s="28" t="s">
        <v>870</v>
      </c>
      <c r="D5152" s="28" t="s">
        <v>871</v>
      </c>
      <c r="E5152" s="23">
        <v>45822.565000000002</v>
      </c>
      <c r="F5152" s="28" t="s">
        <v>872</v>
      </c>
      <c r="G5152" s="23">
        <v>45822.565000000002</v>
      </c>
    </row>
    <row r="5153" spans="1:7" x14ac:dyDescent="0.25">
      <c r="A5153" s="28" t="s">
        <v>11859</v>
      </c>
      <c r="B5153" s="28" t="s">
        <v>8437</v>
      </c>
      <c r="C5153" s="28" t="s">
        <v>870</v>
      </c>
      <c r="D5153" s="28" t="s">
        <v>871</v>
      </c>
      <c r="E5153" s="23">
        <v>45822.565046296295</v>
      </c>
      <c r="F5153" s="28" t="s">
        <v>872</v>
      </c>
      <c r="G5153" s="23">
        <v>45822.565046296295</v>
      </c>
    </row>
    <row r="5154" spans="1:7" x14ac:dyDescent="0.25">
      <c r="A5154" s="28" t="s">
        <v>11860</v>
      </c>
      <c r="B5154" s="28" t="s">
        <v>6667</v>
      </c>
      <c r="C5154" s="28" t="s">
        <v>878</v>
      </c>
      <c r="D5154" s="28" t="s">
        <v>879</v>
      </c>
      <c r="E5154" s="23">
        <v>45822.56826388889</v>
      </c>
      <c r="F5154" s="28" t="s">
        <v>872</v>
      </c>
      <c r="G5154" s="23">
        <v>45822.56826388889</v>
      </c>
    </row>
    <row r="5155" spans="1:7" x14ac:dyDescent="0.25">
      <c r="A5155" s="28" t="s">
        <v>11861</v>
      </c>
      <c r="B5155" s="28" t="s">
        <v>6665</v>
      </c>
      <c r="C5155" s="28" t="s">
        <v>878</v>
      </c>
      <c r="D5155" s="28" t="s">
        <v>879</v>
      </c>
      <c r="E5155" s="23">
        <v>45822.56832175926</v>
      </c>
      <c r="F5155" s="28" t="s">
        <v>872</v>
      </c>
      <c r="G5155" s="23">
        <v>45822.56832175926</v>
      </c>
    </row>
    <row r="5156" spans="1:7" x14ac:dyDescent="0.25">
      <c r="A5156" s="28" t="s">
        <v>11862</v>
      </c>
      <c r="B5156" s="28" t="s">
        <v>6648</v>
      </c>
      <c r="C5156" s="28" t="s">
        <v>878</v>
      </c>
      <c r="D5156" s="28" t="s">
        <v>879</v>
      </c>
      <c r="E5156" s="23">
        <v>45822.568368055552</v>
      </c>
      <c r="F5156" s="28" t="s">
        <v>872</v>
      </c>
      <c r="G5156" s="23">
        <v>45822.568368055552</v>
      </c>
    </row>
    <row r="5157" spans="1:7" x14ac:dyDescent="0.25">
      <c r="A5157" s="28" t="s">
        <v>11863</v>
      </c>
      <c r="B5157" s="28" t="s">
        <v>7027</v>
      </c>
      <c r="C5157" s="28" t="s">
        <v>875</v>
      </c>
      <c r="D5157" s="28" t="s">
        <v>884</v>
      </c>
      <c r="E5157" s="23">
        <v>45822.569895833331</v>
      </c>
      <c r="F5157" s="28" t="s">
        <v>872</v>
      </c>
      <c r="G5157" s="23">
        <v>45822.569895833331</v>
      </c>
    </row>
    <row r="5158" spans="1:7" x14ac:dyDescent="0.25">
      <c r="A5158" s="28" t="s">
        <v>11864</v>
      </c>
      <c r="B5158" s="28" t="s">
        <v>1867</v>
      </c>
      <c r="C5158" s="28" t="s">
        <v>880</v>
      </c>
      <c r="D5158" s="28" t="s">
        <v>77</v>
      </c>
      <c r="E5158" s="23">
        <v>45822.566608796296</v>
      </c>
      <c r="F5158" s="28" t="s">
        <v>872</v>
      </c>
      <c r="G5158" s="23">
        <v>45822.566608796296</v>
      </c>
    </row>
    <row r="5159" spans="1:7" x14ac:dyDescent="0.25">
      <c r="A5159" s="28" t="s">
        <v>11865</v>
      </c>
      <c r="B5159" s="28" t="s">
        <v>2785</v>
      </c>
      <c r="C5159" s="28" t="s">
        <v>880</v>
      </c>
      <c r="D5159" s="28" t="s">
        <v>77</v>
      </c>
      <c r="E5159" s="23">
        <v>45822.567245370374</v>
      </c>
      <c r="F5159" s="28" t="s">
        <v>872</v>
      </c>
      <c r="G5159" s="23">
        <v>45822.567245370374</v>
      </c>
    </row>
    <row r="5160" spans="1:7" x14ac:dyDescent="0.25">
      <c r="A5160" s="28" t="s">
        <v>11866</v>
      </c>
      <c r="B5160" s="28" t="s">
        <v>3701</v>
      </c>
      <c r="C5160" s="28" t="s">
        <v>880</v>
      </c>
      <c r="D5160" s="28" t="s">
        <v>77</v>
      </c>
      <c r="E5160" s="23">
        <v>45822.567430555559</v>
      </c>
      <c r="F5160" s="28" t="s">
        <v>872</v>
      </c>
      <c r="G5160" s="23">
        <v>45822.567430555559</v>
      </c>
    </row>
    <row r="5161" spans="1:7" x14ac:dyDescent="0.25">
      <c r="A5161" s="28" t="s">
        <v>11867</v>
      </c>
      <c r="B5161" s="28" t="s">
        <v>3704</v>
      </c>
      <c r="C5161" s="28" t="s">
        <v>880</v>
      </c>
      <c r="D5161" s="28" t="s">
        <v>77</v>
      </c>
      <c r="E5161" s="23">
        <v>45822.567523148151</v>
      </c>
      <c r="F5161" s="28" t="s">
        <v>872</v>
      </c>
      <c r="G5161" s="23">
        <v>45822.567523148151</v>
      </c>
    </row>
    <row r="5162" spans="1:7" x14ac:dyDescent="0.25">
      <c r="A5162" s="28" t="s">
        <v>11868</v>
      </c>
      <c r="B5162" s="28" t="s">
        <v>3706</v>
      </c>
      <c r="C5162" s="28" t="s">
        <v>880</v>
      </c>
      <c r="D5162" s="28" t="s">
        <v>77</v>
      </c>
      <c r="E5162" s="23">
        <v>45822.567569444444</v>
      </c>
      <c r="F5162" s="28" t="s">
        <v>872</v>
      </c>
      <c r="G5162" s="23">
        <v>45822.567569444444</v>
      </c>
    </row>
    <row r="5163" spans="1:7" x14ac:dyDescent="0.25">
      <c r="A5163" s="28" t="s">
        <v>11869</v>
      </c>
      <c r="B5163" s="28" t="s">
        <v>3708</v>
      </c>
      <c r="C5163" s="28" t="s">
        <v>880</v>
      </c>
      <c r="D5163" s="28" t="s">
        <v>77</v>
      </c>
      <c r="E5163" s="23">
        <v>45822.567604166667</v>
      </c>
      <c r="F5163" s="28" t="s">
        <v>872</v>
      </c>
      <c r="G5163" s="23">
        <v>45822.567604166667</v>
      </c>
    </row>
    <row r="5164" spans="1:7" x14ac:dyDescent="0.25">
      <c r="A5164" s="28" t="s">
        <v>11870</v>
      </c>
      <c r="B5164" s="28" t="s">
        <v>3710</v>
      </c>
      <c r="C5164" s="28" t="s">
        <v>880</v>
      </c>
      <c r="D5164" s="28" t="s">
        <v>77</v>
      </c>
      <c r="E5164" s="23">
        <v>45822.567662037036</v>
      </c>
      <c r="F5164" s="28" t="s">
        <v>872</v>
      </c>
      <c r="G5164" s="23">
        <v>45822.567662037036</v>
      </c>
    </row>
    <row r="5165" spans="1:7" x14ac:dyDescent="0.25">
      <c r="A5165" s="28" t="s">
        <v>11871</v>
      </c>
      <c r="B5165" s="28" t="s">
        <v>3712</v>
      </c>
      <c r="C5165" s="28" t="s">
        <v>880</v>
      </c>
      <c r="D5165" s="28" t="s">
        <v>77</v>
      </c>
      <c r="E5165" s="23">
        <v>45822.567719907405</v>
      </c>
      <c r="F5165" s="28" t="s">
        <v>872</v>
      </c>
      <c r="G5165" s="23">
        <v>45822.567719907405</v>
      </c>
    </row>
    <row r="5166" spans="1:7" x14ac:dyDescent="0.25">
      <c r="A5166" s="28" t="s">
        <v>11872</v>
      </c>
      <c r="B5166" s="28" t="s">
        <v>3714</v>
      </c>
      <c r="C5166" s="28" t="s">
        <v>880</v>
      </c>
      <c r="D5166" s="28" t="s">
        <v>77</v>
      </c>
      <c r="E5166" s="23">
        <v>45822.567766203705</v>
      </c>
      <c r="F5166" s="28" t="s">
        <v>872</v>
      </c>
      <c r="G5166" s="23">
        <v>45822.567766203705</v>
      </c>
    </row>
    <row r="5167" spans="1:7" x14ac:dyDescent="0.25">
      <c r="A5167" s="28" t="s">
        <v>11873</v>
      </c>
      <c r="B5167" s="28" t="s">
        <v>2803</v>
      </c>
      <c r="C5167" s="28" t="s">
        <v>880</v>
      </c>
      <c r="D5167" s="28" t="s">
        <v>77</v>
      </c>
      <c r="E5167" s="23">
        <v>45822.568344907406</v>
      </c>
      <c r="F5167" s="28" t="s">
        <v>872</v>
      </c>
      <c r="G5167" s="23">
        <v>45822.568344907406</v>
      </c>
    </row>
    <row r="5168" spans="1:7" x14ac:dyDescent="0.25">
      <c r="A5168" s="28" t="s">
        <v>11874</v>
      </c>
      <c r="B5168" s="28" t="s">
        <v>2782</v>
      </c>
      <c r="C5168" s="28" t="s">
        <v>880</v>
      </c>
      <c r="D5168" s="28" t="s">
        <v>77</v>
      </c>
      <c r="E5168" s="23">
        <v>45822.569432870368</v>
      </c>
      <c r="F5168" s="28" t="s">
        <v>872</v>
      </c>
      <c r="G5168" s="23">
        <v>45822.569432870368</v>
      </c>
    </row>
    <row r="5169" spans="1:7" x14ac:dyDescent="0.25">
      <c r="A5169" s="28" t="s">
        <v>11875</v>
      </c>
      <c r="B5169" s="28" t="s">
        <v>1895</v>
      </c>
      <c r="C5169" s="28" t="s">
        <v>880</v>
      </c>
      <c r="D5169" s="28" t="s">
        <v>77</v>
      </c>
      <c r="E5169" s="23">
        <v>45822.569780092592</v>
      </c>
      <c r="F5169" s="28" t="s">
        <v>872</v>
      </c>
      <c r="G5169" s="23">
        <v>45822.569780092592</v>
      </c>
    </row>
    <row r="5170" spans="1:7" x14ac:dyDescent="0.25">
      <c r="A5170" s="28" t="s">
        <v>11876</v>
      </c>
      <c r="B5170" s="28" t="s">
        <v>1901</v>
      </c>
      <c r="C5170" s="28" t="s">
        <v>880</v>
      </c>
      <c r="D5170" s="28" t="s">
        <v>77</v>
      </c>
      <c r="E5170" s="23">
        <v>45822.569907407407</v>
      </c>
      <c r="F5170" s="28" t="s">
        <v>872</v>
      </c>
      <c r="G5170" s="23">
        <v>45822.569907407407</v>
      </c>
    </row>
    <row r="5171" spans="1:7" x14ac:dyDescent="0.25">
      <c r="A5171" s="28" t="s">
        <v>11877</v>
      </c>
      <c r="B5171" s="28" t="s">
        <v>1903</v>
      </c>
      <c r="C5171" s="28" t="s">
        <v>880</v>
      </c>
      <c r="D5171" s="28" t="s">
        <v>77</v>
      </c>
      <c r="E5171" s="23">
        <v>45822.569988425923</v>
      </c>
      <c r="F5171" s="28" t="s">
        <v>872</v>
      </c>
      <c r="G5171" s="23">
        <v>45822.569988425923</v>
      </c>
    </row>
    <row r="5172" spans="1:7" x14ac:dyDescent="0.25">
      <c r="A5172" s="28" t="s">
        <v>11878</v>
      </c>
      <c r="B5172" s="28" t="s">
        <v>1907</v>
      </c>
      <c r="C5172" s="28" t="s">
        <v>880</v>
      </c>
      <c r="D5172" s="28" t="s">
        <v>77</v>
      </c>
      <c r="E5172" s="23">
        <v>45822.5700462963</v>
      </c>
      <c r="F5172" s="28" t="s">
        <v>872</v>
      </c>
      <c r="G5172" s="23">
        <v>45822.5700462963</v>
      </c>
    </row>
    <row r="5173" spans="1:7" x14ac:dyDescent="0.25">
      <c r="A5173" s="28" t="s">
        <v>11879</v>
      </c>
      <c r="B5173" s="28" t="s">
        <v>2807</v>
      </c>
      <c r="C5173" s="28" t="s">
        <v>873</v>
      </c>
      <c r="D5173" s="28" t="s">
        <v>77</v>
      </c>
      <c r="E5173" s="23">
        <v>45822.571608796294</v>
      </c>
      <c r="F5173" s="28" t="s">
        <v>872</v>
      </c>
      <c r="G5173" s="23">
        <v>45822.571608796294</v>
      </c>
    </row>
    <row r="5174" spans="1:7" x14ac:dyDescent="0.25">
      <c r="A5174" s="28" t="s">
        <v>11880</v>
      </c>
      <c r="B5174" s="28" t="s">
        <v>1852</v>
      </c>
      <c r="C5174" s="28" t="s">
        <v>873</v>
      </c>
      <c r="D5174" s="28" t="s">
        <v>77</v>
      </c>
      <c r="E5174" s="23">
        <v>45822.57172453704</v>
      </c>
      <c r="F5174" s="28" t="s">
        <v>872</v>
      </c>
      <c r="G5174" s="23">
        <v>45822.57172453704</v>
      </c>
    </row>
    <row r="5175" spans="1:7" x14ac:dyDescent="0.25">
      <c r="A5175" s="28" t="s">
        <v>11881</v>
      </c>
      <c r="B5175" s="28" t="s">
        <v>2807</v>
      </c>
      <c r="C5175" s="28" t="s">
        <v>880</v>
      </c>
      <c r="D5175" s="28" t="s">
        <v>77</v>
      </c>
      <c r="E5175" s="23">
        <v>45822.572060185186</v>
      </c>
      <c r="F5175" s="28" t="s">
        <v>872</v>
      </c>
      <c r="G5175" s="23">
        <v>45822.572060185186</v>
      </c>
    </row>
    <row r="5176" spans="1:7" x14ac:dyDescent="0.25">
      <c r="A5176" s="28" t="s">
        <v>11882</v>
      </c>
      <c r="B5176" s="28" t="s">
        <v>1852</v>
      </c>
      <c r="C5176" s="28" t="s">
        <v>880</v>
      </c>
      <c r="D5176" s="28" t="s">
        <v>77</v>
      </c>
      <c r="E5176" s="23">
        <v>45822.572152777779</v>
      </c>
      <c r="F5176" s="28" t="s">
        <v>872</v>
      </c>
      <c r="G5176" s="23">
        <v>45822.572152777779</v>
      </c>
    </row>
    <row r="5177" spans="1:7" x14ac:dyDescent="0.25">
      <c r="A5177" s="28" t="s">
        <v>11883</v>
      </c>
      <c r="B5177" s="28" t="s">
        <v>2747</v>
      </c>
      <c r="C5177" s="28" t="s">
        <v>873</v>
      </c>
      <c r="D5177" s="28" t="s">
        <v>122</v>
      </c>
      <c r="E5177" s="23">
        <v>45822.57607638889</v>
      </c>
      <c r="F5177" s="28" t="s">
        <v>872</v>
      </c>
      <c r="G5177" s="23">
        <v>45822.57607638889</v>
      </c>
    </row>
    <row r="5178" spans="1:7" x14ac:dyDescent="0.25">
      <c r="A5178" s="28" t="s">
        <v>11884</v>
      </c>
      <c r="B5178" s="28" t="s">
        <v>6264</v>
      </c>
      <c r="C5178" s="28" t="s">
        <v>880</v>
      </c>
      <c r="D5178" s="28" t="s">
        <v>244</v>
      </c>
      <c r="E5178" s="23">
        <v>45822.582118055558</v>
      </c>
      <c r="F5178" s="28" t="s">
        <v>872</v>
      </c>
      <c r="G5178" s="23">
        <v>45822.582118055558</v>
      </c>
    </row>
    <row r="5179" spans="1:7" x14ac:dyDescent="0.25">
      <c r="A5179" s="28" t="s">
        <v>11885</v>
      </c>
      <c r="B5179" s="28" t="s">
        <v>2747</v>
      </c>
      <c r="C5179" s="28" t="s">
        <v>880</v>
      </c>
      <c r="D5179" s="28" t="s">
        <v>122</v>
      </c>
      <c r="E5179" s="23">
        <v>45822.586226851854</v>
      </c>
      <c r="F5179" s="28" t="s">
        <v>872</v>
      </c>
      <c r="G5179" s="23">
        <v>45822.586226851854</v>
      </c>
    </row>
    <row r="5180" spans="1:7" x14ac:dyDescent="0.25">
      <c r="A5180" s="28" t="s">
        <v>11886</v>
      </c>
      <c r="B5180" s="28" t="s">
        <v>2766</v>
      </c>
      <c r="C5180" s="28" t="s">
        <v>880</v>
      </c>
      <c r="D5180" s="28" t="s">
        <v>202</v>
      </c>
      <c r="E5180" s="23">
        <v>45822.591817129629</v>
      </c>
      <c r="F5180" s="28" t="s">
        <v>872</v>
      </c>
      <c r="G5180" s="23">
        <v>45822.591817129629</v>
      </c>
    </row>
    <row r="5181" spans="1:7" x14ac:dyDescent="0.25">
      <c r="A5181" s="28" t="s">
        <v>11887</v>
      </c>
      <c r="B5181" s="28" t="s">
        <v>6290</v>
      </c>
      <c r="C5181" s="28" t="s">
        <v>880</v>
      </c>
      <c r="D5181" s="28" t="s">
        <v>202</v>
      </c>
      <c r="E5181" s="23">
        <v>45822.591944444444</v>
      </c>
      <c r="F5181" s="28" t="s">
        <v>872</v>
      </c>
      <c r="G5181" s="23">
        <v>45822.591944444444</v>
      </c>
    </row>
    <row r="5182" spans="1:7" x14ac:dyDescent="0.25">
      <c r="A5182" s="28" t="s">
        <v>11888</v>
      </c>
      <c r="B5182" s="28" t="s">
        <v>2772</v>
      </c>
      <c r="C5182" s="28" t="s">
        <v>873</v>
      </c>
      <c r="D5182" s="28" t="s">
        <v>73</v>
      </c>
      <c r="E5182" s="23">
        <v>45822.592719907407</v>
      </c>
      <c r="F5182" s="28" t="s">
        <v>872</v>
      </c>
      <c r="G5182" s="23">
        <v>45822.592719907407</v>
      </c>
    </row>
    <row r="5183" spans="1:7" x14ac:dyDescent="0.25">
      <c r="A5183" s="28" t="s">
        <v>11889</v>
      </c>
      <c r="B5183" s="28" t="s">
        <v>2768</v>
      </c>
      <c r="C5183" s="28" t="s">
        <v>873</v>
      </c>
      <c r="D5183" s="28" t="s">
        <v>73</v>
      </c>
      <c r="E5183" s="23">
        <v>45822.592905092592</v>
      </c>
      <c r="F5183" s="28" t="s">
        <v>872</v>
      </c>
      <c r="G5183" s="23">
        <v>45822.592905092592</v>
      </c>
    </row>
    <row r="5184" spans="1:7" x14ac:dyDescent="0.25">
      <c r="A5184" s="28" t="s">
        <v>11890</v>
      </c>
      <c r="B5184" s="28" t="s">
        <v>2768</v>
      </c>
      <c r="C5184" s="28" t="s">
        <v>880</v>
      </c>
      <c r="D5184" s="28" t="s">
        <v>73</v>
      </c>
      <c r="E5184" s="23">
        <v>45822.593460648146</v>
      </c>
      <c r="F5184" s="28" t="s">
        <v>872</v>
      </c>
      <c r="G5184" s="23">
        <v>45822.593460648146</v>
      </c>
    </row>
    <row r="5185" spans="1:7" x14ac:dyDescent="0.25">
      <c r="A5185" s="28" t="s">
        <v>11891</v>
      </c>
      <c r="B5185" s="28" t="s">
        <v>2772</v>
      </c>
      <c r="C5185" s="28" t="s">
        <v>880</v>
      </c>
      <c r="D5185" s="28" t="s">
        <v>73</v>
      </c>
      <c r="E5185" s="23">
        <v>45822.593634259261</v>
      </c>
      <c r="F5185" s="28" t="s">
        <v>872</v>
      </c>
      <c r="G5185" s="23">
        <v>45822.593634259261</v>
      </c>
    </row>
    <row r="5186" spans="1:7" x14ac:dyDescent="0.25">
      <c r="A5186" s="28" t="s">
        <v>11892</v>
      </c>
      <c r="B5186" s="28" t="s">
        <v>6262</v>
      </c>
      <c r="C5186" s="28" t="s">
        <v>880</v>
      </c>
      <c r="D5186" s="28" t="s">
        <v>73</v>
      </c>
      <c r="E5186" s="23">
        <v>45822.593969907408</v>
      </c>
      <c r="F5186" s="28" t="s">
        <v>872</v>
      </c>
      <c r="G5186" s="23">
        <v>45822.593969907408</v>
      </c>
    </row>
    <row r="5187" spans="1:7" x14ac:dyDescent="0.25">
      <c r="A5187" s="28" t="s">
        <v>11893</v>
      </c>
      <c r="B5187" s="28" t="s">
        <v>2744</v>
      </c>
      <c r="C5187" s="28" t="s">
        <v>873</v>
      </c>
      <c r="D5187" s="28" t="s">
        <v>122</v>
      </c>
      <c r="E5187" s="23">
        <v>45822.603576388887</v>
      </c>
      <c r="F5187" s="28" t="s">
        <v>872</v>
      </c>
      <c r="G5187" s="23">
        <v>45822.603576388887</v>
      </c>
    </row>
    <row r="5188" spans="1:7" x14ac:dyDescent="0.25">
      <c r="A5188" s="28" t="s">
        <v>11894</v>
      </c>
      <c r="B5188" s="28" t="s">
        <v>2744</v>
      </c>
      <c r="C5188" s="28" t="s">
        <v>880</v>
      </c>
      <c r="D5188" s="28" t="s">
        <v>122</v>
      </c>
      <c r="E5188" s="23">
        <v>45822.604247685187</v>
      </c>
      <c r="F5188" s="28" t="s">
        <v>872</v>
      </c>
      <c r="G5188" s="23">
        <v>45822.604247685187</v>
      </c>
    </row>
    <row r="5189" spans="1:7" x14ac:dyDescent="0.25">
      <c r="A5189" s="28" t="s">
        <v>11895</v>
      </c>
      <c r="B5189" s="28" t="s">
        <v>7027</v>
      </c>
      <c r="C5189" s="28" t="s">
        <v>878</v>
      </c>
      <c r="D5189" s="28" t="s">
        <v>884</v>
      </c>
      <c r="E5189" s="23">
        <v>45822.606412037036</v>
      </c>
      <c r="F5189" s="28" t="s">
        <v>877</v>
      </c>
      <c r="G5189" s="23">
        <v>45822.606412037036</v>
      </c>
    </row>
    <row r="5190" spans="1:7" x14ac:dyDescent="0.25">
      <c r="A5190" s="28" t="s">
        <v>11896</v>
      </c>
      <c r="B5190" s="28" t="s">
        <v>9741</v>
      </c>
      <c r="C5190" s="28" t="s">
        <v>865</v>
      </c>
      <c r="D5190" s="28" t="s">
        <v>866</v>
      </c>
      <c r="E5190" s="23">
        <v>45822.606828703705</v>
      </c>
      <c r="F5190" s="28" t="s">
        <v>877</v>
      </c>
      <c r="G5190" s="23">
        <v>45822.606828703705</v>
      </c>
    </row>
    <row r="5191" spans="1:7" x14ac:dyDescent="0.25">
      <c r="A5191" s="28" t="s">
        <v>11897</v>
      </c>
      <c r="B5191" s="28" t="s">
        <v>9679</v>
      </c>
      <c r="C5191" s="28" t="s">
        <v>865</v>
      </c>
      <c r="D5191" s="28" t="s">
        <v>866</v>
      </c>
      <c r="E5191" s="23">
        <v>45822.606874999998</v>
      </c>
      <c r="F5191" s="28" t="s">
        <v>877</v>
      </c>
      <c r="G5191" s="23">
        <v>45822.606874999998</v>
      </c>
    </row>
    <row r="5192" spans="1:7" x14ac:dyDescent="0.25">
      <c r="A5192" s="28" t="s">
        <v>11898</v>
      </c>
      <c r="B5192" s="28" t="s">
        <v>9115</v>
      </c>
      <c r="C5192" s="28" t="s">
        <v>870</v>
      </c>
      <c r="D5192" s="28" t="s">
        <v>869</v>
      </c>
      <c r="E5192" s="23">
        <v>45822.607141203705</v>
      </c>
      <c r="F5192" s="28" t="s">
        <v>877</v>
      </c>
      <c r="G5192" s="23">
        <v>45822.607141203705</v>
      </c>
    </row>
    <row r="5193" spans="1:7" x14ac:dyDescent="0.25">
      <c r="A5193" s="28" t="s">
        <v>11899</v>
      </c>
      <c r="B5193" s="28" t="s">
        <v>4769</v>
      </c>
      <c r="C5193" s="28" t="s">
        <v>888</v>
      </c>
      <c r="D5193" s="28" t="s">
        <v>889</v>
      </c>
      <c r="E5193" s="23">
        <v>45822.607870370368</v>
      </c>
      <c r="F5193" s="28" t="s">
        <v>877</v>
      </c>
      <c r="G5193" s="23">
        <v>45822.607870370368</v>
      </c>
    </row>
    <row r="5194" spans="1:7" x14ac:dyDescent="0.25">
      <c r="A5194" s="28" t="s">
        <v>11900</v>
      </c>
      <c r="B5194" s="28" t="s">
        <v>4774</v>
      </c>
      <c r="C5194" s="28" t="s">
        <v>888</v>
      </c>
      <c r="D5194" s="28" t="s">
        <v>889</v>
      </c>
      <c r="E5194" s="23">
        <v>45822.608055555553</v>
      </c>
      <c r="F5194" s="28" t="s">
        <v>877</v>
      </c>
      <c r="G5194" s="23">
        <v>45822.608055555553</v>
      </c>
    </row>
    <row r="5195" spans="1:7" x14ac:dyDescent="0.25">
      <c r="A5195" s="28" t="s">
        <v>11901</v>
      </c>
      <c r="B5195" s="28" t="s">
        <v>4776</v>
      </c>
      <c r="C5195" s="28" t="s">
        <v>888</v>
      </c>
      <c r="D5195" s="28" t="s">
        <v>889</v>
      </c>
      <c r="E5195" s="23">
        <v>45822.608171296299</v>
      </c>
      <c r="F5195" s="28" t="s">
        <v>877</v>
      </c>
      <c r="G5195" s="23">
        <v>45822.608171296299</v>
      </c>
    </row>
    <row r="5196" spans="1:7" x14ac:dyDescent="0.25">
      <c r="A5196" s="28" t="s">
        <v>11902</v>
      </c>
      <c r="B5196" s="28" t="s">
        <v>4778</v>
      </c>
      <c r="C5196" s="28" t="s">
        <v>888</v>
      </c>
      <c r="D5196" s="28" t="s">
        <v>889</v>
      </c>
      <c r="E5196" s="23">
        <v>45822.60833333333</v>
      </c>
      <c r="F5196" s="28" t="s">
        <v>877</v>
      </c>
      <c r="G5196" s="23">
        <v>45822.60833333333</v>
      </c>
    </row>
    <row r="5197" spans="1:7" x14ac:dyDescent="0.25">
      <c r="A5197" s="28" t="s">
        <v>11903</v>
      </c>
      <c r="B5197" s="28" t="s">
        <v>4782</v>
      </c>
      <c r="C5197" s="28" t="s">
        <v>888</v>
      </c>
      <c r="D5197" s="28" t="s">
        <v>889</v>
      </c>
      <c r="E5197" s="23">
        <v>45822.608460648145</v>
      </c>
      <c r="F5197" s="28" t="s">
        <v>877</v>
      </c>
      <c r="G5197" s="23">
        <v>45822.608460648145</v>
      </c>
    </row>
    <row r="5198" spans="1:7" x14ac:dyDescent="0.25">
      <c r="A5198" s="28" t="s">
        <v>11904</v>
      </c>
      <c r="B5198" s="28" t="s">
        <v>4784</v>
      </c>
      <c r="C5198" s="28" t="s">
        <v>888</v>
      </c>
      <c r="D5198" s="28" t="s">
        <v>889</v>
      </c>
      <c r="E5198" s="23">
        <v>45822.608564814815</v>
      </c>
      <c r="F5198" s="28" t="s">
        <v>877</v>
      </c>
      <c r="G5198" s="23">
        <v>45822.608564814815</v>
      </c>
    </row>
    <row r="5199" spans="1:7" x14ac:dyDescent="0.25">
      <c r="A5199" s="28" t="s">
        <v>11905</v>
      </c>
      <c r="B5199" s="28" t="s">
        <v>4788</v>
      </c>
      <c r="C5199" s="28" t="s">
        <v>888</v>
      </c>
      <c r="D5199" s="28" t="s">
        <v>889</v>
      </c>
      <c r="E5199" s="23">
        <v>45822.60864583333</v>
      </c>
      <c r="F5199" s="28" t="s">
        <v>877</v>
      </c>
      <c r="G5199" s="23">
        <v>45822.60864583333</v>
      </c>
    </row>
    <row r="5200" spans="1:7" x14ac:dyDescent="0.25">
      <c r="A5200" s="28" t="s">
        <v>11906</v>
      </c>
      <c r="B5200" s="28" t="s">
        <v>4790</v>
      </c>
      <c r="C5200" s="28" t="s">
        <v>888</v>
      </c>
      <c r="D5200" s="28" t="s">
        <v>889</v>
      </c>
      <c r="E5200" s="23">
        <v>45822.608749999999</v>
      </c>
      <c r="F5200" s="28" t="s">
        <v>877</v>
      </c>
      <c r="G5200" s="23">
        <v>45822.608749999999</v>
      </c>
    </row>
    <row r="5201" spans="1:7" x14ac:dyDescent="0.25">
      <c r="A5201" s="28" t="s">
        <v>11907</v>
      </c>
      <c r="B5201" s="28" t="s">
        <v>4792</v>
      </c>
      <c r="C5201" s="28" t="s">
        <v>888</v>
      </c>
      <c r="D5201" s="28" t="s">
        <v>889</v>
      </c>
      <c r="E5201" s="23">
        <v>45822.608877314815</v>
      </c>
      <c r="F5201" s="28" t="s">
        <v>877</v>
      </c>
      <c r="G5201" s="23">
        <v>45822.608877314815</v>
      </c>
    </row>
    <row r="5202" spans="1:7" x14ac:dyDescent="0.25">
      <c r="A5202" s="28" t="s">
        <v>11908</v>
      </c>
      <c r="B5202" s="28" t="s">
        <v>3655</v>
      </c>
      <c r="C5202" s="28" t="s">
        <v>880</v>
      </c>
      <c r="D5202" s="28" t="s">
        <v>122</v>
      </c>
      <c r="E5202" s="23">
        <v>45822.61513888889</v>
      </c>
      <c r="F5202" s="28" t="s">
        <v>872</v>
      </c>
      <c r="G5202" s="23">
        <v>45822.61513888889</v>
      </c>
    </row>
    <row r="5203" spans="1:7" x14ac:dyDescent="0.25">
      <c r="A5203" s="28" t="s">
        <v>11909</v>
      </c>
      <c r="B5203" s="28" t="s">
        <v>3617</v>
      </c>
      <c r="C5203" s="28" t="s">
        <v>880</v>
      </c>
      <c r="D5203" s="28" t="s">
        <v>239</v>
      </c>
      <c r="E5203" s="23">
        <v>45822.619212962964</v>
      </c>
      <c r="F5203" s="28" t="s">
        <v>872</v>
      </c>
      <c r="G5203" s="23">
        <v>45822.619212962964</v>
      </c>
    </row>
    <row r="5204" spans="1:7" x14ac:dyDescent="0.25">
      <c r="A5204" s="28" t="s">
        <v>11910</v>
      </c>
      <c r="B5204" s="28" t="s">
        <v>4138</v>
      </c>
      <c r="C5204" s="28" t="s">
        <v>880</v>
      </c>
      <c r="D5204" s="28" t="s">
        <v>239</v>
      </c>
      <c r="E5204" s="23">
        <v>45822.619305555556</v>
      </c>
      <c r="F5204" s="28" t="s">
        <v>872</v>
      </c>
      <c r="G5204" s="23">
        <v>45822.619305555556</v>
      </c>
    </row>
    <row r="5205" spans="1:7" x14ac:dyDescent="0.25">
      <c r="A5205" s="28" t="s">
        <v>11911</v>
      </c>
      <c r="B5205" s="28" t="s">
        <v>9383</v>
      </c>
      <c r="C5205" s="28" t="s">
        <v>870</v>
      </c>
      <c r="D5205" s="28" t="s">
        <v>871</v>
      </c>
      <c r="E5205" s="23">
        <v>45822.622453703705</v>
      </c>
      <c r="F5205" s="28" t="s">
        <v>877</v>
      </c>
      <c r="G5205" s="23">
        <v>45822.622453703705</v>
      </c>
    </row>
    <row r="5206" spans="1:7" x14ac:dyDescent="0.25">
      <c r="A5206" s="28" t="s">
        <v>11912</v>
      </c>
      <c r="B5206" s="28" t="s">
        <v>9592</v>
      </c>
      <c r="C5206" s="28" t="s">
        <v>870</v>
      </c>
      <c r="D5206" s="28" t="s">
        <v>871</v>
      </c>
      <c r="E5206" s="23">
        <v>45822.622523148151</v>
      </c>
      <c r="F5206" s="28" t="s">
        <v>877</v>
      </c>
      <c r="G5206" s="23">
        <v>45822.622523148151</v>
      </c>
    </row>
    <row r="5207" spans="1:7" x14ac:dyDescent="0.25">
      <c r="A5207" s="28" t="s">
        <v>11913</v>
      </c>
      <c r="B5207" s="28" t="s">
        <v>9599</v>
      </c>
      <c r="C5207" s="28" t="s">
        <v>870</v>
      </c>
      <c r="D5207" s="28" t="s">
        <v>871</v>
      </c>
      <c r="E5207" s="23">
        <v>45822.622581018521</v>
      </c>
      <c r="F5207" s="28" t="s">
        <v>877</v>
      </c>
      <c r="G5207" s="23">
        <v>45822.622581018521</v>
      </c>
    </row>
    <row r="5208" spans="1:7" x14ac:dyDescent="0.25">
      <c r="A5208" s="28" t="s">
        <v>11914</v>
      </c>
      <c r="B5208" s="28" t="s">
        <v>8419</v>
      </c>
      <c r="C5208" s="28" t="s">
        <v>870</v>
      </c>
      <c r="D5208" s="28" t="s">
        <v>871</v>
      </c>
      <c r="E5208" s="23">
        <v>45822.623472222222</v>
      </c>
      <c r="F5208" s="28" t="s">
        <v>877</v>
      </c>
      <c r="G5208" s="23">
        <v>45822.623472222222</v>
      </c>
    </row>
    <row r="5209" spans="1:7" x14ac:dyDescent="0.25">
      <c r="A5209" s="28" t="s">
        <v>11915</v>
      </c>
      <c r="B5209" s="28" t="s">
        <v>8421</v>
      </c>
      <c r="C5209" s="28" t="s">
        <v>870</v>
      </c>
      <c r="D5209" s="28" t="s">
        <v>871</v>
      </c>
      <c r="E5209" s="23">
        <v>45822.623518518521</v>
      </c>
      <c r="F5209" s="28" t="s">
        <v>877</v>
      </c>
      <c r="G5209" s="23">
        <v>45822.623518518521</v>
      </c>
    </row>
    <row r="5210" spans="1:7" x14ac:dyDescent="0.25">
      <c r="A5210" s="28" t="s">
        <v>11916</v>
      </c>
      <c r="B5210" s="28" t="s">
        <v>6391</v>
      </c>
      <c r="C5210" s="28" t="s">
        <v>873</v>
      </c>
      <c r="D5210" s="28" t="s">
        <v>244</v>
      </c>
      <c r="E5210" s="23">
        <v>45822.633483796293</v>
      </c>
      <c r="F5210" s="28" t="s">
        <v>872</v>
      </c>
      <c r="G5210" s="23">
        <v>45822.633483796293</v>
      </c>
    </row>
    <row r="5211" spans="1:7" x14ac:dyDescent="0.25">
      <c r="A5211" s="28" t="s">
        <v>11917</v>
      </c>
      <c r="B5211" s="28" t="s">
        <v>6393</v>
      </c>
      <c r="C5211" s="28" t="s">
        <v>873</v>
      </c>
      <c r="D5211" s="28" t="s">
        <v>244</v>
      </c>
      <c r="E5211" s="23">
        <v>45822.633553240739</v>
      </c>
      <c r="F5211" s="28" t="s">
        <v>872</v>
      </c>
      <c r="G5211" s="23">
        <v>45822.633553240739</v>
      </c>
    </row>
    <row r="5212" spans="1:7" x14ac:dyDescent="0.25">
      <c r="A5212" s="28" t="s">
        <v>11918</v>
      </c>
      <c r="B5212" s="28" t="s">
        <v>9523</v>
      </c>
      <c r="C5212" s="28" t="s">
        <v>870</v>
      </c>
      <c r="D5212" s="28" t="s">
        <v>882</v>
      </c>
      <c r="E5212" s="23">
        <v>45822.635011574072</v>
      </c>
      <c r="F5212" s="28" t="s">
        <v>877</v>
      </c>
      <c r="G5212" s="23">
        <v>45822.635011574072</v>
      </c>
    </row>
    <row r="5213" spans="1:7" x14ac:dyDescent="0.25">
      <c r="A5213" s="28" t="s">
        <v>11919</v>
      </c>
      <c r="B5213" s="28" t="s">
        <v>9538</v>
      </c>
      <c r="C5213" s="28" t="s">
        <v>870</v>
      </c>
      <c r="D5213" s="28" t="s">
        <v>882</v>
      </c>
      <c r="E5213" s="23">
        <v>45822.635497685187</v>
      </c>
      <c r="F5213" s="28" t="s">
        <v>877</v>
      </c>
      <c r="G5213" s="23">
        <v>45822.635497685187</v>
      </c>
    </row>
    <row r="5214" spans="1:7" x14ac:dyDescent="0.25">
      <c r="A5214" s="28" t="s">
        <v>11920</v>
      </c>
      <c r="B5214" s="28" t="s">
        <v>9544</v>
      </c>
      <c r="C5214" s="28" t="s">
        <v>870</v>
      </c>
      <c r="D5214" s="28" t="s">
        <v>882</v>
      </c>
      <c r="E5214" s="23">
        <v>45822.635914351849</v>
      </c>
      <c r="F5214" s="28" t="s">
        <v>877</v>
      </c>
      <c r="G5214" s="23">
        <v>45822.635914351849</v>
      </c>
    </row>
    <row r="5215" spans="1:7" x14ac:dyDescent="0.25">
      <c r="A5215" s="28" t="s">
        <v>11921</v>
      </c>
      <c r="B5215" s="28" t="s">
        <v>9514</v>
      </c>
      <c r="C5215" s="28" t="s">
        <v>870</v>
      </c>
      <c r="D5215" s="28" t="s">
        <v>882</v>
      </c>
      <c r="E5215" s="23">
        <v>45822.636504629627</v>
      </c>
      <c r="F5215" s="28" t="s">
        <v>877</v>
      </c>
      <c r="G5215" s="23">
        <v>45822.636504629627</v>
      </c>
    </row>
    <row r="5216" spans="1:7" x14ac:dyDescent="0.25">
      <c r="A5216" s="28" t="s">
        <v>11922</v>
      </c>
      <c r="B5216" s="28" t="s">
        <v>9553</v>
      </c>
      <c r="C5216" s="28" t="s">
        <v>870</v>
      </c>
      <c r="D5216" s="28" t="s">
        <v>882</v>
      </c>
      <c r="E5216" s="23">
        <v>45822.63658564815</v>
      </c>
      <c r="F5216" s="28" t="s">
        <v>877</v>
      </c>
      <c r="G5216" s="23">
        <v>45822.63658564815</v>
      </c>
    </row>
    <row r="5217" spans="1:7" x14ac:dyDescent="0.25">
      <c r="A5217" s="28" t="s">
        <v>11923</v>
      </c>
      <c r="B5217" s="28" t="s">
        <v>4554</v>
      </c>
      <c r="C5217" s="28" t="s">
        <v>870</v>
      </c>
      <c r="D5217" s="28" t="s">
        <v>886</v>
      </c>
      <c r="E5217" s="23">
        <v>45822.640706018516</v>
      </c>
      <c r="F5217" s="28" t="s">
        <v>877</v>
      </c>
      <c r="G5217" s="23">
        <v>45822.640706018516</v>
      </c>
    </row>
    <row r="5218" spans="1:7" x14ac:dyDescent="0.25">
      <c r="A5218" s="28" t="s">
        <v>11924</v>
      </c>
      <c r="B5218" s="28" t="s">
        <v>6971</v>
      </c>
      <c r="C5218" s="28" t="s">
        <v>878</v>
      </c>
      <c r="D5218" s="28" t="s">
        <v>887</v>
      </c>
      <c r="E5218" s="23">
        <v>45822.641284722224</v>
      </c>
      <c r="F5218" s="28" t="s">
        <v>877</v>
      </c>
      <c r="G5218" s="23">
        <v>45822.641284722224</v>
      </c>
    </row>
    <row r="5219" spans="1:7" x14ac:dyDescent="0.25">
      <c r="A5219" s="28" t="s">
        <v>11925</v>
      </c>
      <c r="B5219" s="28" t="s">
        <v>5129</v>
      </c>
      <c r="C5219" s="28" t="s">
        <v>865</v>
      </c>
      <c r="D5219" s="28" t="s">
        <v>866</v>
      </c>
      <c r="E5219" s="23">
        <v>45822.643101851849</v>
      </c>
      <c r="F5219" s="28" t="s">
        <v>877</v>
      </c>
      <c r="G5219" s="23">
        <v>45822.643101851849</v>
      </c>
    </row>
    <row r="5220" spans="1:7" x14ac:dyDescent="0.25">
      <c r="A5220" s="28" t="s">
        <v>11926</v>
      </c>
      <c r="B5220" s="28" t="s">
        <v>5160</v>
      </c>
      <c r="C5220" s="28" t="s">
        <v>888</v>
      </c>
      <c r="D5220" s="28" t="s">
        <v>889</v>
      </c>
      <c r="E5220" s="23">
        <v>45822.647118055553</v>
      </c>
      <c r="F5220" s="28" t="s">
        <v>877</v>
      </c>
      <c r="G5220" s="23">
        <v>45822.647118055553</v>
      </c>
    </row>
    <row r="5221" spans="1:7" x14ac:dyDescent="0.25">
      <c r="A5221" s="28" t="s">
        <v>11927</v>
      </c>
      <c r="B5221" s="28" t="s">
        <v>5155</v>
      </c>
      <c r="C5221" s="28" t="s">
        <v>888</v>
      </c>
      <c r="D5221" s="28" t="s">
        <v>889</v>
      </c>
      <c r="E5221" s="23">
        <v>45822.647245370368</v>
      </c>
      <c r="F5221" s="28" t="s">
        <v>877</v>
      </c>
      <c r="G5221" s="23">
        <v>45822.647245370368</v>
      </c>
    </row>
    <row r="5222" spans="1:7" x14ac:dyDescent="0.25">
      <c r="A5222" s="28" t="s">
        <v>11928</v>
      </c>
      <c r="B5222" s="28" t="s">
        <v>5172</v>
      </c>
      <c r="C5222" s="28" t="s">
        <v>888</v>
      </c>
      <c r="D5222" s="28" t="s">
        <v>889</v>
      </c>
      <c r="E5222" s="23">
        <v>45822.647349537037</v>
      </c>
      <c r="F5222" s="28" t="s">
        <v>877</v>
      </c>
      <c r="G5222" s="23">
        <v>45822.647349537037</v>
      </c>
    </row>
    <row r="5223" spans="1:7" x14ac:dyDescent="0.25">
      <c r="A5223" s="28" t="s">
        <v>11929</v>
      </c>
      <c r="B5223" s="28" t="s">
        <v>3899</v>
      </c>
      <c r="C5223" s="28" t="s">
        <v>888</v>
      </c>
      <c r="D5223" s="28" t="s">
        <v>889</v>
      </c>
      <c r="E5223" s="23">
        <v>45822.647847222222</v>
      </c>
      <c r="F5223" s="28" t="s">
        <v>877</v>
      </c>
      <c r="G5223" s="23">
        <v>45822.647847222222</v>
      </c>
    </row>
    <row r="5224" spans="1:7" x14ac:dyDescent="0.25">
      <c r="A5224" s="28" t="s">
        <v>11930</v>
      </c>
      <c r="B5224" s="28" t="s">
        <v>2671</v>
      </c>
      <c r="C5224" s="28" t="s">
        <v>873</v>
      </c>
      <c r="D5224" s="28" t="s">
        <v>77</v>
      </c>
      <c r="E5224" s="23">
        <v>45822.647581018522</v>
      </c>
      <c r="F5224" s="28" t="s">
        <v>872</v>
      </c>
      <c r="G5224" s="23">
        <v>45822.647581018522</v>
      </c>
    </row>
    <row r="5225" spans="1:7" x14ac:dyDescent="0.25">
      <c r="A5225" s="28" t="s">
        <v>11931</v>
      </c>
      <c r="B5225" s="28" t="s">
        <v>3864</v>
      </c>
      <c r="C5225" s="28" t="s">
        <v>880</v>
      </c>
      <c r="D5225" s="28" t="s">
        <v>77</v>
      </c>
      <c r="E5225" s="23">
        <v>45822.648136574076</v>
      </c>
      <c r="F5225" s="28" t="s">
        <v>872</v>
      </c>
      <c r="G5225" s="23">
        <v>45822.648136574076</v>
      </c>
    </row>
    <row r="5226" spans="1:7" x14ac:dyDescent="0.25">
      <c r="A5226" s="28" t="s">
        <v>11932</v>
      </c>
      <c r="B5226" s="28" t="s">
        <v>3838</v>
      </c>
      <c r="C5226" s="28" t="s">
        <v>880</v>
      </c>
      <c r="D5226" s="28" t="s">
        <v>77</v>
      </c>
      <c r="E5226" s="23">
        <v>45822.649004629631</v>
      </c>
      <c r="F5226" s="28" t="s">
        <v>872</v>
      </c>
      <c r="G5226" s="23">
        <v>45822.649004629631</v>
      </c>
    </row>
    <row r="5227" spans="1:7" x14ac:dyDescent="0.25">
      <c r="A5227" s="28" t="s">
        <v>11933</v>
      </c>
      <c r="B5227" s="28" t="s">
        <v>3795</v>
      </c>
      <c r="C5227" s="28" t="s">
        <v>880</v>
      </c>
      <c r="D5227" s="28" t="s">
        <v>77</v>
      </c>
      <c r="E5227" s="23">
        <v>45822.649340277778</v>
      </c>
      <c r="F5227" s="28" t="s">
        <v>872</v>
      </c>
      <c r="G5227" s="23">
        <v>45822.649340277778</v>
      </c>
    </row>
    <row r="5228" spans="1:7" x14ac:dyDescent="0.25">
      <c r="A5228" s="28" t="s">
        <v>11934</v>
      </c>
      <c r="B5228" s="28" t="s">
        <v>1925</v>
      </c>
      <c r="C5228" s="28" t="s">
        <v>880</v>
      </c>
      <c r="D5228" s="28" t="s">
        <v>77</v>
      </c>
      <c r="E5228" s="23">
        <v>45822.649629629632</v>
      </c>
      <c r="F5228" s="28" t="s">
        <v>872</v>
      </c>
      <c r="G5228" s="23">
        <v>45822.649629629632</v>
      </c>
    </row>
    <row r="5229" spans="1:7" x14ac:dyDescent="0.25">
      <c r="A5229" s="28" t="s">
        <v>11935</v>
      </c>
      <c r="B5229" s="28" t="s">
        <v>1599</v>
      </c>
      <c r="C5229" s="28" t="s">
        <v>880</v>
      </c>
      <c r="D5229" s="28" t="s">
        <v>77</v>
      </c>
      <c r="E5229" s="23">
        <v>45822.649872685186</v>
      </c>
      <c r="F5229" s="28" t="s">
        <v>872</v>
      </c>
      <c r="G5229" s="23">
        <v>45822.649872685186</v>
      </c>
    </row>
    <row r="5230" spans="1:7" x14ac:dyDescent="0.25">
      <c r="A5230" s="28" t="s">
        <v>11936</v>
      </c>
      <c r="B5230" s="28" t="s">
        <v>3800</v>
      </c>
      <c r="C5230" s="28" t="s">
        <v>880</v>
      </c>
      <c r="D5230" s="28" t="s">
        <v>77</v>
      </c>
      <c r="E5230" s="23">
        <v>45822.650092592594</v>
      </c>
      <c r="F5230" s="28" t="s">
        <v>872</v>
      </c>
      <c r="G5230" s="23">
        <v>45822.650092592594</v>
      </c>
    </row>
    <row r="5231" spans="1:7" x14ac:dyDescent="0.25">
      <c r="A5231" s="28" t="s">
        <v>11937</v>
      </c>
      <c r="B5231" s="28" t="s">
        <v>2809</v>
      </c>
      <c r="C5231" s="28" t="s">
        <v>873</v>
      </c>
      <c r="D5231" s="28" t="s">
        <v>77</v>
      </c>
      <c r="E5231" s="23">
        <v>45822.651041666664</v>
      </c>
      <c r="F5231" s="28" t="s">
        <v>872</v>
      </c>
      <c r="G5231" s="23">
        <v>45822.651041666664</v>
      </c>
    </row>
    <row r="5232" spans="1:7" x14ac:dyDescent="0.25">
      <c r="A5232" s="28" t="s">
        <v>11938</v>
      </c>
      <c r="B5232" s="28" t="s">
        <v>2806</v>
      </c>
      <c r="C5232" s="28" t="s">
        <v>873</v>
      </c>
      <c r="D5232" s="28" t="s">
        <v>77</v>
      </c>
      <c r="E5232" s="23">
        <v>45822.651145833333</v>
      </c>
      <c r="F5232" s="28" t="s">
        <v>872</v>
      </c>
      <c r="G5232" s="23">
        <v>45822.651145833333</v>
      </c>
    </row>
    <row r="5233" spans="1:7" x14ac:dyDescent="0.25">
      <c r="A5233" s="28" t="s">
        <v>11939</v>
      </c>
      <c r="B5233" s="28" t="s">
        <v>9659</v>
      </c>
      <c r="C5233" s="28" t="s">
        <v>870</v>
      </c>
      <c r="D5233" s="28" t="s">
        <v>871</v>
      </c>
      <c r="E5233" s="23">
        <v>45822.650937500002</v>
      </c>
      <c r="F5233" s="28" t="s">
        <v>877</v>
      </c>
      <c r="G5233" s="23">
        <v>45822.650937500002</v>
      </c>
    </row>
    <row r="5234" spans="1:7" x14ac:dyDescent="0.25">
      <c r="A5234" s="28" t="s">
        <v>11940</v>
      </c>
      <c r="B5234" s="28" t="s">
        <v>9664</v>
      </c>
      <c r="C5234" s="28" t="s">
        <v>870</v>
      </c>
      <c r="D5234" s="28" t="s">
        <v>871</v>
      </c>
      <c r="E5234" s="23">
        <v>45822.651076388887</v>
      </c>
      <c r="F5234" s="28" t="s">
        <v>877</v>
      </c>
      <c r="G5234" s="23">
        <v>45822.651076388887</v>
      </c>
    </row>
    <row r="5235" spans="1:7" x14ac:dyDescent="0.25">
      <c r="A5235" s="28" t="s">
        <v>11941</v>
      </c>
      <c r="B5235" s="28" t="s">
        <v>2809</v>
      </c>
      <c r="C5235" s="28" t="s">
        <v>880</v>
      </c>
      <c r="D5235" s="28" t="s">
        <v>77</v>
      </c>
      <c r="E5235" s="23">
        <v>45822.651469907411</v>
      </c>
      <c r="F5235" s="28" t="s">
        <v>872</v>
      </c>
      <c r="G5235" s="23">
        <v>45822.651469907411</v>
      </c>
    </row>
    <row r="5236" spans="1:7" x14ac:dyDescent="0.25">
      <c r="A5236" s="28" t="s">
        <v>11942</v>
      </c>
      <c r="B5236" s="28" t="s">
        <v>2806</v>
      </c>
      <c r="C5236" s="28" t="s">
        <v>880</v>
      </c>
      <c r="D5236" s="28" t="s">
        <v>77</v>
      </c>
      <c r="E5236" s="23">
        <v>45822.652418981481</v>
      </c>
      <c r="F5236" s="28" t="s">
        <v>872</v>
      </c>
      <c r="G5236" s="23">
        <v>45822.652418981481</v>
      </c>
    </row>
    <row r="5237" spans="1:7" x14ac:dyDescent="0.25">
      <c r="A5237" s="28" t="s">
        <v>11943</v>
      </c>
      <c r="B5237" s="28" t="s">
        <v>1986</v>
      </c>
      <c r="C5237" s="28" t="s">
        <v>888</v>
      </c>
      <c r="D5237" s="28" t="s">
        <v>889</v>
      </c>
      <c r="E5237" s="23">
        <v>45822.656377314815</v>
      </c>
      <c r="F5237" s="28" t="s">
        <v>877</v>
      </c>
      <c r="G5237" s="23">
        <v>45822.656377314815</v>
      </c>
    </row>
    <row r="5238" spans="1:7" x14ac:dyDescent="0.25">
      <c r="A5238" s="28" t="s">
        <v>11944</v>
      </c>
      <c r="B5238" s="28" t="s">
        <v>1984</v>
      </c>
      <c r="C5238" s="28" t="s">
        <v>888</v>
      </c>
      <c r="D5238" s="28" t="s">
        <v>889</v>
      </c>
      <c r="E5238" s="23">
        <v>45822.656423611108</v>
      </c>
      <c r="F5238" s="28" t="s">
        <v>877</v>
      </c>
      <c r="G5238" s="23">
        <v>45822.656423611108</v>
      </c>
    </row>
    <row r="5239" spans="1:7" x14ac:dyDescent="0.25">
      <c r="A5239" s="28" t="s">
        <v>11945</v>
      </c>
      <c r="B5239" s="28" t="s">
        <v>1992</v>
      </c>
      <c r="C5239" s="28" t="s">
        <v>888</v>
      </c>
      <c r="D5239" s="28" t="s">
        <v>889</v>
      </c>
      <c r="E5239" s="23">
        <v>45822.656469907408</v>
      </c>
      <c r="F5239" s="28" t="s">
        <v>877</v>
      </c>
      <c r="G5239" s="23">
        <v>45822.656469907408</v>
      </c>
    </row>
    <row r="5240" spans="1:7" x14ac:dyDescent="0.25">
      <c r="A5240" s="28" t="s">
        <v>11946</v>
      </c>
      <c r="B5240" s="28" t="s">
        <v>6219</v>
      </c>
      <c r="C5240" s="28" t="s">
        <v>873</v>
      </c>
      <c r="D5240" s="28" t="s">
        <v>229</v>
      </c>
      <c r="E5240" s="23">
        <v>45822.660451388889</v>
      </c>
      <c r="F5240" s="28" t="s">
        <v>872</v>
      </c>
      <c r="G5240" s="23">
        <v>45822.660451388889</v>
      </c>
    </row>
    <row r="5241" spans="1:7" x14ac:dyDescent="0.25">
      <c r="A5241" s="28" t="s">
        <v>11947</v>
      </c>
      <c r="B5241" s="28" t="s">
        <v>6328</v>
      </c>
      <c r="C5241" s="28" t="s">
        <v>873</v>
      </c>
      <c r="D5241" s="28" t="s">
        <v>229</v>
      </c>
      <c r="E5241" s="23">
        <v>45822.660509259258</v>
      </c>
      <c r="F5241" s="28" t="s">
        <v>872</v>
      </c>
      <c r="G5241" s="23">
        <v>45822.660509259258</v>
      </c>
    </row>
    <row r="5242" spans="1:7" x14ac:dyDescent="0.25">
      <c r="A5242" s="28" t="s">
        <v>11948</v>
      </c>
      <c r="B5242" s="28" t="s">
        <v>2771</v>
      </c>
      <c r="C5242" s="28" t="s">
        <v>873</v>
      </c>
      <c r="D5242" s="28" t="s">
        <v>73</v>
      </c>
      <c r="E5242" s="23">
        <v>45822.663344907407</v>
      </c>
      <c r="F5242" s="28" t="s">
        <v>872</v>
      </c>
      <c r="G5242" s="23">
        <v>45822.663344907407</v>
      </c>
    </row>
    <row r="5243" spans="1:7" x14ac:dyDescent="0.25">
      <c r="A5243" s="28" t="s">
        <v>11949</v>
      </c>
      <c r="B5243" s="28" t="s">
        <v>2771</v>
      </c>
      <c r="C5243" s="28" t="s">
        <v>880</v>
      </c>
      <c r="D5243" s="28" t="s">
        <v>73</v>
      </c>
      <c r="E5243" s="23">
        <v>45822.663935185185</v>
      </c>
      <c r="F5243" s="28" t="s">
        <v>872</v>
      </c>
      <c r="G5243" s="23">
        <v>45822.663935185185</v>
      </c>
    </row>
    <row r="5244" spans="1:7" x14ac:dyDescent="0.25">
      <c r="A5244" s="28" t="s">
        <v>11950</v>
      </c>
      <c r="B5244" s="28" t="s">
        <v>6395</v>
      </c>
      <c r="C5244" s="28" t="s">
        <v>880</v>
      </c>
      <c r="D5244" s="28" t="s">
        <v>244</v>
      </c>
      <c r="E5244" s="23">
        <v>45822.66988425926</v>
      </c>
      <c r="F5244" s="28" t="s">
        <v>872</v>
      </c>
      <c r="G5244" s="23">
        <v>45822.66988425926</v>
      </c>
    </row>
    <row r="5245" spans="1:7" x14ac:dyDescent="0.25">
      <c r="A5245" s="28" t="s">
        <v>11951</v>
      </c>
      <c r="B5245" s="28" t="s">
        <v>6397</v>
      </c>
      <c r="C5245" s="28" t="s">
        <v>880</v>
      </c>
      <c r="D5245" s="28" t="s">
        <v>244</v>
      </c>
      <c r="E5245" s="23">
        <v>45822.670115740744</v>
      </c>
      <c r="F5245" s="28" t="s">
        <v>872</v>
      </c>
      <c r="G5245" s="23">
        <v>45822.670115740744</v>
      </c>
    </row>
    <row r="5246" spans="1:7" x14ac:dyDescent="0.25">
      <c r="A5246" s="28" t="s">
        <v>11952</v>
      </c>
      <c r="B5246" s="28" t="s">
        <v>3776</v>
      </c>
      <c r="C5246" s="28" t="s">
        <v>875</v>
      </c>
      <c r="D5246" s="28" t="s">
        <v>890</v>
      </c>
      <c r="E5246" s="23">
        <v>45822.674166666664</v>
      </c>
      <c r="F5246" s="28" t="s">
        <v>877</v>
      </c>
      <c r="G5246" s="23">
        <v>45822.674166666664</v>
      </c>
    </row>
    <row r="5247" spans="1:7" x14ac:dyDescent="0.25">
      <c r="A5247" s="28" t="s">
        <v>11953</v>
      </c>
      <c r="B5247" s="28" t="s">
        <v>3776</v>
      </c>
      <c r="C5247" s="28" t="s">
        <v>878</v>
      </c>
      <c r="D5247" s="28" t="s">
        <v>891</v>
      </c>
      <c r="E5247" s="23">
        <v>45822.674409722225</v>
      </c>
      <c r="F5247" s="28" t="s">
        <v>877</v>
      </c>
      <c r="G5247" s="23">
        <v>45822.674409722225</v>
      </c>
    </row>
    <row r="5248" spans="1:7" x14ac:dyDescent="0.25">
      <c r="A5248" s="28" t="s">
        <v>11954</v>
      </c>
      <c r="B5248" s="28" t="s">
        <v>6321</v>
      </c>
      <c r="C5248" s="28" t="s">
        <v>873</v>
      </c>
      <c r="D5248" s="28" t="s">
        <v>202</v>
      </c>
      <c r="E5248" s="23">
        <v>45822.673993055556</v>
      </c>
      <c r="F5248" s="28" t="s">
        <v>872</v>
      </c>
      <c r="G5248" s="23">
        <v>45822.673993055556</v>
      </c>
    </row>
    <row r="5249" spans="1:7" x14ac:dyDescent="0.25">
      <c r="A5249" s="28" t="s">
        <v>11955</v>
      </c>
      <c r="B5249" s="28" t="s">
        <v>6299</v>
      </c>
      <c r="C5249" s="28" t="s">
        <v>873</v>
      </c>
      <c r="D5249" s="28" t="s">
        <v>202</v>
      </c>
      <c r="E5249" s="23">
        <v>45822.674074074072</v>
      </c>
      <c r="F5249" s="28" t="s">
        <v>872</v>
      </c>
      <c r="G5249" s="23">
        <v>45822.674074074072</v>
      </c>
    </row>
    <row r="5250" spans="1:7" x14ac:dyDescent="0.25">
      <c r="A5250" s="28" t="s">
        <v>11956</v>
      </c>
      <c r="B5250" s="28" t="s">
        <v>1760</v>
      </c>
      <c r="C5250" s="28" t="s">
        <v>873</v>
      </c>
      <c r="D5250" s="28" t="s">
        <v>202</v>
      </c>
      <c r="E5250" s="23">
        <v>45822.674178240741</v>
      </c>
      <c r="F5250" s="28" t="s">
        <v>872</v>
      </c>
      <c r="G5250" s="23">
        <v>45822.674178240741</v>
      </c>
    </row>
    <row r="5251" spans="1:7" x14ac:dyDescent="0.25">
      <c r="A5251" s="28" t="s">
        <v>11957</v>
      </c>
      <c r="B5251" s="28" t="s">
        <v>2737</v>
      </c>
      <c r="C5251" s="28" t="s">
        <v>873</v>
      </c>
      <c r="D5251" s="28" t="s">
        <v>202</v>
      </c>
      <c r="E5251" s="23">
        <v>45822.67423611111</v>
      </c>
      <c r="F5251" s="28" t="s">
        <v>872</v>
      </c>
      <c r="G5251" s="23">
        <v>45822.67423611111</v>
      </c>
    </row>
    <row r="5252" spans="1:7" x14ac:dyDescent="0.25">
      <c r="A5252" s="28" t="s">
        <v>11958</v>
      </c>
      <c r="B5252" s="28" t="s">
        <v>8136</v>
      </c>
      <c r="C5252" s="28" t="s">
        <v>878</v>
      </c>
      <c r="D5252" s="28" t="s">
        <v>890</v>
      </c>
      <c r="E5252" s="23">
        <v>45822.674189814818</v>
      </c>
      <c r="F5252" s="28" t="s">
        <v>877</v>
      </c>
      <c r="G5252" s="23">
        <v>45822.674189814818</v>
      </c>
    </row>
    <row r="5253" spans="1:7" x14ac:dyDescent="0.25">
      <c r="A5253" s="28" t="s">
        <v>11959</v>
      </c>
      <c r="B5253" s="28" t="s">
        <v>8136</v>
      </c>
      <c r="C5253" s="28" t="s">
        <v>865</v>
      </c>
      <c r="D5253" s="28" t="s">
        <v>866</v>
      </c>
      <c r="E5253" s="23">
        <v>45822.675752314812</v>
      </c>
      <c r="F5253" s="28" t="s">
        <v>877</v>
      </c>
      <c r="G5253" s="23">
        <v>45822.675752314812</v>
      </c>
    </row>
    <row r="5254" spans="1:7" x14ac:dyDescent="0.25">
      <c r="A5254" s="28" t="s">
        <v>11960</v>
      </c>
      <c r="B5254" s="28" t="s">
        <v>1872</v>
      </c>
      <c r="C5254" s="28" t="s">
        <v>888</v>
      </c>
      <c r="D5254" s="28" t="s">
        <v>889</v>
      </c>
      <c r="E5254" s="23">
        <v>45822.675763888888</v>
      </c>
      <c r="F5254" s="28" t="s">
        <v>877</v>
      </c>
      <c r="G5254" s="23">
        <v>45822.675763888888</v>
      </c>
    </row>
    <row r="5255" spans="1:7" x14ac:dyDescent="0.25">
      <c r="A5255" s="28" t="s">
        <v>11961</v>
      </c>
      <c r="B5255" s="28" t="s">
        <v>1921</v>
      </c>
      <c r="C5255" s="28" t="s">
        <v>888</v>
      </c>
      <c r="D5255" s="28" t="s">
        <v>889</v>
      </c>
      <c r="E5255" s="23">
        <v>45822.675868055558</v>
      </c>
      <c r="F5255" s="28" t="s">
        <v>877</v>
      </c>
      <c r="G5255" s="23">
        <v>45822.675868055558</v>
      </c>
    </row>
    <row r="5256" spans="1:7" x14ac:dyDescent="0.25">
      <c r="A5256" s="28" t="s">
        <v>11962</v>
      </c>
      <c r="B5256" s="28" t="s">
        <v>2498</v>
      </c>
      <c r="C5256" s="28" t="s">
        <v>888</v>
      </c>
      <c r="D5256" s="28" t="s">
        <v>889</v>
      </c>
      <c r="E5256" s="23">
        <v>45822.676539351851</v>
      </c>
      <c r="F5256" s="28" t="s">
        <v>877</v>
      </c>
      <c r="G5256" s="23">
        <v>45822.676539351851</v>
      </c>
    </row>
    <row r="5257" spans="1:7" x14ac:dyDescent="0.25">
      <c r="A5257" s="28" t="s">
        <v>11963</v>
      </c>
      <c r="B5257" s="28" t="s">
        <v>2499</v>
      </c>
      <c r="C5257" s="28" t="s">
        <v>888</v>
      </c>
      <c r="D5257" s="28" t="s">
        <v>889</v>
      </c>
      <c r="E5257" s="23">
        <v>45822.676585648151</v>
      </c>
      <c r="F5257" s="28" t="s">
        <v>877</v>
      </c>
      <c r="G5257" s="23">
        <v>45822.676585648151</v>
      </c>
    </row>
    <row r="5258" spans="1:7" x14ac:dyDescent="0.25">
      <c r="A5258" s="28" t="s">
        <v>11964</v>
      </c>
      <c r="B5258" s="28" t="s">
        <v>4556</v>
      </c>
      <c r="C5258" s="28" t="s">
        <v>870</v>
      </c>
      <c r="D5258" s="28" t="s">
        <v>886</v>
      </c>
      <c r="E5258" s="23">
        <v>45822.677870370368</v>
      </c>
      <c r="F5258" s="28" t="s">
        <v>877</v>
      </c>
      <c r="G5258" s="23">
        <v>45822.677870370368</v>
      </c>
    </row>
    <row r="5259" spans="1:7" x14ac:dyDescent="0.25">
      <c r="A5259" s="28" t="s">
        <v>11965</v>
      </c>
      <c r="B5259" s="28" t="s">
        <v>2047</v>
      </c>
      <c r="C5259" s="28" t="s">
        <v>880</v>
      </c>
      <c r="D5259" s="28" t="s">
        <v>77</v>
      </c>
      <c r="E5259" s="23">
        <v>45822.6794212963</v>
      </c>
      <c r="F5259" s="28" t="s">
        <v>872</v>
      </c>
      <c r="G5259" s="23">
        <v>45822.6794212963</v>
      </c>
    </row>
    <row r="5260" spans="1:7" x14ac:dyDescent="0.25">
      <c r="A5260" s="28" t="s">
        <v>11966</v>
      </c>
      <c r="B5260" s="28" t="s">
        <v>5127</v>
      </c>
      <c r="C5260" s="28" t="s">
        <v>873</v>
      </c>
      <c r="D5260" s="28" t="s">
        <v>77</v>
      </c>
      <c r="E5260" s="23">
        <v>45822.680405092593</v>
      </c>
      <c r="F5260" s="28" t="s">
        <v>872</v>
      </c>
      <c r="G5260" s="23">
        <v>45822.680405092593</v>
      </c>
    </row>
    <row r="5261" spans="1:7" x14ac:dyDescent="0.25">
      <c r="A5261" s="28" t="s">
        <v>11967</v>
      </c>
      <c r="B5261" s="28" t="s">
        <v>2765</v>
      </c>
      <c r="C5261" s="28" t="s">
        <v>873</v>
      </c>
      <c r="D5261" s="28" t="s">
        <v>73</v>
      </c>
      <c r="E5261" s="23">
        <v>45822.684953703705</v>
      </c>
      <c r="F5261" s="28" t="s">
        <v>872</v>
      </c>
      <c r="G5261" s="23">
        <v>45822.684953703705</v>
      </c>
    </row>
    <row r="5262" spans="1:7" x14ac:dyDescent="0.25">
      <c r="A5262" s="28" t="s">
        <v>11968</v>
      </c>
      <c r="B5262" s="28" t="s">
        <v>2765</v>
      </c>
      <c r="C5262" s="28" t="s">
        <v>880</v>
      </c>
      <c r="D5262" s="28" t="s">
        <v>73</v>
      </c>
      <c r="E5262" s="23">
        <v>45822.68545138889</v>
      </c>
      <c r="F5262" s="28" t="s">
        <v>872</v>
      </c>
      <c r="G5262" s="23">
        <v>45822.68545138889</v>
      </c>
    </row>
    <row r="5263" spans="1:7" x14ac:dyDescent="0.25">
      <c r="A5263" s="28" t="s">
        <v>11969</v>
      </c>
      <c r="B5263" s="28" t="s">
        <v>4550</v>
      </c>
      <c r="C5263" s="28" t="s">
        <v>880</v>
      </c>
      <c r="D5263" s="28" t="s">
        <v>73</v>
      </c>
      <c r="E5263" s="23">
        <v>45822.685486111113</v>
      </c>
      <c r="F5263" s="28" t="s">
        <v>872</v>
      </c>
      <c r="G5263" s="23">
        <v>45822.685486111113</v>
      </c>
    </row>
    <row r="5264" spans="1:7" x14ac:dyDescent="0.25">
      <c r="A5264" s="28" t="s">
        <v>11970</v>
      </c>
      <c r="B5264" s="28" t="s">
        <v>5429</v>
      </c>
      <c r="C5264" s="28" t="s">
        <v>878</v>
      </c>
      <c r="D5264" s="28" t="s">
        <v>891</v>
      </c>
      <c r="E5264" s="23">
        <v>45822.685949074075</v>
      </c>
      <c r="F5264" s="28" t="s">
        <v>877</v>
      </c>
      <c r="G5264" s="23">
        <v>45822.685949074075</v>
      </c>
    </row>
    <row r="5265" spans="1:7" x14ac:dyDescent="0.25">
      <c r="A5265" s="28" t="s">
        <v>11971</v>
      </c>
      <c r="B5265" s="28" t="s">
        <v>5412</v>
      </c>
      <c r="C5265" s="28" t="s">
        <v>878</v>
      </c>
      <c r="D5265" s="28" t="s">
        <v>891</v>
      </c>
      <c r="E5265" s="23">
        <v>45822.686006944445</v>
      </c>
      <c r="F5265" s="28" t="s">
        <v>877</v>
      </c>
      <c r="G5265" s="23">
        <v>45822.686006944445</v>
      </c>
    </row>
    <row r="5266" spans="1:7" x14ac:dyDescent="0.25">
      <c r="A5266" s="28" t="s">
        <v>11972</v>
      </c>
      <c r="B5266" s="28" t="s">
        <v>5414</v>
      </c>
      <c r="C5266" s="28" t="s">
        <v>878</v>
      </c>
      <c r="D5266" s="28" t="s">
        <v>891</v>
      </c>
      <c r="E5266" s="23">
        <v>45822.686041666668</v>
      </c>
      <c r="F5266" s="28" t="s">
        <v>877</v>
      </c>
      <c r="G5266" s="23">
        <v>45822.686041666668</v>
      </c>
    </row>
    <row r="5267" spans="1:7" x14ac:dyDescent="0.25">
      <c r="A5267" s="28" t="s">
        <v>11973</v>
      </c>
      <c r="B5267" s="28" t="s">
        <v>6537</v>
      </c>
      <c r="C5267" s="28" t="s">
        <v>888</v>
      </c>
      <c r="D5267" s="28" t="s">
        <v>889</v>
      </c>
      <c r="E5267" s="23">
        <v>45822.687442129631</v>
      </c>
      <c r="F5267" s="28" t="s">
        <v>877</v>
      </c>
      <c r="G5267" s="23">
        <v>45822.687442129631</v>
      </c>
    </row>
    <row r="5268" spans="1:7" x14ac:dyDescent="0.25">
      <c r="A5268" s="28" t="s">
        <v>11974</v>
      </c>
      <c r="B5268" s="28" t="s">
        <v>2874</v>
      </c>
      <c r="C5268" s="28" t="s">
        <v>888</v>
      </c>
      <c r="D5268" s="28" t="s">
        <v>889</v>
      </c>
      <c r="E5268" s="23">
        <v>45822.6875</v>
      </c>
      <c r="F5268" s="28" t="s">
        <v>877</v>
      </c>
      <c r="G5268" s="23">
        <v>45822.6875</v>
      </c>
    </row>
    <row r="5269" spans="1:7" x14ac:dyDescent="0.25">
      <c r="A5269" s="28" t="s">
        <v>11975</v>
      </c>
      <c r="B5269" s="28" t="s">
        <v>3856</v>
      </c>
      <c r="C5269" s="28" t="s">
        <v>873</v>
      </c>
      <c r="D5269" s="28" t="s">
        <v>77</v>
      </c>
      <c r="E5269" s="23">
        <v>45822.687407407408</v>
      </c>
      <c r="F5269" s="28" t="s">
        <v>872</v>
      </c>
      <c r="G5269" s="23">
        <v>45822.687407407408</v>
      </c>
    </row>
    <row r="5270" spans="1:7" x14ac:dyDescent="0.25">
      <c r="A5270" s="28" t="s">
        <v>11976</v>
      </c>
      <c r="B5270" s="28" t="s">
        <v>2849</v>
      </c>
      <c r="C5270" s="28" t="s">
        <v>875</v>
      </c>
      <c r="D5270" s="28" t="s">
        <v>887</v>
      </c>
      <c r="E5270" s="23">
        <v>45822.687719907408</v>
      </c>
      <c r="F5270" s="28" t="s">
        <v>877</v>
      </c>
      <c r="G5270" s="23">
        <v>45822.687719907408</v>
      </c>
    </row>
    <row r="5271" spans="1:7" x14ac:dyDescent="0.25">
      <c r="A5271" s="28" t="s">
        <v>11977</v>
      </c>
      <c r="B5271" s="28" t="s">
        <v>7082</v>
      </c>
      <c r="C5271" s="28" t="s">
        <v>875</v>
      </c>
      <c r="D5271" s="28" t="s">
        <v>887</v>
      </c>
      <c r="E5271" s="23">
        <v>45822.687743055554</v>
      </c>
      <c r="F5271" s="28" t="s">
        <v>877</v>
      </c>
      <c r="G5271" s="23">
        <v>45822.687743055554</v>
      </c>
    </row>
    <row r="5272" spans="1:7" x14ac:dyDescent="0.25">
      <c r="A5272" s="28" t="s">
        <v>11978</v>
      </c>
      <c r="B5272" s="28" t="s">
        <v>7081</v>
      </c>
      <c r="C5272" s="28" t="s">
        <v>875</v>
      </c>
      <c r="D5272" s="28" t="s">
        <v>887</v>
      </c>
      <c r="E5272" s="23">
        <v>45822.687916666669</v>
      </c>
      <c r="F5272" s="28" t="s">
        <v>877</v>
      </c>
      <c r="G5272" s="23">
        <v>45822.687916666669</v>
      </c>
    </row>
    <row r="5273" spans="1:7" x14ac:dyDescent="0.25">
      <c r="A5273" s="28" t="s">
        <v>11979</v>
      </c>
      <c r="B5273" s="28" t="s">
        <v>2846</v>
      </c>
      <c r="C5273" s="28" t="s">
        <v>880</v>
      </c>
      <c r="D5273" s="28" t="s">
        <v>77</v>
      </c>
      <c r="E5273" s="23">
        <v>45822.680023148147</v>
      </c>
      <c r="F5273" s="28" t="s">
        <v>872</v>
      </c>
      <c r="G5273" s="23">
        <v>45822.680023148147</v>
      </c>
    </row>
    <row r="5274" spans="1:7" x14ac:dyDescent="0.25">
      <c r="A5274" s="28" t="s">
        <v>11980</v>
      </c>
      <c r="B5274" s="28" t="s">
        <v>5127</v>
      </c>
      <c r="C5274" s="28" t="s">
        <v>880</v>
      </c>
      <c r="D5274" s="28" t="s">
        <v>77</v>
      </c>
      <c r="E5274" s="23">
        <v>45822.680567129632</v>
      </c>
      <c r="F5274" s="28" t="s">
        <v>872</v>
      </c>
      <c r="G5274" s="23">
        <v>45822.680567129632</v>
      </c>
    </row>
    <row r="5275" spans="1:7" x14ac:dyDescent="0.25">
      <c r="A5275" s="28" t="s">
        <v>11981</v>
      </c>
      <c r="B5275" s="28" t="s">
        <v>1856</v>
      </c>
      <c r="C5275" s="28" t="s">
        <v>880</v>
      </c>
      <c r="D5275" s="28" t="s">
        <v>77</v>
      </c>
      <c r="E5275" s="23">
        <v>45822.681168981479</v>
      </c>
      <c r="F5275" s="28" t="s">
        <v>872</v>
      </c>
      <c r="G5275" s="23">
        <v>45822.681168981479</v>
      </c>
    </row>
    <row r="5276" spans="1:7" x14ac:dyDescent="0.25">
      <c r="A5276" s="28" t="s">
        <v>11982</v>
      </c>
      <c r="B5276" s="28" t="s">
        <v>1858</v>
      </c>
      <c r="C5276" s="28" t="s">
        <v>880</v>
      </c>
      <c r="D5276" s="28" t="s">
        <v>77</v>
      </c>
      <c r="E5276" s="23">
        <v>45822.681250000001</v>
      </c>
      <c r="F5276" s="28" t="s">
        <v>872</v>
      </c>
      <c r="G5276" s="23">
        <v>45822.681250000001</v>
      </c>
    </row>
    <row r="5277" spans="1:7" x14ac:dyDescent="0.25">
      <c r="A5277" s="28" t="s">
        <v>11983</v>
      </c>
      <c r="B5277" s="28" t="s">
        <v>1860</v>
      </c>
      <c r="C5277" s="28" t="s">
        <v>880</v>
      </c>
      <c r="D5277" s="28" t="s">
        <v>77</v>
      </c>
      <c r="E5277" s="23">
        <v>45822.681354166663</v>
      </c>
      <c r="F5277" s="28" t="s">
        <v>872</v>
      </c>
      <c r="G5277" s="23">
        <v>45822.681354166663</v>
      </c>
    </row>
    <row r="5278" spans="1:7" x14ac:dyDescent="0.25">
      <c r="A5278" s="28" t="s">
        <v>11984</v>
      </c>
      <c r="B5278" s="28" t="s">
        <v>3836</v>
      </c>
      <c r="C5278" s="28" t="s">
        <v>880</v>
      </c>
      <c r="D5278" s="28" t="s">
        <v>77</v>
      </c>
      <c r="E5278" s="23">
        <v>45822.681562500002</v>
      </c>
      <c r="F5278" s="28" t="s">
        <v>872</v>
      </c>
      <c r="G5278" s="23">
        <v>45822.681562500002</v>
      </c>
    </row>
    <row r="5279" spans="1:7" x14ac:dyDescent="0.25">
      <c r="A5279" s="28" t="s">
        <v>11985</v>
      </c>
      <c r="B5279" s="28" t="s">
        <v>2443</v>
      </c>
      <c r="C5279" s="28" t="s">
        <v>880</v>
      </c>
      <c r="D5279" s="28" t="s">
        <v>77</v>
      </c>
      <c r="E5279" s="23">
        <v>45822.68341435185</v>
      </c>
      <c r="F5279" s="28" t="s">
        <v>872</v>
      </c>
      <c r="G5279" s="23">
        <v>45822.68341435185</v>
      </c>
    </row>
    <row r="5280" spans="1:7" x14ac:dyDescent="0.25">
      <c r="A5280" s="28" t="s">
        <v>11986</v>
      </c>
      <c r="B5280" s="28" t="s">
        <v>2875</v>
      </c>
      <c r="C5280" s="28" t="s">
        <v>880</v>
      </c>
      <c r="D5280" s="28" t="s">
        <v>77</v>
      </c>
      <c r="E5280" s="23">
        <v>45822.683969907404</v>
      </c>
      <c r="F5280" s="28" t="s">
        <v>872</v>
      </c>
      <c r="G5280" s="23">
        <v>45822.683969907404</v>
      </c>
    </row>
    <row r="5281" spans="1:7" x14ac:dyDescent="0.25">
      <c r="A5281" s="28" t="s">
        <v>11987</v>
      </c>
      <c r="B5281" s="28" t="s">
        <v>2868</v>
      </c>
      <c r="C5281" s="28" t="s">
        <v>880</v>
      </c>
      <c r="D5281" s="28" t="s">
        <v>77</v>
      </c>
      <c r="E5281" s="23">
        <v>45822.684270833335</v>
      </c>
      <c r="F5281" s="28" t="s">
        <v>872</v>
      </c>
      <c r="G5281" s="23">
        <v>45822.684270833335</v>
      </c>
    </row>
    <row r="5282" spans="1:7" x14ac:dyDescent="0.25">
      <c r="A5282" s="28" t="s">
        <v>11988</v>
      </c>
      <c r="B5282" s="28" t="s">
        <v>2051</v>
      </c>
      <c r="C5282" s="28" t="s">
        <v>880</v>
      </c>
      <c r="D5282" s="28" t="s">
        <v>77</v>
      </c>
      <c r="E5282" s="23">
        <v>45822.684895833336</v>
      </c>
      <c r="F5282" s="28" t="s">
        <v>872</v>
      </c>
      <c r="G5282" s="23">
        <v>45822.684895833336</v>
      </c>
    </row>
    <row r="5283" spans="1:7" x14ac:dyDescent="0.25">
      <c r="A5283" s="28" t="s">
        <v>11989</v>
      </c>
      <c r="B5283" s="28" t="s">
        <v>3807</v>
      </c>
      <c r="C5283" s="28" t="s">
        <v>880</v>
      </c>
      <c r="D5283" s="28" t="s">
        <v>77</v>
      </c>
      <c r="E5283" s="23">
        <v>45822.685104166667</v>
      </c>
      <c r="F5283" s="28" t="s">
        <v>872</v>
      </c>
      <c r="G5283" s="23">
        <v>45822.685104166667</v>
      </c>
    </row>
    <row r="5284" spans="1:7" x14ac:dyDescent="0.25">
      <c r="A5284" s="28" t="s">
        <v>11990</v>
      </c>
      <c r="B5284" s="28" t="s">
        <v>2825</v>
      </c>
      <c r="C5284" s="28" t="s">
        <v>880</v>
      </c>
      <c r="D5284" s="28" t="s">
        <v>77</v>
      </c>
      <c r="E5284" s="23">
        <v>45822.685324074075</v>
      </c>
      <c r="F5284" s="28" t="s">
        <v>872</v>
      </c>
      <c r="G5284" s="23">
        <v>45822.685324074075</v>
      </c>
    </row>
    <row r="5285" spans="1:7" x14ac:dyDescent="0.25">
      <c r="A5285" s="28" t="s">
        <v>11991</v>
      </c>
      <c r="B5285" s="28" t="s">
        <v>2835</v>
      </c>
      <c r="C5285" s="28" t="s">
        <v>880</v>
      </c>
      <c r="D5285" s="28" t="s">
        <v>77</v>
      </c>
      <c r="E5285" s="23">
        <v>45822.685717592591</v>
      </c>
      <c r="F5285" s="28" t="s">
        <v>872</v>
      </c>
      <c r="G5285" s="23">
        <v>45822.685717592591</v>
      </c>
    </row>
    <row r="5286" spans="1:7" x14ac:dyDescent="0.25">
      <c r="A5286" s="28" t="s">
        <v>11992</v>
      </c>
      <c r="B5286" s="28" t="s">
        <v>2838</v>
      </c>
      <c r="C5286" s="28" t="s">
        <v>880</v>
      </c>
      <c r="D5286" s="28" t="s">
        <v>77</v>
      </c>
      <c r="E5286" s="23">
        <v>45822.685844907406</v>
      </c>
      <c r="F5286" s="28" t="s">
        <v>872</v>
      </c>
      <c r="G5286" s="23">
        <v>45822.685844907406</v>
      </c>
    </row>
    <row r="5287" spans="1:7" x14ac:dyDescent="0.25">
      <c r="A5287" s="28" t="s">
        <v>11993</v>
      </c>
      <c r="B5287" s="28" t="s">
        <v>2849</v>
      </c>
      <c r="C5287" s="28" t="s">
        <v>878</v>
      </c>
      <c r="D5287" s="28" t="s">
        <v>887</v>
      </c>
      <c r="E5287" s="23">
        <v>45822.688391203701</v>
      </c>
      <c r="F5287" s="28" t="s">
        <v>877</v>
      </c>
      <c r="G5287" s="23">
        <v>45822.688391203701</v>
      </c>
    </row>
    <row r="5288" spans="1:7" x14ac:dyDescent="0.25">
      <c r="A5288" s="28" t="s">
        <v>11994</v>
      </c>
      <c r="B5288" s="28" t="s">
        <v>7082</v>
      </c>
      <c r="C5288" s="28" t="s">
        <v>878</v>
      </c>
      <c r="D5288" s="28" t="s">
        <v>887</v>
      </c>
      <c r="E5288" s="23">
        <v>45822.688483796293</v>
      </c>
      <c r="F5288" s="28" t="s">
        <v>877</v>
      </c>
      <c r="G5288" s="23">
        <v>45822.688483796293</v>
      </c>
    </row>
    <row r="5289" spans="1:7" x14ac:dyDescent="0.25">
      <c r="A5289" s="28" t="s">
        <v>11995</v>
      </c>
      <c r="B5289" s="28" t="s">
        <v>7081</v>
      </c>
      <c r="C5289" s="28" t="s">
        <v>878</v>
      </c>
      <c r="D5289" s="28" t="s">
        <v>887</v>
      </c>
      <c r="E5289" s="23">
        <v>45822.688726851855</v>
      </c>
      <c r="F5289" s="28" t="s">
        <v>877</v>
      </c>
      <c r="G5289" s="23">
        <v>45822.688726851855</v>
      </c>
    </row>
    <row r="5290" spans="1:7" x14ac:dyDescent="0.25">
      <c r="A5290" s="28" t="s">
        <v>11996</v>
      </c>
      <c r="B5290" s="28" t="s">
        <v>2810</v>
      </c>
      <c r="C5290" s="28" t="s">
        <v>875</v>
      </c>
      <c r="D5290" s="28" t="s">
        <v>884</v>
      </c>
      <c r="E5290" s="23">
        <v>45822.689895833333</v>
      </c>
      <c r="F5290" s="28" t="s">
        <v>877</v>
      </c>
      <c r="G5290" s="23">
        <v>45822.689895833333</v>
      </c>
    </row>
    <row r="5291" spans="1:7" x14ac:dyDescent="0.25">
      <c r="A5291" s="28" t="s">
        <v>11997</v>
      </c>
      <c r="B5291" s="28" t="s">
        <v>5006</v>
      </c>
      <c r="C5291" s="28" t="s">
        <v>873</v>
      </c>
      <c r="D5291" s="28" t="s">
        <v>77</v>
      </c>
      <c r="E5291" s="23">
        <v>45822.69023148148</v>
      </c>
      <c r="F5291" s="28" t="s">
        <v>872</v>
      </c>
      <c r="G5291" s="23">
        <v>45822.69023148148</v>
      </c>
    </row>
    <row r="5292" spans="1:7" x14ac:dyDescent="0.25">
      <c r="A5292" s="28" t="s">
        <v>11998</v>
      </c>
      <c r="B5292" s="28" t="s">
        <v>6461</v>
      </c>
      <c r="C5292" s="28" t="s">
        <v>873</v>
      </c>
      <c r="D5292" s="28" t="s">
        <v>77</v>
      </c>
      <c r="E5292" s="23">
        <v>45822.690381944441</v>
      </c>
      <c r="F5292" s="28" t="s">
        <v>872</v>
      </c>
      <c r="G5292" s="23">
        <v>45822.690381944441</v>
      </c>
    </row>
    <row r="5293" spans="1:7" x14ac:dyDescent="0.25">
      <c r="A5293" s="28" t="s">
        <v>11999</v>
      </c>
      <c r="B5293" s="28" t="s">
        <v>4574</v>
      </c>
      <c r="C5293" s="28" t="s">
        <v>873</v>
      </c>
      <c r="D5293" s="28" t="s">
        <v>77</v>
      </c>
      <c r="E5293" s="23">
        <v>45822.690451388888</v>
      </c>
      <c r="F5293" s="28" t="s">
        <v>872</v>
      </c>
      <c r="G5293" s="23">
        <v>45822.690451388888</v>
      </c>
    </row>
    <row r="5294" spans="1:7" x14ac:dyDescent="0.25">
      <c r="A5294" s="28" t="s">
        <v>12000</v>
      </c>
      <c r="B5294" s="28" t="s">
        <v>2786</v>
      </c>
      <c r="C5294" s="28" t="s">
        <v>873</v>
      </c>
      <c r="D5294" s="28" t="s">
        <v>77</v>
      </c>
      <c r="E5294" s="23">
        <v>45822.690520833334</v>
      </c>
      <c r="F5294" s="28" t="s">
        <v>872</v>
      </c>
      <c r="G5294" s="23">
        <v>45822.690520833334</v>
      </c>
    </row>
    <row r="5295" spans="1:7" x14ac:dyDescent="0.25">
      <c r="A5295" s="28" t="s">
        <v>12001</v>
      </c>
      <c r="B5295" s="28" t="s">
        <v>2810</v>
      </c>
      <c r="C5295" s="28" t="s">
        <v>878</v>
      </c>
      <c r="D5295" s="28" t="s">
        <v>884</v>
      </c>
      <c r="E5295" s="23">
        <v>45822.690439814818</v>
      </c>
      <c r="F5295" s="28" t="s">
        <v>877</v>
      </c>
      <c r="G5295" s="23">
        <v>45822.690439814818</v>
      </c>
    </row>
    <row r="5296" spans="1:7" x14ac:dyDescent="0.25">
      <c r="A5296" s="28" t="s">
        <v>12002</v>
      </c>
      <c r="B5296" s="28" t="s">
        <v>3856</v>
      </c>
      <c r="C5296" s="28" t="s">
        <v>880</v>
      </c>
      <c r="D5296" s="28" t="s">
        <v>61</v>
      </c>
      <c r="E5296" s="23">
        <v>45822.690763888888</v>
      </c>
      <c r="F5296" s="28" t="s">
        <v>872</v>
      </c>
      <c r="G5296" s="23">
        <v>45822.690763888888</v>
      </c>
    </row>
    <row r="5297" spans="1:7" x14ac:dyDescent="0.25">
      <c r="A5297" s="28" t="s">
        <v>12003</v>
      </c>
      <c r="B5297" s="28" t="s">
        <v>6577</v>
      </c>
      <c r="C5297" s="28" t="s">
        <v>865</v>
      </c>
      <c r="D5297" s="28" t="s">
        <v>866</v>
      </c>
      <c r="E5297" s="23">
        <v>45822.691296296296</v>
      </c>
      <c r="F5297" s="28" t="s">
        <v>877</v>
      </c>
      <c r="G5297" s="23">
        <v>45822.691296296296</v>
      </c>
    </row>
    <row r="5298" spans="1:7" x14ac:dyDescent="0.25">
      <c r="A5298" s="28" t="s">
        <v>12004</v>
      </c>
      <c r="B5298" s="28" t="s">
        <v>6612</v>
      </c>
      <c r="C5298" s="28" t="s">
        <v>865</v>
      </c>
      <c r="D5298" s="28" t="s">
        <v>866</v>
      </c>
      <c r="E5298" s="23">
        <v>45822.691354166665</v>
      </c>
      <c r="F5298" s="28" t="s">
        <v>877</v>
      </c>
      <c r="G5298" s="23">
        <v>45822.691354166665</v>
      </c>
    </row>
    <row r="5299" spans="1:7" x14ac:dyDescent="0.25">
      <c r="A5299" s="28" t="s">
        <v>12005</v>
      </c>
      <c r="B5299" s="28" t="s">
        <v>5006</v>
      </c>
      <c r="C5299" s="28" t="s">
        <v>880</v>
      </c>
      <c r="D5299" s="28" t="s">
        <v>61</v>
      </c>
      <c r="E5299" s="23">
        <v>45822.691365740742</v>
      </c>
      <c r="F5299" s="28" t="s">
        <v>872</v>
      </c>
      <c r="G5299" s="23">
        <v>45822.691365740742</v>
      </c>
    </row>
    <row r="5300" spans="1:7" x14ac:dyDescent="0.25">
      <c r="A5300" s="28" t="s">
        <v>12006</v>
      </c>
      <c r="B5300" s="28" t="s">
        <v>4590</v>
      </c>
      <c r="C5300" s="28" t="s">
        <v>880</v>
      </c>
      <c r="D5300" s="28" t="s">
        <v>61</v>
      </c>
      <c r="E5300" s="23">
        <v>45822.692777777775</v>
      </c>
      <c r="F5300" s="28" t="s">
        <v>872</v>
      </c>
      <c r="G5300" s="23">
        <v>45822.692777777775</v>
      </c>
    </row>
    <row r="5301" spans="1:7" x14ac:dyDescent="0.25">
      <c r="A5301" s="28" t="s">
        <v>12007</v>
      </c>
      <c r="B5301" s="28" t="s">
        <v>2147</v>
      </c>
      <c r="C5301" s="28" t="s">
        <v>880</v>
      </c>
      <c r="D5301" s="28" t="s">
        <v>61</v>
      </c>
      <c r="E5301" s="23">
        <v>45822.69327546296</v>
      </c>
      <c r="F5301" s="28" t="s">
        <v>872</v>
      </c>
      <c r="G5301" s="23">
        <v>45822.69327546296</v>
      </c>
    </row>
    <row r="5302" spans="1:7" x14ac:dyDescent="0.25">
      <c r="A5302" s="28" t="s">
        <v>12008</v>
      </c>
      <c r="B5302" s="28" t="s">
        <v>2869</v>
      </c>
      <c r="C5302" s="28" t="s">
        <v>873</v>
      </c>
      <c r="D5302" s="28" t="s">
        <v>77</v>
      </c>
      <c r="E5302" s="23">
        <v>45822.694849537038</v>
      </c>
      <c r="F5302" s="28" t="s">
        <v>872</v>
      </c>
      <c r="G5302" s="23">
        <v>45822.694849537038</v>
      </c>
    </row>
    <row r="5303" spans="1:7" x14ac:dyDescent="0.25">
      <c r="A5303" s="28" t="s">
        <v>12009</v>
      </c>
      <c r="B5303" s="28" t="s">
        <v>2824</v>
      </c>
      <c r="C5303" s="28" t="s">
        <v>873</v>
      </c>
      <c r="D5303" s="28" t="s">
        <v>77</v>
      </c>
      <c r="E5303" s="23">
        <v>45822.695069444446</v>
      </c>
      <c r="F5303" s="28" t="s">
        <v>872</v>
      </c>
      <c r="G5303" s="23">
        <v>45822.695069444446</v>
      </c>
    </row>
    <row r="5304" spans="1:7" x14ac:dyDescent="0.25">
      <c r="A5304" s="28" t="s">
        <v>12010</v>
      </c>
      <c r="B5304" s="28" t="s">
        <v>2827</v>
      </c>
      <c r="C5304" s="28" t="s">
        <v>873</v>
      </c>
      <c r="D5304" s="28" t="s">
        <v>77</v>
      </c>
      <c r="E5304" s="23">
        <v>45822.695231481484</v>
      </c>
      <c r="F5304" s="28" t="s">
        <v>872</v>
      </c>
      <c r="G5304" s="23">
        <v>45822.695231481484</v>
      </c>
    </row>
    <row r="5305" spans="1:7" x14ac:dyDescent="0.25">
      <c r="A5305" s="28" t="s">
        <v>12011</v>
      </c>
      <c r="B5305" s="28" t="s">
        <v>2834</v>
      </c>
      <c r="C5305" s="28" t="s">
        <v>873</v>
      </c>
      <c r="D5305" s="28" t="s">
        <v>77</v>
      </c>
      <c r="E5305" s="23">
        <v>45822.695324074077</v>
      </c>
      <c r="F5305" s="28" t="s">
        <v>872</v>
      </c>
      <c r="G5305" s="23">
        <v>45822.695324074077</v>
      </c>
    </row>
    <row r="5306" spans="1:7" x14ac:dyDescent="0.25">
      <c r="A5306" s="28" t="s">
        <v>12012</v>
      </c>
      <c r="B5306" s="28" t="s">
        <v>2837</v>
      </c>
      <c r="C5306" s="28" t="s">
        <v>873</v>
      </c>
      <c r="D5306" s="28" t="s">
        <v>77</v>
      </c>
      <c r="E5306" s="23">
        <v>45822.695601851854</v>
      </c>
      <c r="F5306" s="28" t="s">
        <v>872</v>
      </c>
      <c r="G5306" s="23">
        <v>45822.695601851854</v>
      </c>
    </row>
    <row r="5307" spans="1:7" x14ac:dyDescent="0.25">
      <c r="A5307" s="28" t="s">
        <v>12013</v>
      </c>
      <c r="B5307" s="28" t="s">
        <v>2869</v>
      </c>
      <c r="C5307" s="28" t="s">
        <v>880</v>
      </c>
      <c r="D5307" s="28" t="s">
        <v>61</v>
      </c>
      <c r="E5307" s="23">
        <v>45822.696319444447</v>
      </c>
      <c r="F5307" s="28" t="s">
        <v>872</v>
      </c>
      <c r="G5307" s="23">
        <v>45822.696319444447</v>
      </c>
    </row>
    <row r="5308" spans="1:7" x14ac:dyDescent="0.25">
      <c r="A5308" s="28" t="s">
        <v>12014</v>
      </c>
      <c r="B5308" s="28" t="s">
        <v>2824</v>
      </c>
      <c r="C5308" s="28" t="s">
        <v>880</v>
      </c>
      <c r="D5308" s="28" t="s">
        <v>61</v>
      </c>
      <c r="E5308" s="23">
        <v>45822.696412037039</v>
      </c>
      <c r="F5308" s="28" t="s">
        <v>872</v>
      </c>
      <c r="G5308" s="23">
        <v>45822.696412037039</v>
      </c>
    </row>
    <row r="5309" spans="1:7" x14ac:dyDescent="0.25">
      <c r="A5309" s="28" t="s">
        <v>12015</v>
      </c>
      <c r="B5309" s="28" t="s">
        <v>2827</v>
      </c>
      <c r="C5309" s="28" t="s">
        <v>880</v>
      </c>
      <c r="D5309" s="28" t="s">
        <v>61</v>
      </c>
      <c r="E5309" s="23">
        <v>45822.696469907409</v>
      </c>
      <c r="F5309" s="28" t="s">
        <v>872</v>
      </c>
      <c r="G5309" s="23">
        <v>45822.696469907409</v>
      </c>
    </row>
    <row r="5310" spans="1:7" x14ac:dyDescent="0.25">
      <c r="A5310" s="28" t="s">
        <v>12016</v>
      </c>
      <c r="B5310" s="28" t="s">
        <v>2834</v>
      </c>
      <c r="C5310" s="28" t="s">
        <v>880</v>
      </c>
      <c r="D5310" s="28" t="s">
        <v>61</v>
      </c>
      <c r="E5310" s="23">
        <v>45822.696516203701</v>
      </c>
      <c r="F5310" s="28" t="s">
        <v>872</v>
      </c>
      <c r="G5310" s="23">
        <v>45822.696516203701</v>
      </c>
    </row>
    <row r="5311" spans="1:7" x14ac:dyDescent="0.25">
      <c r="A5311" s="28" t="s">
        <v>12017</v>
      </c>
      <c r="B5311" s="28" t="s">
        <v>2837</v>
      </c>
      <c r="C5311" s="28" t="s">
        <v>880</v>
      </c>
      <c r="D5311" s="28" t="s">
        <v>61</v>
      </c>
      <c r="E5311" s="23">
        <v>45822.696574074071</v>
      </c>
      <c r="F5311" s="28" t="s">
        <v>872</v>
      </c>
      <c r="G5311" s="23">
        <v>45822.696574074071</v>
      </c>
    </row>
    <row r="5312" spans="1:7" x14ac:dyDescent="0.25">
      <c r="A5312" s="28" t="s">
        <v>12018</v>
      </c>
      <c r="B5312" s="28" t="s">
        <v>1769</v>
      </c>
      <c r="C5312" s="28" t="s">
        <v>880</v>
      </c>
      <c r="D5312" s="28" t="s">
        <v>61</v>
      </c>
      <c r="E5312" s="23">
        <v>45822.697268518517</v>
      </c>
      <c r="F5312" s="28" t="s">
        <v>872</v>
      </c>
      <c r="G5312" s="23">
        <v>45822.697268518517</v>
      </c>
    </row>
    <row r="5313" spans="1:7" x14ac:dyDescent="0.25">
      <c r="A5313" s="28" t="s">
        <v>12019</v>
      </c>
      <c r="B5313" s="28" t="s">
        <v>4755</v>
      </c>
      <c r="C5313" s="28" t="s">
        <v>880</v>
      </c>
      <c r="D5313" s="28" t="s">
        <v>77</v>
      </c>
      <c r="E5313" s="23">
        <v>45822.697233796294</v>
      </c>
      <c r="F5313" s="28" t="s">
        <v>872</v>
      </c>
      <c r="G5313" s="23">
        <v>45822.697233796294</v>
      </c>
    </row>
    <row r="5314" spans="1:7" x14ac:dyDescent="0.25">
      <c r="A5314" s="28" t="s">
        <v>12020</v>
      </c>
      <c r="B5314" s="28" t="s">
        <v>4758</v>
      </c>
      <c r="C5314" s="28" t="s">
        <v>880</v>
      </c>
      <c r="D5314" s="28" t="s">
        <v>77</v>
      </c>
      <c r="E5314" s="23">
        <v>45822.697418981479</v>
      </c>
      <c r="F5314" s="28" t="s">
        <v>872</v>
      </c>
      <c r="G5314" s="23">
        <v>45822.697418981479</v>
      </c>
    </row>
    <row r="5315" spans="1:7" x14ac:dyDescent="0.25">
      <c r="A5315" s="28" t="s">
        <v>12021</v>
      </c>
      <c r="B5315" s="28" t="s">
        <v>4762</v>
      </c>
      <c r="C5315" s="28" t="s">
        <v>880</v>
      </c>
      <c r="D5315" s="28" t="s">
        <v>77</v>
      </c>
      <c r="E5315" s="23">
        <v>45822.697534722225</v>
      </c>
      <c r="F5315" s="28" t="s">
        <v>872</v>
      </c>
      <c r="G5315" s="23">
        <v>45822.697534722225</v>
      </c>
    </row>
    <row r="5316" spans="1:7" x14ac:dyDescent="0.25">
      <c r="A5316" s="28" t="s">
        <v>12022</v>
      </c>
      <c r="B5316" s="28" t="s">
        <v>7831</v>
      </c>
      <c r="C5316" s="28" t="s">
        <v>873</v>
      </c>
      <c r="D5316" s="28" t="s">
        <v>229</v>
      </c>
      <c r="E5316" s="23">
        <v>45822.697754629633</v>
      </c>
      <c r="F5316" s="28" t="s">
        <v>872</v>
      </c>
      <c r="G5316" s="23">
        <v>45822.697754629633</v>
      </c>
    </row>
    <row r="5317" spans="1:7" x14ac:dyDescent="0.25">
      <c r="A5317" s="28" t="s">
        <v>12023</v>
      </c>
      <c r="B5317" s="28" t="s">
        <v>1616</v>
      </c>
      <c r="C5317" s="28" t="s">
        <v>873</v>
      </c>
      <c r="D5317" s="28" t="s">
        <v>77</v>
      </c>
      <c r="E5317" s="23">
        <v>45822.69804398148</v>
      </c>
      <c r="F5317" s="28" t="s">
        <v>872</v>
      </c>
      <c r="G5317" s="23">
        <v>45822.69804398148</v>
      </c>
    </row>
    <row r="5318" spans="1:7" x14ac:dyDescent="0.25">
      <c r="A5318" s="28" t="s">
        <v>12024</v>
      </c>
      <c r="B5318" s="28" t="s">
        <v>2275</v>
      </c>
      <c r="C5318" s="28" t="s">
        <v>880</v>
      </c>
      <c r="D5318" s="28" t="s">
        <v>61</v>
      </c>
      <c r="E5318" s="23">
        <v>45822.698217592595</v>
      </c>
      <c r="F5318" s="28" t="s">
        <v>872</v>
      </c>
      <c r="G5318" s="23">
        <v>45822.698217592595</v>
      </c>
    </row>
    <row r="5319" spans="1:7" x14ac:dyDescent="0.25">
      <c r="A5319" s="28" t="s">
        <v>12025</v>
      </c>
      <c r="B5319" s="28" t="s">
        <v>7831</v>
      </c>
      <c r="C5319" s="28" t="s">
        <v>880</v>
      </c>
      <c r="D5319" s="28" t="s">
        <v>229</v>
      </c>
      <c r="E5319" s="23">
        <v>45822.698148148149</v>
      </c>
      <c r="F5319" s="28" t="s">
        <v>872</v>
      </c>
      <c r="G5319" s="23">
        <v>45822.698148148149</v>
      </c>
    </row>
    <row r="5320" spans="1:7" x14ac:dyDescent="0.25">
      <c r="A5320" s="28" t="s">
        <v>12026</v>
      </c>
      <c r="B5320" s="28" t="s">
        <v>2247</v>
      </c>
      <c r="C5320" s="28" t="s">
        <v>873</v>
      </c>
      <c r="D5320" s="28" t="s">
        <v>77</v>
      </c>
      <c r="E5320" s="23">
        <v>45822.69840277778</v>
      </c>
      <c r="F5320" s="28" t="s">
        <v>872</v>
      </c>
      <c r="G5320" s="23">
        <v>45822.69840277778</v>
      </c>
    </row>
    <row r="5321" spans="1:7" x14ac:dyDescent="0.25">
      <c r="A5321" s="28" t="s">
        <v>12027</v>
      </c>
      <c r="B5321" s="28" t="s">
        <v>3776</v>
      </c>
      <c r="C5321" s="28" t="s">
        <v>865</v>
      </c>
      <c r="D5321" s="28" t="s">
        <v>866</v>
      </c>
      <c r="E5321" s="23">
        <v>45822.699293981481</v>
      </c>
      <c r="F5321" s="28" t="s">
        <v>877</v>
      </c>
      <c r="G5321" s="23">
        <v>45822.699293981481</v>
      </c>
    </row>
    <row r="5322" spans="1:7" x14ac:dyDescent="0.25">
      <c r="A5322" s="28" t="s">
        <v>12028</v>
      </c>
      <c r="B5322" s="28" t="s">
        <v>1140</v>
      </c>
      <c r="C5322" s="28" t="s">
        <v>873</v>
      </c>
      <c r="D5322" s="28" t="s">
        <v>77</v>
      </c>
      <c r="E5322" s="23">
        <v>45822.69935185185</v>
      </c>
      <c r="F5322" s="28" t="s">
        <v>872</v>
      </c>
      <c r="G5322" s="23">
        <v>45822.69935185185</v>
      </c>
    </row>
    <row r="5323" spans="1:7" x14ac:dyDescent="0.25">
      <c r="A5323" s="28" t="s">
        <v>12029</v>
      </c>
      <c r="B5323" s="28" t="s">
        <v>5004</v>
      </c>
      <c r="C5323" s="28" t="s">
        <v>873</v>
      </c>
      <c r="D5323" s="28" t="s">
        <v>77</v>
      </c>
      <c r="E5323" s="23">
        <v>45822.699664351851</v>
      </c>
      <c r="F5323" s="28" t="s">
        <v>872</v>
      </c>
      <c r="G5323" s="23">
        <v>45822.699664351851</v>
      </c>
    </row>
    <row r="5324" spans="1:7" x14ac:dyDescent="0.25">
      <c r="A5324" s="28" t="s">
        <v>12030</v>
      </c>
      <c r="B5324" s="28" t="s">
        <v>5004</v>
      </c>
      <c r="C5324" s="28" t="s">
        <v>880</v>
      </c>
      <c r="D5324" s="28" t="s">
        <v>61</v>
      </c>
      <c r="E5324" s="23">
        <v>45822.699895833335</v>
      </c>
      <c r="F5324" s="28" t="s">
        <v>872</v>
      </c>
      <c r="G5324" s="23">
        <v>45822.699895833335</v>
      </c>
    </row>
    <row r="5325" spans="1:7" x14ac:dyDescent="0.25">
      <c r="A5325" s="28" t="s">
        <v>12031</v>
      </c>
      <c r="B5325" s="28" t="s">
        <v>9325</v>
      </c>
      <c r="C5325" s="28" t="s">
        <v>870</v>
      </c>
      <c r="D5325" s="28" t="s">
        <v>882</v>
      </c>
      <c r="E5325" s="23">
        <v>45822.70208333333</v>
      </c>
      <c r="F5325" s="28" t="s">
        <v>877</v>
      </c>
      <c r="G5325" s="23">
        <v>45822.70208333333</v>
      </c>
    </row>
    <row r="5326" spans="1:7" x14ac:dyDescent="0.25">
      <c r="A5326" s="28" t="s">
        <v>12032</v>
      </c>
      <c r="B5326" s="28" t="s">
        <v>9327</v>
      </c>
      <c r="C5326" s="28" t="s">
        <v>870</v>
      </c>
      <c r="D5326" s="28" t="s">
        <v>882</v>
      </c>
      <c r="E5326" s="23">
        <v>45822.702118055553</v>
      </c>
      <c r="F5326" s="28" t="s">
        <v>877</v>
      </c>
      <c r="G5326" s="23">
        <v>45822.702118055553</v>
      </c>
    </row>
    <row r="5327" spans="1:7" x14ac:dyDescent="0.25">
      <c r="A5327" s="28" t="s">
        <v>12033</v>
      </c>
      <c r="B5327" s="28" t="s">
        <v>1874</v>
      </c>
      <c r="C5327" s="28" t="s">
        <v>873</v>
      </c>
      <c r="D5327" s="28" t="s">
        <v>77</v>
      </c>
      <c r="E5327" s="23">
        <v>45822.702534722222</v>
      </c>
      <c r="F5327" s="28" t="s">
        <v>872</v>
      </c>
      <c r="G5327" s="23">
        <v>45822.702534722222</v>
      </c>
    </row>
    <row r="5328" spans="1:7" x14ac:dyDescent="0.25">
      <c r="A5328" s="28" t="s">
        <v>12034</v>
      </c>
      <c r="B5328" s="28" t="s">
        <v>3854</v>
      </c>
      <c r="C5328" s="28" t="s">
        <v>888</v>
      </c>
      <c r="D5328" s="28" t="s">
        <v>889</v>
      </c>
      <c r="E5328" s="23">
        <v>45822.752152777779</v>
      </c>
      <c r="F5328" s="28" t="s">
        <v>877</v>
      </c>
      <c r="G5328" s="23">
        <v>45822.752152777779</v>
      </c>
    </row>
    <row r="5329" spans="1:7" x14ac:dyDescent="0.25">
      <c r="A5329" s="28" t="s">
        <v>12035</v>
      </c>
      <c r="B5329" s="28" t="s">
        <v>1909</v>
      </c>
      <c r="C5329" s="28" t="s">
        <v>888</v>
      </c>
      <c r="D5329" s="28" t="s">
        <v>889</v>
      </c>
      <c r="E5329" s="23">
        <v>45822.753680555557</v>
      </c>
      <c r="F5329" s="28" t="s">
        <v>877</v>
      </c>
      <c r="G5329" s="23">
        <v>45822.753680555557</v>
      </c>
    </row>
    <row r="5330" spans="1:7" x14ac:dyDescent="0.25">
      <c r="A5330" s="28" t="s">
        <v>12036</v>
      </c>
      <c r="B5330" s="28" t="s">
        <v>2009</v>
      </c>
      <c r="C5330" s="28" t="s">
        <v>888</v>
      </c>
      <c r="D5330" s="28" t="s">
        <v>889</v>
      </c>
      <c r="E5330" s="23">
        <v>45822.75371527778</v>
      </c>
      <c r="F5330" s="28" t="s">
        <v>877</v>
      </c>
      <c r="G5330" s="23">
        <v>45822.75371527778</v>
      </c>
    </row>
    <row r="5331" spans="1:7" x14ac:dyDescent="0.25">
      <c r="A5331" s="28" t="s">
        <v>12037</v>
      </c>
      <c r="B5331" s="28" t="s">
        <v>9453</v>
      </c>
      <c r="C5331" s="28" t="s">
        <v>870</v>
      </c>
      <c r="D5331" s="28" t="s">
        <v>869</v>
      </c>
      <c r="E5331" s="23">
        <v>45822.757893518516</v>
      </c>
      <c r="F5331" s="28" t="s">
        <v>877</v>
      </c>
      <c r="G5331" s="23">
        <v>45822.757893518516</v>
      </c>
    </row>
    <row r="5332" spans="1:7" x14ac:dyDescent="0.25">
      <c r="A5332" s="28" t="s">
        <v>12038</v>
      </c>
      <c r="B5332" s="28" t="s">
        <v>9455</v>
      </c>
      <c r="C5332" s="28" t="s">
        <v>870</v>
      </c>
      <c r="D5332" s="28" t="s">
        <v>869</v>
      </c>
      <c r="E5332" s="23">
        <v>45822.7580787037</v>
      </c>
      <c r="F5332" s="28" t="s">
        <v>877</v>
      </c>
      <c r="G5332" s="23">
        <v>45822.7580787037</v>
      </c>
    </row>
    <row r="5333" spans="1:7" x14ac:dyDescent="0.25">
      <c r="A5333" s="28" t="s">
        <v>12039</v>
      </c>
      <c r="B5333" s="28" t="s">
        <v>9457</v>
      </c>
      <c r="C5333" s="28" t="s">
        <v>870</v>
      </c>
      <c r="D5333" s="28" t="s">
        <v>869</v>
      </c>
      <c r="E5333" s="23">
        <v>45822.758217592593</v>
      </c>
      <c r="F5333" s="28" t="s">
        <v>877</v>
      </c>
      <c r="G5333" s="23">
        <v>45822.758217592593</v>
      </c>
    </row>
    <row r="5334" spans="1:7" x14ac:dyDescent="0.25">
      <c r="A5334" s="28" t="s">
        <v>12040</v>
      </c>
      <c r="B5334" s="28" t="s">
        <v>9459</v>
      </c>
      <c r="C5334" s="28" t="s">
        <v>870</v>
      </c>
      <c r="D5334" s="28" t="s">
        <v>869</v>
      </c>
      <c r="E5334" s="23">
        <v>45822.758611111109</v>
      </c>
      <c r="F5334" s="28" t="s">
        <v>877</v>
      </c>
      <c r="G5334" s="23">
        <v>45822.758611111109</v>
      </c>
    </row>
    <row r="5335" spans="1:7" x14ac:dyDescent="0.25">
      <c r="A5335" s="28" t="s">
        <v>12041</v>
      </c>
      <c r="B5335" s="28" t="s">
        <v>9461</v>
      </c>
      <c r="C5335" s="28" t="s">
        <v>870</v>
      </c>
      <c r="D5335" s="28" t="s">
        <v>869</v>
      </c>
      <c r="E5335" s="23">
        <v>45822.758668981478</v>
      </c>
      <c r="F5335" s="28" t="s">
        <v>877</v>
      </c>
      <c r="G5335" s="23">
        <v>45822.758668981478</v>
      </c>
    </row>
    <row r="5336" spans="1:7" x14ac:dyDescent="0.25">
      <c r="A5336" s="28" t="s">
        <v>12042</v>
      </c>
      <c r="B5336" s="28" t="s">
        <v>9463</v>
      </c>
      <c r="C5336" s="28" t="s">
        <v>870</v>
      </c>
      <c r="D5336" s="28" t="s">
        <v>869</v>
      </c>
      <c r="E5336" s="23">
        <v>45822.758726851855</v>
      </c>
      <c r="F5336" s="28" t="s">
        <v>877</v>
      </c>
      <c r="G5336" s="23">
        <v>45822.758726851855</v>
      </c>
    </row>
    <row r="5337" spans="1:7" x14ac:dyDescent="0.25">
      <c r="A5337" s="28" t="s">
        <v>12043</v>
      </c>
      <c r="B5337" s="28" t="s">
        <v>9465</v>
      </c>
      <c r="C5337" s="28" t="s">
        <v>870</v>
      </c>
      <c r="D5337" s="28" t="s">
        <v>869</v>
      </c>
      <c r="E5337" s="23">
        <v>45822.758784722224</v>
      </c>
      <c r="F5337" s="28" t="s">
        <v>877</v>
      </c>
      <c r="G5337" s="23">
        <v>45822.758784722224</v>
      </c>
    </row>
    <row r="5338" spans="1:7" x14ac:dyDescent="0.25">
      <c r="A5338" s="28" t="s">
        <v>12044</v>
      </c>
      <c r="B5338" s="28" t="s">
        <v>9467</v>
      </c>
      <c r="C5338" s="28" t="s">
        <v>870</v>
      </c>
      <c r="D5338" s="28" t="s">
        <v>869</v>
      </c>
      <c r="E5338" s="23">
        <v>45822.758842592593</v>
      </c>
      <c r="F5338" s="28" t="s">
        <v>877</v>
      </c>
      <c r="G5338" s="23">
        <v>45822.758842592593</v>
      </c>
    </row>
    <row r="5339" spans="1:7" x14ac:dyDescent="0.25">
      <c r="A5339" s="28" t="s">
        <v>12045</v>
      </c>
      <c r="B5339" s="28" t="s">
        <v>1734</v>
      </c>
      <c r="C5339" s="28" t="s">
        <v>870</v>
      </c>
      <c r="D5339" s="28" t="s">
        <v>882</v>
      </c>
      <c r="E5339" s="23">
        <v>45822.760266203702</v>
      </c>
      <c r="F5339" s="28" t="s">
        <v>877</v>
      </c>
      <c r="G5339" s="23">
        <v>45822.760266203702</v>
      </c>
    </row>
    <row r="5340" spans="1:7" x14ac:dyDescent="0.25">
      <c r="A5340" s="28" t="s">
        <v>12046</v>
      </c>
      <c r="B5340" s="28" t="s">
        <v>2672</v>
      </c>
      <c r="C5340" s="28" t="s">
        <v>865</v>
      </c>
      <c r="D5340" s="28" t="s">
        <v>866</v>
      </c>
      <c r="E5340" s="23">
        <v>45822.761111111111</v>
      </c>
      <c r="F5340" s="28" t="s">
        <v>877</v>
      </c>
      <c r="G5340" s="23">
        <v>45822.761111111111</v>
      </c>
    </row>
    <row r="5341" spans="1:7" x14ac:dyDescent="0.25">
      <c r="A5341" s="28" t="s">
        <v>12047</v>
      </c>
      <c r="B5341" s="28" t="s">
        <v>1881</v>
      </c>
      <c r="C5341" s="28" t="s">
        <v>888</v>
      </c>
      <c r="D5341" s="28" t="s">
        <v>889</v>
      </c>
      <c r="E5341" s="23">
        <v>45822.762025462966</v>
      </c>
      <c r="F5341" s="28" t="s">
        <v>877</v>
      </c>
      <c r="G5341" s="23">
        <v>45822.762025462966</v>
      </c>
    </row>
    <row r="5342" spans="1:7" x14ac:dyDescent="0.25">
      <c r="A5342" s="28" t="s">
        <v>12048</v>
      </c>
      <c r="B5342" s="28" t="s">
        <v>1996</v>
      </c>
      <c r="C5342" s="28" t="s">
        <v>888</v>
      </c>
      <c r="D5342" s="28" t="s">
        <v>889</v>
      </c>
      <c r="E5342" s="23">
        <v>45822.762870370374</v>
      </c>
      <c r="F5342" s="28" t="s">
        <v>877</v>
      </c>
      <c r="G5342" s="23">
        <v>45822.762870370374</v>
      </c>
    </row>
    <row r="5343" spans="1:7" x14ac:dyDescent="0.25">
      <c r="A5343" s="28" t="s">
        <v>12049</v>
      </c>
      <c r="B5343" s="28" t="s">
        <v>4576</v>
      </c>
      <c r="C5343" s="28" t="s">
        <v>870</v>
      </c>
      <c r="D5343" s="28" t="s">
        <v>886</v>
      </c>
      <c r="E5343" s="23">
        <v>45822.771516203706</v>
      </c>
      <c r="F5343" s="28" t="s">
        <v>877</v>
      </c>
      <c r="G5343" s="23">
        <v>45822.771516203706</v>
      </c>
    </row>
    <row r="5344" spans="1:7" x14ac:dyDescent="0.25">
      <c r="A5344" s="28" t="s">
        <v>12050</v>
      </c>
      <c r="B5344" s="28" t="s">
        <v>4648</v>
      </c>
      <c r="C5344" s="28" t="s">
        <v>870</v>
      </c>
      <c r="D5344" s="28" t="s">
        <v>886</v>
      </c>
      <c r="E5344" s="23">
        <v>45822.771597222221</v>
      </c>
      <c r="F5344" s="28" t="s">
        <v>877</v>
      </c>
      <c r="G5344" s="23">
        <v>45822.771597222221</v>
      </c>
    </row>
    <row r="5345" spans="1:7" x14ac:dyDescent="0.25">
      <c r="A5345" s="28" t="s">
        <v>12051</v>
      </c>
      <c r="B5345" s="28" t="s">
        <v>9757</v>
      </c>
      <c r="C5345" s="28" t="s">
        <v>870</v>
      </c>
      <c r="D5345" s="28" t="s">
        <v>871</v>
      </c>
      <c r="E5345" s="23">
        <v>45822.773530092592</v>
      </c>
      <c r="F5345" s="28" t="s">
        <v>877</v>
      </c>
      <c r="G5345" s="23">
        <v>45822.773530092592</v>
      </c>
    </row>
    <row r="5346" spans="1:7" x14ac:dyDescent="0.25">
      <c r="A5346" s="28" t="s">
        <v>12052</v>
      </c>
      <c r="B5346" s="28" t="s">
        <v>9755</v>
      </c>
      <c r="C5346" s="28" t="s">
        <v>870</v>
      </c>
      <c r="D5346" s="28" t="s">
        <v>871</v>
      </c>
      <c r="E5346" s="23">
        <v>45822.773634259262</v>
      </c>
      <c r="F5346" s="28" t="s">
        <v>877</v>
      </c>
      <c r="G5346" s="23">
        <v>45822.773634259262</v>
      </c>
    </row>
    <row r="5347" spans="1:7" x14ac:dyDescent="0.25">
      <c r="A5347" s="28" t="s">
        <v>12053</v>
      </c>
      <c r="B5347" s="28" t="s">
        <v>9654</v>
      </c>
      <c r="C5347" s="28" t="s">
        <v>870</v>
      </c>
      <c r="D5347" s="28" t="s">
        <v>871</v>
      </c>
      <c r="E5347" s="23">
        <v>45822.774861111109</v>
      </c>
      <c r="F5347" s="28" t="s">
        <v>877</v>
      </c>
      <c r="G5347" s="23">
        <v>45822.774861111109</v>
      </c>
    </row>
    <row r="5348" spans="1:7" x14ac:dyDescent="0.25">
      <c r="A5348" s="28" t="s">
        <v>12054</v>
      </c>
      <c r="B5348" s="28" t="s">
        <v>9635</v>
      </c>
      <c r="C5348" s="28" t="s">
        <v>870</v>
      </c>
      <c r="D5348" s="28" t="s">
        <v>871</v>
      </c>
      <c r="E5348" s="23">
        <v>45822.775752314818</v>
      </c>
      <c r="F5348" s="28" t="s">
        <v>877</v>
      </c>
      <c r="G5348" s="23">
        <v>45822.775752314818</v>
      </c>
    </row>
    <row r="5349" spans="1:7" x14ac:dyDescent="0.25">
      <c r="A5349" s="28" t="s">
        <v>12055</v>
      </c>
      <c r="B5349" s="28" t="s">
        <v>9651</v>
      </c>
      <c r="C5349" s="28" t="s">
        <v>870</v>
      </c>
      <c r="D5349" s="28" t="s">
        <v>871</v>
      </c>
      <c r="E5349" s="23">
        <v>45822.776863425926</v>
      </c>
      <c r="F5349" s="28" t="s">
        <v>877</v>
      </c>
      <c r="G5349" s="23">
        <v>45822.776863425926</v>
      </c>
    </row>
    <row r="5350" spans="1:7" x14ac:dyDescent="0.25">
      <c r="A5350" s="28" t="s">
        <v>12056</v>
      </c>
      <c r="B5350" s="28" t="s">
        <v>9666</v>
      </c>
      <c r="C5350" s="28" t="s">
        <v>870</v>
      </c>
      <c r="D5350" s="28" t="s">
        <v>871</v>
      </c>
      <c r="E5350" s="23">
        <v>45822.776944444442</v>
      </c>
      <c r="F5350" s="28" t="s">
        <v>877</v>
      </c>
      <c r="G5350" s="23">
        <v>45822.776944444442</v>
      </c>
    </row>
    <row r="5351" spans="1:7" x14ac:dyDescent="0.25">
      <c r="A5351" s="28" t="s">
        <v>12057</v>
      </c>
      <c r="B5351" s="28" t="s">
        <v>9645</v>
      </c>
      <c r="C5351" s="28" t="s">
        <v>870</v>
      </c>
      <c r="D5351" s="28" t="s">
        <v>871</v>
      </c>
      <c r="E5351" s="23">
        <v>45822.778020833335</v>
      </c>
      <c r="F5351" s="28" t="s">
        <v>877</v>
      </c>
      <c r="G5351" s="23">
        <v>45822.778020833335</v>
      </c>
    </row>
    <row r="5352" spans="1:7" x14ac:dyDescent="0.25">
      <c r="A5352" s="28" t="s">
        <v>12058</v>
      </c>
      <c r="B5352" s="28" t="s">
        <v>9639</v>
      </c>
      <c r="C5352" s="28" t="s">
        <v>870</v>
      </c>
      <c r="D5352" s="28" t="s">
        <v>871</v>
      </c>
      <c r="E5352" s="23">
        <v>45822.779027777775</v>
      </c>
      <c r="F5352" s="28" t="s">
        <v>877</v>
      </c>
      <c r="G5352" s="23">
        <v>45822.779027777775</v>
      </c>
    </row>
    <row r="5353" spans="1:7" x14ac:dyDescent="0.25">
      <c r="A5353" s="28" t="s">
        <v>12059</v>
      </c>
      <c r="B5353" s="28" t="s">
        <v>9641</v>
      </c>
      <c r="C5353" s="28" t="s">
        <v>870</v>
      </c>
      <c r="D5353" s="28" t="s">
        <v>871</v>
      </c>
      <c r="E5353" s="23">
        <v>45822.779108796298</v>
      </c>
      <c r="F5353" s="28" t="s">
        <v>877</v>
      </c>
      <c r="G5353" s="23">
        <v>45822.779108796298</v>
      </c>
    </row>
    <row r="5354" spans="1:7" x14ac:dyDescent="0.25">
      <c r="A5354" s="28" t="s">
        <v>12060</v>
      </c>
      <c r="B5354" s="28" t="s">
        <v>1897</v>
      </c>
      <c r="C5354" s="28" t="s">
        <v>888</v>
      </c>
      <c r="D5354" s="28" t="s">
        <v>889</v>
      </c>
      <c r="E5354" s="23">
        <v>45822.780092592591</v>
      </c>
      <c r="F5354" s="28" t="s">
        <v>877</v>
      </c>
      <c r="G5354" s="23">
        <v>45822.780092592591</v>
      </c>
    </row>
    <row r="5355" spans="1:7" x14ac:dyDescent="0.25">
      <c r="A5355" s="28" t="s">
        <v>12061</v>
      </c>
      <c r="B5355" s="28" t="s">
        <v>9551</v>
      </c>
      <c r="C5355" s="28" t="s">
        <v>870</v>
      </c>
      <c r="D5355" s="28" t="s">
        <v>882</v>
      </c>
      <c r="E5355" s="23">
        <v>45822.78087962963</v>
      </c>
      <c r="F5355" s="28" t="s">
        <v>877</v>
      </c>
      <c r="G5355" s="23">
        <v>45822.78087962963</v>
      </c>
    </row>
    <row r="5356" spans="1:7" x14ac:dyDescent="0.25">
      <c r="A5356" s="28" t="s">
        <v>12062</v>
      </c>
      <c r="B5356" s="28" t="s">
        <v>9534</v>
      </c>
      <c r="C5356" s="28" t="s">
        <v>870</v>
      </c>
      <c r="D5356" s="28" t="s">
        <v>882</v>
      </c>
      <c r="E5356" s="23">
        <v>45822.780914351853</v>
      </c>
      <c r="F5356" s="28" t="s">
        <v>877</v>
      </c>
      <c r="G5356" s="23">
        <v>45822.780914351853</v>
      </c>
    </row>
    <row r="5357" spans="1:7" x14ac:dyDescent="0.25">
      <c r="A5357" s="28" t="s">
        <v>12063</v>
      </c>
      <c r="B5357" s="28" t="s">
        <v>4978</v>
      </c>
      <c r="C5357" s="28" t="s">
        <v>888</v>
      </c>
      <c r="D5357" s="28" t="s">
        <v>889</v>
      </c>
      <c r="E5357" s="23">
        <v>45822.782164351855</v>
      </c>
      <c r="F5357" s="28" t="s">
        <v>877</v>
      </c>
      <c r="G5357" s="23">
        <v>45822.782164351855</v>
      </c>
    </row>
    <row r="5358" spans="1:7" x14ac:dyDescent="0.25">
      <c r="A5358" s="28" t="s">
        <v>12064</v>
      </c>
      <c r="B5358" s="28" t="s">
        <v>3772</v>
      </c>
      <c r="C5358" s="28" t="s">
        <v>888</v>
      </c>
      <c r="D5358" s="28" t="s">
        <v>889</v>
      </c>
      <c r="E5358" s="23">
        <v>45822.782199074078</v>
      </c>
      <c r="F5358" s="28" t="s">
        <v>877</v>
      </c>
      <c r="G5358" s="23">
        <v>45822.782199074078</v>
      </c>
    </row>
    <row r="5359" spans="1:7" x14ac:dyDescent="0.25">
      <c r="A5359" s="28" t="s">
        <v>12065</v>
      </c>
      <c r="B5359" s="28" t="s">
        <v>6971</v>
      </c>
      <c r="C5359" s="28" t="s">
        <v>865</v>
      </c>
      <c r="D5359" s="28" t="s">
        <v>866</v>
      </c>
      <c r="E5359" s="23">
        <v>45822.79146990741</v>
      </c>
      <c r="F5359" s="28" t="s">
        <v>877</v>
      </c>
      <c r="G5359" s="23">
        <v>45822.79146990741</v>
      </c>
    </row>
    <row r="5360" spans="1:7" x14ac:dyDescent="0.25">
      <c r="A5360" s="28" t="s">
        <v>12066</v>
      </c>
      <c r="B5360" s="28" t="s">
        <v>7081</v>
      </c>
      <c r="C5360" s="28" t="s">
        <v>865</v>
      </c>
      <c r="D5360" s="28" t="s">
        <v>866</v>
      </c>
      <c r="E5360" s="23">
        <v>45822.791516203702</v>
      </c>
      <c r="F5360" s="28" t="s">
        <v>877</v>
      </c>
      <c r="G5360" s="23">
        <v>45822.791516203702</v>
      </c>
    </row>
    <row r="5361" spans="1:7" x14ac:dyDescent="0.25">
      <c r="A5361" s="28" t="s">
        <v>12067</v>
      </c>
      <c r="B5361" s="28" t="s">
        <v>7082</v>
      </c>
      <c r="C5361" s="28" t="s">
        <v>865</v>
      </c>
      <c r="D5361" s="28" t="s">
        <v>866</v>
      </c>
      <c r="E5361" s="23">
        <v>45822.791550925926</v>
      </c>
      <c r="F5361" s="28" t="s">
        <v>877</v>
      </c>
      <c r="G5361" s="23">
        <v>45822.791550925926</v>
      </c>
    </row>
    <row r="5362" spans="1:7" x14ac:dyDescent="0.25">
      <c r="A5362" s="28" t="s">
        <v>12068</v>
      </c>
      <c r="B5362" s="28" t="s">
        <v>2849</v>
      </c>
      <c r="C5362" s="28" t="s">
        <v>865</v>
      </c>
      <c r="D5362" s="28" t="s">
        <v>866</v>
      </c>
      <c r="E5362" s="23">
        <v>45822.791585648149</v>
      </c>
      <c r="F5362" s="28" t="s">
        <v>877</v>
      </c>
      <c r="G5362" s="23">
        <v>45822.791585648149</v>
      </c>
    </row>
    <row r="5363" spans="1:7" x14ac:dyDescent="0.25">
      <c r="A5363" s="28" t="s">
        <v>12069</v>
      </c>
      <c r="B5363" s="28" t="s">
        <v>1812</v>
      </c>
      <c r="C5363" s="28" t="s">
        <v>865</v>
      </c>
      <c r="D5363" s="28" t="s">
        <v>866</v>
      </c>
      <c r="E5363" s="23">
        <v>45822.805821759262</v>
      </c>
      <c r="F5363" s="28" t="s">
        <v>877</v>
      </c>
      <c r="G5363" s="23">
        <v>45822.805821759262</v>
      </c>
    </row>
    <row r="5364" spans="1:7" x14ac:dyDescent="0.25">
      <c r="A5364" s="28" t="s">
        <v>12070</v>
      </c>
      <c r="B5364" s="28" t="s">
        <v>1814</v>
      </c>
      <c r="C5364" s="28" t="s">
        <v>865</v>
      </c>
      <c r="D5364" s="28" t="s">
        <v>866</v>
      </c>
      <c r="E5364" s="23">
        <v>45822.805902777778</v>
      </c>
      <c r="F5364" s="28" t="s">
        <v>877</v>
      </c>
      <c r="G5364" s="23">
        <v>45822.805902777778</v>
      </c>
    </row>
    <row r="5365" spans="1:7" x14ac:dyDescent="0.25">
      <c r="A5365" s="28" t="s">
        <v>12071</v>
      </c>
      <c r="B5365" s="28" t="s">
        <v>9696</v>
      </c>
      <c r="C5365" s="28" t="s">
        <v>870</v>
      </c>
      <c r="D5365" s="28" t="s">
        <v>886</v>
      </c>
      <c r="E5365" s="23">
        <v>45822.825428240743</v>
      </c>
      <c r="F5365" s="28" t="s">
        <v>877</v>
      </c>
      <c r="G5365" s="23">
        <v>45822.825428240743</v>
      </c>
    </row>
    <row r="5366" spans="1:7" x14ac:dyDescent="0.25">
      <c r="A5366" s="28" t="s">
        <v>12072</v>
      </c>
      <c r="B5366" s="28" t="s">
        <v>6310</v>
      </c>
      <c r="C5366" s="28" t="s">
        <v>870</v>
      </c>
      <c r="D5366" s="28" t="s">
        <v>882</v>
      </c>
      <c r="E5366" s="23">
        <v>45822.832939814813</v>
      </c>
      <c r="F5366" s="28" t="s">
        <v>877</v>
      </c>
      <c r="G5366" s="23">
        <v>45822.832939814813</v>
      </c>
    </row>
    <row r="5367" spans="1:7" x14ac:dyDescent="0.25">
      <c r="A5367" s="28" t="s">
        <v>12073</v>
      </c>
      <c r="B5367" s="28" t="s">
        <v>2853</v>
      </c>
      <c r="C5367" s="28" t="s">
        <v>888</v>
      </c>
      <c r="D5367" s="28" t="s">
        <v>889</v>
      </c>
      <c r="E5367" s="23">
        <v>45822.834004629629</v>
      </c>
      <c r="F5367" s="28" t="s">
        <v>877</v>
      </c>
      <c r="G5367" s="23">
        <v>45822.834004629629</v>
      </c>
    </row>
    <row r="5368" spans="1:7" x14ac:dyDescent="0.25">
      <c r="A5368" s="28" t="s">
        <v>12074</v>
      </c>
      <c r="B5368" s="28" t="s">
        <v>2854</v>
      </c>
      <c r="C5368" s="28" t="s">
        <v>888</v>
      </c>
      <c r="D5368" s="28" t="s">
        <v>889</v>
      </c>
      <c r="E5368" s="23">
        <v>45822.834004629629</v>
      </c>
      <c r="F5368" s="28" t="s">
        <v>877</v>
      </c>
      <c r="G5368" s="23">
        <v>45822.834004629629</v>
      </c>
    </row>
    <row r="5369" spans="1:7" x14ac:dyDescent="0.25">
      <c r="A5369" s="28" t="s">
        <v>12075</v>
      </c>
      <c r="B5369" s="28" t="s">
        <v>2855</v>
      </c>
      <c r="C5369" s="28" t="s">
        <v>888</v>
      </c>
      <c r="D5369" s="28" t="s">
        <v>889</v>
      </c>
      <c r="E5369" s="23">
        <v>45822.834050925929</v>
      </c>
      <c r="F5369" s="28" t="s">
        <v>877</v>
      </c>
      <c r="G5369" s="23">
        <v>45822.834050925929</v>
      </c>
    </row>
    <row r="5370" spans="1:7" x14ac:dyDescent="0.25">
      <c r="A5370" s="28" t="s">
        <v>12076</v>
      </c>
      <c r="B5370" s="28" t="s">
        <v>9937</v>
      </c>
      <c r="C5370" s="28" t="s">
        <v>870</v>
      </c>
      <c r="D5370" s="28" t="s">
        <v>869</v>
      </c>
      <c r="E5370" s="23">
        <v>45822.834490740737</v>
      </c>
      <c r="F5370" s="28" t="s">
        <v>877</v>
      </c>
      <c r="G5370" s="23">
        <v>45822.834490740737</v>
      </c>
    </row>
    <row r="5371" spans="1:7" x14ac:dyDescent="0.25">
      <c r="A5371" s="28" t="s">
        <v>12077</v>
      </c>
      <c r="B5371" s="28" t="s">
        <v>9928</v>
      </c>
      <c r="C5371" s="28" t="s">
        <v>870</v>
      </c>
      <c r="D5371" s="28" t="s">
        <v>869</v>
      </c>
      <c r="E5371" s="23">
        <v>45822.834513888891</v>
      </c>
      <c r="F5371" s="28" t="s">
        <v>877</v>
      </c>
      <c r="G5371" s="23">
        <v>45822.834513888891</v>
      </c>
    </row>
    <row r="5372" spans="1:7" x14ac:dyDescent="0.25">
      <c r="A5372" s="28" t="s">
        <v>12078</v>
      </c>
      <c r="B5372" s="28" t="s">
        <v>6455</v>
      </c>
      <c r="C5372" s="28" t="s">
        <v>875</v>
      </c>
      <c r="D5372" s="28" t="s">
        <v>890</v>
      </c>
      <c r="E5372" s="23">
        <v>45822.835856481484</v>
      </c>
      <c r="F5372" s="28" t="s">
        <v>877</v>
      </c>
      <c r="G5372" s="23">
        <v>45822.835856481484</v>
      </c>
    </row>
    <row r="5373" spans="1:7" x14ac:dyDescent="0.25">
      <c r="A5373" s="28" t="s">
        <v>12079</v>
      </c>
      <c r="B5373" s="28" t="s">
        <v>4704</v>
      </c>
      <c r="C5373" s="28" t="s">
        <v>875</v>
      </c>
      <c r="D5373" s="28" t="s">
        <v>890</v>
      </c>
      <c r="E5373" s="23">
        <v>45822.835914351854</v>
      </c>
      <c r="F5373" s="28" t="s">
        <v>877</v>
      </c>
      <c r="G5373" s="23">
        <v>45822.835914351854</v>
      </c>
    </row>
    <row r="5374" spans="1:7" x14ac:dyDescent="0.25">
      <c r="A5374" s="28" t="s">
        <v>12080</v>
      </c>
      <c r="B5374" s="28" t="s">
        <v>4611</v>
      </c>
      <c r="C5374" s="28" t="s">
        <v>875</v>
      </c>
      <c r="D5374" s="28" t="s">
        <v>890</v>
      </c>
      <c r="E5374" s="23">
        <v>45822.836030092592</v>
      </c>
      <c r="F5374" s="28" t="s">
        <v>877</v>
      </c>
      <c r="G5374" s="23">
        <v>45822.836030092592</v>
      </c>
    </row>
    <row r="5375" spans="1:7" x14ac:dyDescent="0.25">
      <c r="A5375" s="28" t="s">
        <v>12081</v>
      </c>
      <c r="B5375" s="28" t="s">
        <v>4609</v>
      </c>
      <c r="C5375" s="28" t="s">
        <v>875</v>
      </c>
      <c r="D5375" s="28" t="s">
        <v>890</v>
      </c>
      <c r="E5375" s="23">
        <v>45822.836087962962</v>
      </c>
      <c r="F5375" s="28" t="s">
        <v>877</v>
      </c>
      <c r="G5375" s="23">
        <v>45822.836087962962</v>
      </c>
    </row>
    <row r="5376" spans="1:7" x14ac:dyDescent="0.25">
      <c r="A5376" s="28" t="s">
        <v>12082</v>
      </c>
      <c r="B5376" s="28" t="s">
        <v>4602</v>
      </c>
      <c r="C5376" s="28" t="s">
        <v>875</v>
      </c>
      <c r="D5376" s="28" t="s">
        <v>890</v>
      </c>
      <c r="E5376" s="23">
        <v>45822.836134259262</v>
      </c>
      <c r="F5376" s="28" t="s">
        <v>877</v>
      </c>
      <c r="G5376" s="23">
        <v>45822.836134259262</v>
      </c>
    </row>
    <row r="5377" spans="1:7" x14ac:dyDescent="0.25">
      <c r="A5377" s="28" t="s">
        <v>12083</v>
      </c>
      <c r="B5377" s="28" t="s">
        <v>4605</v>
      </c>
      <c r="C5377" s="28" t="s">
        <v>875</v>
      </c>
      <c r="D5377" s="28" t="s">
        <v>890</v>
      </c>
      <c r="E5377" s="23">
        <v>45822.836180555554</v>
      </c>
      <c r="F5377" s="28" t="s">
        <v>877</v>
      </c>
      <c r="G5377" s="23">
        <v>45822.836180555554</v>
      </c>
    </row>
    <row r="5378" spans="1:7" x14ac:dyDescent="0.25">
      <c r="A5378" s="28" t="s">
        <v>12084</v>
      </c>
      <c r="B5378" s="28" t="s">
        <v>4607</v>
      </c>
      <c r="C5378" s="28" t="s">
        <v>875</v>
      </c>
      <c r="D5378" s="28" t="s">
        <v>890</v>
      </c>
      <c r="E5378" s="23">
        <v>45822.836226851854</v>
      </c>
      <c r="F5378" s="28" t="s">
        <v>877</v>
      </c>
      <c r="G5378" s="23">
        <v>45822.836226851854</v>
      </c>
    </row>
    <row r="5379" spans="1:7" x14ac:dyDescent="0.25">
      <c r="A5379" s="28" t="s">
        <v>12085</v>
      </c>
      <c r="B5379" s="28" t="s">
        <v>4613</v>
      </c>
      <c r="C5379" s="28" t="s">
        <v>875</v>
      </c>
      <c r="D5379" s="28" t="s">
        <v>890</v>
      </c>
      <c r="E5379" s="23">
        <v>45822.836261574077</v>
      </c>
      <c r="F5379" s="28" t="s">
        <v>877</v>
      </c>
      <c r="G5379" s="23">
        <v>45822.836261574077</v>
      </c>
    </row>
    <row r="5380" spans="1:7" x14ac:dyDescent="0.25">
      <c r="A5380" s="28" t="s">
        <v>12086</v>
      </c>
      <c r="B5380" s="28" t="s">
        <v>4617</v>
      </c>
      <c r="C5380" s="28" t="s">
        <v>875</v>
      </c>
      <c r="D5380" s="28" t="s">
        <v>890</v>
      </c>
      <c r="E5380" s="23">
        <v>45822.836319444446</v>
      </c>
      <c r="F5380" s="28" t="s">
        <v>877</v>
      </c>
      <c r="G5380" s="23">
        <v>45822.836319444446</v>
      </c>
    </row>
    <row r="5381" spans="1:7" x14ac:dyDescent="0.25">
      <c r="A5381" s="28" t="s">
        <v>12087</v>
      </c>
      <c r="B5381" s="28" t="s">
        <v>4619</v>
      </c>
      <c r="C5381" s="28" t="s">
        <v>875</v>
      </c>
      <c r="D5381" s="28" t="s">
        <v>890</v>
      </c>
      <c r="E5381" s="23">
        <v>45822.836365740739</v>
      </c>
      <c r="F5381" s="28" t="s">
        <v>877</v>
      </c>
      <c r="G5381" s="23">
        <v>45822.836365740739</v>
      </c>
    </row>
    <row r="5382" spans="1:7" x14ac:dyDescent="0.25">
      <c r="A5382" s="28" t="s">
        <v>12088</v>
      </c>
      <c r="B5382" s="28" t="s">
        <v>4621</v>
      </c>
      <c r="C5382" s="28" t="s">
        <v>875</v>
      </c>
      <c r="D5382" s="28" t="s">
        <v>890</v>
      </c>
      <c r="E5382" s="23">
        <v>45822.836412037039</v>
      </c>
      <c r="F5382" s="28" t="s">
        <v>877</v>
      </c>
      <c r="G5382" s="23">
        <v>45822.836412037039</v>
      </c>
    </row>
    <row r="5383" spans="1:7" x14ac:dyDescent="0.25">
      <c r="A5383" s="28" t="s">
        <v>12089</v>
      </c>
      <c r="B5383" s="28" t="s">
        <v>6457</v>
      </c>
      <c r="C5383" s="28" t="s">
        <v>875</v>
      </c>
      <c r="D5383" s="28" t="s">
        <v>890</v>
      </c>
      <c r="E5383" s="23">
        <v>45822.836527777778</v>
      </c>
      <c r="F5383" s="28" t="s">
        <v>877</v>
      </c>
      <c r="G5383" s="23">
        <v>45822.836527777778</v>
      </c>
    </row>
    <row r="5384" spans="1:7" x14ac:dyDescent="0.25">
      <c r="A5384" s="28" t="s">
        <v>12090</v>
      </c>
      <c r="B5384" s="28" t="s">
        <v>6449</v>
      </c>
      <c r="C5384" s="28" t="s">
        <v>875</v>
      </c>
      <c r="D5384" s="28" t="s">
        <v>890</v>
      </c>
      <c r="E5384" s="23">
        <v>45822.836574074077</v>
      </c>
      <c r="F5384" s="28" t="s">
        <v>877</v>
      </c>
      <c r="G5384" s="23">
        <v>45822.836574074077</v>
      </c>
    </row>
    <row r="5385" spans="1:7" x14ac:dyDescent="0.25">
      <c r="A5385" s="28" t="s">
        <v>12091</v>
      </c>
      <c r="B5385" s="28" t="s">
        <v>6451</v>
      </c>
      <c r="C5385" s="28" t="s">
        <v>875</v>
      </c>
      <c r="D5385" s="28" t="s">
        <v>890</v>
      </c>
      <c r="E5385" s="23">
        <v>45822.836631944447</v>
      </c>
      <c r="F5385" s="28" t="s">
        <v>877</v>
      </c>
      <c r="G5385" s="23">
        <v>45822.836631944447</v>
      </c>
    </row>
    <row r="5386" spans="1:7" x14ac:dyDescent="0.25">
      <c r="A5386" s="28" t="s">
        <v>12092</v>
      </c>
      <c r="B5386" s="28" t="s">
        <v>4714</v>
      </c>
      <c r="C5386" s="28" t="s">
        <v>875</v>
      </c>
      <c r="D5386" s="28" t="s">
        <v>890</v>
      </c>
      <c r="E5386" s="23">
        <v>45822.836793981478</v>
      </c>
      <c r="F5386" s="28" t="s">
        <v>877</v>
      </c>
      <c r="G5386" s="23">
        <v>45822.836793981478</v>
      </c>
    </row>
    <row r="5387" spans="1:7" x14ac:dyDescent="0.25">
      <c r="A5387" s="28" t="s">
        <v>12093</v>
      </c>
      <c r="B5387" s="28" t="s">
        <v>4706</v>
      </c>
      <c r="C5387" s="28" t="s">
        <v>875</v>
      </c>
      <c r="D5387" s="28" t="s">
        <v>890</v>
      </c>
      <c r="E5387" s="23">
        <v>45822.836898148147</v>
      </c>
      <c r="F5387" s="28" t="s">
        <v>877</v>
      </c>
      <c r="G5387" s="23">
        <v>45822.836898148147</v>
      </c>
    </row>
    <row r="5388" spans="1:7" x14ac:dyDescent="0.25">
      <c r="A5388" s="28" t="s">
        <v>12094</v>
      </c>
      <c r="B5388" s="28" t="s">
        <v>4708</v>
      </c>
      <c r="C5388" s="28" t="s">
        <v>875</v>
      </c>
      <c r="D5388" s="28" t="s">
        <v>890</v>
      </c>
      <c r="E5388" s="23">
        <v>45822.837071759262</v>
      </c>
      <c r="F5388" s="28" t="s">
        <v>877</v>
      </c>
      <c r="G5388" s="23">
        <v>45822.837071759262</v>
      </c>
    </row>
    <row r="5389" spans="1:7" x14ac:dyDescent="0.25">
      <c r="A5389" s="28" t="s">
        <v>12095</v>
      </c>
      <c r="B5389" s="28" t="s">
        <v>4710</v>
      </c>
      <c r="C5389" s="28" t="s">
        <v>875</v>
      </c>
      <c r="D5389" s="28" t="s">
        <v>890</v>
      </c>
      <c r="E5389" s="23">
        <v>45822.837210648147</v>
      </c>
      <c r="F5389" s="28" t="s">
        <v>877</v>
      </c>
      <c r="G5389" s="23">
        <v>45822.837210648147</v>
      </c>
    </row>
    <row r="5390" spans="1:7" x14ac:dyDescent="0.25">
      <c r="A5390" s="28" t="s">
        <v>12096</v>
      </c>
      <c r="B5390" s="28" t="s">
        <v>4712</v>
      </c>
      <c r="C5390" s="28" t="s">
        <v>875</v>
      </c>
      <c r="D5390" s="28" t="s">
        <v>890</v>
      </c>
      <c r="E5390" s="23">
        <v>45822.83730324074</v>
      </c>
      <c r="F5390" s="28" t="s">
        <v>877</v>
      </c>
      <c r="G5390" s="23">
        <v>45822.83730324074</v>
      </c>
    </row>
    <row r="5391" spans="1:7" x14ac:dyDescent="0.25">
      <c r="A5391" s="28" t="s">
        <v>12097</v>
      </c>
      <c r="B5391" s="28" t="s">
        <v>6455</v>
      </c>
      <c r="C5391" s="28" t="s">
        <v>878</v>
      </c>
      <c r="D5391" s="28" t="s">
        <v>891</v>
      </c>
      <c r="E5391" s="23">
        <v>45822.83829861111</v>
      </c>
      <c r="F5391" s="28" t="s">
        <v>877</v>
      </c>
      <c r="G5391" s="23">
        <v>45822.83829861111</v>
      </c>
    </row>
    <row r="5392" spans="1:7" x14ac:dyDescent="0.25">
      <c r="A5392" s="28" t="s">
        <v>12098</v>
      </c>
      <c r="B5392" s="28" t="s">
        <v>4704</v>
      </c>
      <c r="C5392" s="28" t="s">
        <v>878</v>
      </c>
      <c r="D5392" s="28" t="s">
        <v>891</v>
      </c>
      <c r="E5392" s="23">
        <v>45822.838402777779</v>
      </c>
      <c r="F5392" s="28" t="s">
        <v>877</v>
      </c>
      <c r="G5392" s="23">
        <v>45822.838402777779</v>
      </c>
    </row>
    <row r="5393" spans="1:7" x14ac:dyDescent="0.25">
      <c r="A5393" s="28" t="s">
        <v>12099</v>
      </c>
      <c r="B5393" s="28" t="s">
        <v>4611</v>
      </c>
      <c r="C5393" s="28" t="s">
        <v>878</v>
      </c>
      <c r="D5393" s="28" t="s">
        <v>891</v>
      </c>
      <c r="E5393" s="23">
        <v>45822.838483796295</v>
      </c>
      <c r="F5393" s="28" t="s">
        <v>877</v>
      </c>
      <c r="G5393" s="23">
        <v>45822.838483796295</v>
      </c>
    </row>
    <row r="5394" spans="1:7" x14ac:dyDescent="0.25">
      <c r="A5394" s="28" t="s">
        <v>12100</v>
      </c>
      <c r="B5394" s="28" t="s">
        <v>4609</v>
      </c>
      <c r="C5394" s="28" t="s">
        <v>878</v>
      </c>
      <c r="D5394" s="28" t="s">
        <v>891</v>
      </c>
      <c r="E5394" s="23">
        <v>45822.83861111111</v>
      </c>
      <c r="F5394" s="28" t="s">
        <v>877</v>
      </c>
      <c r="G5394" s="23">
        <v>45822.83861111111</v>
      </c>
    </row>
    <row r="5395" spans="1:7" x14ac:dyDescent="0.25">
      <c r="A5395" s="28" t="s">
        <v>12101</v>
      </c>
      <c r="B5395" s="28" t="s">
        <v>4602</v>
      </c>
      <c r="C5395" s="28" t="s">
        <v>878</v>
      </c>
      <c r="D5395" s="28" t="s">
        <v>891</v>
      </c>
      <c r="E5395" s="23">
        <v>45822.838738425926</v>
      </c>
      <c r="F5395" s="28" t="s">
        <v>877</v>
      </c>
      <c r="G5395" s="23">
        <v>45822.838738425926</v>
      </c>
    </row>
    <row r="5396" spans="1:7" x14ac:dyDescent="0.25">
      <c r="A5396" s="28" t="s">
        <v>12102</v>
      </c>
      <c r="B5396" s="28" t="s">
        <v>4605</v>
      </c>
      <c r="C5396" s="28" t="s">
        <v>878</v>
      </c>
      <c r="D5396" s="28" t="s">
        <v>891</v>
      </c>
      <c r="E5396" s="23">
        <v>45822.838854166665</v>
      </c>
      <c r="F5396" s="28" t="s">
        <v>877</v>
      </c>
      <c r="G5396" s="23">
        <v>45822.838854166665</v>
      </c>
    </row>
    <row r="5397" spans="1:7" x14ac:dyDescent="0.25">
      <c r="A5397" s="28" t="s">
        <v>12103</v>
      </c>
      <c r="B5397" s="28" t="s">
        <v>4607</v>
      </c>
      <c r="C5397" s="28" t="s">
        <v>878</v>
      </c>
      <c r="D5397" s="28" t="s">
        <v>891</v>
      </c>
      <c r="E5397" s="23">
        <v>45822.83898148148</v>
      </c>
      <c r="F5397" s="28" t="s">
        <v>877</v>
      </c>
      <c r="G5397" s="23">
        <v>45822.83898148148</v>
      </c>
    </row>
    <row r="5398" spans="1:7" x14ac:dyDescent="0.25">
      <c r="A5398" s="28" t="s">
        <v>12104</v>
      </c>
      <c r="B5398" s="28" t="s">
        <v>4613</v>
      </c>
      <c r="C5398" s="28" t="s">
        <v>878</v>
      </c>
      <c r="D5398" s="28" t="s">
        <v>891</v>
      </c>
      <c r="E5398" s="23">
        <v>45822.839039351849</v>
      </c>
      <c r="F5398" s="28" t="s">
        <v>877</v>
      </c>
      <c r="G5398" s="23">
        <v>45822.839039351849</v>
      </c>
    </row>
    <row r="5399" spans="1:7" x14ac:dyDescent="0.25">
      <c r="A5399" s="28" t="s">
        <v>12105</v>
      </c>
      <c r="B5399" s="28" t="s">
        <v>4617</v>
      </c>
      <c r="C5399" s="28" t="s">
        <v>878</v>
      </c>
      <c r="D5399" s="28" t="s">
        <v>891</v>
      </c>
      <c r="E5399" s="23">
        <v>45822.839108796295</v>
      </c>
      <c r="F5399" s="28" t="s">
        <v>877</v>
      </c>
      <c r="G5399" s="23">
        <v>45822.839108796295</v>
      </c>
    </row>
    <row r="5400" spans="1:7" x14ac:dyDescent="0.25">
      <c r="A5400" s="28" t="s">
        <v>12106</v>
      </c>
      <c r="B5400" s="28" t="s">
        <v>4619</v>
      </c>
      <c r="C5400" s="28" t="s">
        <v>878</v>
      </c>
      <c r="D5400" s="28" t="s">
        <v>891</v>
      </c>
      <c r="E5400" s="23">
        <v>45822.839155092595</v>
      </c>
      <c r="F5400" s="28" t="s">
        <v>877</v>
      </c>
      <c r="G5400" s="23">
        <v>45822.839155092595</v>
      </c>
    </row>
    <row r="5401" spans="1:7" x14ac:dyDescent="0.25">
      <c r="A5401" s="28" t="s">
        <v>12107</v>
      </c>
      <c r="B5401" s="28" t="s">
        <v>4621</v>
      </c>
      <c r="C5401" s="28" t="s">
        <v>878</v>
      </c>
      <c r="D5401" s="28" t="s">
        <v>891</v>
      </c>
      <c r="E5401" s="23">
        <v>45822.839201388888</v>
      </c>
      <c r="F5401" s="28" t="s">
        <v>877</v>
      </c>
      <c r="G5401" s="23">
        <v>45822.839201388888</v>
      </c>
    </row>
    <row r="5402" spans="1:7" x14ac:dyDescent="0.25">
      <c r="A5402" s="28" t="s">
        <v>12108</v>
      </c>
      <c r="B5402" s="28" t="s">
        <v>6457</v>
      </c>
      <c r="C5402" s="28" t="s">
        <v>878</v>
      </c>
      <c r="D5402" s="28" t="s">
        <v>891</v>
      </c>
      <c r="E5402" s="23">
        <v>45822.839270833334</v>
      </c>
      <c r="F5402" s="28" t="s">
        <v>877</v>
      </c>
      <c r="G5402" s="23">
        <v>45822.839270833334</v>
      </c>
    </row>
    <row r="5403" spans="1:7" x14ac:dyDescent="0.25">
      <c r="A5403" s="28" t="s">
        <v>12109</v>
      </c>
      <c r="B5403" s="28" t="s">
        <v>6449</v>
      </c>
      <c r="C5403" s="28" t="s">
        <v>878</v>
      </c>
      <c r="D5403" s="28" t="s">
        <v>891</v>
      </c>
      <c r="E5403" s="23">
        <v>45822.839467592596</v>
      </c>
      <c r="F5403" s="28" t="s">
        <v>877</v>
      </c>
      <c r="G5403" s="23">
        <v>45822.839467592596</v>
      </c>
    </row>
    <row r="5404" spans="1:7" x14ac:dyDescent="0.25">
      <c r="A5404" s="28" t="s">
        <v>12110</v>
      </c>
      <c r="B5404" s="28" t="s">
        <v>6451</v>
      </c>
      <c r="C5404" s="28" t="s">
        <v>878</v>
      </c>
      <c r="D5404" s="28" t="s">
        <v>891</v>
      </c>
      <c r="E5404" s="23">
        <v>45822.839537037034</v>
      </c>
      <c r="F5404" s="28" t="s">
        <v>877</v>
      </c>
      <c r="G5404" s="23">
        <v>45822.839537037034</v>
      </c>
    </row>
    <row r="5405" spans="1:7" x14ac:dyDescent="0.25">
      <c r="A5405" s="28" t="s">
        <v>12111</v>
      </c>
      <c r="B5405" s="28" t="s">
        <v>4714</v>
      </c>
      <c r="C5405" s="28" t="s">
        <v>878</v>
      </c>
      <c r="D5405" s="28" t="s">
        <v>891</v>
      </c>
      <c r="E5405" s="23">
        <v>45822.839606481481</v>
      </c>
      <c r="F5405" s="28" t="s">
        <v>877</v>
      </c>
      <c r="G5405" s="23">
        <v>45822.839606481481</v>
      </c>
    </row>
    <row r="5406" spans="1:7" x14ac:dyDescent="0.25">
      <c r="A5406" s="28" t="s">
        <v>12112</v>
      </c>
      <c r="B5406" s="28" t="s">
        <v>4706</v>
      </c>
      <c r="C5406" s="28" t="s">
        <v>878</v>
      </c>
      <c r="D5406" s="28" t="s">
        <v>891</v>
      </c>
      <c r="E5406" s="23">
        <v>45822.839641203704</v>
      </c>
      <c r="F5406" s="28" t="s">
        <v>877</v>
      </c>
      <c r="G5406" s="23">
        <v>45822.839641203704</v>
      </c>
    </row>
    <row r="5407" spans="1:7" x14ac:dyDescent="0.25">
      <c r="A5407" s="28" t="s">
        <v>12113</v>
      </c>
      <c r="B5407" s="28" t="s">
        <v>4708</v>
      </c>
      <c r="C5407" s="28" t="s">
        <v>878</v>
      </c>
      <c r="D5407" s="28" t="s">
        <v>891</v>
      </c>
      <c r="E5407" s="23">
        <v>45822.839733796296</v>
      </c>
      <c r="F5407" s="28" t="s">
        <v>877</v>
      </c>
      <c r="G5407" s="23">
        <v>45822.839733796296</v>
      </c>
    </row>
    <row r="5408" spans="1:7" x14ac:dyDescent="0.25">
      <c r="A5408" s="28" t="s">
        <v>12114</v>
      </c>
      <c r="B5408" s="28" t="s">
        <v>4710</v>
      </c>
      <c r="C5408" s="28" t="s">
        <v>878</v>
      </c>
      <c r="D5408" s="28" t="s">
        <v>891</v>
      </c>
      <c r="E5408" s="23">
        <v>45822.839768518519</v>
      </c>
      <c r="F5408" s="28" t="s">
        <v>877</v>
      </c>
      <c r="G5408" s="23">
        <v>45822.839768518519</v>
      </c>
    </row>
    <row r="5409" spans="1:7" x14ac:dyDescent="0.25">
      <c r="A5409" s="28" t="s">
        <v>12115</v>
      </c>
      <c r="B5409" s="28" t="s">
        <v>4712</v>
      </c>
      <c r="C5409" s="28" t="s">
        <v>878</v>
      </c>
      <c r="D5409" s="28" t="s">
        <v>891</v>
      </c>
      <c r="E5409" s="23">
        <v>45822.839814814812</v>
      </c>
      <c r="F5409" s="28" t="s">
        <v>877</v>
      </c>
      <c r="G5409" s="23">
        <v>45822.839814814812</v>
      </c>
    </row>
    <row r="5410" spans="1:7" x14ac:dyDescent="0.25">
      <c r="A5410" s="28" t="s">
        <v>12116</v>
      </c>
      <c r="B5410" s="28" t="s">
        <v>4615</v>
      </c>
      <c r="C5410" s="28" t="s">
        <v>875</v>
      </c>
      <c r="D5410" s="28" t="s">
        <v>890</v>
      </c>
      <c r="E5410" s="23">
        <v>45822.840046296296</v>
      </c>
      <c r="F5410" s="28" t="s">
        <v>877</v>
      </c>
      <c r="G5410" s="23">
        <v>45822.840046296296</v>
      </c>
    </row>
    <row r="5411" spans="1:7" x14ac:dyDescent="0.25">
      <c r="A5411" s="28" t="s">
        <v>12117</v>
      </c>
      <c r="B5411" s="28" t="s">
        <v>4615</v>
      </c>
      <c r="C5411" s="28" t="s">
        <v>878</v>
      </c>
      <c r="D5411" s="28" t="s">
        <v>891</v>
      </c>
      <c r="E5411" s="23">
        <v>45822.840277777781</v>
      </c>
      <c r="F5411" s="28" t="s">
        <v>877</v>
      </c>
      <c r="G5411" s="23">
        <v>45822.840277777781</v>
      </c>
    </row>
    <row r="5412" spans="1:7" x14ac:dyDescent="0.25">
      <c r="A5412" s="28" t="s">
        <v>12118</v>
      </c>
      <c r="B5412" s="28" t="s">
        <v>7886</v>
      </c>
      <c r="C5412" s="28" t="s">
        <v>870</v>
      </c>
      <c r="D5412" s="28" t="s">
        <v>869</v>
      </c>
      <c r="E5412" s="23">
        <v>45822.843773148146</v>
      </c>
      <c r="F5412" s="28" t="s">
        <v>877</v>
      </c>
      <c r="G5412" s="23">
        <v>45822.843773148146</v>
      </c>
    </row>
    <row r="5413" spans="1:7" x14ac:dyDescent="0.25">
      <c r="A5413" s="28" t="s">
        <v>12119</v>
      </c>
      <c r="B5413" s="28" t="s">
        <v>7888</v>
      </c>
      <c r="C5413" s="28" t="s">
        <v>870</v>
      </c>
      <c r="D5413" s="28" t="s">
        <v>869</v>
      </c>
      <c r="E5413" s="23">
        <v>45822.843958333331</v>
      </c>
      <c r="F5413" s="28" t="s">
        <v>877</v>
      </c>
      <c r="G5413" s="23">
        <v>45822.843958333331</v>
      </c>
    </row>
    <row r="5414" spans="1:7" x14ac:dyDescent="0.25">
      <c r="A5414" s="28" t="s">
        <v>12120</v>
      </c>
      <c r="B5414" s="28" t="s">
        <v>7798</v>
      </c>
      <c r="C5414" s="28" t="s">
        <v>870</v>
      </c>
      <c r="D5414" s="28" t="s">
        <v>869</v>
      </c>
      <c r="E5414" s="23">
        <v>45822.844490740739</v>
      </c>
      <c r="F5414" s="28" t="s">
        <v>877</v>
      </c>
      <c r="G5414" s="23">
        <v>45822.844490740739</v>
      </c>
    </row>
    <row r="5415" spans="1:7" x14ac:dyDescent="0.25">
      <c r="A5415" s="28" t="s">
        <v>12121</v>
      </c>
      <c r="B5415" s="28" t="s">
        <v>3818</v>
      </c>
      <c r="C5415" s="28" t="s">
        <v>888</v>
      </c>
      <c r="D5415" s="28" t="s">
        <v>889</v>
      </c>
      <c r="E5415" s="23">
        <v>45822.844872685186</v>
      </c>
      <c r="F5415" s="28" t="s">
        <v>877</v>
      </c>
      <c r="G5415" s="23">
        <v>45822.844872685186</v>
      </c>
    </row>
    <row r="5416" spans="1:7" x14ac:dyDescent="0.25">
      <c r="A5416" s="28" t="s">
        <v>12122</v>
      </c>
      <c r="B5416" s="28" t="s">
        <v>7613</v>
      </c>
      <c r="C5416" s="28" t="s">
        <v>870</v>
      </c>
      <c r="D5416" s="28" t="s">
        <v>869</v>
      </c>
      <c r="E5416" s="23">
        <v>45822.844953703701</v>
      </c>
      <c r="F5416" s="28" t="s">
        <v>877</v>
      </c>
      <c r="G5416" s="23">
        <v>45822.844953703701</v>
      </c>
    </row>
    <row r="5417" spans="1:7" x14ac:dyDescent="0.25">
      <c r="A5417" s="28" t="s">
        <v>12123</v>
      </c>
      <c r="B5417" s="28" t="s">
        <v>7642</v>
      </c>
      <c r="C5417" s="28" t="s">
        <v>870</v>
      </c>
      <c r="D5417" s="28" t="s">
        <v>869</v>
      </c>
      <c r="E5417" s="23">
        <v>45822.845092592594</v>
      </c>
      <c r="F5417" s="28" t="s">
        <v>877</v>
      </c>
      <c r="G5417" s="23">
        <v>45822.845092592594</v>
      </c>
    </row>
    <row r="5418" spans="1:7" x14ac:dyDescent="0.25">
      <c r="A5418" s="28" t="s">
        <v>12124</v>
      </c>
      <c r="B5418" s="28" t="s">
        <v>7640</v>
      </c>
      <c r="C5418" s="28" t="s">
        <v>870</v>
      </c>
      <c r="D5418" s="28" t="s">
        <v>869</v>
      </c>
      <c r="E5418" s="23">
        <v>45822.845138888886</v>
      </c>
      <c r="F5418" s="28" t="s">
        <v>877</v>
      </c>
      <c r="G5418" s="23">
        <v>45822.845138888886</v>
      </c>
    </row>
    <row r="5419" spans="1:7" x14ac:dyDescent="0.25">
      <c r="A5419" s="28" t="s">
        <v>12125</v>
      </c>
      <c r="B5419" s="28" t="s">
        <v>7638</v>
      </c>
      <c r="C5419" s="28" t="s">
        <v>870</v>
      </c>
      <c r="D5419" s="28" t="s">
        <v>869</v>
      </c>
      <c r="E5419" s="23">
        <v>45822.845196759263</v>
      </c>
      <c r="F5419" s="28" t="s">
        <v>877</v>
      </c>
      <c r="G5419" s="23">
        <v>45822.845196759263</v>
      </c>
    </row>
    <row r="5420" spans="1:7" x14ac:dyDescent="0.25">
      <c r="A5420" s="28" t="s">
        <v>12126</v>
      </c>
      <c r="B5420" s="28" t="s">
        <v>7636</v>
      </c>
      <c r="C5420" s="28" t="s">
        <v>870</v>
      </c>
      <c r="D5420" s="28" t="s">
        <v>869</v>
      </c>
      <c r="E5420" s="23">
        <v>45822.845243055555</v>
      </c>
      <c r="F5420" s="28" t="s">
        <v>877</v>
      </c>
      <c r="G5420" s="23">
        <v>45822.845243055555</v>
      </c>
    </row>
    <row r="5421" spans="1:7" x14ac:dyDescent="0.25">
      <c r="A5421" s="28" t="s">
        <v>12127</v>
      </c>
      <c r="B5421" s="28" t="s">
        <v>7634</v>
      </c>
      <c r="C5421" s="28" t="s">
        <v>870</v>
      </c>
      <c r="D5421" s="28" t="s">
        <v>869</v>
      </c>
      <c r="E5421" s="23">
        <v>45822.845277777778</v>
      </c>
      <c r="F5421" s="28" t="s">
        <v>877</v>
      </c>
      <c r="G5421" s="23">
        <v>45822.845277777778</v>
      </c>
    </row>
    <row r="5422" spans="1:7" x14ac:dyDescent="0.25">
      <c r="A5422" s="28" t="s">
        <v>12128</v>
      </c>
      <c r="B5422" s="28" t="s">
        <v>7632</v>
      </c>
      <c r="C5422" s="28" t="s">
        <v>870</v>
      </c>
      <c r="D5422" s="28" t="s">
        <v>869</v>
      </c>
      <c r="E5422" s="23">
        <v>45822.845312500001</v>
      </c>
      <c r="F5422" s="28" t="s">
        <v>877</v>
      </c>
      <c r="G5422" s="23">
        <v>45822.845312500001</v>
      </c>
    </row>
    <row r="5423" spans="1:7" x14ac:dyDescent="0.25">
      <c r="A5423" s="28" t="s">
        <v>12129</v>
      </c>
      <c r="B5423" s="28" t="s">
        <v>7630</v>
      </c>
      <c r="C5423" s="28" t="s">
        <v>870</v>
      </c>
      <c r="D5423" s="28" t="s">
        <v>869</v>
      </c>
      <c r="E5423" s="23">
        <v>45822.845358796294</v>
      </c>
      <c r="F5423" s="28" t="s">
        <v>877</v>
      </c>
      <c r="G5423" s="23">
        <v>45822.845358796294</v>
      </c>
    </row>
    <row r="5424" spans="1:7" x14ac:dyDescent="0.25">
      <c r="A5424" s="28" t="s">
        <v>12130</v>
      </c>
      <c r="B5424" s="28" t="s">
        <v>7628</v>
      </c>
      <c r="C5424" s="28" t="s">
        <v>870</v>
      </c>
      <c r="D5424" s="28" t="s">
        <v>869</v>
      </c>
      <c r="E5424" s="23">
        <v>45822.845393518517</v>
      </c>
      <c r="F5424" s="28" t="s">
        <v>877</v>
      </c>
      <c r="G5424" s="23">
        <v>45822.845393518517</v>
      </c>
    </row>
    <row r="5425" spans="1:7" x14ac:dyDescent="0.25">
      <c r="A5425" s="28" t="s">
        <v>12131</v>
      </c>
      <c r="B5425" s="28" t="s">
        <v>7626</v>
      </c>
      <c r="C5425" s="28" t="s">
        <v>870</v>
      </c>
      <c r="D5425" s="28" t="s">
        <v>869</v>
      </c>
      <c r="E5425" s="23">
        <v>45822.845439814817</v>
      </c>
      <c r="F5425" s="28" t="s">
        <v>877</v>
      </c>
      <c r="G5425" s="23">
        <v>45822.845439814817</v>
      </c>
    </row>
    <row r="5426" spans="1:7" x14ac:dyDescent="0.25">
      <c r="A5426" s="28" t="s">
        <v>12132</v>
      </c>
      <c r="B5426" s="28" t="s">
        <v>7624</v>
      </c>
      <c r="C5426" s="28" t="s">
        <v>870</v>
      </c>
      <c r="D5426" s="28" t="s">
        <v>869</v>
      </c>
      <c r="E5426" s="23">
        <v>45822.84547453704</v>
      </c>
      <c r="F5426" s="28" t="s">
        <v>877</v>
      </c>
      <c r="G5426" s="23">
        <v>45822.84547453704</v>
      </c>
    </row>
    <row r="5427" spans="1:7" x14ac:dyDescent="0.25">
      <c r="A5427" s="28" t="s">
        <v>12133</v>
      </c>
      <c r="B5427" s="28" t="s">
        <v>7622</v>
      </c>
      <c r="C5427" s="28" t="s">
        <v>870</v>
      </c>
      <c r="D5427" s="28" t="s">
        <v>869</v>
      </c>
      <c r="E5427" s="23">
        <v>45822.845509259256</v>
      </c>
      <c r="F5427" s="28" t="s">
        <v>877</v>
      </c>
      <c r="G5427" s="23">
        <v>45822.845509259256</v>
      </c>
    </row>
    <row r="5428" spans="1:7" x14ac:dyDescent="0.25">
      <c r="A5428" s="28" t="s">
        <v>12134</v>
      </c>
      <c r="B5428" s="28" t="s">
        <v>7620</v>
      </c>
      <c r="C5428" s="28" t="s">
        <v>870</v>
      </c>
      <c r="D5428" s="28" t="s">
        <v>869</v>
      </c>
      <c r="E5428" s="23">
        <v>45822.845567129632</v>
      </c>
      <c r="F5428" s="28" t="s">
        <v>877</v>
      </c>
      <c r="G5428" s="23">
        <v>45822.845567129632</v>
      </c>
    </row>
    <row r="5429" spans="1:7" x14ac:dyDescent="0.25">
      <c r="A5429" s="28" t="s">
        <v>12135</v>
      </c>
      <c r="B5429" s="28" t="s">
        <v>9619</v>
      </c>
      <c r="C5429" s="28" t="s">
        <v>870</v>
      </c>
      <c r="D5429" s="28" t="s">
        <v>871</v>
      </c>
      <c r="E5429" s="23">
        <v>45822.847939814812</v>
      </c>
      <c r="F5429" s="28" t="s">
        <v>877</v>
      </c>
      <c r="G5429" s="23">
        <v>45822.847939814812</v>
      </c>
    </row>
    <row r="5430" spans="1:7" x14ac:dyDescent="0.25">
      <c r="A5430" s="28" t="s">
        <v>12136</v>
      </c>
      <c r="B5430" s="28" t="s">
        <v>9621</v>
      </c>
      <c r="C5430" s="28" t="s">
        <v>870</v>
      </c>
      <c r="D5430" s="28" t="s">
        <v>871</v>
      </c>
      <c r="E5430" s="23">
        <v>45822.847974537035</v>
      </c>
      <c r="F5430" s="28" t="s">
        <v>877</v>
      </c>
      <c r="G5430" s="23">
        <v>45822.847974537035</v>
      </c>
    </row>
    <row r="5431" spans="1:7" x14ac:dyDescent="0.25">
      <c r="A5431" s="28" t="s">
        <v>12137</v>
      </c>
      <c r="B5431" s="28" t="s">
        <v>9623</v>
      </c>
      <c r="C5431" s="28" t="s">
        <v>870</v>
      </c>
      <c r="D5431" s="28" t="s">
        <v>871</v>
      </c>
      <c r="E5431" s="23">
        <v>45822.848032407404</v>
      </c>
      <c r="F5431" s="28" t="s">
        <v>877</v>
      </c>
      <c r="G5431" s="23">
        <v>45822.848032407404</v>
      </c>
    </row>
    <row r="5432" spans="1:7" x14ac:dyDescent="0.25">
      <c r="A5432" s="28" t="s">
        <v>12138</v>
      </c>
      <c r="B5432" s="28" t="s">
        <v>9625</v>
      </c>
      <c r="C5432" s="28" t="s">
        <v>870</v>
      </c>
      <c r="D5432" s="28" t="s">
        <v>871</v>
      </c>
      <c r="E5432" s="23">
        <v>45822.848067129627</v>
      </c>
      <c r="F5432" s="28" t="s">
        <v>877</v>
      </c>
      <c r="G5432" s="23">
        <v>45822.848067129627</v>
      </c>
    </row>
    <row r="5433" spans="1:7" x14ac:dyDescent="0.25">
      <c r="A5433" s="28" t="s">
        <v>12139</v>
      </c>
      <c r="B5433" s="28" t="s">
        <v>9627</v>
      </c>
      <c r="C5433" s="28" t="s">
        <v>870</v>
      </c>
      <c r="D5433" s="28" t="s">
        <v>871</v>
      </c>
      <c r="E5433" s="23">
        <v>45822.848113425927</v>
      </c>
      <c r="F5433" s="28" t="s">
        <v>877</v>
      </c>
      <c r="G5433" s="23">
        <v>45822.848113425927</v>
      </c>
    </row>
    <row r="5434" spans="1:7" x14ac:dyDescent="0.25">
      <c r="A5434" s="28" t="s">
        <v>12140</v>
      </c>
      <c r="B5434" s="28" t="s">
        <v>9629</v>
      </c>
      <c r="C5434" s="28" t="s">
        <v>870</v>
      </c>
      <c r="D5434" s="28" t="s">
        <v>871</v>
      </c>
      <c r="E5434" s="23">
        <v>45822.84814814815</v>
      </c>
      <c r="F5434" s="28" t="s">
        <v>877</v>
      </c>
      <c r="G5434" s="23">
        <v>45822.84814814815</v>
      </c>
    </row>
    <row r="5435" spans="1:7" x14ac:dyDescent="0.25">
      <c r="A5435" s="28" t="s">
        <v>12141</v>
      </c>
      <c r="B5435" s="28" t="s">
        <v>9631</v>
      </c>
      <c r="C5435" s="28" t="s">
        <v>870</v>
      </c>
      <c r="D5435" s="28" t="s">
        <v>871</v>
      </c>
      <c r="E5435" s="23">
        <v>45822.848194444443</v>
      </c>
      <c r="F5435" s="28" t="s">
        <v>877</v>
      </c>
      <c r="G5435" s="23">
        <v>45822.848194444443</v>
      </c>
    </row>
    <row r="5436" spans="1:7" x14ac:dyDescent="0.25">
      <c r="A5436" s="28" t="s">
        <v>12142</v>
      </c>
      <c r="B5436" s="28" t="s">
        <v>9633</v>
      </c>
      <c r="C5436" s="28" t="s">
        <v>870</v>
      </c>
      <c r="D5436" s="28" t="s">
        <v>871</v>
      </c>
      <c r="E5436" s="23">
        <v>45822.848240740743</v>
      </c>
      <c r="F5436" s="28" t="s">
        <v>877</v>
      </c>
      <c r="G5436" s="23">
        <v>45822.848240740743</v>
      </c>
    </row>
    <row r="5437" spans="1:7" x14ac:dyDescent="0.25">
      <c r="A5437" s="28" t="s">
        <v>12143</v>
      </c>
      <c r="B5437" s="28" t="s">
        <v>7761</v>
      </c>
      <c r="C5437" s="28" t="s">
        <v>870</v>
      </c>
      <c r="D5437" s="28" t="s">
        <v>882</v>
      </c>
      <c r="E5437" s="23">
        <v>45822.859074074076</v>
      </c>
      <c r="F5437" s="28" t="s">
        <v>877</v>
      </c>
      <c r="G5437" s="23">
        <v>45822.859074074076</v>
      </c>
    </row>
    <row r="5438" spans="1:7" x14ac:dyDescent="0.25">
      <c r="A5438" s="28" t="s">
        <v>12144</v>
      </c>
      <c r="B5438" s="28" t="s">
        <v>7767</v>
      </c>
      <c r="C5438" s="28" t="s">
        <v>870</v>
      </c>
      <c r="D5438" s="28" t="s">
        <v>882</v>
      </c>
      <c r="E5438" s="23">
        <v>45822.8591087963</v>
      </c>
      <c r="F5438" s="28" t="s">
        <v>877</v>
      </c>
      <c r="G5438" s="23">
        <v>45822.8591087963</v>
      </c>
    </row>
    <row r="5439" spans="1:7" x14ac:dyDescent="0.25">
      <c r="A5439" s="28" t="s">
        <v>12145</v>
      </c>
      <c r="B5439" s="28" t="s">
        <v>7769</v>
      </c>
      <c r="C5439" s="28" t="s">
        <v>870</v>
      </c>
      <c r="D5439" s="28" t="s">
        <v>882</v>
      </c>
      <c r="E5439" s="23">
        <v>45822.859155092592</v>
      </c>
      <c r="F5439" s="28" t="s">
        <v>877</v>
      </c>
      <c r="G5439" s="23">
        <v>45822.859155092592</v>
      </c>
    </row>
    <row r="5440" spans="1:7" x14ac:dyDescent="0.25">
      <c r="A5440" s="28" t="s">
        <v>12146</v>
      </c>
      <c r="B5440" s="28" t="s">
        <v>2780</v>
      </c>
      <c r="C5440" s="28" t="s">
        <v>888</v>
      </c>
      <c r="D5440" s="28" t="s">
        <v>889</v>
      </c>
      <c r="E5440" s="23">
        <v>45822.88013888889</v>
      </c>
      <c r="F5440" s="28" t="s">
        <v>877</v>
      </c>
      <c r="G5440" s="23">
        <v>45822.88013888889</v>
      </c>
    </row>
    <row r="5441" spans="1:7" x14ac:dyDescent="0.25">
      <c r="A5441" s="28" t="s">
        <v>12147</v>
      </c>
      <c r="B5441" s="28" t="s">
        <v>5407</v>
      </c>
      <c r="C5441" s="28" t="s">
        <v>888</v>
      </c>
      <c r="D5441" s="28" t="s">
        <v>889</v>
      </c>
      <c r="E5441" s="23">
        <v>45822.881782407407</v>
      </c>
      <c r="F5441" s="28" t="s">
        <v>877</v>
      </c>
      <c r="G5441" s="23">
        <v>45822.881782407407</v>
      </c>
    </row>
    <row r="5442" spans="1:7" x14ac:dyDescent="0.25">
      <c r="A5442" s="28" t="s">
        <v>12148</v>
      </c>
      <c r="B5442" s="28" t="s">
        <v>9588</v>
      </c>
      <c r="C5442" s="28" t="s">
        <v>870</v>
      </c>
      <c r="D5442" s="28" t="s">
        <v>886</v>
      </c>
      <c r="E5442" s="23">
        <v>45822.88890046296</v>
      </c>
      <c r="F5442" s="28" t="s">
        <v>877</v>
      </c>
      <c r="G5442" s="23">
        <v>45822.88890046296</v>
      </c>
    </row>
    <row r="5443" spans="1:7" x14ac:dyDescent="0.25">
      <c r="A5443" s="28" t="s">
        <v>12149</v>
      </c>
      <c r="B5443" s="28" t="s">
        <v>9617</v>
      </c>
      <c r="C5443" s="28" t="s">
        <v>870</v>
      </c>
      <c r="D5443" s="28" t="s">
        <v>886</v>
      </c>
      <c r="E5443" s="23">
        <v>45822.889687499999</v>
      </c>
      <c r="F5443" s="28" t="s">
        <v>877</v>
      </c>
      <c r="G5443" s="23">
        <v>45822.889687499999</v>
      </c>
    </row>
    <row r="5444" spans="1:7" x14ac:dyDescent="0.25">
      <c r="A5444" s="28" t="s">
        <v>12150</v>
      </c>
      <c r="B5444" s="28" t="s">
        <v>8116</v>
      </c>
      <c r="C5444" s="28" t="s">
        <v>878</v>
      </c>
      <c r="D5444" s="28" t="s">
        <v>876</v>
      </c>
      <c r="E5444" s="23">
        <v>45822.891250000001</v>
      </c>
      <c r="F5444" s="28" t="s">
        <v>877</v>
      </c>
      <c r="G5444" s="23">
        <v>45822.891250000001</v>
      </c>
    </row>
    <row r="5445" spans="1:7" x14ac:dyDescent="0.25">
      <c r="A5445" s="28" t="s">
        <v>12151</v>
      </c>
      <c r="B5445" s="28" t="s">
        <v>7920</v>
      </c>
      <c r="C5445" s="28" t="s">
        <v>870</v>
      </c>
      <c r="D5445" s="28" t="s">
        <v>871</v>
      </c>
      <c r="E5445" s="23">
        <v>45822.891273148147</v>
      </c>
      <c r="F5445" s="28" t="s">
        <v>877</v>
      </c>
      <c r="G5445" s="23">
        <v>45822.891273148147</v>
      </c>
    </row>
    <row r="5446" spans="1:7" x14ac:dyDescent="0.25">
      <c r="A5446" s="28" t="s">
        <v>12152</v>
      </c>
      <c r="B5446" s="28" t="s">
        <v>7924</v>
      </c>
      <c r="C5446" s="28" t="s">
        <v>870</v>
      </c>
      <c r="D5446" s="28" t="s">
        <v>871</v>
      </c>
      <c r="E5446" s="23">
        <v>45822.891481481478</v>
      </c>
      <c r="F5446" s="28" t="s">
        <v>877</v>
      </c>
      <c r="G5446" s="23">
        <v>45822.891481481478</v>
      </c>
    </row>
    <row r="5447" spans="1:7" x14ac:dyDescent="0.25">
      <c r="A5447" s="28" t="s">
        <v>12153</v>
      </c>
      <c r="B5447" s="28" t="s">
        <v>7930</v>
      </c>
      <c r="C5447" s="28" t="s">
        <v>870</v>
      </c>
      <c r="D5447" s="28" t="s">
        <v>871</v>
      </c>
      <c r="E5447" s="23">
        <v>45822.891643518517</v>
      </c>
      <c r="F5447" s="28" t="s">
        <v>877</v>
      </c>
      <c r="G5447" s="23">
        <v>45822.891643518517</v>
      </c>
    </row>
    <row r="5448" spans="1:7" x14ac:dyDescent="0.25">
      <c r="A5448" s="28" t="s">
        <v>12154</v>
      </c>
      <c r="B5448" s="28" t="s">
        <v>7934</v>
      </c>
      <c r="C5448" s="28" t="s">
        <v>870</v>
      </c>
      <c r="D5448" s="28" t="s">
        <v>871</v>
      </c>
      <c r="E5448" s="23">
        <v>45822.891793981478</v>
      </c>
      <c r="F5448" s="28" t="s">
        <v>877</v>
      </c>
      <c r="G5448" s="23">
        <v>45822.891793981478</v>
      </c>
    </row>
    <row r="5449" spans="1:7" x14ac:dyDescent="0.25">
      <c r="A5449" s="28" t="s">
        <v>12155</v>
      </c>
      <c r="B5449" s="28" t="s">
        <v>7936</v>
      </c>
      <c r="C5449" s="28" t="s">
        <v>870</v>
      </c>
      <c r="D5449" s="28" t="s">
        <v>871</v>
      </c>
      <c r="E5449" s="23">
        <v>45822.891967592594</v>
      </c>
      <c r="F5449" s="28" t="s">
        <v>877</v>
      </c>
      <c r="G5449" s="23">
        <v>45822.891967592594</v>
      </c>
    </row>
    <row r="5450" spans="1:7" x14ac:dyDescent="0.25">
      <c r="A5450" s="28" t="s">
        <v>12156</v>
      </c>
      <c r="B5450" s="28" t="s">
        <v>7944</v>
      </c>
      <c r="C5450" s="28" t="s">
        <v>870</v>
      </c>
      <c r="D5450" s="28" t="s">
        <v>871</v>
      </c>
      <c r="E5450" s="23">
        <v>45822.892106481479</v>
      </c>
      <c r="F5450" s="28" t="s">
        <v>877</v>
      </c>
      <c r="G5450" s="23">
        <v>45822.892106481479</v>
      </c>
    </row>
    <row r="5451" spans="1:7" x14ac:dyDescent="0.25">
      <c r="A5451" s="28" t="s">
        <v>12157</v>
      </c>
      <c r="B5451" s="28" t="s">
        <v>7946</v>
      </c>
      <c r="C5451" s="28" t="s">
        <v>870</v>
      </c>
      <c r="D5451" s="28" t="s">
        <v>871</v>
      </c>
      <c r="E5451" s="23">
        <v>45822.892268518517</v>
      </c>
      <c r="F5451" s="28" t="s">
        <v>877</v>
      </c>
      <c r="G5451" s="23">
        <v>45822.892268518517</v>
      </c>
    </row>
    <row r="5452" spans="1:7" x14ac:dyDescent="0.25">
      <c r="A5452" s="28" t="s">
        <v>12158</v>
      </c>
      <c r="B5452" s="28" t="s">
        <v>8116</v>
      </c>
      <c r="C5452" s="28" t="s">
        <v>865</v>
      </c>
      <c r="D5452" s="28" t="s">
        <v>866</v>
      </c>
      <c r="E5452" s="23">
        <v>45822.893634259257</v>
      </c>
      <c r="F5452" s="28" t="s">
        <v>877</v>
      </c>
      <c r="G5452" s="23">
        <v>45822.893634259257</v>
      </c>
    </row>
    <row r="5453" spans="1:7" x14ac:dyDescent="0.25">
      <c r="A5453" s="28" t="s">
        <v>12159</v>
      </c>
      <c r="B5453" s="28" t="s">
        <v>9698</v>
      </c>
      <c r="C5453" s="28" t="s">
        <v>875</v>
      </c>
      <c r="D5453" s="28" t="s">
        <v>879</v>
      </c>
      <c r="E5453" s="23">
        <v>45822.893414351849</v>
      </c>
      <c r="F5453" s="28" t="s">
        <v>877</v>
      </c>
      <c r="G5453" s="23">
        <v>45822.893414351849</v>
      </c>
    </row>
    <row r="5454" spans="1:7" x14ac:dyDescent="0.25">
      <c r="A5454" s="28" t="s">
        <v>12160</v>
      </c>
      <c r="B5454" s="28" t="s">
        <v>9586</v>
      </c>
      <c r="C5454" s="28" t="s">
        <v>875</v>
      </c>
      <c r="D5454" s="28" t="s">
        <v>879</v>
      </c>
      <c r="E5454" s="23">
        <v>45822.893449074072</v>
      </c>
      <c r="F5454" s="28" t="s">
        <v>877</v>
      </c>
      <c r="G5454" s="23">
        <v>45822.893449074072</v>
      </c>
    </row>
    <row r="5455" spans="1:7" x14ac:dyDescent="0.25">
      <c r="A5455" s="28" t="s">
        <v>12161</v>
      </c>
      <c r="B5455" s="28" t="s">
        <v>9582</v>
      </c>
      <c r="C5455" s="28" t="s">
        <v>875</v>
      </c>
      <c r="D5455" s="28" t="s">
        <v>879</v>
      </c>
      <c r="E5455" s="23">
        <v>45822.893483796295</v>
      </c>
      <c r="F5455" s="28" t="s">
        <v>877</v>
      </c>
      <c r="G5455" s="23">
        <v>45822.893483796295</v>
      </c>
    </row>
    <row r="5456" spans="1:7" x14ac:dyDescent="0.25">
      <c r="A5456" s="28" t="s">
        <v>12162</v>
      </c>
      <c r="B5456" s="28" t="s">
        <v>9698</v>
      </c>
      <c r="C5456" s="28" t="s">
        <v>878</v>
      </c>
      <c r="D5456" s="28" t="s">
        <v>879</v>
      </c>
      <c r="E5456" s="23">
        <v>45822.893831018519</v>
      </c>
      <c r="F5456" s="28" t="s">
        <v>877</v>
      </c>
      <c r="G5456" s="23">
        <v>45822.893831018519</v>
      </c>
    </row>
    <row r="5457" spans="1:7" x14ac:dyDescent="0.25">
      <c r="A5457" s="28" t="s">
        <v>12163</v>
      </c>
      <c r="B5457" s="28" t="s">
        <v>9586</v>
      </c>
      <c r="C5457" s="28" t="s">
        <v>878</v>
      </c>
      <c r="D5457" s="28" t="s">
        <v>879</v>
      </c>
      <c r="E5457" s="23">
        <v>45822.893865740742</v>
      </c>
      <c r="F5457" s="28" t="s">
        <v>877</v>
      </c>
      <c r="G5457" s="23">
        <v>45822.893865740742</v>
      </c>
    </row>
    <row r="5458" spans="1:7" x14ac:dyDescent="0.25">
      <c r="A5458" s="28" t="s">
        <v>12164</v>
      </c>
      <c r="B5458" s="28" t="s">
        <v>9582</v>
      </c>
      <c r="C5458" s="28" t="s">
        <v>878</v>
      </c>
      <c r="D5458" s="28" t="s">
        <v>879</v>
      </c>
      <c r="E5458" s="23">
        <v>45822.893888888888</v>
      </c>
      <c r="F5458" s="28" t="s">
        <v>877</v>
      </c>
      <c r="G5458" s="23">
        <v>45822.893888888888</v>
      </c>
    </row>
    <row r="5459" spans="1:7" x14ac:dyDescent="0.25">
      <c r="A5459" s="28" t="s">
        <v>12165</v>
      </c>
      <c r="B5459" s="28" t="s">
        <v>9555</v>
      </c>
      <c r="C5459" s="28" t="s">
        <v>870</v>
      </c>
      <c r="D5459" s="28" t="s">
        <v>882</v>
      </c>
      <c r="E5459" s="23">
        <v>45822.896261574075</v>
      </c>
      <c r="F5459" s="28" t="s">
        <v>877</v>
      </c>
      <c r="G5459" s="23">
        <v>45822.896261574075</v>
      </c>
    </row>
    <row r="5460" spans="1:7" x14ac:dyDescent="0.25">
      <c r="A5460" s="28" t="s">
        <v>12166</v>
      </c>
      <c r="B5460" s="28" t="s">
        <v>9323</v>
      </c>
      <c r="C5460" s="28" t="s">
        <v>870</v>
      </c>
      <c r="D5460" s="28" t="s">
        <v>882</v>
      </c>
      <c r="E5460" s="23">
        <v>45822.896319444444</v>
      </c>
      <c r="F5460" s="28" t="s">
        <v>877</v>
      </c>
      <c r="G5460" s="23">
        <v>45822.896319444444</v>
      </c>
    </row>
    <row r="5461" spans="1:7" x14ac:dyDescent="0.25">
      <c r="A5461" s="28" t="s">
        <v>12167</v>
      </c>
      <c r="B5461" s="28" t="s">
        <v>9519</v>
      </c>
      <c r="C5461" s="28" t="s">
        <v>870</v>
      </c>
      <c r="D5461" s="28" t="s">
        <v>882</v>
      </c>
      <c r="E5461" s="23">
        <v>45822.896365740744</v>
      </c>
      <c r="F5461" s="28" t="s">
        <v>877</v>
      </c>
      <c r="G5461" s="23">
        <v>45822.896365740744</v>
      </c>
    </row>
    <row r="5462" spans="1:7" x14ac:dyDescent="0.25">
      <c r="A5462" s="28" t="s">
        <v>12168</v>
      </c>
      <c r="B5462" s="28" t="s">
        <v>9689</v>
      </c>
      <c r="C5462" s="28" t="s">
        <v>875</v>
      </c>
      <c r="D5462" s="28" t="s">
        <v>879</v>
      </c>
      <c r="E5462" s="23">
        <v>45822.905729166669</v>
      </c>
      <c r="F5462" s="28" t="s">
        <v>877</v>
      </c>
      <c r="G5462" s="23">
        <v>45822.905729166669</v>
      </c>
    </row>
    <row r="5463" spans="1:7" x14ac:dyDescent="0.25">
      <c r="A5463" s="28" t="s">
        <v>12169</v>
      </c>
      <c r="B5463" s="28" t="s">
        <v>7966</v>
      </c>
      <c r="C5463" s="28" t="s">
        <v>875</v>
      </c>
      <c r="D5463" s="28" t="s">
        <v>879</v>
      </c>
      <c r="E5463" s="23">
        <v>45822.905775462961</v>
      </c>
      <c r="F5463" s="28" t="s">
        <v>877</v>
      </c>
      <c r="G5463" s="23">
        <v>45822.905775462961</v>
      </c>
    </row>
    <row r="5464" spans="1:7" x14ac:dyDescent="0.25">
      <c r="A5464" s="28" t="s">
        <v>12170</v>
      </c>
      <c r="B5464" s="28" t="s">
        <v>7968</v>
      </c>
      <c r="C5464" s="28" t="s">
        <v>875</v>
      </c>
      <c r="D5464" s="28" t="s">
        <v>879</v>
      </c>
      <c r="E5464" s="23">
        <v>45822.90587962963</v>
      </c>
      <c r="F5464" s="28" t="s">
        <v>877</v>
      </c>
      <c r="G5464" s="23">
        <v>45822.90587962963</v>
      </c>
    </row>
    <row r="5465" spans="1:7" x14ac:dyDescent="0.25">
      <c r="A5465" s="28" t="s">
        <v>12171</v>
      </c>
      <c r="B5465" s="28" t="s">
        <v>7968</v>
      </c>
      <c r="C5465" s="28" t="s">
        <v>878</v>
      </c>
      <c r="D5465" s="28" t="s">
        <v>890</v>
      </c>
      <c r="E5465" s="23">
        <v>45822.906238425923</v>
      </c>
      <c r="F5465" s="28" t="s">
        <v>877</v>
      </c>
      <c r="G5465" s="23">
        <v>45822.906238425923</v>
      </c>
    </row>
    <row r="5466" spans="1:7" x14ac:dyDescent="0.25">
      <c r="A5466" s="28" t="s">
        <v>12172</v>
      </c>
      <c r="B5466" s="28" t="s">
        <v>9689</v>
      </c>
      <c r="C5466" s="28" t="s">
        <v>878</v>
      </c>
      <c r="D5466" s="28" t="s">
        <v>890</v>
      </c>
      <c r="E5466" s="23">
        <v>45822.906319444446</v>
      </c>
      <c r="F5466" s="28" t="s">
        <v>877</v>
      </c>
      <c r="G5466" s="23">
        <v>45822.906319444446</v>
      </c>
    </row>
    <row r="5467" spans="1:7" x14ac:dyDescent="0.25">
      <c r="A5467" s="28" t="s">
        <v>12173</v>
      </c>
      <c r="B5467" s="28" t="s">
        <v>7966</v>
      </c>
      <c r="C5467" s="28" t="s">
        <v>878</v>
      </c>
      <c r="D5467" s="28" t="s">
        <v>890</v>
      </c>
      <c r="E5467" s="23">
        <v>45822.906377314815</v>
      </c>
      <c r="F5467" s="28" t="s">
        <v>877</v>
      </c>
      <c r="G5467" s="23">
        <v>45822.906377314815</v>
      </c>
    </row>
    <row r="5468" spans="1:7" x14ac:dyDescent="0.25">
      <c r="A5468" s="28" t="s">
        <v>12174</v>
      </c>
      <c r="B5468" s="28" t="s">
        <v>7890</v>
      </c>
      <c r="C5468" s="28" t="s">
        <v>873</v>
      </c>
      <c r="D5468" s="28" t="s">
        <v>73</v>
      </c>
      <c r="E5468" s="23">
        <v>45822.919641203705</v>
      </c>
      <c r="F5468" s="28" t="s">
        <v>867</v>
      </c>
      <c r="G5468" s="23">
        <v>45822.919641203705</v>
      </c>
    </row>
    <row r="5469" spans="1:7" x14ac:dyDescent="0.25">
      <c r="A5469" s="28" t="s">
        <v>12175</v>
      </c>
      <c r="B5469" s="28" t="s">
        <v>7592</v>
      </c>
      <c r="C5469" s="28" t="s">
        <v>873</v>
      </c>
      <c r="D5469" s="28" t="s">
        <v>73</v>
      </c>
      <c r="E5469" s="23">
        <v>45822.920092592591</v>
      </c>
      <c r="F5469" s="28" t="s">
        <v>867</v>
      </c>
      <c r="G5469" s="23">
        <v>45822.920092592591</v>
      </c>
    </row>
    <row r="5470" spans="1:7" x14ac:dyDescent="0.25">
      <c r="A5470" s="28" t="s">
        <v>12176</v>
      </c>
      <c r="B5470" s="28" t="s">
        <v>3758</v>
      </c>
      <c r="C5470" s="28" t="s">
        <v>888</v>
      </c>
      <c r="D5470" s="28" t="s">
        <v>889</v>
      </c>
      <c r="E5470" s="23">
        <v>45822.931180555555</v>
      </c>
      <c r="F5470" s="28" t="s">
        <v>867</v>
      </c>
      <c r="G5470" s="23">
        <v>45822.931180555555</v>
      </c>
    </row>
    <row r="5471" spans="1:7" x14ac:dyDescent="0.25">
      <c r="A5471" s="28" t="s">
        <v>12177</v>
      </c>
      <c r="B5471" s="28" t="s">
        <v>3760</v>
      </c>
      <c r="C5471" s="28" t="s">
        <v>888</v>
      </c>
      <c r="D5471" s="28" t="s">
        <v>889</v>
      </c>
      <c r="E5471" s="23">
        <v>45822.93136574074</v>
      </c>
      <c r="F5471" s="28" t="s">
        <v>867</v>
      </c>
      <c r="G5471" s="23">
        <v>45822.93136574074</v>
      </c>
    </row>
    <row r="5472" spans="1:7" x14ac:dyDescent="0.25">
      <c r="A5472" s="28" t="s">
        <v>12178</v>
      </c>
      <c r="B5472" s="28" t="s">
        <v>3762</v>
      </c>
      <c r="C5472" s="28" t="s">
        <v>888</v>
      </c>
      <c r="D5472" s="28" t="s">
        <v>889</v>
      </c>
      <c r="E5472" s="23">
        <v>45822.931435185186</v>
      </c>
      <c r="F5472" s="28" t="s">
        <v>867</v>
      </c>
      <c r="G5472" s="23">
        <v>45822.931435185186</v>
      </c>
    </row>
    <row r="5473" spans="1:7" x14ac:dyDescent="0.25">
      <c r="A5473" s="28" t="s">
        <v>12179</v>
      </c>
      <c r="B5473" s="28" t="s">
        <v>3764</v>
      </c>
      <c r="C5473" s="28" t="s">
        <v>888</v>
      </c>
      <c r="D5473" s="28" t="s">
        <v>889</v>
      </c>
      <c r="E5473" s="23">
        <v>45822.931631944448</v>
      </c>
      <c r="F5473" s="28" t="s">
        <v>867</v>
      </c>
      <c r="G5473" s="23">
        <v>45822.931631944448</v>
      </c>
    </row>
    <row r="5474" spans="1:7" x14ac:dyDescent="0.25">
      <c r="A5474" s="28" t="s">
        <v>12180</v>
      </c>
      <c r="B5474" s="28" t="s">
        <v>3766</v>
      </c>
      <c r="C5474" s="28" t="s">
        <v>888</v>
      </c>
      <c r="D5474" s="28" t="s">
        <v>889</v>
      </c>
      <c r="E5474" s="23">
        <v>45822.93178240741</v>
      </c>
      <c r="F5474" s="28" t="s">
        <v>867</v>
      </c>
      <c r="G5474" s="23">
        <v>45822.93178240741</v>
      </c>
    </row>
    <row r="5475" spans="1:7" x14ac:dyDescent="0.25">
      <c r="A5475" s="28" t="s">
        <v>12181</v>
      </c>
      <c r="B5475" s="28" t="s">
        <v>3768</v>
      </c>
      <c r="C5475" s="28" t="s">
        <v>888</v>
      </c>
      <c r="D5475" s="28" t="s">
        <v>889</v>
      </c>
      <c r="E5475" s="23">
        <v>45822.931956018518</v>
      </c>
      <c r="F5475" s="28" t="s">
        <v>867</v>
      </c>
      <c r="G5475" s="23">
        <v>45822.931956018518</v>
      </c>
    </row>
    <row r="5476" spans="1:7" x14ac:dyDescent="0.25">
      <c r="A5476" s="28" t="s">
        <v>12182</v>
      </c>
      <c r="B5476" s="28" t="s">
        <v>3770</v>
      </c>
      <c r="C5476" s="28" t="s">
        <v>888</v>
      </c>
      <c r="D5476" s="28" t="s">
        <v>889</v>
      </c>
      <c r="E5476" s="23">
        <v>45822.932152777779</v>
      </c>
      <c r="F5476" s="28" t="s">
        <v>867</v>
      </c>
      <c r="G5476" s="23">
        <v>45822.932152777779</v>
      </c>
    </row>
    <row r="5477" spans="1:7" x14ac:dyDescent="0.25">
      <c r="A5477" s="28" t="s">
        <v>12183</v>
      </c>
      <c r="B5477" s="28" t="s">
        <v>4611</v>
      </c>
      <c r="C5477" s="28" t="s">
        <v>865</v>
      </c>
      <c r="D5477" s="28" t="s">
        <v>866</v>
      </c>
      <c r="E5477" s="23">
        <v>45822.935844907406</v>
      </c>
      <c r="F5477" s="28" t="s">
        <v>867</v>
      </c>
      <c r="G5477" s="23">
        <v>45822.935844907406</v>
      </c>
    </row>
    <row r="5478" spans="1:7" x14ac:dyDescent="0.25">
      <c r="A5478" s="28" t="s">
        <v>12184</v>
      </c>
      <c r="B5478" s="28" t="s">
        <v>4609</v>
      </c>
      <c r="C5478" s="28" t="s">
        <v>865</v>
      </c>
      <c r="D5478" s="28" t="s">
        <v>866</v>
      </c>
      <c r="E5478" s="23">
        <v>45822.935972222222</v>
      </c>
      <c r="F5478" s="28" t="s">
        <v>867</v>
      </c>
      <c r="G5478" s="23">
        <v>45822.935972222222</v>
      </c>
    </row>
    <row r="5479" spans="1:7" x14ac:dyDescent="0.25">
      <c r="A5479" s="28" t="s">
        <v>12185</v>
      </c>
      <c r="B5479" s="28" t="s">
        <v>4602</v>
      </c>
      <c r="C5479" s="28" t="s">
        <v>865</v>
      </c>
      <c r="D5479" s="28" t="s">
        <v>866</v>
      </c>
      <c r="E5479" s="23">
        <v>45822.936180555553</v>
      </c>
      <c r="F5479" s="28" t="s">
        <v>867</v>
      </c>
      <c r="G5479" s="23">
        <v>45822.936180555553</v>
      </c>
    </row>
    <row r="5480" spans="1:7" x14ac:dyDescent="0.25">
      <c r="A5480" s="28" t="s">
        <v>12186</v>
      </c>
      <c r="B5480" s="28" t="s">
        <v>4605</v>
      </c>
      <c r="C5480" s="28" t="s">
        <v>865</v>
      </c>
      <c r="D5480" s="28" t="s">
        <v>866</v>
      </c>
      <c r="E5480" s="23">
        <v>45822.936296296299</v>
      </c>
      <c r="F5480" s="28" t="s">
        <v>867</v>
      </c>
      <c r="G5480" s="23">
        <v>45822.936296296299</v>
      </c>
    </row>
    <row r="5481" spans="1:7" x14ac:dyDescent="0.25">
      <c r="A5481" s="28" t="s">
        <v>12187</v>
      </c>
      <c r="B5481" s="28" t="s">
        <v>4607</v>
      </c>
      <c r="C5481" s="28" t="s">
        <v>865</v>
      </c>
      <c r="D5481" s="28" t="s">
        <v>866</v>
      </c>
      <c r="E5481" s="23">
        <v>45822.936435185184</v>
      </c>
      <c r="F5481" s="28" t="s">
        <v>867</v>
      </c>
      <c r="G5481" s="23">
        <v>45822.936435185184</v>
      </c>
    </row>
    <row r="5482" spans="1:7" x14ac:dyDescent="0.25">
      <c r="A5482" s="28" t="s">
        <v>12188</v>
      </c>
      <c r="B5482" s="28" t="s">
        <v>4613</v>
      </c>
      <c r="C5482" s="28" t="s">
        <v>865</v>
      </c>
      <c r="D5482" s="28" t="s">
        <v>866</v>
      </c>
      <c r="E5482" s="23">
        <v>45822.936585648145</v>
      </c>
      <c r="F5482" s="28" t="s">
        <v>867</v>
      </c>
      <c r="G5482" s="23">
        <v>45822.936585648145</v>
      </c>
    </row>
    <row r="5483" spans="1:7" x14ac:dyDescent="0.25">
      <c r="A5483" s="28" t="s">
        <v>12189</v>
      </c>
      <c r="B5483" s="28" t="s">
        <v>4617</v>
      </c>
      <c r="C5483" s="28" t="s">
        <v>865</v>
      </c>
      <c r="D5483" s="28" t="s">
        <v>866</v>
      </c>
      <c r="E5483" s="23">
        <v>45822.936643518522</v>
      </c>
      <c r="F5483" s="28" t="s">
        <v>867</v>
      </c>
      <c r="G5483" s="23">
        <v>45822.936643518522</v>
      </c>
    </row>
    <row r="5484" spans="1:7" x14ac:dyDescent="0.25">
      <c r="A5484" s="28" t="s">
        <v>12190</v>
      </c>
      <c r="B5484" s="28" t="s">
        <v>4619</v>
      </c>
      <c r="C5484" s="28" t="s">
        <v>865</v>
      </c>
      <c r="D5484" s="28" t="s">
        <v>866</v>
      </c>
      <c r="E5484" s="23">
        <v>45822.93677083333</v>
      </c>
      <c r="F5484" s="28" t="s">
        <v>867</v>
      </c>
      <c r="G5484" s="23">
        <v>45822.93677083333</v>
      </c>
    </row>
    <row r="5485" spans="1:7" x14ac:dyDescent="0.25">
      <c r="A5485" s="28" t="s">
        <v>12191</v>
      </c>
      <c r="B5485" s="28" t="s">
        <v>4621</v>
      </c>
      <c r="C5485" s="28" t="s">
        <v>865</v>
      </c>
      <c r="D5485" s="28" t="s">
        <v>866</v>
      </c>
      <c r="E5485" s="23">
        <v>45822.936921296299</v>
      </c>
      <c r="F5485" s="28" t="s">
        <v>867</v>
      </c>
      <c r="G5485" s="23">
        <v>45822.936921296299</v>
      </c>
    </row>
    <row r="5486" spans="1:7" x14ac:dyDescent="0.25">
      <c r="A5486" s="28" t="s">
        <v>12192</v>
      </c>
      <c r="B5486" s="28" t="s">
        <v>4615</v>
      </c>
      <c r="C5486" s="28" t="s">
        <v>865</v>
      </c>
      <c r="D5486" s="28" t="s">
        <v>866</v>
      </c>
      <c r="E5486" s="23">
        <v>45822.936990740738</v>
      </c>
      <c r="F5486" s="28" t="s">
        <v>867</v>
      </c>
      <c r="G5486" s="23">
        <v>45822.936990740738</v>
      </c>
    </row>
    <row r="5487" spans="1:7" x14ac:dyDescent="0.25">
      <c r="A5487" s="28" t="s">
        <v>12193</v>
      </c>
      <c r="B5487" s="28" t="s">
        <v>4704</v>
      </c>
      <c r="C5487" s="28" t="s">
        <v>865</v>
      </c>
      <c r="D5487" s="28" t="s">
        <v>866</v>
      </c>
      <c r="E5487" s="23">
        <v>45822.937083333331</v>
      </c>
      <c r="F5487" s="28" t="s">
        <v>867</v>
      </c>
      <c r="G5487" s="23">
        <v>45822.937083333331</v>
      </c>
    </row>
    <row r="5488" spans="1:7" x14ac:dyDescent="0.25">
      <c r="A5488" s="28" t="s">
        <v>12194</v>
      </c>
      <c r="B5488" s="28" t="s">
        <v>6455</v>
      </c>
      <c r="C5488" s="28" t="s">
        <v>865</v>
      </c>
      <c r="D5488" s="28" t="s">
        <v>866</v>
      </c>
      <c r="E5488" s="23">
        <v>45822.937118055554</v>
      </c>
      <c r="F5488" s="28" t="s">
        <v>867</v>
      </c>
      <c r="G5488" s="23">
        <v>45822.937118055554</v>
      </c>
    </row>
    <row r="5489" spans="1:7" x14ac:dyDescent="0.25">
      <c r="A5489" s="28" t="s">
        <v>12195</v>
      </c>
      <c r="B5489" s="28" t="s">
        <v>6457</v>
      </c>
      <c r="C5489" s="28" t="s">
        <v>865</v>
      </c>
      <c r="D5489" s="28" t="s">
        <v>866</v>
      </c>
      <c r="E5489" s="23">
        <v>45822.937349537038</v>
      </c>
      <c r="F5489" s="28" t="s">
        <v>867</v>
      </c>
      <c r="G5489" s="23">
        <v>45822.937349537038</v>
      </c>
    </row>
    <row r="5490" spans="1:7" x14ac:dyDescent="0.25">
      <c r="A5490" s="28" t="s">
        <v>12196</v>
      </c>
      <c r="B5490" s="28" t="s">
        <v>6449</v>
      </c>
      <c r="C5490" s="28" t="s">
        <v>865</v>
      </c>
      <c r="D5490" s="28" t="s">
        <v>866</v>
      </c>
      <c r="E5490" s="23">
        <v>45822.937476851854</v>
      </c>
      <c r="F5490" s="28" t="s">
        <v>867</v>
      </c>
      <c r="G5490" s="23">
        <v>45822.937476851854</v>
      </c>
    </row>
    <row r="5491" spans="1:7" x14ac:dyDescent="0.25">
      <c r="A5491" s="28" t="s">
        <v>12197</v>
      </c>
      <c r="B5491" s="28" t="s">
        <v>6451</v>
      </c>
      <c r="C5491" s="28" t="s">
        <v>865</v>
      </c>
      <c r="D5491" s="28" t="s">
        <v>866</v>
      </c>
      <c r="E5491" s="23">
        <v>45822.937569444446</v>
      </c>
      <c r="F5491" s="28" t="s">
        <v>867</v>
      </c>
      <c r="G5491" s="23">
        <v>45822.937569444446</v>
      </c>
    </row>
    <row r="5492" spans="1:7" x14ac:dyDescent="0.25">
      <c r="A5492" s="28" t="s">
        <v>12198</v>
      </c>
      <c r="B5492" s="28" t="s">
        <v>8012</v>
      </c>
      <c r="C5492" s="28" t="s">
        <v>865</v>
      </c>
      <c r="D5492" s="28" t="s">
        <v>866</v>
      </c>
      <c r="E5492" s="23">
        <v>45822.937719907408</v>
      </c>
      <c r="F5492" s="28" t="s">
        <v>867</v>
      </c>
      <c r="G5492" s="23">
        <v>45822.937719907408</v>
      </c>
    </row>
    <row r="5493" spans="1:7" x14ac:dyDescent="0.25">
      <c r="A5493" s="28" t="s">
        <v>12199</v>
      </c>
      <c r="B5493" s="28" t="s">
        <v>8061</v>
      </c>
      <c r="C5493" s="28" t="s">
        <v>865</v>
      </c>
      <c r="D5493" s="28" t="s">
        <v>866</v>
      </c>
      <c r="E5493" s="23">
        <v>45822.9378125</v>
      </c>
      <c r="F5493" s="28" t="s">
        <v>867</v>
      </c>
      <c r="G5493" s="23">
        <v>45822.9378125</v>
      </c>
    </row>
    <row r="5494" spans="1:7" x14ac:dyDescent="0.25">
      <c r="A5494" s="28" t="s">
        <v>12200</v>
      </c>
      <c r="B5494" s="28" t="s">
        <v>5407</v>
      </c>
      <c r="C5494" s="28" t="s">
        <v>873</v>
      </c>
      <c r="D5494" s="28" t="s">
        <v>77</v>
      </c>
      <c r="E5494" s="23">
        <v>45822.93849537037</v>
      </c>
      <c r="F5494" s="28" t="s">
        <v>867</v>
      </c>
      <c r="G5494" s="23">
        <v>45822.93849537037</v>
      </c>
    </row>
    <row r="5495" spans="1:7" x14ac:dyDescent="0.25">
      <c r="A5495" s="28" t="s">
        <v>12201</v>
      </c>
      <c r="B5495" s="28" t="s">
        <v>7027</v>
      </c>
      <c r="C5495" s="28" t="s">
        <v>865</v>
      </c>
      <c r="D5495" s="28" t="s">
        <v>866</v>
      </c>
      <c r="E5495" s="23">
        <v>45822.948854166665</v>
      </c>
      <c r="F5495" s="28" t="s">
        <v>867</v>
      </c>
      <c r="G5495" s="23">
        <v>45822.948854166665</v>
      </c>
    </row>
    <row r="5496" spans="1:7" x14ac:dyDescent="0.25">
      <c r="A5496" s="28" t="s">
        <v>12202</v>
      </c>
      <c r="B5496" s="28" t="s">
        <v>2826</v>
      </c>
      <c r="C5496" s="28" t="s">
        <v>880</v>
      </c>
      <c r="D5496" s="28" t="s">
        <v>77</v>
      </c>
      <c r="E5496" s="23">
        <v>45822.952025462961</v>
      </c>
      <c r="F5496" s="28" t="s">
        <v>867</v>
      </c>
      <c r="G5496" s="23">
        <v>45822.952025462961</v>
      </c>
    </row>
    <row r="5497" spans="1:7" x14ac:dyDescent="0.25">
      <c r="A5497" s="28" t="s">
        <v>12203</v>
      </c>
      <c r="B5497" s="28" t="s">
        <v>9673</v>
      </c>
      <c r="C5497" s="28" t="s">
        <v>875</v>
      </c>
      <c r="D5497" s="28" t="s">
        <v>876</v>
      </c>
      <c r="E5497" s="23">
        <v>45822.953831018516</v>
      </c>
      <c r="F5497" s="28" t="s">
        <v>867</v>
      </c>
      <c r="G5497" s="23">
        <v>45822.953831018516</v>
      </c>
    </row>
    <row r="5498" spans="1:7" x14ac:dyDescent="0.25">
      <c r="A5498" s="28" t="s">
        <v>12204</v>
      </c>
      <c r="B5498" s="28" t="s">
        <v>9673</v>
      </c>
      <c r="C5498" s="28" t="s">
        <v>878</v>
      </c>
      <c r="D5498" s="28" t="s">
        <v>879</v>
      </c>
      <c r="E5498" s="23">
        <v>45822.954108796293</v>
      </c>
      <c r="F5498" s="28" t="s">
        <v>867</v>
      </c>
      <c r="G5498" s="23">
        <v>45822.954108796293</v>
      </c>
    </row>
    <row r="5499" spans="1:7" x14ac:dyDescent="0.25">
      <c r="A5499" s="28" t="s">
        <v>12205</v>
      </c>
      <c r="B5499" s="28" t="s">
        <v>7018</v>
      </c>
      <c r="C5499" s="28" t="s">
        <v>873</v>
      </c>
      <c r="D5499" s="28" t="s">
        <v>229</v>
      </c>
      <c r="E5499" s="23">
        <v>45822.954594907409</v>
      </c>
      <c r="F5499" s="28" t="s">
        <v>867</v>
      </c>
      <c r="G5499" s="23">
        <v>45822.954594907409</v>
      </c>
    </row>
    <row r="5500" spans="1:7" x14ac:dyDescent="0.25">
      <c r="A5500" s="28" t="s">
        <v>12206</v>
      </c>
      <c r="B5500" s="28" t="s">
        <v>7023</v>
      </c>
      <c r="C5500" s="28" t="s">
        <v>873</v>
      </c>
      <c r="D5500" s="28" t="s">
        <v>229</v>
      </c>
      <c r="E5500" s="23">
        <v>45822.954687500001</v>
      </c>
      <c r="F5500" s="28" t="s">
        <v>867</v>
      </c>
      <c r="G5500" s="23">
        <v>45822.954687500001</v>
      </c>
    </row>
    <row r="5501" spans="1:7" x14ac:dyDescent="0.25">
      <c r="A5501" s="28" t="s">
        <v>12207</v>
      </c>
      <c r="B5501" s="28" t="s">
        <v>9441</v>
      </c>
      <c r="C5501" s="28" t="s">
        <v>870</v>
      </c>
      <c r="D5501" s="28" t="s">
        <v>882</v>
      </c>
      <c r="E5501" s="23">
        <v>45822.956296296295</v>
      </c>
      <c r="F5501" s="28" t="s">
        <v>867</v>
      </c>
      <c r="G5501" s="23">
        <v>45822.956296296295</v>
      </c>
    </row>
    <row r="5502" spans="1:7" x14ac:dyDescent="0.25">
      <c r="A5502" s="28" t="s">
        <v>12208</v>
      </c>
      <c r="B5502" s="28" t="s">
        <v>4751</v>
      </c>
      <c r="C5502" s="28" t="s">
        <v>870</v>
      </c>
      <c r="D5502" s="28" t="s">
        <v>869</v>
      </c>
      <c r="E5502" s="23">
        <v>45822.960138888891</v>
      </c>
      <c r="F5502" s="28" t="s">
        <v>867</v>
      </c>
      <c r="G5502" s="23">
        <v>45822.960138888891</v>
      </c>
    </row>
    <row r="5503" spans="1:7" x14ac:dyDescent="0.25">
      <c r="A5503" s="28" t="s">
        <v>12209</v>
      </c>
      <c r="B5503" s="28" t="s">
        <v>3895</v>
      </c>
      <c r="C5503" s="28" t="s">
        <v>873</v>
      </c>
      <c r="D5503" s="28" t="s">
        <v>77</v>
      </c>
      <c r="E5503" s="23">
        <v>45822.963159722225</v>
      </c>
      <c r="F5503" s="28" t="s">
        <v>874</v>
      </c>
      <c r="G5503" s="23">
        <v>45822.963159722225</v>
      </c>
    </row>
    <row r="5504" spans="1:7" x14ac:dyDescent="0.25">
      <c r="A5504" s="28" t="s">
        <v>12210</v>
      </c>
      <c r="B5504" s="28" t="s">
        <v>3895</v>
      </c>
      <c r="C5504" s="28" t="s">
        <v>880</v>
      </c>
      <c r="D5504" s="28" t="s">
        <v>77</v>
      </c>
      <c r="E5504" s="23">
        <v>45822.963333333333</v>
      </c>
      <c r="F5504" s="28" t="s">
        <v>867</v>
      </c>
      <c r="G5504" s="23">
        <v>45822.963333333333</v>
      </c>
    </row>
    <row r="5505" spans="1:7" x14ac:dyDescent="0.25">
      <c r="A5505" s="28" t="s">
        <v>12211</v>
      </c>
      <c r="B5505" s="28" t="s">
        <v>7572</v>
      </c>
      <c r="C5505" s="28" t="s">
        <v>873</v>
      </c>
      <c r="D5505" s="28" t="s">
        <v>244</v>
      </c>
      <c r="E5505" s="23">
        <v>45822.966273148151</v>
      </c>
      <c r="F5505" s="28" t="s">
        <v>867</v>
      </c>
      <c r="G5505" s="23">
        <v>45822.966273148151</v>
      </c>
    </row>
    <row r="5506" spans="1:7" x14ac:dyDescent="0.25">
      <c r="A5506" s="28" t="s">
        <v>12212</v>
      </c>
      <c r="B5506" s="28" t="s">
        <v>7574</v>
      </c>
      <c r="C5506" s="28" t="s">
        <v>873</v>
      </c>
      <c r="D5506" s="28" t="s">
        <v>244</v>
      </c>
      <c r="E5506" s="23">
        <v>45822.96634259259</v>
      </c>
      <c r="F5506" s="28" t="s">
        <v>867</v>
      </c>
      <c r="G5506" s="23">
        <v>45822.96634259259</v>
      </c>
    </row>
    <row r="5507" spans="1:7" x14ac:dyDescent="0.25">
      <c r="A5507" s="28" t="s">
        <v>12213</v>
      </c>
      <c r="B5507" s="28" t="s">
        <v>7576</v>
      </c>
      <c r="C5507" s="28" t="s">
        <v>873</v>
      </c>
      <c r="D5507" s="28" t="s">
        <v>244</v>
      </c>
      <c r="E5507" s="23">
        <v>45822.966377314813</v>
      </c>
      <c r="F5507" s="28" t="s">
        <v>867</v>
      </c>
      <c r="G5507" s="23">
        <v>45822.966377314813</v>
      </c>
    </row>
    <row r="5508" spans="1:7" x14ac:dyDescent="0.25">
      <c r="A5508" s="28" t="s">
        <v>12214</v>
      </c>
      <c r="B5508" s="28" t="s">
        <v>7578</v>
      </c>
      <c r="C5508" s="28" t="s">
        <v>873</v>
      </c>
      <c r="D5508" s="28" t="s">
        <v>244</v>
      </c>
      <c r="E5508" s="23">
        <v>45822.966423611113</v>
      </c>
      <c r="F5508" s="28" t="s">
        <v>867</v>
      </c>
      <c r="G5508" s="23">
        <v>45822.966423611113</v>
      </c>
    </row>
    <row r="5509" spans="1:7" x14ac:dyDescent="0.25">
      <c r="A5509" s="28" t="s">
        <v>12215</v>
      </c>
      <c r="B5509" s="28" t="s">
        <v>7580</v>
      </c>
      <c r="C5509" s="28" t="s">
        <v>873</v>
      </c>
      <c r="D5509" s="28" t="s">
        <v>244</v>
      </c>
      <c r="E5509" s="23">
        <v>45822.966481481482</v>
      </c>
      <c r="F5509" s="28" t="s">
        <v>867</v>
      </c>
      <c r="G5509" s="23">
        <v>45822.966481481482</v>
      </c>
    </row>
    <row r="5510" spans="1:7" x14ac:dyDescent="0.25">
      <c r="A5510" s="28" t="s">
        <v>12216</v>
      </c>
      <c r="B5510" s="28" t="s">
        <v>7582</v>
      </c>
      <c r="C5510" s="28" t="s">
        <v>873</v>
      </c>
      <c r="D5510" s="28" t="s">
        <v>244</v>
      </c>
      <c r="E5510" s="23">
        <v>45822.966527777775</v>
      </c>
      <c r="F5510" s="28" t="s">
        <v>867</v>
      </c>
      <c r="G5510" s="23">
        <v>45822.966527777775</v>
      </c>
    </row>
    <row r="5511" spans="1:7" x14ac:dyDescent="0.25">
      <c r="A5511" s="28" t="s">
        <v>12217</v>
      </c>
      <c r="B5511" s="28" t="s">
        <v>6299</v>
      </c>
      <c r="C5511" s="28" t="s">
        <v>880</v>
      </c>
      <c r="D5511" s="28" t="s">
        <v>202</v>
      </c>
      <c r="E5511" s="23">
        <v>45822.972280092596</v>
      </c>
      <c r="F5511" s="28" t="s">
        <v>867</v>
      </c>
      <c r="G5511" s="23">
        <v>45822.972280092596</v>
      </c>
    </row>
    <row r="5512" spans="1:7" x14ac:dyDescent="0.25">
      <c r="A5512" s="28" t="s">
        <v>12218</v>
      </c>
      <c r="B5512" s="28" t="s">
        <v>9439</v>
      </c>
      <c r="C5512" s="28" t="s">
        <v>870</v>
      </c>
      <c r="D5512" s="28" t="s">
        <v>869</v>
      </c>
      <c r="E5512" s="23">
        <v>45822.97351851852</v>
      </c>
      <c r="F5512" s="28" t="s">
        <v>867</v>
      </c>
      <c r="G5512" s="23">
        <v>45822.97351851852</v>
      </c>
    </row>
    <row r="5513" spans="1:7" x14ac:dyDescent="0.25">
      <c r="A5513" s="28" t="s">
        <v>12219</v>
      </c>
      <c r="B5513" s="28" t="s">
        <v>7718</v>
      </c>
      <c r="C5513" s="28" t="s">
        <v>870</v>
      </c>
      <c r="D5513" s="28" t="s">
        <v>869</v>
      </c>
      <c r="E5513" s="23">
        <v>45822.973645833335</v>
      </c>
      <c r="F5513" s="28" t="s">
        <v>867</v>
      </c>
      <c r="G5513" s="23">
        <v>45822.973645833335</v>
      </c>
    </row>
    <row r="5514" spans="1:7" x14ac:dyDescent="0.25">
      <c r="A5514" s="28" t="s">
        <v>12220</v>
      </c>
      <c r="B5514" s="28" t="s">
        <v>4751</v>
      </c>
      <c r="C5514" s="28" t="s">
        <v>875</v>
      </c>
      <c r="D5514" s="28" t="s">
        <v>887</v>
      </c>
      <c r="E5514" s="23">
        <v>45822.973101851851</v>
      </c>
      <c r="F5514" s="28" t="s">
        <v>867</v>
      </c>
      <c r="G5514" s="23">
        <v>45822.973101851851</v>
      </c>
    </row>
    <row r="5515" spans="1:7" x14ac:dyDescent="0.25">
      <c r="A5515" s="28" t="s">
        <v>12221</v>
      </c>
      <c r="B5515" s="28" t="s">
        <v>4751</v>
      </c>
      <c r="C5515" s="28" t="s">
        <v>878</v>
      </c>
      <c r="D5515" s="28" t="s">
        <v>887</v>
      </c>
      <c r="E5515" s="23">
        <v>45822.974374999998</v>
      </c>
      <c r="F5515" s="28" t="s">
        <v>867</v>
      </c>
      <c r="G5515" s="23">
        <v>45822.974374999998</v>
      </c>
    </row>
    <row r="5516" spans="1:7" x14ac:dyDescent="0.25">
      <c r="A5516" s="28" t="s">
        <v>12222</v>
      </c>
      <c r="B5516" s="28" t="s">
        <v>9569</v>
      </c>
      <c r="C5516" s="28" t="s">
        <v>870</v>
      </c>
      <c r="D5516" s="28" t="s">
        <v>885</v>
      </c>
      <c r="E5516" s="23">
        <v>45822.976886574077</v>
      </c>
      <c r="F5516" s="28" t="s">
        <v>867</v>
      </c>
      <c r="G5516" s="23">
        <v>45822.976886574077</v>
      </c>
    </row>
    <row r="5517" spans="1:7" x14ac:dyDescent="0.25">
      <c r="A5517" s="28" t="s">
        <v>12223</v>
      </c>
      <c r="B5517" s="28" t="s">
        <v>9244</v>
      </c>
      <c r="C5517" s="28" t="s">
        <v>870</v>
      </c>
      <c r="D5517" s="28" t="s">
        <v>885</v>
      </c>
      <c r="E5517" s="23">
        <v>45822.976956018516</v>
      </c>
      <c r="F5517" s="28" t="s">
        <v>867</v>
      </c>
      <c r="G5517" s="23">
        <v>45822.976956018516</v>
      </c>
    </row>
    <row r="5518" spans="1:7" x14ac:dyDescent="0.25">
      <c r="A5518" s="28" t="s">
        <v>12224</v>
      </c>
      <c r="B5518" s="28" t="s">
        <v>9961</v>
      </c>
      <c r="C5518" s="28" t="s">
        <v>870</v>
      </c>
      <c r="D5518" s="28" t="s">
        <v>885</v>
      </c>
      <c r="E5518" s="23">
        <v>45822.977025462962</v>
      </c>
      <c r="F5518" s="28" t="s">
        <v>867</v>
      </c>
      <c r="G5518" s="23">
        <v>45822.977025462962</v>
      </c>
    </row>
    <row r="5519" spans="1:7" x14ac:dyDescent="0.25">
      <c r="A5519" s="28" t="s">
        <v>12225</v>
      </c>
      <c r="B5519" s="28" t="s">
        <v>8118</v>
      </c>
      <c r="C5519" s="28" t="s">
        <v>878</v>
      </c>
      <c r="D5519" s="28" t="s">
        <v>887</v>
      </c>
      <c r="E5519" s="23">
        <v>45822.977164351854</v>
      </c>
      <c r="F5519" s="28" t="s">
        <v>867</v>
      </c>
      <c r="G5519" s="23">
        <v>45822.977164351854</v>
      </c>
    </row>
    <row r="5520" spans="1:7" x14ac:dyDescent="0.25">
      <c r="A5520" s="28" t="s">
        <v>12226</v>
      </c>
      <c r="B5520" s="28" t="s">
        <v>4964</v>
      </c>
      <c r="C5520" s="28" t="s">
        <v>875</v>
      </c>
      <c r="D5520" s="28" t="s">
        <v>890</v>
      </c>
      <c r="E5520" s="23">
        <v>45822.979247685187</v>
      </c>
      <c r="F5520" s="28" t="s">
        <v>867</v>
      </c>
      <c r="G5520" s="23">
        <v>45822.979247685187</v>
      </c>
    </row>
    <row r="5521" spans="1:7" x14ac:dyDescent="0.25">
      <c r="A5521" s="28" t="s">
        <v>12227</v>
      </c>
      <c r="B5521" s="28" t="s">
        <v>4903</v>
      </c>
      <c r="C5521" s="28" t="s">
        <v>875</v>
      </c>
      <c r="D5521" s="28" t="s">
        <v>890</v>
      </c>
      <c r="E5521" s="23">
        <v>45822.97928240741</v>
      </c>
      <c r="F5521" s="28" t="s">
        <v>867</v>
      </c>
      <c r="G5521" s="23">
        <v>45822.97928240741</v>
      </c>
    </row>
    <row r="5522" spans="1:7" x14ac:dyDescent="0.25">
      <c r="A5522" s="28" t="s">
        <v>12228</v>
      </c>
      <c r="B5522" s="28" t="s">
        <v>4899</v>
      </c>
      <c r="C5522" s="28" t="s">
        <v>875</v>
      </c>
      <c r="D5522" s="28" t="s">
        <v>890</v>
      </c>
      <c r="E5522" s="23">
        <v>45822.979317129626</v>
      </c>
      <c r="F5522" s="28" t="s">
        <v>867</v>
      </c>
      <c r="G5522" s="23">
        <v>45822.979317129626</v>
      </c>
    </row>
    <row r="5523" spans="1:7" x14ac:dyDescent="0.25">
      <c r="A5523" s="28" t="s">
        <v>12229</v>
      </c>
      <c r="B5523" s="28" t="s">
        <v>4894</v>
      </c>
      <c r="C5523" s="28" t="s">
        <v>875</v>
      </c>
      <c r="D5523" s="28" t="s">
        <v>890</v>
      </c>
      <c r="E5523" s="23">
        <v>45822.979317129626</v>
      </c>
      <c r="F5523" s="28" t="s">
        <v>867</v>
      </c>
      <c r="G5523" s="23">
        <v>45822.979317129626</v>
      </c>
    </row>
    <row r="5524" spans="1:7" x14ac:dyDescent="0.25">
      <c r="A5524" s="28" t="s">
        <v>12230</v>
      </c>
      <c r="B5524" s="28" t="s">
        <v>4901</v>
      </c>
      <c r="C5524" s="28" t="s">
        <v>875</v>
      </c>
      <c r="D5524" s="28" t="s">
        <v>890</v>
      </c>
      <c r="E5524" s="23">
        <v>45822.979375000003</v>
      </c>
      <c r="F5524" s="28" t="s">
        <v>867</v>
      </c>
      <c r="G5524" s="23">
        <v>45822.979375000003</v>
      </c>
    </row>
    <row r="5525" spans="1:7" x14ac:dyDescent="0.25">
      <c r="A5525" s="28" t="s">
        <v>12231</v>
      </c>
      <c r="B5525" s="28" t="s">
        <v>4964</v>
      </c>
      <c r="C5525" s="28" t="s">
        <v>878</v>
      </c>
      <c r="D5525" s="28" t="s">
        <v>890</v>
      </c>
      <c r="E5525" s="23">
        <v>45822.979675925926</v>
      </c>
      <c r="F5525" s="28" t="s">
        <v>867</v>
      </c>
      <c r="G5525" s="23">
        <v>45822.979675925926</v>
      </c>
    </row>
    <row r="5526" spans="1:7" x14ac:dyDescent="0.25">
      <c r="A5526" s="28" t="s">
        <v>12232</v>
      </c>
      <c r="B5526" s="28" t="s">
        <v>4903</v>
      </c>
      <c r="C5526" s="28" t="s">
        <v>878</v>
      </c>
      <c r="D5526" s="28" t="s">
        <v>890</v>
      </c>
      <c r="E5526" s="23">
        <v>45822.979814814818</v>
      </c>
      <c r="F5526" s="28" t="s">
        <v>867</v>
      </c>
      <c r="G5526" s="23">
        <v>45822.979814814818</v>
      </c>
    </row>
    <row r="5527" spans="1:7" x14ac:dyDescent="0.25">
      <c r="A5527" s="28" t="s">
        <v>12233</v>
      </c>
      <c r="B5527" s="28" t="s">
        <v>4899</v>
      </c>
      <c r="C5527" s="28" t="s">
        <v>878</v>
      </c>
      <c r="D5527" s="28" t="s">
        <v>890</v>
      </c>
      <c r="E5527" s="23">
        <v>45822.979930555557</v>
      </c>
      <c r="F5527" s="28" t="s">
        <v>867</v>
      </c>
      <c r="G5527" s="23">
        <v>45822.979930555557</v>
      </c>
    </row>
    <row r="5528" spans="1:7" x14ac:dyDescent="0.25">
      <c r="A5528" s="28" t="s">
        <v>12234</v>
      </c>
      <c r="B5528" s="28" t="s">
        <v>4894</v>
      </c>
      <c r="C5528" s="28" t="s">
        <v>878</v>
      </c>
      <c r="D5528" s="28" t="s">
        <v>890</v>
      </c>
      <c r="E5528" s="23">
        <v>45822.980011574073</v>
      </c>
      <c r="F5528" s="28" t="s">
        <v>867</v>
      </c>
      <c r="G5528" s="23">
        <v>45822.980011574073</v>
      </c>
    </row>
    <row r="5529" spans="1:7" x14ac:dyDescent="0.25">
      <c r="A5529" s="28" t="s">
        <v>12235</v>
      </c>
      <c r="B5529" s="28" t="s">
        <v>4901</v>
      </c>
      <c r="C5529" s="28" t="s">
        <v>878</v>
      </c>
      <c r="D5529" s="28" t="s">
        <v>890</v>
      </c>
      <c r="E5529" s="23">
        <v>45822.980138888888</v>
      </c>
      <c r="F5529" s="28" t="s">
        <v>867</v>
      </c>
      <c r="G5529" s="23">
        <v>45822.980138888888</v>
      </c>
    </row>
    <row r="5530" spans="1:7" x14ac:dyDescent="0.25">
      <c r="A5530" s="28" t="s">
        <v>12236</v>
      </c>
      <c r="B5530" s="28" t="s">
        <v>8073</v>
      </c>
      <c r="C5530" s="28" t="s">
        <v>873</v>
      </c>
      <c r="D5530" s="28" t="s">
        <v>77</v>
      </c>
      <c r="E5530" s="23">
        <v>45822.984351851854</v>
      </c>
      <c r="F5530" s="28" t="s">
        <v>874</v>
      </c>
      <c r="G5530" s="23">
        <v>45822.984351851854</v>
      </c>
    </row>
    <row r="5531" spans="1:7" x14ac:dyDescent="0.25">
      <c r="A5531" s="28" t="s">
        <v>12237</v>
      </c>
      <c r="B5531" s="28" t="s">
        <v>8073</v>
      </c>
      <c r="C5531" s="28" t="s">
        <v>880</v>
      </c>
      <c r="D5531" s="28" t="s">
        <v>77</v>
      </c>
      <c r="E5531" s="23">
        <v>45822.984502314815</v>
      </c>
      <c r="F5531" s="28" t="s">
        <v>867</v>
      </c>
      <c r="G5531" s="23">
        <v>45822.984502314815</v>
      </c>
    </row>
    <row r="5532" spans="1:7" x14ac:dyDescent="0.25">
      <c r="A5532" s="28" t="s">
        <v>12238</v>
      </c>
      <c r="B5532" s="28" t="s">
        <v>3659</v>
      </c>
      <c r="C5532" s="28" t="s">
        <v>880</v>
      </c>
      <c r="D5532" s="28" t="s">
        <v>122</v>
      </c>
      <c r="E5532" s="23">
        <v>45822.984525462962</v>
      </c>
      <c r="F5532" s="28" t="s">
        <v>867</v>
      </c>
      <c r="G5532" s="23">
        <v>45822.984525462962</v>
      </c>
    </row>
    <row r="5533" spans="1:7" x14ac:dyDescent="0.25">
      <c r="A5533" s="28" t="s">
        <v>12239</v>
      </c>
      <c r="B5533" s="28" t="s">
        <v>4843</v>
      </c>
      <c r="C5533" s="28" t="s">
        <v>880</v>
      </c>
      <c r="D5533" s="28" t="s">
        <v>77</v>
      </c>
      <c r="E5533" s="23">
        <v>45822.98510416667</v>
      </c>
      <c r="F5533" s="28" t="s">
        <v>867</v>
      </c>
      <c r="G5533" s="23">
        <v>45822.98510416667</v>
      </c>
    </row>
    <row r="5534" spans="1:7" x14ac:dyDescent="0.25">
      <c r="A5534" s="28" t="s">
        <v>12240</v>
      </c>
      <c r="B5534" s="28" t="s">
        <v>7913</v>
      </c>
      <c r="C5534" s="28" t="s">
        <v>870</v>
      </c>
      <c r="D5534" s="28" t="s">
        <v>871</v>
      </c>
      <c r="E5534" s="23">
        <v>45822.989270833335</v>
      </c>
      <c r="F5534" s="28" t="s">
        <v>867</v>
      </c>
      <c r="G5534" s="23">
        <v>45822.989270833335</v>
      </c>
    </row>
    <row r="5535" spans="1:7" x14ac:dyDescent="0.25">
      <c r="A5535" s="28" t="s">
        <v>12241</v>
      </c>
      <c r="B5535" s="28" t="s">
        <v>7916</v>
      </c>
      <c r="C5535" s="28" t="s">
        <v>870</v>
      </c>
      <c r="D5535" s="28" t="s">
        <v>871</v>
      </c>
      <c r="E5535" s="23">
        <v>45822.989398148151</v>
      </c>
      <c r="F5535" s="28" t="s">
        <v>867</v>
      </c>
      <c r="G5535" s="23">
        <v>45822.989398148151</v>
      </c>
    </row>
    <row r="5536" spans="1:7" x14ac:dyDescent="0.25">
      <c r="A5536" s="28" t="s">
        <v>12242</v>
      </c>
      <c r="B5536" s="28" t="s">
        <v>7918</v>
      </c>
      <c r="C5536" s="28" t="s">
        <v>870</v>
      </c>
      <c r="D5536" s="28" t="s">
        <v>871</v>
      </c>
      <c r="E5536" s="23">
        <v>45822.98945601852</v>
      </c>
      <c r="F5536" s="28" t="s">
        <v>867</v>
      </c>
      <c r="G5536" s="23">
        <v>45822.98945601852</v>
      </c>
    </row>
    <row r="5537" spans="1:7" x14ac:dyDescent="0.25">
      <c r="A5537" s="28" t="s">
        <v>12243</v>
      </c>
      <c r="B5537" s="28" t="s">
        <v>7922</v>
      </c>
      <c r="C5537" s="28" t="s">
        <v>870</v>
      </c>
      <c r="D5537" s="28" t="s">
        <v>871</v>
      </c>
      <c r="E5537" s="23">
        <v>45822.98951388889</v>
      </c>
      <c r="F5537" s="28" t="s">
        <v>867</v>
      </c>
      <c r="G5537" s="23">
        <v>45822.98951388889</v>
      </c>
    </row>
    <row r="5538" spans="1:7" x14ac:dyDescent="0.25">
      <c r="A5538" s="28" t="s">
        <v>12244</v>
      </c>
      <c r="B5538" s="28" t="s">
        <v>7926</v>
      </c>
      <c r="C5538" s="28" t="s">
        <v>870</v>
      </c>
      <c r="D5538" s="28" t="s">
        <v>871</v>
      </c>
      <c r="E5538" s="23">
        <v>45822.989571759259</v>
      </c>
      <c r="F5538" s="28" t="s">
        <v>867</v>
      </c>
      <c r="G5538" s="23">
        <v>45822.989571759259</v>
      </c>
    </row>
    <row r="5539" spans="1:7" x14ac:dyDescent="0.25">
      <c r="A5539" s="28" t="s">
        <v>12245</v>
      </c>
      <c r="B5539" s="28" t="s">
        <v>7928</v>
      </c>
      <c r="C5539" s="28" t="s">
        <v>870</v>
      </c>
      <c r="D5539" s="28" t="s">
        <v>871</v>
      </c>
      <c r="E5539" s="23">
        <v>45822.989629629628</v>
      </c>
      <c r="F5539" s="28" t="s">
        <v>867</v>
      </c>
      <c r="G5539" s="23">
        <v>45822.989629629628</v>
      </c>
    </row>
    <row r="5540" spans="1:7" x14ac:dyDescent="0.25">
      <c r="A5540" s="28" t="s">
        <v>12246</v>
      </c>
      <c r="B5540" s="28" t="s">
        <v>7932</v>
      </c>
      <c r="C5540" s="28" t="s">
        <v>870</v>
      </c>
      <c r="D5540" s="28" t="s">
        <v>871</v>
      </c>
      <c r="E5540" s="23">
        <v>45822.989699074074</v>
      </c>
      <c r="F5540" s="28" t="s">
        <v>867</v>
      </c>
      <c r="G5540" s="23">
        <v>45822.989699074074</v>
      </c>
    </row>
    <row r="5541" spans="1:7" x14ac:dyDescent="0.25">
      <c r="A5541" s="28" t="s">
        <v>12247</v>
      </c>
      <c r="B5541" s="28" t="s">
        <v>7938</v>
      </c>
      <c r="C5541" s="28" t="s">
        <v>870</v>
      </c>
      <c r="D5541" s="28" t="s">
        <v>871</v>
      </c>
      <c r="E5541" s="23">
        <v>45822.989745370367</v>
      </c>
      <c r="F5541" s="28" t="s">
        <v>867</v>
      </c>
      <c r="G5541" s="23">
        <v>45822.989745370367</v>
      </c>
    </row>
    <row r="5542" spans="1:7" x14ac:dyDescent="0.25">
      <c r="A5542" s="28" t="s">
        <v>12248</v>
      </c>
      <c r="B5542" s="28" t="s">
        <v>7940</v>
      </c>
      <c r="C5542" s="28" t="s">
        <v>870</v>
      </c>
      <c r="D5542" s="28" t="s">
        <v>871</v>
      </c>
      <c r="E5542" s="23">
        <v>45822.989791666667</v>
      </c>
      <c r="F5542" s="28" t="s">
        <v>867</v>
      </c>
      <c r="G5542" s="23">
        <v>45822.989791666667</v>
      </c>
    </row>
    <row r="5543" spans="1:7" x14ac:dyDescent="0.25">
      <c r="A5543" s="28" t="s">
        <v>12249</v>
      </c>
      <c r="B5543" s="28" t="s">
        <v>7942</v>
      </c>
      <c r="C5543" s="28" t="s">
        <v>870</v>
      </c>
      <c r="D5543" s="28" t="s">
        <v>871</v>
      </c>
      <c r="E5543" s="23">
        <v>45822.989837962959</v>
      </c>
      <c r="F5543" s="28" t="s">
        <v>867</v>
      </c>
      <c r="G5543" s="23">
        <v>45822.989837962959</v>
      </c>
    </row>
    <row r="5544" spans="1:7" x14ac:dyDescent="0.25">
      <c r="A5544" s="28" t="s">
        <v>12250</v>
      </c>
      <c r="B5544" s="28" t="s">
        <v>9241</v>
      </c>
      <c r="C5544" s="28" t="s">
        <v>870</v>
      </c>
      <c r="D5544" s="28" t="s">
        <v>885</v>
      </c>
      <c r="E5544" s="23">
        <v>45822.995821759258</v>
      </c>
      <c r="F5544" s="28" t="s">
        <v>867</v>
      </c>
      <c r="G5544" s="23">
        <v>45822.995821759258</v>
      </c>
    </row>
    <row r="5545" spans="1:7" x14ac:dyDescent="0.25">
      <c r="A5545" s="28" t="s">
        <v>12251</v>
      </c>
      <c r="B5545" s="28" t="s">
        <v>6983</v>
      </c>
      <c r="C5545" s="28" t="s">
        <v>873</v>
      </c>
      <c r="D5545" s="28" t="s">
        <v>229</v>
      </c>
      <c r="E5545" s="23">
        <v>45823.032800925925</v>
      </c>
      <c r="F5545" s="28" t="s">
        <v>867</v>
      </c>
      <c r="G5545" s="23">
        <v>45822.032800925925</v>
      </c>
    </row>
    <row r="5546" spans="1:7" x14ac:dyDescent="0.25">
      <c r="A5546" s="28" t="s">
        <v>12252</v>
      </c>
      <c r="B5546" s="28" t="s">
        <v>6403</v>
      </c>
      <c r="C5546" s="28" t="s">
        <v>873</v>
      </c>
      <c r="D5546" s="28" t="s">
        <v>73</v>
      </c>
      <c r="E5546" s="23">
        <v>45823.033888888887</v>
      </c>
      <c r="F5546" s="28" t="s">
        <v>867</v>
      </c>
      <c r="G5546" s="23">
        <v>45822.033888888887</v>
      </c>
    </row>
    <row r="5547" spans="1:7" x14ac:dyDescent="0.25">
      <c r="A5547" s="28" t="s">
        <v>12253</v>
      </c>
      <c r="B5547" s="28" t="s">
        <v>6268</v>
      </c>
      <c r="C5547" s="28" t="s">
        <v>880</v>
      </c>
      <c r="D5547" s="28" t="s">
        <v>73</v>
      </c>
      <c r="E5547" s="23">
        <v>45823.035034722219</v>
      </c>
      <c r="F5547" s="28" t="s">
        <v>867</v>
      </c>
      <c r="G5547" s="23">
        <v>45822.035034722219</v>
      </c>
    </row>
    <row r="5548" spans="1:7" x14ac:dyDescent="0.25">
      <c r="A5548" s="28" t="s">
        <v>12254</v>
      </c>
      <c r="B5548" s="28" t="s">
        <v>6399</v>
      </c>
      <c r="C5548" s="28" t="s">
        <v>880</v>
      </c>
      <c r="D5548" s="28" t="s">
        <v>73</v>
      </c>
      <c r="E5548" s="23">
        <v>45823.035196759258</v>
      </c>
      <c r="F5548" s="28" t="s">
        <v>867</v>
      </c>
      <c r="G5548" s="23">
        <v>45822.035196759258</v>
      </c>
    </row>
    <row r="5549" spans="1:7" x14ac:dyDescent="0.25">
      <c r="A5549" s="28" t="s">
        <v>12255</v>
      </c>
      <c r="B5549" s="28" t="s">
        <v>8297</v>
      </c>
      <c r="C5549" s="28" t="s">
        <v>880</v>
      </c>
      <c r="D5549" s="28" t="s">
        <v>73</v>
      </c>
      <c r="E5549" s="23">
        <v>45823.035324074073</v>
      </c>
      <c r="F5549" s="28" t="s">
        <v>867</v>
      </c>
      <c r="G5549" s="23">
        <v>45822.035324074073</v>
      </c>
    </row>
    <row r="5550" spans="1:7" x14ac:dyDescent="0.25">
      <c r="A5550" s="28" t="s">
        <v>12256</v>
      </c>
      <c r="B5550" s="28" t="s">
        <v>8295</v>
      </c>
      <c r="C5550" s="28" t="s">
        <v>880</v>
      </c>
      <c r="D5550" s="28" t="s">
        <v>73</v>
      </c>
      <c r="E5550" s="23">
        <v>45823.035416666666</v>
      </c>
      <c r="F5550" s="28" t="s">
        <v>867</v>
      </c>
      <c r="G5550" s="23">
        <v>45822.035416666666</v>
      </c>
    </row>
    <row r="5551" spans="1:7" x14ac:dyDescent="0.25">
      <c r="A5551" s="28" t="s">
        <v>12257</v>
      </c>
      <c r="B5551" s="28" t="s">
        <v>6403</v>
      </c>
      <c r="C5551" s="28" t="s">
        <v>880</v>
      </c>
      <c r="D5551" s="28" t="s">
        <v>73</v>
      </c>
      <c r="E5551" s="23">
        <v>45823.035486111112</v>
      </c>
      <c r="F5551" s="28" t="s">
        <v>867</v>
      </c>
      <c r="G5551" s="23">
        <v>45822.035486111112</v>
      </c>
    </row>
    <row r="5552" spans="1:7" x14ac:dyDescent="0.25">
      <c r="A5552" s="28" t="s">
        <v>12258</v>
      </c>
      <c r="B5552" s="28" t="s">
        <v>7606</v>
      </c>
      <c r="C5552" s="28" t="s">
        <v>870</v>
      </c>
      <c r="D5552" s="28" t="s">
        <v>869</v>
      </c>
      <c r="E5552" s="23">
        <v>45823.042696759258</v>
      </c>
      <c r="F5552" s="28" t="s">
        <v>867</v>
      </c>
      <c r="G5552" s="23">
        <v>45822.042696759258</v>
      </c>
    </row>
    <row r="5553" spans="1:7" x14ac:dyDescent="0.25">
      <c r="A5553" s="28" t="s">
        <v>12259</v>
      </c>
      <c r="B5553" s="28" t="s">
        <v>7611</v>
      </c>
      <c r="C5553" s="28" t="s">
        <v>870</v>
      </c>
      <c r="D5553" s="28" t="s">
        <v>869</v>
      </c>
      <c r="E5553" s="23">
        <v>45823.042812500003</v>
      </c>
      <c r="F5553" s="28" t="s">
        <v>867</v>
      </c>
      <c r="G5553" s="23">
        <v>45822.042812500003</v>
      </c>
    </row>
    <row r="5554" spans="1:7" x14ac:dyDescent="0.25">
      <c r="A5554" s="28" t="s">
        <v>12260</v>
      </c>
      <c r="B5554" s="28" t="s">
        <v>7833</v>
      </c>
      <c r="C5554" s="28" t="s">
        <v>870</v>
      </c>
      <c r="D5554" s="28" t="s">
        <v>869</v>
      </c>
      <c r="E5554" s="23">
        <v>45823.043495370373</v>
      </c>
      <c r="F5554" s="28" t="s">
        <v>867</v>
      </c>
      <c r="G5554" s="23">
        <v>45822.043495370373</v>
      </c>
    </row>
    <row r="5555" spans="1:7" x14ac:dyDescent="0.25">
      <c r="A5555" s="28" t="s">
        <v>12261</v>
      </c>
      <c r="B5555" s="28" t="s">
        <v>7968</v>
      </c>
      <c r="C5555" s="28" t="s">
        <v>865</v>
      </c>
      <c r="D5555" s="28" t="s">
        <v>866</v>
      </c>
      <c r="E5555" s="23">
        <v>45823.04409722222</v>
      </c>
      <c r="F5555" s="28" t="s">
        <v>867</v>
      </c>
      <c r="G5555" s="23">
        <v>45822.04409722222</v>
      </c>
    </row>
    <row r="5556" spans="1:7" x14ac:dyDescent="0.25">
      <c r="A5556" s="28" t="s">
        <v>12262</v>
      </c>
      <c r="B5556" s="28" t="s">
        <v>2819</v>
      </c>
      <c r="C5556" s="28" t="s">
        <v>875</v>
      </c>
      <c r="D5556" s="28" t="s">
        <v>887</v>
      </c>
      <c r="E5556" s="23">
        <v>45823.0471412037</v>
      </c>
      <c r="F5556" s="28" t="s">
        <v>867</v>
      </c>
      <c r="G5556" s="23">
        <v>45822.0471412037</v>
      </c>
    </row>
    <row r="5557" spans="1:7" x14ac:dyDescent="0.25">
      <c r="A5557" s="28" t="s">
        <v>12263</v>
      </c>
      <c r="B5557" s="28" t="s">
        <v>2820</v>
      </c>
      <c r="C5557" s="28" t="s">
        <v>875</v>
      </c>
      <c r="D5557" s="28" t="s">
        <v>887</v>
      </c>
      <c r="E5557" s="23">
        <v>45823.047152777777</v>
      </c>
      <c r="F5557" s="28" t="s">
        <v>867</v>
      </c>
      <c r="G5557" s="23">
        <v>45822.047152777777</v>
      </c>
    </row>
    <row r="5558" spans="1:7" x14ac:dyDescent="0.25">
      <c r="A5558" s="28" t="s">
        <v>12264</v>
      </c>
      <c r="B5558" s="28" t="s">
        <v>2819</v>
      </c>
      <c r="C5558" s="28" t="s">
        <v>878</v>
      </c>
      <c r="D5558" s="28" t="s">
        <v>887</v>
      </c>
      <c r="E5558" s="23">
        <v>45823.047754629632</v>
      </c>
      <c r="F5558" s="28" t="s">
        <v>867</v>
      </c>
      <c r="G5558" s="23">
        <v>45822.047754629632</v>
      </c>
    </row>
    <row r="5559" spans="1:7" x14ac:dyDescent="0.25">
      <c r="A5559" s="28" t="s">
        <v>12265</v>
      </c>
      <c r="B5559" s="28" t="s">
        <v>2820</v>
      </c>
      <c r="C5559" s="28" t="s">
        <v>878</v>
      </c>
      <c r="D5559" s="28" t="s">
        <v>887</v>
      </c>
      <c r="E5559" s="23">
        <v>45823.047893518517</v>
      </c>
      <c r="F5559" s="28" t="s">
        <v>867</v>
      </c>
      <c r="G5559" s="23">
        <v>45822.047893518517</v>
      </c>
    </row>
    <row r="5560" spans="1:7" x14ac:dyDescent="0.25">
      <c r="A5560" s="28" t="s">
        <v>12266</v>
      </c>
      <c r="B5560" s="28" t="s">
        <v>6693</v>
      </c>
      <c r="C5560" s="28" t="s">
        <v>878</v>
      </c>
      <c r="D5560" s="28" t="s">
        <v>894</v>
      </c>
      <c r="E5560" s="23">
        <v>45823.048391203702</v>
      </c>
      <c r="F5560" s="28" t="s">
        <v>867</v>
      </c>
      <c r="G5560" s="23">
        <v>45822.048391203702</v>
      </c>
    </row>
    <row r="5561" spans="1:7" x14ac:dyDescent="0.25">
      <c r="A5561" s="28" t="s">
        <v>12267</v>
      </c>
      <c r="B5561" s="28" t="s">
        <v>3852</v>
      </c>
      <c r="C5561" s="28" t="s">
        <v>888</v>
      </c>
      <c r="D5561" s="28" t="s">
        <v>889</v>
      </c>
      <c r="E5561" s="23">
        <v>45823.048680555556</v>
      </c>
      <c r="F5561" s="28" t="s">
        <v>867</v>
      </c>
      <c r="G5561" s="23">
        <v>45822.048680555556</v>
      </c>
    </row>
    <row r="5562" spans="1:7" x14ac:dyDescent="0.25">
      <c r="A5562" s="28" t="s">
        <v>12268</v>
      </c>
      <c r="B5562" s="28" t="s">
        <v>11407</v>
      </c>
      <c r="C5562" s="28" t="s">
        <v>870</v>
      </c>
      <c r="D5562" s="28" t="s">
        <v>871</v>
      </c>
      <c r="E5562" s="23">
        <v>45823.047789351855</v>
      </c>
      <c r="F5562" s="28" t="s">
        <v>867</v>
      </c>
      <c r="G5562" s="23">
        <v>45822.047789351855</v>
      </c>
    </row>
    <row r="5563" spans="1:7" x14ac:dyDescent="0.25">
      <c r="A5563" s="28" t="s">
        <v>12269</v>
      </c>
      <c r="B5563" s="28" t="s">
        <v>9945</v>
      </c>
      <c r="C5563" s="28" t="s">
        <v>870</v>
      </c>
      <c r="D5563" s="28" t="s">
        <v>871</v>
      </c>
      <c r="E5563" s="23">
        <v>45823.047939814816</v>
      </c>
      <c r="F5563" s="28" t="s">
        <v>867</v>
      </c>
      <c r="G5563" s="23">
        <v>45822.047939814816</v>
      </c>
    </row>
    <row r="5564" spans="1:7" x14ac:dyDescent="0.25">
      <c r="A5564" s="28" t="s">
        <v>12270</v>
      </c>
      <c r="B5564" s="28" t="s">
        <v>9947</v>
      </c>
      <c r="C5564" s="28" t="s">
        <v>870</v>
      </c>
      <c r="D5564" s="28" t="s">
        <v>871</v>
      </c>
      <c r="E5564" s="23">
        <v>45823.048159722224</v>
      </c>
      <c r="F5564" s="28" t="s">
        <v>867</v>
      </c>
      <c r="G5564" s="23">
        <v>45822.048159722224</v>
      </c>
    </row>
    <row r="5565" spans="1:7" x14ac:dyDescent="0.25">
      <c r="A5565" s="28" t="s">
        <v>12271</v>
      </c>
      <c r="B5565" s="28" t="s">
        <v>11382</v>
      </c>
      <c r="C5565" s="28" t="s">
        <v>870</v>
      </c>
      <c r="D5565" s="28" t="s">
        <v>871</v>
      </c>
      <c r="E5565" s="23">
        <v>45823.048333333332</v>
      </c>
      <c r="F5565" s="28" t="s">
        <v>867</v>
      </c>
      <c r="G5565" s="23">
        <v>45822.048333333332</v>
      </c>
    </row>
    <row r="5566" spans="1:7" x14ac:dyDescent="0.25">
      <c r="A5566" s="28" t="s">
        <v>12272</v>
      </c>
      <c r="B5566" s="28" t="s">
        <v>11384</v>
      </c>
      <c r="C5566" s="28" t="s">
        <v>870</v>
      </c>
      <c r="D5566" s="28" t="s">
        <v>871</v>
      </c>
      <c r="E5566" s="23">
        <v>45823.048564814817</v>
      </c>
      <c r="F5566" s="28" t="s">
        <v>867</v>
      </c>
      <c r="G5566" s="23">
        <v>45822.048564814817</v>
      </c>
    </row>
    <row r="5567" spans="1:7" x14ac:dyDescent="0.25">
      <c r="A5567" s="28" t="s">
        <v>12273</v>
      </c>
      <c r="B5567" s="28" t="s">
        <v>11386</v>
      </c>
      <c r="C5567" s="28" t="s">
        <v>870</v>
      </c>
      <c r="D5567" s="28" t="s">
        <v>871</v>
      </c>
      <c r="E5567" s="23">
        <v>45823.048657407409</v>
      </c>
      <c r="F5567" s="28" t="s">
        <v>867</v>
      </c>
      <c r="G5567" s="23">
        <v>45822.048657407409</v>
      </c>
    </row>
    <row r="5568" spans="1:7" x14ac:dyDescent="0.25">
      <c r="A5568" s="28" t="s">
        <v>12274</v>
      </c>
      <c r="B5568" s="28" t="s">
        <v>11388</v>
      </c>
      <c r="C5568" s="28" t="s">
        <v>870</v>
      </c>
      <c r="D5568" s="28" t="s">
        <v>871</v>
      </c>
      <c r="E5568" s="23">
        <v>45823.048750000002</v>
      </c>
      <c r="F5568" s="28" t="s">
        <v>867</v>
      </c>
      <c r="G5568" s="23">
        <v>45822.048750000002</v>
      </c>
    </row>
    <row r="5569" spans="1:7" x14ac:dyDescent="0.25">
      <c r="A5569" s="28" t="s">
        <v>12275</v>
      </c>
      <c r="B5569" s="28" t="s">
        <v>11390</v>
      </c>
      <c r="C5569" s="28" t="s">
        <v>870</v>
      </c>
      <c r="D5569" s="28" t="s">
        <v>871</v>
      </c>
      <c r="E5569" s="23">
        <v>45823.04886574074</v>
      </c>
      <c r="F5569" s="28" t="s">
        <v>867</v>
      </c>
      <c r="G5569" s="23">
        <v>45822.04886574074</v>
      </c>
    </row>
    <row r="5570" spans="1:7" x14ac:dyDescent="0.25">
      <c r="A5570" s="28" t="s">
        <v>12276</v>
      </c>
      <c r="B5570" s="28" t="s">
        <v>11392</v>
      </c>
      <c r="C5570" s="28" t="s">
        <v>870</v>
      </c>
      <c r="D5570" s="28" t="s">
        <v>871</v>
      </c>
      <c r="E5570" s="23">
        <v>45823.049074074072</v>
      </c>
      <c r="F5570" s="28" t="s">
        <v>867</v>
      </c>
      <c r="G5570" s="23">
        <v>45822.049074074072</v>
      </c>
    </row>
    <row r="5571" spans="1:7" x14ac:dyDescent="0.25">
      <c r="A5571" s="28" t="s">
        <v>12277</v>
      </c>
      <c r="B5571" s="28" t="s">
        <v>11394</v>
      </c>
      <c r="C5571" s="28" t="s">
        <v>870</v>
      </c>
      <c r="D5571" s="28" t="s">
        <v>871</v>
      </c>
      <c r="E5571" s="23">
        <v>45823.049212962964</v>
      </c>
      <c r="F5571" s="28" t="s">
        <v>867</v>
      </c>
      <c r="G5571" s="23">
        <v>45822.049212962964</v>
      </c>
    </row>
    <row r="5572" spans="1:7" x14ac:dyDescent="0.25">
      <c r="A5572" s="28" t="s">
        <v>12278</v>
      </c>
      <c r="B5572" s="28" t="s">
        <v>11396</v>
      </c>
      <c r="C5572" s="28" t="s">
        <v>870</v>
      </c>
      <c r="D5572" s="28" t="s">
        <v>871</v>
      </c>
      <c r="E5572" s="23">
        <v>45823.049328703702</v>
      </c>
      <c r="F5572" s="28" t="s">
        <v>867</v>
      </c>
      <c r="G5572" s="23">
        <v>45822.049328703702</v>
      </c>
    </row>
    <row r="5573" spans="1:7" x14ac:dyDescent="0.25">
      <c r="A5573" s="28" t="s">
        <v>12279</v>
      </c>
      <c r="B5573" s="28" t="s">
        <v>7018</v>
      </c>
      <c r="C5573" s="28" t="s">
        <v>880</v>
      </c>
      <c r="D5573" s="28" t="s">
        <v>229</v>
      </c>
      <c r="E5573" s="23">
        <v>45823.053240740737</v>
      </c>
      <c r="F5573" s="28" t="s">
        <v>867</v>
      </c>
      <c r="G5573" s="23">
        <v>45822.053240740737</v>
      </c>
    </row>
    <row r="5574" spans="1:7" x14ac:dyDescent="0.25">
      <c r="A5574" s="28" t="s">
        <v>12280</v>
      </c>
      <c r="B5574" s="28" t="s">
        <v>7023</v>
      </c>
      <c r="C5574" s="28" t="s">
        <v>880</v>
      </c>
      <c r="D5574" s="28" t="s">
        <v>229</v>
      </c>
      <c r="E5574" s="23">
        <v>45823.053287037037</v>
      </c>
      <c r="F5574" s="28" t="s">
        <v>867</v>
      </c>
      <c r="G5574" s="23">
        <v>45822.053287037037</v>
      </c>
    </row>
    <row r="5575" spans="1:7" x14ac:dyDescent="0.25">
      <c r="A5575" s="28" t="s">
        <v>12281</v>
      </c>
      <c r="B5575" s="28" t="s">
        <v>9677</v>
      </c>
      <c r="C5575" s="28" t="s">
        <v>875</v>
      </c>
      <c r="D5575" s="28" t="s">
        <v>879</v>
      </c>
      <c r="E5575" s="23">
        <v>45823.054340277777</v>
      </c>
      <c r="F5575" s="28" t="s">
        <v>867</v>
      </c>
      <c r="G5575" s="23">
        <v>45822.054340277777</v>
      </c>
    </row>
    <row r="5576" spans="1:7" x14ac:dyDescent="0.25">
      <c r="A5576" s="28" t="s">
        <v>12282</v>
      </c>
      <c r="B5576" s="28" t="s">
        <v>9694</v>
      </c>
      <c r="C5576" s="28" t="s">
        <v>875</v>
      </c>
      <c r="D5576" s="28" t="s">
        <v>879</v>
      </c>
      <c r="E5576" s="23">
        <v>45823.054594907408</v>
      </c>
      <c r="F5576" s="28" t="s">
        <v>867</v>
      </c>
      <c r="G5576" s="23">
        <v>45822.054594907408</v>
      </c>
    </row>
    <row r="5577" spans="1:7" x14ac:dyDescent="0.25">
      <c r="A5577" s="28" t="s">
        <v>12283</v>
      </c>
      <c r="B5577" s="28" t="s">
        <v>9584</v>
      </c>
      <c r="C5577" s="28" t="s">
        <v>875</v>
      </c>
      <c r="D5577" s="28" t="s">
        <v>879</v>
      </c>
      <c r="E5577" s="23">
        <v>45823.054756944446</v>
      </c>
      <c r="F5577" s="28" t="s">
        <v>867</v>
      </c>
      <c r="G5577" s="23">
        <v>45822.054756944446</v>
      </c>
    </row>
    <row r="5578" spans="1:7" x14ac:dyDescent="0.25">
      <c r="A5578" s="28" t="s">
        <v>12284</v>
      </c>
      <c r="B5578" s="28" t="s">
        <v>9677</v>
      </c>
      <c r="C5578" s="28" t="s">
        <v>878</v>
      </c>
      <c r="D5578" s="28" t="s">
        <v>879</v>
      </c>
      <c r="E5578" s="23">
        <v>45823.055243055554</v>
      </c>
      <c r="F5578" s="28" t="s">
        <v>867</v>
      </c>
      <c r="G5578" s="23">
        <v>45822.055243055554</v>
      </c>
    </row>
    <row r="5579" spans="1:7" x14ac:dyDescent="0.25">
      <c r="A5579" s="28" t="s">
        <v>12285</v>
      </c>
      <c r="B5579" s="28" t="s">
        <v>9694</v>
      </c>
      <c r="C5579" s="28" t="s">
        <v>878</v>
      </c>
      <c r="D5579" s="28" t="s">
        <v>879</v>
      </c>
      <c r="E5579" s="23">
        <v>45823.055347222224</v>
      </c>
      <c r="F5579" s="28" t="s">
        <v>867</v>
      </c>
      <c r="G5579" s="23">
        <v>45822.055347222224</v>
      </c>
    </row>
    <row r="5580" spans="1:7" x14ac:dyDescent="0.25">
      <c r="A5580" s="28" t="s">
        <v>12286</v>
      </c>
      <c r="B5580" s="28" t="s">
        <v>9584</v>
      </c>
      <c r="C5580" s="28" t="s">
        <v>878</v>
      </c>
      <c r="D5580" s="28" t="s">
        <v>879</v>
      </c>
      <c r="E5580" s="23">
        <v>45823.055439814816</v>
      </c>
      <c r="F5580" s="28" t="s">
        <v>867</v>
      </c>
      <c r="G5580" s="23">
        <v>45822.055439814816</v>
      </c>
    </row>
    <row r="5581" spans="1:7" x14ac:dyDescent="0.25">
      <c r="A5581" s="28" t="s">
        <v>12287</v>
      </c>
      <c r="B5581" s="28" t="s">
        <v>8118</v>
      </c>
      <c r="C5581" s="28" t="s">
        <v>865</v>
      </c>
      <c r="D5581" s="28" t="s">
        <v>866</v>
      </c>
      <c r="E5581" s="23">
        <v>45823.053969907407</v>
      </c>
      <c r="F5581" s="28" t="s">
        <v>867</v>
      </c>
      <c r="G5581" s="23">
        <v>45822.053969907407</v>
      </c>
    </row>
    <row r="5582" spans="1:7" x14ac:dyDescent="0.25">
      <c r="A5582" s="28" t="s">
        <v>12288</v>
      </c>
      <c r="B5582" s="28" t="s">
        <v>4714</v>
      </c>
      <c r="C5582" s="28" t="s">
        <v>865</v>
      </c>
      <c r="D5582" s="28" t="s">
        <v>866</v>
      </c>
      <c r="E5582" s="23">
        <v>45823.054143518515</v>
      </c>
      <c r="F5582" s="28" t="s">
        <v>867</v>
      </c>
      <c r="G5582" s="23">
        <v>45822.054143518515</v>
      </c>
    </row>
    <row r="5583" spans="1:7" x14ac:dyDescent="0.25">
      <c r="A5583" s="28" t="s">
        <v>12289</v>
      </c>
      <c r="B5583" s="28" t="s">
        <v>4706</v>
      </c>
      <c r="C5583" s="28" t="s">
        <v>865</v>
      </c>
      <c r="D5583" s="28" t="s">
        <v>866</v>
      </c>
      <c r="E5583" s="23">
        <v>45823.054305555554</v>
      </c>
      <c r="F5583" s="28" t="s">
        <v>867</v>
      </c>
      <c r="G5583" s="23">
        <v>45822.054305555554</v>
      </c>
    </row>
    <row r="5584" spans="1:7" x14ac:dyDescent="0.25">
      <c r="A5584" s="28" t="s">
        <v>12290</v>
      </c>
      <c r="B5584" s="28" t="s">
        <v>4708</v>
      </c>
      <c r="C5584" s="28" t="s">
        <v>865</v>
      </c>
      <c r="D5584" s="28" t="s">
        <v>866</v>
      </c>
      <c r="E5584" s="23">
        <v>45823.054513888892</v>
      </c>
      <c r="F5584" s="28" t="s">
        <v>867</v>
      </c>
      <c r="G5584" s="23">
        <v>45822.054513888892</v>
      </c>
    </row>
    <row r="5585" spans="1:7" x14ac:dyDescent="0.25">
      <c r="A5585" s="28" t="s">
        <v>12291</v>
      </c>
      <c r="B5585" s="28" t="s">
        <v>4710</v>
      </c>
      <c r="C5585" s="28" t="s">
        <v>865</v>
      </c>
      <c r="D5585" s="28" t="s">
        <v>866</v>
      </c>
      <c r="E5585" s="23">
        <v>45823.054652777777</v>
      </c>
      <c r="F5585" s="28" t="s">
        <v>867</v>
      </c>
      <c r="G5585" s="23">
        <v>45822.054652777777</v>
      </c>
    </row>
    <row r="5586" spans="1:7" x14ac:dyDescent="0.25">
      <c r="A5586" s="28" t="s">
        <v>12292</v>
      </c>
      <c r="B5586" s="28" t="s">
        <v>4712</v>
      </c>
      <c r="C5586" s="28" t="s">
        <v>865</v>
      </c>
      <c r="D5586" s="28" t="s">
        <v>866</v>
      </c>
      <c r="E5586" s="23">
        <v>45823.054699074077</v>
      </c>
      <c r="F5586" s="28" t="s">
        <v>867</v>
      </c>
      <c r="G5586" s="23">
        <v>45822.054699074077</v>
      </c>
    </row>
    <row r="5587" spans="1:7" x14ac:dyDescent="0.25">
      <c r="A5587" s="28" t="s">
        <v>12293</v>
      </c>
      <c r="B5587" s="28" t="s">
        <v>2819</v>
      </c>
      <c r="C5587" s="28" t="s">
        <v>865</v>
      </c>
      <c r="D5587" s="28" t="s">
        <v>866</v>
      </c>
      <c r="E5587" s="23">
        <v>45823.054907407408</v>
      </c>
      <c r="F5587" s="28" t="s">
        <v>867</v>
      </c>
      <c r="G5587" s="23">
        <v>45822.054907407408</v>
      </c>
    </row>
    <row r="5588" spans="1:7" x14ac:dyDescent="0.25">
      <c r="A5588" s="28" t="s">
        <v>12294</v>
      </c>
      <c r="B5588" s="28" t="s">
        <v>2820</v>
      </c>
      <c r="C5588" s="28" t="s">
        <v>865</v>
      </c>
      <c r="D5588" s="28" t="s">
        <v>866</v>
      </c>
      <c r="E5588" s="23">
        <v>45823.054942129631</v>
      </c>
      <c r="F5588" s="28" t="s">
        <v>867</v>
      </c>
      <c r="G5588" s="23">
        <v>45822.054942129631</v>
      </c>
    </row>
    <row r="5589" spans="1:7" x14ac:dyDescent="0.25">
      <c r="A5589" s="28" t="s">
        <v>12295</v>
      </c>
      <c r="B5589" s="28" t="s">
        <v>4694</v>
      </c>
      <c r="C5589" s="28" t="s">
        <v>873</v>
      </c>
      <c r="D5589" s="28" t="s">
        <v>61</v>
      </c>
      <c r="E5589" s="23">
        <v>45823.057164351849</v>
      </c>
      <c r="F5589" s="28" t="s">
        <v>874</v>
      </c>
      <c r="G5589" s="23">
        <v>45822.057164351849</v>
      </c>
    </row>
    <row r="5590" spans="1:7" x14ac:dyDescent="0.25">
      <c r="A5590" s="28" t="s">
        <v>12296</v>
      </c>
      <c r="B5590" s="28" t="s">
        <v>2791</v>
      </c>
      <c r="C5590" s="28" t="s">
        <v>873</v>
      </c>
      <c r="D5590" s="28" t="s">
        <v>61</v>
      </c>
      <c r="E5590" s="23">
        <v>45823.057685185187</v>
      </c>
      <c r="F5590" s="28" t="s">
        <v>874</v>
      </c>
      <c r="G5590" s="23">
        <v>45822.057685185187</v>
      </c>
    </row>
    <row r="5591" spans="1:7" x14ac:dyDescent="0.25">
      <c r="A5591" s="28" t="s">
        <v>12296</v>
      </c>
      <c r="B5591" s="28" t="s">
        <v>2791</v>
      </c>
      <c r="C5591" s="28" t="s">
        <v>873</v>
      </c>
      <c r="D5591" s="28" t="s">
        <v>61</v>
      </c>
      <c r="E5591" s="23">
        <v>45823.057870370372</v>
      </c>
      <c r="F5591" s="28" t="s">
        <v>874</v>
      </c>
      <c r="G5591" s="23">
        <v>45822.057870370372</v>
      </c>
    </row>
    <row r="5592" spans="1:7" x14ac:dyDescent="0.25">
      <c r="A5592" s="28" t="s">
        <v>12297</v>
      </c>
      <c r="B5592" s="28" t="s">
        <v>2841</v>
      </c>
      <c r="C5592" s="28" t="s">
        <v>873</v>
      </c>
      <c r="D5592" s="28" t="s">
        <v>77</v>
      </c>
      <c r="E5592" s="23">
        <v>45823.058530092596</v>
      </c>
      <c r="F5592" s="28" t="s">
        <v>867</v>
      </c>
      <c r="G5592" s="23">
        <v>45822.058530092596</v>
      </c>
    </row>
    <row r="5593" spans="1:7" x14ac:dyDescent="0.25">
      <c r="A5593" s="28" t="s">
        <v>12298</v>
      </c>
      <c r="B5593" s="28" t="s">
        <v>2843</v>
      </c>
      <c r="C5593" s="28" t="s">
        <v>873</v>
      </c>
      <c r="D5593" s="28" t="s">
        <v>77</v>
      </c>
      <c r="E5593" s="23">
        <v>45823.058564814812</v>
      </c>
      <c r="F5593" s="28" t="s">
        <v>867</v>
      </c>
      <c r="G5593" s="23">
        <v>45822.058564814812</v>
      </c>
    </row>
    <row r="5594" spans="1:7" x14ac:dyDescent="0.25">
      <c r="A5594" s="28" t="s">
        <v>12299</v>
      </c>
      <c r="B5594" s="28" t="s">
        <v>2851</v>
      </c>
      <c r="C5594" s="28" t="s">
        <v>873</v>
      </c>
      <c r="D5594" s="28" t="s">
        <v>77</v>
      </c>
      <c r="E5594" s="23">
        <v>45823.058587962965</v>
      </c>
      <c r="F5594" s="28" t="s">
        <v>867</v>
      </c>
      <c r="G5594" s="23">
        <v>45822.058587962965</v>
      </c>
    </row>
    <row r="5595" spans="1:7" x14ac:dyDescent="0.25">
      <c r="A5595" s="28" t="s">
        <v>12300</v>
      </c>
      <c r="B5595" s="28" t="s">
        <v>2852</v>
      </c>
      <c r="C5595" s="28" t="s">
        <v>873</v>
      </c>
      <c r="D5595" s="28" t="s">
        <v>77</v>
      </c>
      <c r="E5595" s="23">
        <v>45823.058622685188</v>
      </c>
      <c r="F5595" s="28" t="s">
        <v>867</v>
      </c>
      <c r="G5595" s="23">
        <v>45822.058622685188</v>
      </c>
    </row>
    <row r="5596" spans="1:7" x14ac:dyDescent="0.25">
      <c r="A5596" s="28" t="s">
        <v>12301</v>
      </c>
      <c r="B5596" s="28" t="s">
        <v>7025</v>
      </c>
      <c r="C5596" s="28" t="s">
        <v>873</v>
      </c>
      <c r="D5596" s="28" t="s">
        <v>73</v>
      </c>
      <c r="E5596" s="23">
        <v>45823.058958333335</v>
      </c>
      <c r="F5596" s="28" t="s">
        <v>867</v>
      </c>
      <c r="G5596" s="23">
        <v>45822.058958333335</v>
      </c>
    </row>
    <row r="5597" spans="1:7" x14ac:dyDescent="0.25">
      <c r="A5597" s="28" t="s">
        <v>12302</v>
      </c>
      <c r="B5597" s="28" t="s">
        <v>6314</v>
      </c>
      <c r="C5597" s="28" t="s">
        <v>873</v>
      </c>
      <c r="D5597" s="28" t="s">
        <v>73</v>
      </c>
      <c r="E5597" s="23">
        <v>45823.059189814812</v>
      </c>
      <c r="F5597" s="28" t="s">
        <v>867</v>
      </c>
      <c r="G5597" s="23">
        <v>45822.059189814812</v>
      </c>
    </row>
    <row r="5598" spans="1:7" x14ac:dyDescent="0.25">
      <c r="A5598" s="28" t="s">
        <v>12303</v>
      </c>
      <c r="B5598" s="28" t="s">
        <v>9336</v>
      </c>
      <c r="C5598" s="28" t="s">
        <v>873</v>
      </c>
      <c r="D5598" s="28" t="s">
        <v>73</v>
      </c>
      <c r="E5598" s="23">
        <v>45823.059317129628</v>
      </c>
      <c r="F5598" s="28" t="s">
        <v>867</v>
      </c>
      <c r="G5598" s="23">
        <v>45822.059317129628</v>
      </c>
    </row>
    <row r="5599" spans="1:7" x14ac:dyDescent="0.25">
      <c r="A5599" s="28" t="s">
        <v>12304</v>
      </c>
      <c r="B5599" s="28" t="s">
        <v>9152</v>
      </c>
      <c r="C5599" s="28" t="s">
        <v>873</v>
      </c>
      <c r="D5599" s="28" t="s">
        <v>73</v>
      </c>
      <c r="E5599" s="23">
        <v>45823.059444444443</v>
      </c>
      <c r="F5599" s="28" t="s">
        <v>867</v>
      </c>
      <c r="G5599" s="23">
        <v>45822.059444444443</v>
      </c>
    </row>
    <row r="5600" spans="1:7" x14ac:dyDescent="0.25">
      <c r="A5600" s="28" t="s">
        <v>12305</v>
      </c>
      <c r="B5600" s="28" t="s">
        <v>2790</v>
      </c>
      <c r="C5600" s="28" t="s">
        <v>873</v>
      </c>
      <c r="D5600" s="28" t="s">
        <v>61</v>
      </c>
      <c r="E5600" s="23">
        <v>45823.060347222221</v>
      </c>
      <c r="F5600" s="28" t="s">
        <v>874</v>
      </c>
      <c r="G5600" s="23">
        <v>45822.060347222221</v>
      </c>
    </row>
    <row r="5601" spans="1:7" x14ac:dyDescent="0.25">
      <c r="A5601" s="28" t="s">
        <v>12306</v>
      </c>
      <c r="B5601" s="28" t="s">
        <v>7822</v>
      </c>
      <c r="C5601" s="28" t="s">
        <v>873</v>
      </c>
      <c r="D5601" s="28" t="s">
        <v>73</v>
      </c>
      <c r="E5601" s="23">
        <v>45823.060902777775</v>
      </c>
      <c r="F5601" s="28" t="s">
        <v>867</v>
      </c>
      <c r="G5601" s="23">
        <v>45822.060902777775</v>
      </c>
    </row>
    <row r="5602" spans="1:7" x14ac:dyDescent="0.25">
      <c r="A5602" s="28" t="s">
        <v>12307</v>
      </c>
      <c r="B5602" s="28" t="s">
        <v>4700</v>
      </c>
      <c r="C5602" s="28" t="s">
        <v>873</v>
      </c>
      <c r="D5602" s="28" t="s">
        <v>61</v>
      </c>
      <c r="E5602" s="23">
        <v>45823.062222222223</v>
      </c>
      <c r="F5602" s="28" t="s">
        <v>874</v>
      </c>
      <c r="G5602" s="23">
        <v>45822.062222222223</v>
      </c>
    </row>
    <row r="5603" spans="1:7" x14ac:dyDescent="0.25">
      <c r="A5603" s="28" t="s">
        <v>12308</v>
      </c>
      <c r="B5603" s="28" t="s">
        <v>4694</v>
      </c>
      <c r="C5603" s="28" t="s">
        <v>880</v>
      </c>
      <c r="D5603" s="28" t="s">
        <v>61</v>
      </c>
      <c r="E5603" s="23">
        <v>45823.057430555556</v>
      </c>
      <c r="F5603" s="28" t="s">
        <v>867</v>
      </c>
      <c r="G5603" s="23">
        <v>45822.057430555556</v>
      </c>
    </row>
    <row r="5604" spans="1:7" x14ac:dyDescent="0.25">
      <c r="A5604" s="28" t="s">
        <v>12309</v>
      </c>
      <c r="B5604" s="28" t="s">
        <v>2791</v>
      </c>
      <c r="C5604" s="28" t="s">
        <v>880</v>
      </c>
      <c r="D5604" s="28" t="s">
        <v>61</v>
      </c>
      <c r="E5604" s="23">
        <v>45823.058020833334</v>
      </c>
      <c r="F5604" s="28" t="s">
        <v>867</v>
      </c>
      <c r="G5604" s="23">
        <v>45822.058020833334</v>
      </c>
    </row>
    <row r="5605" spans="1:7" x14ac:dyDescent="0.25">
      <c r="A5605" s="28" t="s">
        <v>12310</v>
      </c>
      <c r="B5605" s="28" t="s">
        <v>2790</v>
      </c>
      <c r="C5605" s="28" t="s">
        <v>880</v>
      </c>
      <c r="D5605" s="28" t="s">
        <v>61</v>
      </c>
      <c r="E5605" s="23">
        <v>45823.060567129629</v>
      </c>
      <c r="F5605" s="28" t="s">
        <v>867</v>
      </c>
      <c r="G5605" s="23">
        <v>45822.060567129629</v>
      </c>
    </row>
    <row r="5606" spans="1:7" x14ac:dyDescent="0.25">
      <c r="A5606" s="28" t="s">
        <v>12311</v>
      </c>
      <c r="B5606" s="28" t="s">
        <v>4700</v>
      </c>
      <c r="C5606" s="28" t="s">
        <v>880</v>
      </c>
      <c r="D5606" s="28" t="s">
        <v>61</v>
      </c>
      <c r="E5606" s="23">
        <v>45823.063125000001</v>
      </c>
      <c r="F5606" s="28" t="s">
        <v>867</v>
      </c>
      <c r="G5606" s="23">
        <v>45822.063125000001</v>
      </c>
    </row>
    <row r="5607" spans="1:7" x14ac:dyDescent="0.25">
      <c r="A5607" s="28" t="s">
        <v>12312</v>
      </c>
      <c r="B5607" s="28" t="s">
        <v>4592</v>
      </c>
      <c r="C5607" s="28" t="s">
        <v>880</v>
      </c>
      <c r="D5607" s="28" t="s">
        <v>61</v>
      </c>
      <c r="E5607" s="23">
        <v>45823.06354166667</v>
      </c>
      <c r="F5607" s="28" t="s">
        <v>867</v>
      </c>
      <c r="G5607" s="23">
        <v>45822.06354166667</v>
      </c>
    </row>
    <row r="5608" spans="1:7" x14ac:dyDescent="0.25">
      <c r="A5608" s="28" t="s">
        <v>12313</v>
      </c>
      <c r="B5608" s="28" t="s">
        <v>4598</v>
      </c>
      <c r="C5608" s="28" t="s">
        <v>880</v>
      </c>
      <c r="D5608" s="28" t="s">
        <v>61</v>
      </c>
      <c r="E5608" s="23">
        <v>45823.063634259262</v>
      </c>
      <c r="F5608" s="28" t="s">
        <v>867</v>
      </c>
      <c r="G5608" s="23">
        <v>45822.063634259262</v>
      </c>
    </row>
    <row r="5609" spans="1:7" x14ac:dyDescent="0.25">
      <c r="A5609" s="28" t="s">
        <v>12314</v>
      </c>
      <c r="B5609" s="28" t="s">
        <v>4596</v>
      </c>
      <c r="C5609" s="28" t="s">
        <v>880</v>
      </c>
      <c r="D5609" s="28" t="s">
        <v>61</v>
      </c>
      <c r="E5609" s="23">
        <v>45823.063784722224</v>
      </c>
      <c r="F5609" s="28" t="s">
        <v>867</v>
      </c>
      <c r="G5609" s="23">
        <v>45822.063784722224</v>
      </c>
    </row>
    <row r="5610" spans="1:7" x14ac:dyDescent="0.25">
      <c r="A5610" s="28" t="s">
        <v>12315</v>
      </c>
      <c r="B5610" s="28" t="s">
        <v>2786</v>
      </c>
      <c r="C5610" s="28" t="s">
        <v>880</v>
      </c>
      <c r="D5610" s="28" t="s">
        <v>61</v>
      </c>
      <c r="E5610" s="23">
        <v>45823.06391203704</v>
      </c>
      <c r="F5610" s="28" t="s">
        <v>867</v>
      </c>
      <c r="G5610" s="23">
        <v>45822.06391203704</v>
      </c>
    </row>
    <row r="5611" spans="1:7" x14ac:dyDescent="0.25">
      <c r="A5611" s="28" t="s">
        <v>12316</v>
      </c>
      <c r="B5611" s="28" t="s">
        <v>7884</v>
      </c>
      <c r="C5611" s="28" t="s">
        <v>870</v>
      </c>
      <c r="D5611" s="28" t="s">
        <v>869</v>
      </c>
      <c r="E5611" s="23">
        <v>45823.064629629633</v>
      </c>
      <c r="F5611" s="28" t="s">
        <v>867</v>
      </c>
      <c r="G5611" s="23">
        <v>45822.064629629633</v>
      </c>
    </row>
    <row r="5612" spans="1:7" x14ac:dyDescent="0.25">
      <c r="A5612" s="28" t="s">
        <v>12317</v>
      </c>
      <c r="B5612" s="28" t="s">
        <v>7532</v>
      </c>
      <c r="C5612" s="28" t="s">
        <v>870</v>
      </c>
      <c r="D5612" s="28" t="s">
        <v>869</v>
      </c>
      <c r="E5612" s="23">
        <v>45823.064699074072</v>
      </c>
      <c r="F5612" s="28" t="s">
        <v>867</v>
      </c>
      <c r="G5612" s="23">
        <v>45822.064699074072</v>
      </c>
    </row>
    <row r="5613" spans="1:7" x14ac:dyDescent="0.25">
      <c r="A5613" s="28" t="s">
        <v>12318</v>
      </c>
      <c r="B5613" s="28" t="s">
        <v>7534</v>
      </c>
      <c r="C5613" s="28" t="s">
        <v>870</v>
      </c>
      <c r="D5613" s="28" t="s">
        <v>869</v>
      </c>
      <c r="E5613" s="23">
        <v>45823.064756944441</v>
      </c>
      <c r="F5613" s="28" t="s">
        <v>867</v>
      </c>
      <c r="G5613" s="23">
        <v>45822.064756944441</v>
      </c>
    </row>
    <row r="5614" spans="1:7" x14ac:dyDescent="0.25">
      <c r="A5614" s="28" t="s">
        <v>12319</v>
      </c>
      <c r="B5614" s="28" t="s">
        <v>7536</v>
      </c>
      <c r="C5614" s="28" t="s">
        <v>870</v>
      </c>
      <c r="D5614" s="28" t="s">
        <v>869</v>
      </c>
      <c r="E5614" s="23">
        <v>45823.064803240741</v>
      </c>
      <c r="F5614" s="28" t="s">
        <v>867</v>
      </c>
      <c r="G5614" s="23">
        <v>45822.064803240741</v>
      </c>
    </row>
    <row r="5615" spans="1:7" x14ac:dyDescent="0.25">
      <c r="A5615" s="28" t="s">
        <v>12320</v>
      </c>
      <c r="B5615" s="28" t="s">
        <v>7538</v>
      </c>
      <c r="C5615" s="28" t="s">
        <v>870</v>
      </c>
      <c r="D5615" s="28" t="s">
        <v>869</v>
      </c>
      <c r="E5615" s="23">
        <v>45823.064849537041</v>
      </c>
      <c r="F5615" s="28" t="s">
        <v>867</v>
      </c>
      <c r="G5615" s="23">
        <v>45822.064849537041</v>
      </c>
    </row>
    <row r="5616" spans="1:7" x14ac:dyDescent="0.25">
      <c r="A5616" s="28" t="s">
        <v>12321</v>
      </c>
      <c r="B5616" s="28" t="s">
        <v>7540</v>
      </c>
      <c r="C5616" s="28" t="s">
        <v>870</v>
      </c>
      <c r="D5616" s="28" t="s">
        <v>869</v>
      </c>
      <c r="E5616" s="23">
        <v>45823.06490740741</v>
      </c>
      <c r="F5616" s="28" t="s">
        <v>867</v>
      </c>
      <c r="G5616" s="23">
        <v>45822.06490740741</v>
      </c>
    </row>
    <row r="5617" spans="1:7" x14ac:dyDescent="0.25">
      <c r="A5617" s="28" t="s">
        <v>12322</v>
      </c>
      <c r="B5617" s="28" t="s">
        <v>7542</v>
      </c>
      <c r="C5617" s="28" t="s">
        <v>870</v>
      </c>
      <c r="D5617" s="28" t="s">
        <v>869</v>
      </c>
      <c r="E5617" s="23">
        <v>45823.064976851849</v>
      </c>
      <c r="F5617" s="28" t="s">
        <v>867</v>
      </c>
      <c r="G5617" s="23">
        <v>45822.064976851849</v>
      </c>
    </row>
    <row r="5618" spans="1:7" x14ac:dyDescent="0.25">
      <c r="A5618" s="28" t="s">
        <v>12323</v>
      </c>
      <c r="B5618" s="28" t="s">
        <v>7544</v>
      </c>
      <c r="C5618" s="28" t="s">
        <v>870</v>
      </c>
      <c r="D5618" s="28" t="s">
        <v>869</v>
      </c>
      <c r="E5618" s="23">
        <v>45823.065023148149</v>
      </c>
      <c r="F5618" s="28" t="s">
        <v>867</v>
      </c>
      <c r="G5618" s="23">
        <v>45822.065023148149</v>
      </c>
    </row>
    <row r="5619" spans="1:7" x14ac:dyDescent="0.25">
      <c r="A5619" s="28" t="s">
        <v>12324</v>
      </c>
      <c r="B5619" s="28" t="s">
        <v>7546</v>
      </c>
      <c r="C5619" s="28" t="s">
        <v>870</v>
      </c>
      <c r="D5619" s="28" t="s">
        <v>869</v>
      </c>
      <c r="E5619" s="23">
        <v>45823.065092592595</v>
      </c>
      <c r="F5619" s="28" t="s">
        <v>867</v>
      </c>
      <c r="G5619" s="23">
        <v>45822.065092592595</v>
      </c>
    </row>
    <row r="5620" spans="1:7" x14ac:dyDescent="0.25">
      <c r="A5620" s="28" t="s">
        <v>12325</v>
      </c>
      <c r="B5620" s="28" t="s">
        <v>7548</v>
      </c>
      <c r="C5620" s="28" t="s">
        <v>870</v>
      </c>
      <c r="D5620" s="28" t="s">
        <v>869</v>
      </c>
      <c r="E5620" s="23">
        <v>45823.065162037034</v>
      </c>
      <c r="F5620" s="28" t="s">
        <v>867</v>
      </c>
      <c r="G5620" s="23">
        <v>45822.065162037034</v>
      </c>
    </row>
    <row r="5621" spans="1:7" x14ac:dyDescent="0.25">
      <c r="A5621" s="28" t="s">
        <v>12326</v>
      </c>
      <c r="B5621" s="28" t="s">
        <v>7550</v>
      </c>
      <c r="C5621" s="28" t="s">
        <v>870</v>
      </c>
      <c r="D5621" s="28" t="s">
        <v>869</v>
      </c>
      <c r="E5621" s="23">
        <v>45823.065208333333</v>
      </c>
      <c r="F5621" s="28" t="s">
        <v>867</v>
      </c>
      <c r="G5621" s="23">
        <v>45822.065208333333</v>
      </c>
    </row>
    <row r="5622" spans="1:7" x14ac:dyDescent="0.25">
      <c r="A5622" s="28" t="s">
        <v>12327</v>
      </c>
      <c r="B5622" s="28" t="s">
        <v>7552</v>
      </c>
      <c r="C5622" s="28" t="s">
        <v>870</v>
      </c>
      <c r="D5622" s="28" t="s">
        <v>869</v>
      </c>
      <c r="E5622" s="23">
        <v>45823.06527777778</v>
      </c>
      <c r="F5622" s="28" t="s">
        <v>867</v>
      </c>
      <c r="G5622" s="23">
        <v>45822.06527777778</v>
      </c>
    </row>
    <row r="5623" spans="1:7" x14ac:dyDescent="0.25">
      <c r="A5623" s="28" t="s">
        <v>12328</v>
      </c>
      <c r="B5623" s="28" t="s">
        <v>7554</v>
      </c>
      <c r="C5623" s="28" t="s">
        <v>870</v>
      </c>
      <c r="D5623" s="28" t="s">
        <v>869</v>
      </c>
      <c r="E5623" s="23">
        <v>45823.065347222226</v>
      </c>
      <c r="F5623" s="28" t="s">
        <v>867</v>
      </c>
      <c r="G5623" s="23">
        <v>45822.065347222226</v>
      </c>
    </row>
    <row r="5624" spans="1:7" x14ac:dyDescent="0.25">
      <c r="A5624" s="28" t="s">
        <v>12329</v>
      </c>
      <c r="B5624" s="28" t="s">
        <v>7556</v>
      </c>
      <c r="C5624" s="28" t="s">
        <v>870</v>
      </c>
      <c r="D5624" s="28" t="s">
        <v>869</v>
      </c>
      <c r="E5624" s="23">
        <v>45823.065428240741</v>
      </c>
      <c r="F5624" s="28" t="s">
        <v>867</v>
      </c>
      <c r="G5624" s="23">
        <v>45822.065428240741</v>
      </c>
    </row>
    <row r="5625" spans="1:7" x14ac:dyDescent="0.25">
      <c r="A5625" s="28" t="s">
        <v>12330</v>
      </c>
      <c r="B5625" s="28" t="s">
        <v>7558</v>
      </c>
      <c r="C5625" s="28" t="s">
        <v>870</v>
      </c>
      <c r="D5625" s="28" t="s">
        <v>869</v>
      </c>
      <c r="E5625" s="23">
        <v>45823.065555555557</v>
      </c>
      <c r="F5625" s="28" t="s">
        <v>867</v>
      </c>
      <c r="G5625" s="23">
        <v>45822.065555555557</v>
      </c>
    </row>
    <row r="5626" spans="1:7" x14ac:dyDescent="0.25">
      <c r="A5626" s="28" t="s">
        <v>12331</v>
      </c>
      <c r="B5626" s="28" t="s">
        <v>7560</v>
      </c>
      <c r="C5626" s="28" t="s">
        <v>870</v>
      </c>
      <c r="D5626" s="28" t="s">
        <v>869</v>
      </c>
      <c r="E5626" s="23">
        <v>45823.065636574072</v>
      </c>
      <c r="F5626" s="28" t="s">
        <v>867</v>
      </c>
      <c r="G5626" s="23">
        <v>45822.065636574072</v>
      </c>
    </row>
    <row r="5627" spans="1:7" x14ac:dyDescent="0.25">
      <c r="A5627" s="28" t="s">
        <v>12332</v>
      </c>
      <c r="B5627" s="28" t="s">
        <v>7844</v>
      </c>
      <c r="C5627" s="28" t="s">
        <v>870</v>
      </c>
      <c r="D5627" s="28" t="s">
        <v>869</v>
      </c>
      <c r="E5627" s="23">
        <v>45823.065694444442</v>
      </c>
      <c r="F5627" s="28" t="s">
        <v>867</v>
      </c>
      <c r="G5627" s="23">
        <v>45822.065694444442</v>
      </c>
    </row>
    <row r="5628" spans="1:7" x14ac:dyDescent="0.25">
      <c r="A5628" s="28" t="s">
        <v>12333</v>
      </c>
      <c r="B5628" s="28" t="s">
        <v>7846</v>
      </c>
      <c r="C5628" s="28" t="s">
        <v>870</v>
      </c>
      <c r="D5628" s="28" t="s">
        <v>869</v>
      </c>
      <c r="E5628" s="23">
        <v>45823.065787037034</v>
      </c>
      <c r="F5628" s="28" t="s">
        <v>867</v>
      </c>
      <c r="G5628" s="23">
        <v>45822.065787037034</v>
      </c>
    </row>
    <row r="5629" spans="1:7" x14ac:dyDescent="0.25">
      <c r="A5629" s="28" t="s">
        <v>12334</v>
      </c>
      <c r="B5629" s="28" t="s">
        <v>7848</v>
      </c>
      <c r="C5629" s="28" t="s">
        <v>870</v>
      </c>
      <c r="D5629" s="28" t="s">
        <v>869</v>
      </c>
      <c r="E5629" s="23">
        <v>45823.065925925926</v>
      </c>
      <c r="F5629" s="28" t="s">
        <v>867</v>
      </c>
      <c r="G5629" s="23">
        <v>45822.065925925926</v>
      </c>
    </row>
    <row r="5630" spans="1:7" x14ac:dyDescent="0.25">
      <c r="A5630" s="28" t="s">
        <v>12335</v>
      </c>
      <c r="B5630" s="28" t="s">
        <v>7850</v>
      </c>
      <c r="C5630" s="28" t="s">
        <v>870</v>
      </c>
      <c r="D5630" s="28" t="s">
        <v>869</v>
      </c>
      <c r="E5630" s="23">
        <v>45823.065995370373</v>
      </c>
      <c r="F5630" s="28" t="s">
        <v>867</v>
      </c>
      <c r="G5630" s="23">
        <v>45822.065995370373</v>
      </c>
    </row>
    <row r="5631" spans="1:7" x14ac:dyDescent="0.25">
      <c r="A5631" s="28" t="s">
        <v>12336</v>
      </c>
      <c r="B5631" s="28" t="s">
        <v>7852</v>
      </c>
      <c r="C5631" s="28" t="s">
        <v>870</v>
      </c>
      <c r="D5631" s="28" t="s">
        <v>869</v>
      </c>
      <c r="E5631" s="23">
        <v>45823.066064814811</v>
      </c>
      <c r="F5631" s="28" t="s">
        <v>867</v>
      </c>
      <c r="G5631" s="23">
        <v>45822.066064814811</v>
      </c>
    </row>
    <row r="5632" spans="1:7" x14ac:dyDescent="0.25">
      <c r="A5632" s="28" t="s">
        <v>12337</v>
      </c>
      <c r="B5632" s="28" t="s">
        <v>7854</v>
      </c>
      <c r="C5632" s="28" t="s">
        <v>870</v>
      </c>
      <c r="D5632" s="28" t="s">
        <v>869</v>
      </c>
      <c r="E5632" s="23">
        <v>45823.066145833334</v>
      </c>
      <c r="F5632" s="28" t="s">
        <v>867</v>
      </c>
      <c r="G5632" s="23">
        <v>45822.066145833334</v>
      </c>
    </row>
    <row r="5633" spans="1:7" x14ac:dyDescent="0.25">
      <c r="A5633" s="28" t="s">
        <v>12338</v>
      </c>
      <c r="B5633" s="28" t="s">
        <v>7856</v>
      </c>
      <c r="C5633" s="28" t="s">
        <v>870</v>
      </c>
      <c r="D5633" s="28" t="s">
        <v>869</v>
      </c>
      <c r="E5633" s="23">
        <v>45823.066203703704</v>
      </c>
      <c r="F5633" s="28" t="s">
        <v>867</v>
      </c>
      <c r="G5633" s="23">
        <v>45822.066203703704</v>
      </c>
    </row>
    <row r="5634" spans="1:7" x14ac:dyDescent="0.25">
      <c r="A5634" s="28" t="s">
        <v>12339</v>
      </c>
      <c r="B5634" s="28" t="s">
        <v>7858</v>
      </c>
      <c r="C5634" s="28" t="s">
        <v>870</v>
      </c>
      <c r="D5634" s="28" t="s">
        <v>869</v>
      </c>
      <c r="E5634" s="23">
        <v>45823.066284722219</v>
      </c>
      <c r="F5634" s="28" t="s">
        <v>867</v>
      </c>
      <c r="G5634" s="23">
        <v>45822.066284722219</v>
      </c>
    </row>
    <row r="5635" spans="1:7" x14ac:dyDescent="0.25">
      <c r="A5635" s="28" t="s">
        <v>12340</v>
      </c>
      <c r="B5635" s="28" t="s">
        <v>7860</v>
      </c>
      <c r="C5635" s="28" t="s">
        <v>870</v>
      </c>
      <c r="D5635" s="28" t="s">
        <v>869</v>
      </c>
      <c r="E5635" s="23">
        <v>45823.066342592596</v>
      </c>
      <c r="F5635" s="28" t="s">
        <v>867</v>
      </c>
      <c r="G5635" s="23">
        <v>45822.066342592596</v>
      </c>
    </row>
    <row r="5636" spans="1:7" x14ac:dyDescent="0.25">
      <c r="A5636" s="28" t="s">
        <v>12341</v>
      </c>
      <c r="B5636" s="28" t="s">
        <v>7862</v>
      </c>
      <c r="C5636" s="28" t="s">
        <v>870</v>
      </c>
      <c r="D5636" s="28" t="s">
        <v>869</v>
      </c>
      <c r="E5636" s="23">
        <v>45823.066412037035</v>
      </c>
      <c r="F5636" s="28" t="s">
        <v>867</v>
      </c>
      <c r="G5636" s="23">
        <v>45822.066412037035</v>
      </c>
    </row>
    <row r="5637" spans="1:7" x14ac:dyDescent="0.25">
      <c r="A5637" s="28" t="s">
        <v>12342</v>
      </c>
      <c r="B5637" s="28" t="s">
        <v>7864</v>
      </c>
      <c r="C5637" s="28" t="s">
        <v>870</v>
      </c>
      <c r="D5637" s="28" t="s">
        <v>869</v>
      </c>
      <c r="E5637" s="23">
        <v>45823.066469907404</v>
      </c>
      <c r="F5637" s="28" t="s">
        <v>867</v>
      </c>
      <c r="G5637" s="23">
        <v>45822.066469907404</v>
      </c>
    </row>
    <row r="5638" spans="1:7" x14ac:dyDescent="0.25">
      <c r="A5638" s="28" t="s">
        <v>12343</v>
      </c>
      <c r="B5638" s="28" t="s">
        <v>7866</v>
      </c>
      <c r="C5638" s="28" t="s">
        <v>870</v>
      </c>
      <c r="D5638" s="28" t="s">
        <v>869</v>
      </c>
      <c r="E5638" s="23">
        <v>45823.06653935185</v>
      </c>
      <c r="F5638" s="28" t="s">
        <v>867</v>
      </c>
      <c r="G5638" s="23">
        <v>45822.06653935185</v>
      </c>
    </row>
    <row r="5639" spans="1:7" x14ac:dyDescent="0.25">
      <c r="A5639" s="28" t="s">
        <v>12344</v>
      </c>
      <c r="B5639" s="28" t="s">
        <v>7868</v>
      </c>
      <c r="C5639" s="28" t="s">
        <v>870</v>
      </c>
      <c r="D5639" s="28" t="s">
        <v>869</v>
      </c>
      <c r="E5639" s="23">
        <v>45823.06658564815</v>
      </c>
      <c r="F5639" s="28" t="s">
        <v>867</v>
      </c>
      <c r="G5639" s="23">
        <v>45822.06658564815</v>
      </c>
    </row>
    <row r="5640" spans="1:7" x14ac:dyDescent="0.25">
      <c r="A5640" s="28" t="s">
        <v>12345</v>
      </c>
      <c r="B5640" s="28" t="s">
        <v>7870</v>
      </c>
      <c r="C5640" s="28" t="s">
        <v>870</v>
      </c>
      <c r="D5640" s="28" t="s">
        <v>869</v>
      </c>
      <c r="E5640" s="23">
        <v>45823.066678240742</v>
      </c>
      <c r="F5640" s="28" t="s">
        <v>867</v>
      </c>
      <c r="G5640" s="23">
        <v>45822.066678240742</v>
      </c>
    </row>
    <row r="5641" spans="1:7" x14ac:dyDescent="0.25">
      <c r="A5641" s="28" t="s">
        <v>12346</v>
      </c>
      <c r="B5641" s="28" t="s">
        <v>7872</v>
      </c>
      <c r="C5641" s="28" t="s">
        <v>870</v>
      </c>
      <c r="D5641" s="28" t="s">
        <v>869</v>
      </c>
      <c r="E5641" s="23">
        <v>45823.066736111112</v>
      </c>
      <c r="F5641" s="28" t="s">
        <v>867</v>
      </c>
      <c r="G5641" s="23">
        <v>45822.066736111112</v>
      </c>
    </row>
    <row r="5642" spans="1:7" x14ac:dyDescent="0.25">
      <c r="A5642" s="28" t="s">
        <v>12347</v>
      </c>
      <c r="B5642" s="28" t="s">
        <v>7874</v>
      </c>
      <c r="C5642" s="28" t="s">
        <v>870</v>
      </c>
      <c r="D5642" s="28" t="s">
        <v>869</v>
      </c>
      <c r="E5642" s="23">
        <v>45823.066805555558</v>
      </c>
      <c r="F5642" s="28" t="s">
        <v>867</v>
      </c>
      <c r="G5642" s="23">
        <v>45822.066805555558</v>
      </c>
    </row>
    <row r="5643" spans="1:7" x14ac:dyDescent="0.25">
      <c r="A5643" s="28" t="s">
        <v>12348</v>
      </c>
      <c r="B5643" s="28" t="s">
        <v>7876</v>
      </c>
      <c r="C5643" s="28" t="s">
        <v>870</v>
      </c>
      <c r="D5643" s="28" t="s">
        <v>869</v>
      </c>
      <c r="E5643" s="23">
        <v>45823.066863425927</v>
      </c>
      <c r="F5643" s="28" t="s">
        <v>867</v>
      </c>
      <c r="G5643" s="23">
        <v>45822.066863425927</v>
      </c>
    </row>
    <row r="5644" spans="1:7" x14ac:dyDescent="0.25">
      <c r="A5644" s="28" t="s">
        <v>12349</v>
      </c>
      <c r="B5644" s="28" t="s">
        <v>7878</v>
      </c>
      <c r="C5644" s="28" t="s">
        <v>870</v>
      </c>
      <c r="D5644" s="28" t="s">
        <v>869</v>
      </c>
      <c r="E5644" s="23">
        <v>45823.066921296297</v>
      </c>
      <c r="F5644" s="28" t="s">
        <v>867</v>
      </c>
      <c r="G5644" s="23">
        <v>45822.066921296297</v>
      </c>
    </row>
    <row r="5645" spans="1:7" x14ac:dyDescent="0.25">
      <c r="A5645" s="28" t="s">
        <v>12350</v>
      </c>
      <c r="B5645" s="28" t="s">
        <v>7880</v>
      </c>
      <c r="C5645" s="28" t="s">
        <v>870</v>
      </c>
      <c r="D5645" s="28" t="s">
        <v>869</v>
      </c>
      <c r="E5645" s="23">
        <v>45823.066967592589</v>
      </c>
      <c r="F5645" s="28" t="s">
        <v>867</v>
      </c>
      <c r="G5645" s="23">
        <v>45822.066967592589</v>
      </c>
    </row>
    <row r="5646" spans="1:7" x14ac:dyDescent="0.25">
      <c r="A5646" s="28" t="s">
        <v>12351</v>
      </c>
      <c r="B5646" s="28" t="s">
        <v>7882</v>
      </c>
      <c r="C5646" s="28" t="s">
        <v>870</v>
      </c>
      <c r="D5646" s="28" t="s">
        <v>869</v>
      </c>
      <c r="E5646" s="23">
        <v>45823.067025462966</v>
      </c>
      <c r="F5646" s="28" t="s">
        <v>867</v>
      </c>
      <c r="G5646" s="23">
        <v>45822.067025462966</v>
      </c>
    </row>
    <row r="5647" spans="1:7" x14ac:dyDescent="0.25">
      <c r="A5647" s="28" t="s">
        <v>12352</v>
      </c>
      <c r="B5647" s="28" t="s">
        <v>9349</v>
      </c>
      <c r="C5647" s="28" t="s">
        <v>870</v>
      </c>
      <c r="D5647" s="28" t="s">
        <v>869</v>
      </c>
      <c r="E5647" s="23">
        <v>45823.067083333335</v>
      </c>
      <c r="F5647" s="28" t="s">
        <v>867</v>
      </c>
      <c r="G5647" s="23">
        <v>45822.067083333335</v>
      </c>
    </row>
    <row r="5648" spans="1:7" x14ac:dyDescent="0.25">
      <c r="A5648" s="28" t="s">
        <v>12353</v>
      </c>
      <c r="B5648" s="28" t="s">
        <v>9351</v>
      </c>
      <c r="C5648" s="28" t="s">
        <v>870</v>
      </c>
      <c r="D5648" s="28" t="s">
        <v>869</v>
      </c>
      <c r="E5648" s="23">
        <v>45823.067210648151</v>
      </c>
      <c r="F5648" s="28" t="s">
        <v>867</v>
      </c>
      <c r="G5648" s="23">
        <v>45822.067210648151</v>
      </c>
    </row>
    <row r="5649" spans="1:7" x14ac:dyDescent="0.25">
      <c r="A5649" s="28" t="s">
        <v>12354</v>
      </c>
      <c r="B5649" s="28" t="s">
        <v>9353</v>
      </c>
      <c r="C5649" s="28" t="s">
        <v>870</v>
      </c>
      <c r="D5649" s="28" t="s">
        <v>869</v>
      </c>
      <c r="E5649" s="23">
        <v>45823.067256944443</v>
      </c>
      <c r="F5649" s="28" t="s">
        <v>867</v>
      </c>
      <c r="G5649" s="23">
        <v>45822.067256944443</v>
      </c>
    </row>
    <row r="5650" spans="1:7" x14ac:dyDescent="0.25">
      <c r="A5650" s="28" t="s">
        <v>12355</v>
      </c>
      <c r="B5650" s="28" t="s">
        <v>9355</v>
      </c>
      <c r="C5650" s="28" t="s">
        <v>870</v>
      </c>
      <c r="D5650" s="28" t="s">
        <v>869</v>
      </c>
      <c r="E5650" s="23">
        <v>45823.067303240743</v>
      </c>
      <c r="F5650" s="28" t="s">
        <v>867</v>
      </c>
      <c r="G5650" s="23">
        <v>45822.067303240743</v>
      </c>
    </row>
    <row r="5651" spans="1:7" x14ac:dyDescent="0.25">
      <c r="A5651" s="28" t="s">
        <v>12356</v>
      </c>
      <c r="B5651" s="28" t="s">
        <v>9357</v>
      </c>
      <c r="C5651" s="28" t="s">
        <v>870</v>
      </c>
      <c r="D5651" s="28" t="s">
        <v>869</v>
      </c>
      <c r="E5651" s="23">
        <v>45823.067372685182</v>
      </c>
      <c r="F5651" s="28" t="s">
        <v>867</v>
      </c>
      <c r="G5651" s="23">
        <v>45822.067372685182</v>
      </c>
    </row>
    <row r="5652" spans="1:7" x14ac:dyDescent="0.25">
      <c r="A5652" s="28" t="s">
        <v>12357</v>
      </c>
      <c r="B5652" s="28" t="s">
        <v>9359</v>
      </c>
      <c r="C5652" s="28" t="s">
        <v>870</v>
      </c>
      <c r="D5652" s="28" t="s">
        <v>869</v>
      </c>
      <c r="E5652" s="23">
        <v>45823.06753472222</v>
      </c>
      <c r="F5652" s="28" t="s">
        <v>867</v>
      </c>
      <c r="G5652" s="23">
        <v>45822.06753472222</v>
      </c>
    </row>
    <row r="5653" spans="1:7" x14ac:dyDescent="0.25">
      <c r="A5653" s="28" t="s">
        <v>12358</v>
      </c>
      <c r="B5653" s="28" t="s">
        <v>9361</v>
      </c>
      <c r="C5653" s="28" t="s">
        <v>870</v>
      </c>
      <c r="D5653" s="28" t="s">
        <v>869</v>
      </c>
      <c r="E5653" s="23">
        <v>45823.067766203705</v>
      </c>
      <c r="F5653" s="28" t="s">
        <v>867</v>
      </c>
      <c r="G5653" s="23">
        <v>45822.067766203705</v>
      </c>
    </row>
    <row r="5654" spans="1:7" x14ac:dyDescent="0.25">
      <c r="A5654" s="28" t="s">
        <v>12359</v>
      </c>
      <c r="B5654" s="28" t="s">
        <v>9363</v>
      </c>
      <c r="C5654" s="28" t="s">
        <v>870</v>
      </c>
      <c r="D5654" s="28" t="s">
        <v>869</v>
      </c>
      <c r="E5654" s="23">
        <v>45823.068078703705</v>
      </c>
      <c r="F5654" s="28" t="s">
        <v>867</v>
      </c>
      <c r="G5654" s="23">
        <v>45822.068078703705</v>
      </c>
    </row>
    <row r="5655" spans="1:7" x14ac:dyDescent="0.25">
      <c r="A5655" s="28" t="s">
        <v>12360</v>
      </c>
      <c r="B5655" s="28" t="s">
        <v>9365</v>
      </c>
      <c r="C5655" s="28" t="s">
        <v>870</v>
      </c>
      <c r="D5655" s="28" t="s">
        <v>869</v>
      </c>
      <c r="E5655" s="23">
        <v>45823.068310185183</v>
      </c>
      <c r="F5655" s="28" t="s">
        <v>867</v>
      </c>
      <c r="G5655" s="23">
        <v>45822.068310185183</v>
      </c>
    </row>
    <row r="5656" spans="1:7" x14ac:dyDescent="0.25">
      <c r="A5656" s="28" t="s">
        <v>12361</v>
      </c>
      <c r="B5656" s="28" t="s">
        <v>9367</v>
      </c>
      <c r="C5656" s="28" t="s">
        <v>870</v>
      </c>
      <c r="D5656" s="28" t="s">
        <v>869</v>
      </c>
      <c r="E5656" s="23">
        <v>45823.068564814814</v>
      </c>
      <c r="F5656" s="28" t="s">
        <v>867</v>
      </c>
      <c r="G5656" s="23">
        <v>45822.068564814814</v>
      </c>
    </row>
    <row r="5657" spans="1:7" x14ac:dyDescent="0.25">
      <c r="A5657" s="28" t="s">
        <v>12362</v>
      </c>
      <c r="B5657" s="28" t="s">
        <v>9369</v>
      </c>
      <c r="C5657" s="28" t="s">
        <v>870</v>
      </c>
      <c r="D5657" s="28" t="s">
        <v>869</v>
      </c>
      <c r="E5657" s="23">
        <v>45823.068784722222</v>
      </c>
      <c r="F5657" s="28" t="s">
        <v>867</v>
      </c>
      <c r="G5657" s="23">
        <v>45822.068784722222</v>
      </c>
    </row>
    <row r="5658" spans="1:7" x14ac:dyDescent="0.25">
      <c r="A5658" s="28" t="s">
        <v>12363</v>
      </c>
      <c r="B5658" s="28" t="s">
        <v>9371</v>
      </c>
      <c r="C5658" s="28" t="s">
        <v>870</v>
      </c>
      <c r="D5658" s="28" t="s">
        <v>869</v>
      </c>
      <c r="E5658" s="23">
        <v>45823.06894675926</v>
      </c>
      <c r="F5658" s="28" t="s">
        <v>867</v>
      </c>
      <c r="G5658" s="23">
        <v>45822.06894675926</v>
      </c>
    </row>
    <row r="5659" spans="1:7" x14ac:dyDescent="0.25">
      <c r="A5659" s="28" t="s">
        <v>12364</v>
      </c>
      <c r="B5659" s="28" t="s">
        <v>9373</v>
      </c>
      <c r="C5659" s="28" t="s">
        <v>870</v>
      </c>
      <c r="D5659" s="28" t="s">
        <v>869</v>
      </c>
      <c r="E5659" s="23">
        <v>45823.069189814814</v>
      </c>
      <c r="F5659" s="28" t="s">
        <v>867</v>
      </c>
      <c r="G5659" s="23">
        <v>45822.069189814814</v>
      </c>
    </row>
    <row r="5660" spans="1:7" x14ac:dyDescent="0.25">
      <c r="A5660" s="28" t="s">
        <v>12365</v>
      </c>
      <c r="B5660" s="28" t="s">
        <v>9375</v>
      </c>
      <c r="C5660" s="28" t="s">
        <v>870</v>
      </c>
      <c r="D5660" s="28" t="s">
        <v>869</v>
      </c>
      <c r="E5660" s="23">
        <v>45823.069432870368</v>
      </c>
      <c r="F5660" s="28" t="s">
        <v>867</v>
      </c>
      <c r="G5660" s="23">
        <v>45822.069432870368</v>
      </c>
    </row>
    <row r="5661" spans="1:7" x14ac:dyDescent="0.25">
      <c r="A5661" s="28" t="s">
        <v>12366</v>
      </c>
      <c r="B5661" s="28" t="s">
        <v>9377</v>
      </c>
      <c r="C5661" s="28" t="s">
        <v>870</v>
      </c>
      <c r="D5661" s="28" t="s">
        <v>869</v>
      </c>
      <c r="E5661" s="23">
        <v>45823.06962962963</v>
      </c>
      <c r="F5661" s="28" t="s">
        <v>867</v>
      </c>
      <c r="G5661" s="23">
        <v>45822.06962962963</v>
      </c>
    </row>
    <row r="5662" spans="1:7" x14ac:dyDescent="0.25">
      <c r="A5662" s="28" t="s">
        <v>12367</v>
      </c>
      <c r="B5662" s="28" t="s">
        <v>6527</v>
      </c>
      <c r="C5662" s="28" t="s">
        <v>888</v>
      </c>
      <c r="D5662" s="28" t="s">
        <v>889</v>
      </c>
      <c r="E5662" s="23">
        <v>45823.071111111109</v>
      </c>
      <c r="F5662" s="28" t="s">
        <v>867</v>
      </c>
      <c r="G5662" s="23">
        <v>45822.071111111109</v>
      </c>
    </row>
    <row r="5663" spans="1:7" x14ac:dyDescent="0.25">
      <c r="A5663" s="28" t="s">
        <v>12368</v>
      </c>
      <c r="B5663" s="28" t="s">
        <v>3899</v>
      </c>
      <c r="C5663" s="28" t="s">
        <v>873</v>
      </c>
      <c r="D5663" s="28" t="s">
        <v>77</v>
      </c>
      <c r="E5663" s="23">
        <v>45823.071388888886</v>
      </c>
      <c r="F5663" s="28" t="s">
        <v>867</v>
      </c>
      <c r="G5663" s="23">
        <v>45822.071388888886</v>
      </c>
    </row>
    <row r="5664" spans="1:7" x14ac:dyDescent="0.25">
      <c r="A5664" s="28" t="s">
        <v>12369</v>
      </c>
      <c r="B5664" s="28" t="s">
        <v>4966</v>
      </c>
      <c r="C5664" s="28" t="s">
        <v>865</v>
      </c>
      <c r="D5664" s="28" t="s">
        <v>866</v>
      </c>
      <c r="E5664" s="23">
        <v>45823.067604166667</v>
      </c>
      <c r="F5664" s="28" t="s">
        <v>867</v>
      </c>
      <c r="G5664" s="23">
        <v>45822.067604166667</v>
      </c>
    </row>
    <row r="5665" spans="1:7" x14ac:dyDescent="0.25">
      <c r="A5665" s="28" t="s">
        <v>12370</v>
      </c>
      <c r="B5665" s="28" t="s">
        <v>4934</v>
      </c>
      <c r="C5665" s="28" t="s">
        <v>865</v>
      </c>
      <c r="D5665" s="28" t="s">
        <v>866</v>
      </c>
      <c r="E5665" s="23">
        <v>45823.067754629628</v>
      </c>
      <c r="F5665" s="28" t="s">
        <v>867</v>
      </c>
      <c r="G5665" s="23">
        <v>45822.067754629628</v>
      </c>
    </row>
    <row r="5666" spans="1:7" x14ac:dyDescent="0.25">
      <c r="A5666" s="28" t="s">
        <v>12371</v>
      </c>
      <c r="B5666" s="28" t="s">
        <v>4936</v>
      </c>
      <c r="C5666" s="28" t="s">
        <v>865</v>
      </c>
      <c r="D5666" s="28" t="s">
        <v>866</v>
      </c>
      <c r="E5666" s="23">
        <v>45823.067812499998</v>
      </c>
      <c r="F5666" s="28" t="s">
        <v>867</v>
      </c>
      <c r="G5666" s="23">
        <v>45822.067812499998</v>
      </c>
    </row>
    <row r="5667" spans="1:7" x14ac:dyDescent="0.25">
      <c r="A5667" s="28" t="s">
        <v>12372</v>
      </c>
      <c r="B5667" s="28" t="s">
        <v>4932</v>
      </c>
      <c r="C5667" s="28" t="s">
        <v>865</v>
      </c>
      <c r="D5667" s="28" t="s">
        <v>866</v>
      </c>
      <c r="E5667" s="23">
        <v>45823.067997685182</v>
      </c>
      <c r="F5667" s="28" t="s">
        <v>867</v>
      </c>
      <c r="G5667" s="23">
        <v>45822.067997685182</v>
      </c>
    </row>
    <row r="5668" spans="1:7" x14ac:dyDescent="0.25">
      <c r="A5668" s="28" t="s">
        <v>12373</v>
      </c>
      <c r="B5668" s="28" t="s">
        <v>4938</v>
      </c>
      <c r="C5668" s="28" t="s">
        <v>865</v>
      </c>
      <c r="D5668" s="28" t="s">
        <v>866</v>
      </c>
      <c r="E5668" s="23">
        <v>45823.068113425928</v>
      </c>
      <c r="F5668" s="28" t="s">
        <v>867</v>
      </c>
      <c r="G5668" s="23">
        <v>45822.068113425928</v>
      </c>
    </row>
    <row r="5669" spans="1:7" x14ac:dyDescent="0.25">
      <c r="A5669" s="28" t="s">
        <v>12374</v>
      </c>
      <c r="B5669" s="28" t="s">
        <v>4976</v>
      </c>
      <c r="C5669" s="28" t="s">
        <v>865</v>
      </c>
      <c r="D5669" s="28" t="s">
        <v>866</v>
      </c>
      <c r="E5669" s="23">
        <v>45823.068240740744</v>
      </c>
      <c r="F5669" s="28" t="s">
        <v>867</v>
      </c>
      <c r="G5669" s="23">
        <v>45822.068240740744</v>
      </c>
    </row>
    <row r="5670" spans="1:7" x14ac:dyDescent="0.25">
      <c r="A5670" s="28" t="s">
        <v>12375</v>
      </c>
      <c r="B5670" s="28" t="s">
        <v>4942</v>
      </c>
      <c r="C5670" s="28" t="s">
        <v>865</v>
      </c>
      <c r="D5670" s="28" t="s">
        <v>866</v>
      </c>
      <c r="E5670" s="23">
        <v>45823.068402777775</v>
      </c>
      <c r="F5670" s="28" t="s">
        <v>867</v>
      </c>
      <c r="G5670" s="23">
        <v>45822.068402777775</v>
      </c>
    </row>
    <row r="5671" spans="1:7" x14ac:dyDescent="0.25">
      <c r="A5671" s="28" t="s">
        <v>12376</v>
      </c>
      <c r="B5671" s="28" t="s">
        <v>4907</v>
      </c>
      <c r="C5671" s="28" t="s">
        <v>865</v>
      </c>
      <c r="D5671" s="28" t="s">
        <v>866</v>
      </c>
      <c r="E5671" s="23">
        <v>45823.068518518521</v>
      </c>
      <c r="F5671" s="28" t="s">
        <v>867</v>
      </c>
      <c r="G5671" s="23">
        <v>45822.068518518521</v>
      </c>
    </row>
    <row r="5672" spans="1:7" x14ac:dyDescent="0.25">
      <c r="A5672" s="28" t="s">
        <v>12377</v>
      </c>
      <c r="B5672" s="28" t="s">
        <v>4911</v>
      </c>
      <c r="C5672" s="28" t="s">
        <v>865</v>
      </c>
      <c r="D5672" s="28" t="s">
        <v>866</v>
      </c>
      <c r="E5672" s="23">
        <v>45823.06863425926</v>
      </c>
      <c r="F5672" s="28" t="s">
        <v>867</v>
      </c>
      <c r="G5672" s="23">
        <v>45822.06863425926</v>
      </c>
    </row>
    <row r="5673" spans="1:7" x14ac:dyDescent="0.25">
      <c r="A5673" s="28" t="s">
        <v>12378</v>
      </c>
      <c r="B5673" s="28" t="s">
        <v>4915</v>
      </c>
      <c r="C5673" s="28" t="s">
        <v>865</v>
      </c>
      <c r="D5673" s="28" t="s">
        <v>866</v>
      </c>
      <c r="E5673" s="23">
        <v>45823.068749999999</v>
      </c>
      <c r="F5673" s="28" t="s">
        <v>867</v>
      </c>
      <c r="G5673" s="23">
        <v>45822.068749999999</v>
      </c>
    </row>
    <row r="5674" spans="1:7" x14ac:dyDescent="0.25">
      <c r="A5674" s="28" t="s">
        <v>12379</v>
      </c>
      <c r="B5674" s="28" t="s">
        <v>4919</v>
      </c>
      <c r="C5674" s="28" t="s">
        <v>865</v>
      </c>
      <c r="D5674" s="28" t="s">
        <v>866</v>
      </c>
      <c r="E5674" s="23">
        <v>45823.069074074076</v>
      </c>
      <c r="F5674" s="28" t="s">
        <v>867</v>
      </c>
      <c r="G5674" s="23">
        <v>45822.069074074076</v>
      </c>
    </row>
    <row r="5675" spans="1:7" x14ac:dyDescent="0.25">
      <c r="A5675" s="28" t="s">
        <v>12380</v>
      </c>
      <c r="B5675" s="28" t="s">
        <v>6321</v>
      </c>
      <c r="C5675" s="28" t="s">
        <v>880</v>
      </c>
      <c r="D5675" s="28" t="s">
        <v>122</v>
      </c>
      <c r="E5675" s="23">
        <v>45823.076458333337</v>
      </c>
      <c r="F5675" s="28" t="s">
        <v>867</v>
      </c>
      <c r="G5675" s="23">
        <v>45822.076458333337</v>
      </c>
    </row>
    <row r="5676" spans="1:7" x14ac:dyDescent="0.25">
      <c r="A5676" s="28" t="s">
        <v>12381</v>
      </c>
      <c r="B5676" s="28" t="s">
        <v>8377</v>
      </c>
      <c r="C5676" s="28" t="s">
        <v>873</v>
      </c>
      <c r="D5676" s="28" t="s">
        <v>77</v>
      </c>
      <c r="E5676" s="23">
        <v>45823.077303240738</v>
      </c>
      <c r="F5676" s="28" t="s">
        <v>874</v>
      </c>
      <c r="G5676" s="23">
        <v>45822.077303240738</v>
      </c>
    </row>
    <row r="5677" spans="1:7" x14ac:dyDescent="0.25">
      <c r="A5677" s="28" t="s">
        <v>12382</v>
      </c>
      <c r="B5677" s="28" t="s">
        <v>8377</v>
      </c>
      <c r="C5677" s="28" t="s">
        <v>880</v>
      </c>
      <c r="D5677" s="28" t="s">
        <v>77</v>
      </c>
      <c r="E5677" s="23">
        <v>45823.077581018515</v>
      </c>
      <c r="F5677" s="28" t="s">
        <v>867</v>
      </c>
      <c r="G5677" s="23">
        <v>45822.077581018515</v>
      </c>
    </row>
    <row r="5678" spans="1:7" x14ac:dyDescent="0.25">
      <c r="A5678" s="28" t="s">
        <v>12383</v>
      </c>
      <c r="B5678" s="28" t="s">
        <v>6681</v>
      </c>
      <c r="C5678" s="28" t="s">
        <v>878</v>
      </c>
      <c r="D5678" s="28" t="s">
        <v>887</v>
      </c>
      <c r="E5678" s="23">
        <v>45823.079085648147</v>
      </c>
      <c r="F5678" s="28" t="s">
        <v>867</v>
      </c>
      <c r="G5678" s="23">
        <v>45822.079085648147</v>
      </c>
    </row>
    <row r="5679" spans="1:7" x14ac:dyDescent="0.25">
      <c r="A5679" s="28" t="s">
        <v>12384</v>
      </c>
      <c r="B5679" s="28" t="s">
        <v>2105</v>
      </c>
      <c r="C5679" s="28" t="s">
        <v>873</v>
      </c>
      <c r="D5679" s="28" t="s">
        <v>77</v>
      </c>
      <c r="E5679" s="23">
        <v>45823.083402777775</v>
      </c>
      <c r="F5679" s="28" t="s">
        <v>874</v>
      </c>
      <c r="G5679" s="23">
        <v>45822.083402777775</v>
      </c>
    </row>
    <row r="5680" spans="1:7" x14ac:dyDescent="0.25">
      <c r="A5680" s="28" t="s">
        <v>12385</v>
      </c>
      <c r="B5680" s="28" t="s">
        <v>8071</v>
      </c>
      <c r="C5680" s="28" t="s">
        <v>880</v>
      </c>
      <c r="D5680" s="28" t="s">
        <v>77</v>
      </c>
      <c r="E5680" s="23">
        <v>45823.082824074074</v>
      </c>
      <c r="F5680" s="28" t="s">
        <v>867</v>
      </c>
      <c r="G5680" s="23">
        <v>45822.082824074074</v>
      </c>
    </row>
    <row r="5681" spans="1:7" x14ac:dyDescent="0.25">
      <c r="A5681" s="28" t="s">
        <v>12386</v>
      </c>
      <c r="B5681" s="28" t="s">
        <v>2105</v>
      </c>
      <c r="C5681" s="28" t="s">
        <v>880</v>
      </c>
      <c r="D5681" s="28" t="s">
        <v>77</v>
      </c>
      <c r="E5681" s="23">
        <v>45823.083657407406</v>
      </c>
      <c r="F5681" s="28" t="s">
        <v>867</v>
      </c>
      <c r="G5681" s="23">
        <v>45822.083657407406</v>
      </c>
    </row>
    <row r="5682" spans="1:7" x14ac:dyDescent="0.25">
      <c r="A5682" s="28" t="s">
        <v>12387</v>
      </c>
      <c r="B5682" s="28" t="s">
        <v>4879</v>
      </c>
      <c r="C5682" s="28" t="s">
        <v>875</v>
      </c>
      <c r="D5682" s="28" t="s">
        <v>890</v>
      </c>
      <c r="E5682" s="23">
        <v>45823.095451388886</v>
      </c>
      <c r="F5682" s="28" t="s">
        <v>867</v>
      </c>
      <c r="G5682" s="23">
        <v>45822.095451388886</v>
      </c>
    </row>
    <row r="5683" spans="1:7" x14ac:dyDescent="0.25">
      <c r="A5683" s="28" t="s">
        <v>12388</v>
      </c>
      <c r="B5683" s="28" t="s">
        <v>4957</v>
      </c>
      <c r="C5683" s="28" t="s">
        <v>875</v>
      </c>
      <c r="D5683" s="28" t="s">
        <v>890</v>
      </c>
      <c r="E5683" s="23">
        <v>45823.09547453704</v>
      </c>
      <c r="F5683" s="28" t="s">
        <v>867</v>
      </c>
      <c r="G5683" s="23">
        <v>45822.09547453704</v>
      </c>
    </row>
    <row r="5684" spans="1:7" x14ac:dyDescent="0.25">
      <c r="A5684" s="28" t="s">
        <v>12389</v>
      </c>
      <c r="B5684" s="28" t="s">
        <v>4921</v>
      </c>
      <c r="C5684" s="28" t="s">
        <v>875</v>
      </c>
      <c r="D5684" s="28" t="s">
        <v>890</v>
      </c>
      <c r="E5684" s="23">
        <v>45823.095520833333</v>
      </c>
      <c r="F5684" s="28" t="s">
        <v>867</v>
      </c>
      <c r="G5684" s="23">
        <v>45822.095520833333</v>
      </c>
    </row>
    <row r="5685" spans="1:7" x14ac:dyDescent="0.25">
      <c r="A5685" s="28" t="s">
        <v>12390</v>
      </c>
      <c r="B5685" s="28" t="s">
        <v>4881</v>
      </c>
      <c r="C5685" s="28" t="s">
        <v>875</v>
      </c>
      <c r="D5685" s="28" t="s">
        <v>890</v>
      </c>
      <c r="E5685" s="23">
        <v>45823.095567129632</v>
      </c>
      <c r="F5685" s="28" t="s">
        <v>867</v>
      </c>
      <c r="G5685" s="23">
        <v>45822.095567129632</v>
      </c>
    </row>
    <row r="5686" spans="1:7" x14ac:dyDescent="0.25">
      <c r="A5686" s="28" t="s">
        <v>12391</v>
      </c>
      <c r="B5686" s="28" t="s">
        <v>4962</v>
      </c>
      <c r="C5686" s="28" t="s">
        <v>875</v>
      </c>
      <c r="D5686" s="28" t="s">
        <v>890</v>
      </c>
      <c r="E5686" s="23">
        <v>45823.095613425925</v>
      </c>
      <c r="F5686" s="28" t="s">
        <v>867</v>
      </c>
      <c r="G5686" s="23">
        <v>45822.095613425925</v>
      </c>
    </row>
    <row r="5687" spans="1:7" x14ac:dyDescent="0.25">
      <c r="A5687" s="28" t="s">
        <v>12392</v>
      </c>
      <c r="B5687" s="28" t="s">
        <v>4879</v>
      </c>
      <c r="C5687" s="28" t="s">
        <v>878</v>
      </c>
      <c r="D5687" s="28" t="s">
        <v>890</v>
      </c>
      <c r="E5687" s="23">
        <v>45823.09584490741</v>
      </c>
      <c r="F5687" s="28" t="s">
        <v>867</v>
      </c>
      <c r="G5687" s="23">
        <v>45822.09584490741</v>
      </c>
    </row>
    <row r="5688" spans="1:7" x14ac:dyDescent="0.25">
      <c r="A5688" s="28" t="s">
        <v>12393</v>
      </c>
      <c r="B5688" s="28" t="s">
        <v>4957</v>
      </c>
      <c r="C5688" s="28" t="s">
        <v>878</v>
      </c>
      <c r="D5688" s="28" t="s">
        <v>890</v>
      </c>
      <c r="E5688" s="23">
        <v>45823.095902777779</v>
      </c>
      <c r="F5688" s="28" t="s">
        <v>867</v>
      </c>
      <c r="G5688" s="23">
        <v>45822.095902777779</v>
      </c>
    </row>
    <row r="5689" spans="1:7" x14ac:dyDescent="0.25">
      <c r="A5689" s="28" t="s">
        <v>12394</v>
      </c>
      <c r="B5689" s="28" t="s">
        <v>4921</v>
      </c>
      <c r="C5689" s="28" t="s">
        <v>878</v>
      </c>
      <c r="D5689" s="28" t="s">
        <v>890</v>
      </c>
      <c r="E5689" s="23">
        <v>45823.095949074072</v>
      </c>
      <c r="F5689" s="28" t="s">
        <v>867</v>
      </c>
      <c r="G5689" s="23">
        <v>45822.095949074072</v>
      </c>
    </row>
    <row r="5690" spans="1:7" x14ac:dyDescent="0.25">
      <c r="A5690" s="28" t="s">
        <v>12395</v>
      </c>
      <c r="B5690" s="28" t="s">
        <v>4881</v>
      </c>
      <c r="C5690" s="28" t="s">
        <v>878</v>
      </c>
      <c r="D5690" s="28" t="s">
        <v>890</v>
      </c>
      <c r="E5690" s="23">
        <v>45823.095995370371</v>
      </c>
      <c r="F5690" s="28" t="s">
        <v>867</v>
      </c>
      <c r="G5690" s="23">
        <v>45822.095995370371</v>
      </c>
    </row>
    <row r="5691" spans="1:7" x14ac:dyDescent="0.25">
      <c r="A5691" s="28" t="s">
        <v>12396</v>
      </c>
      <c r="B5691" s="28" t="s">
        <v>4962</v>
      </c>
      <c r="C5691" s="28" t="s">
        <v>878</v>
      </c>
      <c r="D5691" s="28" t="s">
        <v>890</v>
      </c>
      <c r="E5691" s="23">
        <v>45823.096030092594</v>
      </c>
      <c r="F5691" s="28" t="s">
        <v>867</v>
      </c>
      <c r="G5691" s="23">
        <v>45822.096030092594</v>
      </c>
    </row>
    <row r="5692" spans="1:7" x14ac:dyDescent="0.25">
      <c r="A5692" s="28" t="s">
        <v>12397</v>
      </c>
      <c r="B5692" s="28" t="s">
        <v>2884</v>
      </c>
      <c r="C5692" s="28" t="s">
        <v>875</v>
      </c>
      <c r="D5692" s="28" t="s">
        <v>884</v>
      </c>
      <c r="E5692" s="23">
        <v>45823.103854166664</v>
      </c>
      <c r="F5692" s="28" t="s">
        <v>867</v>
      </c>
      <c r="G5692" s="23">
        <v>45822.103854166664</v>
      </c>
    </row>
    <row r="5693" spans="1:7" x14ac:dyDescent="0.25">
      <c r="A5693" s="28" t="s">
        <v>12398</v>
      </c>
      <c r="B5693" s="28" t="s">
        <v>2886</v>
      </c>
      <c r="C5693" s="28" t="s">
        <v>875</v>
      </c>
      <c r="D5693" s="28" t="s">
        <v>884</v>
      </c>
      <c r="E5693" s="23">
        <v>45823.103981481479</v>
      </c>
      <c r="F5693" s="28" t="s">
        <v>867</v>
      </c>
      <c r="G5693" s="23">
        <v>45822.103981481479</v>
      </c>
    </row>
    <row r="5694" spans="1:7" x14ac:dyDescent="0.25">
      <c r="A5694" s="28" t="s">
        <v>12399</v>
      </c>
      <c r="B5694" s="28" t="s">
        <v>2885</v>
      </c>
      <c r="C5694" s="28" t="s">
        <v>875</v>
      </c>
      <c r="D5694" s="28" t="s">
        <v>884</v>
      </c>
      <c r="E5694" s="23">
        <v>45823.104027777779</v>
      </c>
      <c r="F5694" s="28" t="s">
        <v>867</v>
      </c>
      <c r="G5694" s="23">
        <v>45822.104027777779</v>
      </c>
    </row>
    <row r="5695" spans="1:7" x14ac:dyDescent="0.25">
      <c r="A5695" s="28" t="s">
        <v>12400</v>
      </c>
      <c r="B5695" s="28" t="s">
        <v>2885</v>
      </c>
      <c r="C5695" s="28" t="s">
        <v>878</v>
      </c>
      <c r="D5695" s="28" t="s">
        <v>884</v>
      </c>
      <c r="E5695" s="23">
        <v>45823.105081018519</v>
      </c>
      <c r="F5695" s="28" t="s">
        <v>867</v>
      </c>
      <c r="G5695" s="23">
        <v>45822.105081018519</v>
      </c>
    </row>
    <row r="5696" spans="1:7" x14ac:dyDescent="0.25">
      <c r="A5696" s="28" t="s">
        <v>12401</v>
      </c>
      <c r="B5696" s="28" t="s">
        <v>2886</v>
      </c>
      <c r="C5696" s="28" t="s">
        <v>878</v>
      </c>
      <c r="D5696" s="28" t="s">
        <v>884</v>
      </c>
      <c r="E5696" s="23">
        <v>45823.105185185188</v>
      </c>
      <c r="F5696" s="28" t="s">
        <v>867</v>
      </c>
      <c r="G5696" s="23">
        <v>45822.105185185188</v>
      </c>
    </row>
    <row r="5697" spans="1:7" x14ac:dyDescent="0.25">
      <c r="A5697" s="28" t="s">
        <v>12402</v>
      </c>
      <c r="B5697" s="28" t="s">
        <v>2884</v>
      </c>
      <c r="C5697" s="28" t="s">
        <v>878</v>
      </c>
      <c r="D5697" s="28" t="s">
        <v>884</v>
      </c>
      <c r="E5697" s="23">
        <v>45823.105358796296</v>
      </c>
      <c r="F5697" s="28" t="s">
        <v>867</v>
      </c>
      <c r="G5697" s="23">
        <v>45822.105358796296</v>
      </c>
    </row>
    <row r="5698" spans="1:7" x14ac:dyDescent="0.25">
      <c r="A5698" s="28" t="s">
        <v>12403</v>
      </c>
      <c r="B5698" s="28" t="s">
        <v>9320</v>
      </c>
      <c r="C5698" s="28" t="s">
        <v>870</v>
      </c>
      <c r="D5698" s="28" t="s">
        <v>882</v>
      </c>
      <c r="E5698" s="23">
        <v>45823.107615740744</v>
      </c>
      <c r="F5698" s="28" t="s">
        <v>867</v>
      </c>
      <c r="G5698" s="23">
        <v>45822.107615740744</v>
      </c>
    </row>
    <row r="5699" spans="1:7" x14ac:dyDescent="0.25">
      <c r="A5699" s="28" t="s">
        <v>12404</v>
      </c>
      <c r="B5699" s="28" t="s">
        <v>9379</v>
      </c>
      <c r="C5699" s="28" t="s">
        <v>870</v>
      </c>
      <c r="D5699" s="28" t="s">
        <v>882</v>
      </c>
      <c r="E5699" s="23">
        <v>45823.109409722223</v>
      </c>
      <c r="F5699" s="28" t="s">
        <v>867</v>
      </c>
      <c r="G5699" s="23">
        <v>45822.109409722223</v>
      </c>
    </row>
    <row r="5700" spans="1:7" x14ac:dyDescent="0.25">
      <c r="A5700" s="28" t="s">
        <v>12405</v>
      </c>
      <c r="B5700" s="28" t="s">
        <v>9312</v>
      </c>
      <c r="C5700" s="28" t="s">
        <v>870</v>
      </c>
      <c r="D5700" s="28" t="s">
        <v>882</v>
      </c>
      <c r="E5700" s="23">
        <v>45823.110208333332</v>
      </c>
      <c r="F5700" s="28" t="s">
        <v>867</v>
      </c>
      <c r="G5700" s="23">
        <v>45822.110208333332</v>
      </c>
    </row>
    <row r="5701" spans="1:7" x14ac:dyDescent="0.25">
      <c r="A5701" s="28" t="s">
        <v>12406</v>
      </c>
      <c r="B5701" s="28" t="s">
        <v>5022</v>
      </c>
      <c r="C5701" s="28" t="s">
        <v>865</v>
      </c>
      <c r="D5701" s="28" t="s">
        <v>866</v>
      </c>
      <c r="E5701" s="23">
        <v>45823.076608796298</v>
      </c>
      <c r="F5701" s="28" t="s">
        <v>867</v>
      </c>
      <c r="G5701" s="23">
        <v>45822.076608796298</v>
      </c>
    </row>
    <row r="5702" spans="1:7" x14ac:dyDescent="0.25">
      <c r="A5702" s="28" t="s">
        <v>12407</v>
      </c>
      <c r="B5702" s="28" t="s">
        <v>5008</v>
      </c>
      <c r="C5702" s="28" t="s">
        <v>865</v>
      </c>
      <c r="D5702" s="28" t="s">
        <v>866</v>
      </c>
      <c r="E5702" s="23">
        <v>45823.076724537037</v>
      </c>
      <c r="F5702" s="28" t="s">
        <v>867</v>
      </c>
      <c r="G5702" s="23">
        <v>45822.076724537037</v>
      </c>
    </row>
    <row r="5703" spans="1:7" x14ac:dyDescent="0.25">
      <c r="A5703" s="28" t="s">
        <v>12408</v>
      </c>
      <c r="B5703" s="28" t="s">
        <v>5046</v>
      </c>
      <c r="C5703" s="28" t="s">
        <v>865</v>
      </c>
      <c r="D5703" s="28" t="s">
        <v>866</v>
      </c>
      <c r="E5703" s="23">
        <v>45823.076805555553</v>
      </c>
      <c r="F5703" s="28" t="s">
        <v>867</v>
      </c>
      <c r="G5703" s="23">
        <v>45822.076805555553</v>
      </c>
    </row>
    <row r="5704" spans="1:7" x14ac:dyDescent="0.25">
      <c r="A5704" s="28" t="s">
        <v>12409</v>
      </c>
      <c r="B5704" s="28" t="s">
        <v>5044</v>
      </c>
      <c r="C5704" s="28" t="s">
        <v>865</v>
      </c>
      <c r="D5704" s="28" t="s">
        <v>866</v>
      </c>
      <c r="E5704" s="23">
        <v>45823.076932870368</v>
      </c>
      <c r="F5704" s="28" t="s">
        <v>867</v>
      </c>
      <c r="G5704" s="23">
        <v>45822.076932870368</v>
      </c>
    </row>
    <row r="5705" spans="1:7" x14ac:dyDescent="0.25">
      <c r="A5705" s="28" t="s">
        <v>12410</v>
      </c>
      <c r="B5705" s="28" t="s">
        <v>5030</v>
      </c>
      <c r="C5705" s="28" t="s">
        <v>865</v>
      </c>
      <c r="D5705" s="28" t="s">
        <v>866</v>
      </c>
      <c r="E5705" s="23">
        <v>45823.07708333333</v>
      </c>
      <c r="F5705" s="28" t="s">
        <v>867</v>
      </c>
      <c r="G5705" s="23">
        <v>45822.07708333333</v>
      </c>
    </row>
    <row r="5706" spans="1:7" x14ac:dyDescent="0.25">
      <c r="A5706" s="28" t="s">
        <v>12411</v>
      </c>
      <c r="B5706" s="28" t="s">
        <v>6614</v>
      </c>
      <c r="C5706" s="28" t="s">
        <v>865</v>
      </c>
      <c r="D5706" s="28" t="s">
        <v>866</v>
      </c>
      <c r="E5706" s="23">
        <v>45823.077094907407</v>
      </c>
      <c r="F5706" s="28" t="s">
        <v>867</v>
      </c>
      <c r="G5706" s="23">
        <v>45822.077094907407</v>
      </c>
    </row>
    <row r="5707" spans="1:7" x14ac:dyDescent="0.25">
      <c r="A5707" s="28" t="s">
        <v>12412</v>
      </c>
      <c r="B5707" s="28" t="s">
        <v>6573</v>
      </c>
      <c r="C5707" s="28" t="s">
        <v>865</v>
      </c>
      <c r="D5707" s="28" t="s">
        <v>866</v>
      </c>
      <c r="E5707" s="23">
        <v>45823.077256944445</v>
      </c>
      <c r="F5707" s="28" t="s">
        <v>867</v>
      </c>
      <c r="G5707" s="23">
        <v>45822.077256944445</v>
      </c>
    </row>
    <row r="5708" spans="1:7" x14ac:dyDescent="0.25">
      <c r="A5708" s="28" t="s">
        <v>12413</v>
      </c>
      <c r="B5708" s="28" t="s">
        <v>6575</v>
      </c>
      <c r="C5708" s="28" t="s">
        <v>865</v>
      </c>
      <c r="D5708" s="28" t="s">
        <v>866</v>
      </c>
      <c r="E5708" s="23">
        <v>45823.077303240738</v>
      </c>
      <c r="F5708" s="28" t="s">
        <v>867</v>
      </c>
      <c r="G5708" s="23">
        <v>45822.077303240738</v>
      </c>
    </row>
    <row r="5709" spans="1:7" x14ac:dyDescent="0.25">
      <c r="A5709" s="28" t="s">
        <v>12414</v>
      </c>
      <c r="B5709" s="28" t="s">
        <v>9124</v>
      </c>
      <c r="C5709" s="28" t="s">
        <v>870</v>
      </c>
      <c r="D5709" s="28" t="s">
        <v>882</v>
      </c>
      <c r="E5709" s="23">
        <v>45823.110949074071</v>
      </c>
      <c r="F5709" s="28" t="s">
        <v>867</v>
      </c>
      <c r="G5709" s="23">
        <v>45822.110949074071</v>
      </c>
    </row>
    <row r="5710" spans="1:7" x14ac:dyDescent="0.25">
      <c r="A5710" s="28" t="s">
        <v>12415</v>
      </c>
      <c r="B5710" s="28" t="s">
        <v>9255</v>
      </c>
      <c r="C5710" s="28" t="s">
        <v>870</v>
      </c>
      <c r="D5710" s="28" t="s">
        <v>882</v>
      </c>
      <c r="E5710" s="23">
        <v>45823.11173611111</v>
      </c>
      <c r="F5710" s="28" t="s">
        <v>867</v>
      </c>
      <c r="G5710" s="23">
        <v>45822.11173611111</v>
      </c>
    </row>
    <row r="5711" spans="1:7" x14ac:dyDescent="0.25">
      <c r="A5711" s="28" t="s">
        <v>12416</v>
      </c>
      <c r="B5711" s="28" t="s">
        <v>9939</v>
      </c>
      <c r="C5711" s="28" t="s">
        <v>870</v>
      </c>
      <c r="D5711" s="28" t="s">
        <v>882</v>
      </c>
      <c r="E5711" s="23">
        <v>45823.112974537034</v>
      </c>
      <c r="F5711" s="28" t="s">
        <v>867</v>
      </c>
      <c r="G5711" s="23">
        <v>45822.112974537034</v>
      </c>
    </row>
    <row r="5712" spans="1:7" x14ac:dyDescent="0.25">
      <c r="A5712" s="28" t="s">
        <v>12417</v>
      </c>
      <c r="B5712" s="28" t="s">
        <v>6507</v>
      </c>
      <c r="C5712" s="28" t="s">
        <v>888</v>
      </c>
      <c r="D5712" s="28" t="s">
        <v>889</v>
      </c>
      <c r="E5712" s="23">
        <v>45823.113541666666</v>
      </c>
      <c r="F5712" s="28" t="s">
        <v>867</v>
      </c>
      <c r="G5712" s="23">
        <v>45822.113541666666</v>
      </c>
    </row>
    <row r="5713" spans="1:7" x14ac:dyDescent="0.25">
      <c r="A5713" s="28" t="s">
        <v>12418</v>
      </c>
      <c r="B5713" s="28" t="s">
        <v>6515</v>
      </c>
      <c r="C5713" s="28" t="s">
        <v>888</v>
      </c>
      <c r="D5713" s="28" t="s">
        <v>889</v>
      </c>
      <c r="E5713" s="23">
        <v>45823.113564814812</v>
      </c>
      <c r="F5713" s="28" t="s">
        <v>867</v>
      </c>
      <c r="G5713" s="23">
        <v>45822.113564814812</v>
      </c>
    </row>
    <row r="5714" spans="1:7" x14ac:dyDescent="0.25">
      <c r="A5714" s="28" t="s">
        <v>12419</v>
      </c>
      <c r="B5714" s="28" t="s">
        <v>4666</v>
      </c>
      <c r="C5714" s="28" t="s">
        <v>888</v>
      </c>
      <c r="D5714" s="28" t="s">
        <v>889</v>
      </c>
      <c r="E5714" s="23">
        <v>45823.113819444443</v>
      </c>
      <c r="F5714" s="28" t="s">
        <v>867</v>
      </c>
      <c r="G5714" s="23">
        <v>45822.113819444443</v>
      </c>
    </row>
    <row r="5715" spans="1:7" x14ac:dyDescent="0.25">
      <c r="A5715" s="28" t="s">
        <v>12420</v>
      </c>
      <c r="B5715" s="28" t="s">
        <v>4670</v>
      </c>
      <c r="C5715" s="28" t="s">
        <v>888</v>
      </c>
      <c r="D5715" s="28" t="s">
        <v>889</v>
      </c>
      <c r="E5715" s="23">
        <v>45823.11383101852</v>
      </c>
      <c r="F5715" s="28" t="s">
        <v>867</v>
      </c>
      <c r="G5715" s="23">
        <v>45822.11383101852</v>
      </c>
    </row>
    <row r="5716" spans="1:7" x14ac:dyDescent="0.25">
      <c r="A5716" s="28" t="s">
        <v>12421</v>
      </c>
      <c r="B5716" s="28" t="s">
        <v>4672</v>
      </c>
      <c r="C5716" s="28" t="s">
        <v>888</v>
      </c>
      <c r="D5716" s="28" t="s">
        <v>889</v>
      </c>
      <c r="E5716" s="23">
        <v>45823.114016203705</v>
      </c>
      <c r="F5716" s="28" t="s">
        <v>867</v>
      </c>
      <c r="G5716" s="23">
        <v>45822.114016203705</v>
      </c>
    </row>
    <row r="5717" spans="1:7" x14ac:dyDescent="0.25">
      <c r="A5717" s="28" t="s">
        <v>12422</v>
      </c>
      <c r="B5717" s="28" t="s">
        <v>4674</v>
      </c>
      <c r="C5717" s="28" t="s">
        <v>888</v>
      </c>
      <c r="D5717" s="28" t="s">
        <v>889</v>
      </c>
      <c r="E5717" s="23">
        <v>45823.114027777781</v>
      </c>
      <c r="F5717" s="28" t="s">
        <v>867</v>
      </c>
      <c r="G5717" s="23">
        <v>45822.114027777781</v>
      </c>
    </row>
    <row r="5718" spans="1:7" x14ac:dyDescent="0.25">
      <c r="A5718" s="28" t="s">
        <v>12423</v>
      </c>
      <c r="B5718" s="28" t="s">
        <v>4594</v>
      </c>
      <c r="C5718" s="28" t="s">
        <v>873</v>
      </c>
      <c r="D5718" s="28" t="s">
        <v>77</v>
      </c>
      <c r="E5718" s="23">
        <v>45823.114305555559</v>
      </c>
      <c r="F5718" s="28" t="s">
        <v>874</v>
      </c>
      <c r="G5718" s="23">
        <v>45822.114305555559</v>
      </c>
    </row>
    <row r="5719" spans="1:7" x14ac:dyDescent="0.25">
      <c r="A5719" s="28" t="s">
        <v>12424</v>
      </c>
      <c r="B5719" s="28" t="s">
        <v>2671</v>
      </c>
      <c r="C5719" s="28" t="s">
        <v>880</v>
      </c>
      <c r="D5719" s="28" t="s">
        <v>77</v>
      </c>
      <c r="E5719" s="23">
        <v>45823.113449074073</v>
      </c>
      <c r="F5719" s="28" t="s">
        <v>867</v>
      </c>
      <c r="G5719" s="23">
        <v>45822.113449074073</v>
      </c>
    </row>
    <row r="5720" spans="1:7" x14ac:dyDescent="0.25">
      <c r="A5720" s="28" t="s">
        <v>12425</v>
      </c>
      <c r="B5720" s="28" t="s">
        <v>8078</v>
      </c>
      <c r="C5720" s="28" t="s">
        <v>880</v>
      </c>
      <c r="D5720" s="28" t="s">
        <v>77</v>
      </c>
      <c r="E5720" s="23">
        <v>45823.113726851851</v>
      </c>
      <c r="F5720" s="28" t="s">
        <v>867</v>
      </c>
      <c r="G5720" s="23">
        <v>45822.113726851851</v>
      </c>
    </row>
    <row r="5721" spans="1:7" x14ac:dyDescent="0.25">
      <c r="A5721" s="28" t="s">
        <v>12426</v>
      </c>
      <c r="B5721" s="28" t="s">
        <v>4594</v>
      </c>
      <c r="C5721" s="28" t="s">
        <v>880</v>
      </c>
      <c r="D5721" s="28" t="s">
        <v>77</v>
      </c>
      <c r="E5721" s="23">
        <v>45823.114432870374</v>
      </c>
      <c r="F5721" s="28" t="s">
        <v>867</v>
      </c>
      <c r="G5721" s="23">
        <v>45822.114432870374</v>
      </c>
    </row>
    <row r="5722" spans="1:7" x14ac:dyDescent="0.25">
      <c r="A5722" s="28" t="s">
        <v>12427</v>
      </c>
      <c r="B5722" s="28" t="s">
        <v>6391</v>
      </c>
      <c r="C5722" s="28" t="s">
        <v>880</v>
      </c>
      <c r="D5722" s="28" t="s">
        <v>244</v>
      </c>
      <c r="E5722" s="23">
        <v>45823.116793981484</v>
      </c>
      <c r="F5722" s="28" t="s">
        <v>867</v>
      </c>
      <c r="G5722" s="23">
        <v>45822.116793981484</v>
      </c>
    </row>
    <row r="5723" spans="1:7" x14ac:dyDescent="0.25">
      <c r="A5723" s="28" t="s">
        <v>12428</v>
      </c>
      <c r="B5723" s="28" t="s">
        <v>6393</v>
      </c>
      <c r="C5723" s="28" t="s">
        <v>880</v>
      </c>
      <c r="D5723" s="28" t="s">
        <v>244</v>
      </c>
      <c r="E5723" s="23">
        <v>45823.117152777777</v>
      </c>
      <c r="F5723" s="28" t="s">
        <v>867</v>
      </c>
      <c r="G5723" s="23">
        <v>45822.117152777777</v>
      </c>
    </row>
    <row r="5724" spans="1:7" x14ac:dyDescent="0.25">
      <c r="A5724" s="28" t="s">
        <v>12429</v>
      </c>
      <c r="B5724" s="28" t="s">
        <v>9675</v>
      </c>
      <c r="C5724" s="28" t="s">
        <v>870</v>
      </c>
      <c r="D5724" s="28" t="s">
        <v>886</v>
      </c>
      <c r="E5724" s="23">
        <v>45823.120567129627</v>
      </c>
      <c r="F5724" s="28" t="s">
        <v>867</v>
      </c>
      <c r="G5724" s="23">
        <v>45822.120567129627</v>
      </c>
    </row>
    <row r="5725" spans="1:7" x14ac:dyDescent="0.25">
      <c r="A5725" s="28" t="s">
        <v>12430</v>
      </c>
      <c r="B5725" s="28" t="s">
        <v>9590</v>
      </c>
      <c r="C5725" s="28" t="s">
        <v>870</v>
      </c>
      <c r="D5725" s="28" t="s">
        <v>886</v>
      </c>
      <c r="E5725" s="23">
        <v>45823.121157407404</v>
      </c>
      <c r="F5725" s="28" t="s">
        <v>867</v>
      </c>
      <c r="G5725" s="23">
        <v>45822.121157407404</v>
      </c>
    </row>
    <row r="5726" spans="1:7" x14ac:dyDescent="0.25">
      <c r="A5726" s="28" t="s">
        <v>12431</v>
      </c>
      <c r="B5726" s="28" t="s">
        <v>9759</v>
      </c>
      <c r="C5726" s="28" t="s">
        <v>870</v>
      </c>
      <c r="D5726" s="28" t="s">
        <v>886</v>
      </c>
      <c r="E5726" s="23">
        <v>45823.12164351852</v>
      </c>
      <c r="F5726" s="28" t="s">
        <v>867</v>
      </c>
      <c r="G5726" s="23">
        <v>45822.12164351852</v>
      </c>
    </row>
    <row r="5727" spans="1:7" x14ac:dyDescent="0.25">
      <c r="A5727" s="28" t="s">
        <v>12432</v>
      </c>
      <c r="B5727" s="28" t="s">
        <v>4652</v>
      </c>
      <c r="C5727" s="28" t="s">
        <v>870</v>
      </c>
      <c r="D5727" s="28" t="s">
        <v>886</v>
      </c>
      <c r="E5727" s="23">
        <v>45823.122303240743</v>
      </c>
      <c r="F5727" s="28" t="s">
        <v>867</v>
      </c>
      <c r="G5727" s="23">
        <v>45822.122303240743</v>
      </c>
    </row>
    <row r="5728" spans="1:7" x14ac:dyDescent="0.25">
      <c r="A5728" s="28" t="s">
        <v>12433</v>
      </c>
      <c r="B5728" s="28" t="s">
        <v>4580</v>
      </c>
      <c r="C5728" s="28" t="s">
        <v>873</v>
      </c>
      <c r="D5728" s="28" t="s">
        <v>77</v>
      </c>
      <c r="E5728" s="23">
        <v>45823.125509259262</v>
      </c>
      <c r="F5728" s="28" t="s">
        <v>874</v>
      </c>
      <c r="G5728" s="23">
        <v>45822.125509259262</v>
      </c>
    </row>
    <row r="5729" spans="1:7" x14ac:dyDescent="0.25">
      <c r="A5729" s="28" t="s">
        <v>12434</v>
      </c>
      <c r="B5729" s="28" t="s">
        <v>1819</v>
      </c>
      <c r="C5729" s="28" t="s">
        <v>873</v>
      </c>
      <c r="D5729" s="28" t="s">
        <v>122</v>
      </c>
      <c r="E5729" s="23">
        <v>45823.125509259262</v>
      </c>
      <c r="F5729" s="28" t="s">
        <v>867</v>
      </c>
      <c r="G5729" s="23">
        <v>45822.125509259262</v>
      </c>
    </row>
    <row r="5730" spans="1:7" x14ac:dyDescent="0.25">
      <c r="A5730" s="28" t="s">
        <v>12435</v>
      </c>
      <c r="B5730" s="28" t="s">
        <v>8069</v>
      </c>
      <c r="C5730" s="28" t="s">
        <v>873</v>
      </c>
      <c r="D5730" s="28" t="s">
        <v>77</v>
      </c>
      <c r="E5730" s="23">
        <v>45823.126192129632</v>
      </c>
      <c r="F5730" s="28" t="s">
        <v>874</v>
      </c>
      <c r="G5730" s="23">
        <v>45822.126192129632</v>
      </c>
    </row>
    <row r="5731" spans="1:7" x14ac:dyDescent="0.25">
      <c r="A5731" s="28" t="s">
        <v>12436</v>
      </c>
      <c r="B5731" s="28" t="s">
        <v>4580</v>
      </c>
      <c r="C5731" s="28" t="s">
        <v>880</v>
      </c>
      <c r="D5731" s="28" t="s">
        <v>77</v>
      </c>
      <c r="E5731" s="23">
        <v>45823.125717592593</v>
      </c>
      <c r="F5731" s="28" t="s">
        <v>867</v>
      </c>
      <c r="G5731" s="23">
        <v>45822.125717592593</v>
      </c>
    </row>
    <row r="5732" spans="1:7" x14ac:dyDescent="0.25">
      <c r="A5732" s="28" t="s">
        <v>12437</v>
      </c>
      <c r="B5732" s="28" t="s">
        <v>8069</v>
      </c>
      <c r="C5732" s="28" t="s">
        <v>880</v>
      </c>
      <c r="D5732" s="28" t="s">
        <v>77</v>
      </c>
      <c r="E5732" s="23">
        <v>45823.126446759263</v>
      </c>
      <c r="F5732" s="28" t="s">
        <v>867</v>
      </c>
      <c r="G5732" s="23">
        <v>45822.126446759263</v>
      </c>
    </row>
    <row r="5733" spans="1:7" x14ac:dyDescent="0.25">
      <c r="A5733" s="28" t="s">
        <v>12438</v>
      </c>
      <c r="B5733" s="28" t="s">
        <v>8122</v>
      </c>
      <c r="C5733" s="28" t="s">
        <v>878</v>
      </c>
      <c r="D5733" s="28" t="s">
        <v>884</v>
      </c>
      <c r="E5733" s="23">
        <v>45823.126469907409</v>
      </c>
      <c r="F5733" s="28" t="s">
        <v>867</v>
      </c>
      <c r="G5733" s="23">
        <v>45822.126469907409</v>
      </c>
    </row>
    <row r="5734" spans="1:7" x14ac:dyDescent="0.25">
      <c r="A5734" s="28" t="s">
        <v>12439</v>
      </c>
      <c r="B5734" s="28" t="s">
        <v>1140</v>
      </c>
      <c r="C5734" s="28" t="s">
        <v>880</v>
      </c>
      <c r="D5734" s="28" t="s">
        <v>77</v>
      </c>
      <c r="E5734" s="23">
        <v>45823.126909722225</v>
      </c>
      <c r="F5734" s="28" t="s">
        <v>867</v>
      </c>
      <c r="G5734" s="23">
        <v>45822.126909722225</v>
      </c>
    </row>
    <row r="5735" spans="1:7" x14ac:dyDescent="0.25">
      <c r="A5735" s="28" t="s">
        <v>12440</v>
      </c>
      <c r="B5735" s="28" t="s">
        <v>9150</v>
      </c>
      <c r="C5735" s="28" t="s">
        <v>870</v>
      </c>
      <c r="D5735" s="28" t="s">
        <v>885</v>
      </c>
      <c r="E5735" s="23">
        <v>45823.126886574071</v>
      </c>
      <c r="F5735" s="28" t="s">
        <v>867</v>
      </c>
      <c r="G5735" s="23">
        <v>45822.126886574071</v>
      </c>
    </row>
    <row r="5736" spans="1:7" x14ac:dyDescent="0.25">
      <c r="A5736" s="28" t="s">
        <v>12441</v>
      </c>
      <c r="B5736" s="28" t="s">
        <v>9160</v>
      </c>
      <c r="C5736" s="28" t="s">
        <v>870</v>
      </c>
      <c r="D5736" s="28" t="s">
        <v>885</v>
      </c>
      <c r="E5736" s="23">
        <v>45823.127013888887</v>
      </c>
      <c r="F5736" s="28" t="s">
        <v>867</v>
      </c>
      <c r="G5736" s="23">
        <v>45822.127013888887</v>
      </c>
    </row>
    <row r="5737" spans="1:7" x14ac:dyDescent="0.25">
      <c r="A5737" s="28" t="s">
        <v>12442</v>
      </c>
      <c r="B5737" s="28" t="s">
        <v>9239</v>
      </c>
      <c r="C5737" s="28" t="s">
        <v>870</v>
      </c>
      <c r="D5737" s="28" t="s">
        <v>885</v>
      </c>
      <c r="E5737" s="23">
        <v>45823.127349537041</v>
      </c>
      <c r="F5737" s="28" t="s">
        <v>867</v>
      </c>
      <c r="G5737" s="23">
        <v>45822.127349537041</v>
      </c>
    </row>
    <row r="5738" spans="1:7" x14ac:dyDescent="0.25">
      <c r="A5738" s="28" t="s">
        <v>12443</v>
      </c>
      <c r="B5738" s="28" t="s">
        <v>7841</v>
      </c>
      <c r="C5738" s="28" t="s">
        <v>870</v>
      </c>
      <c r="D5738" s="28" t="s">
        <v>885</v>
      </c>
      <c r="E5738" s="23">
        <v>45823.128275462965</v>
      </c>
      <c r="F5738" s="28" t="s">
        <v>867</v>
      </c>
      <c r="G5738" s="23">
        <v>45822.128275462965</v>
      </c>
    </row>
    <row r="5739" spans="1:7" x14ac:dyDescent="0.25">
      <c r="A5739" s="28" t="s">
        <v>12444</v>
      </c>
      <c r="B5739" s="28" t="s">
        <v>4576</v>
      </c>
      <c r="C5739" s="28" t="s">
        <v>875</v>
      </c>
      <c r="D5739" s="28" t="s">
        <v>879</v>
      </c>
      <c r="E5739" s="23">
        <v>45823.128784722219</v>
      </c>
      <c r="F5739" s="28" t="s">
        <v>867</v>
      </c>
      <c r="G5739" s="23">
        <v>45822.128784722219</v>
      </c>
    </row>
    <row r="5740" spans="1:7" x14ac:dyDescent="0.25">
      <c r="A5740" s="28" t="s">
        <v>12445</v>
      </c>
      <c r="B5740" s="28" t="s">
        <v>4648</v>
      </c>
      <c r="C5740" s="28" t="s">
        <v>875</v>
      </c>
      <c r="D5740" s="28" t="s">
        <v>879</v>
      </c>
      <c r="E5740" s="23">
        <v>45823.128819444442</v>
      </c>
      <c r="F5740" s="28" t="s">
        <v>867</v>
      </c>
      <c r="G5740" s="23">
        <v>45822.128819444442</v>
      </c>
    </row>
    <row r="5741" spans="1:7" x14ac:dyDescent="0.25">
      <c r="A5741" s="28" t="s">
        <v>12446</v>
      </c>
      <c r="B5741" s="28" t="s">
        <v>4576</v>
      </c>
      <c r="C5741" s="28" t="s">
        <v>878</v>
      </c>
      <c r="D5741" s="28" t="s">
        <v>879</v>
      </c>
      <c r="E5741" s="23">
        <v>45823.129016203704</v>
      </c>
      <c r="F5741" s="28" t="s">
        <v>867</v>
      </c>
      <c r="G5741" s="23">
        <v>45822.129016203704</v>
      </c>
    </row>
    <row r="5742" spans="1:7" x14ac:dyDescent="0.25">
      <c r="A5742" s="28" t="s">
        <v>12447</v>
      </c>
      <c r="B5742" s="28" t="s">
        <v>4648</v>
      </c>
      <c r="C5742" s="28" t="s">
        <v>878</v>
      </c>
      <c r="D5742" s="28" t="s">
        <v>879</v>
      </c>
      <c r="E5742" s="23">
        <v>45823.129050925927</v>
      </c>
      <c r="F5742" s="28" t="s">
        <v>867</v>
      </c>
      <c r="G5742" s="23">
        <v>45822.129050925927</v>
      </c>
    </row>
    <row r="5743" spans="1:7" x14ac:dyDescent="0.25">
      <c r="A5743" s="28" t="s">
        <v>12448</v>
      </c>
      <c r="B5743" s="28" t="s">
        <v>6683</v>
      </c>
      <c r="C5743" s="28" t="s">
        <v>878</v>
      </c>
      <c r="D5743" s="28" t="s">
        <v>887</v>
      </c>
      <c r="E5743" s="23">
        <v>45823.131018518521</v>
      </c>
      <c r="F5743" s="28" t="s">
        <v>867</v>
      </c>
      <c r="G5743" s="23">
        <v>45822.131018518521</v>
      </c>
    </row>
    <row r="5744" spans="1:7" x14ac:dyDescent="0.25">
      <c r="A5744" s="28" t="s">
        <v>12449</v>
      </c>
      <c r="B5744" s="28" t="s">
        <v>9637</v>
      </c>
      <c r="C5744" s="28" t="s">
        <v>870</v>
      </c>
      <c r="D5744" s="28" t="s">
        <v>886</v>
      </c>
      <c r="E5744" s="23">
        <v>45823.134120370371</v>
      </c>
      <c r="F5744" s="28" t="s">
        <v>867</v>
      </c>
      <c r="G5744" s="23">
        <v>45822.134120370371</v>
      </c>
    </row>
    <row r="5745" spans="1:7" x14ac:dyDescent="0.25">
      <c r="A5745" s="28" t="s">
        <v>12450</v>
      </c>
      <c r="B5745" s="28" t="s">
        <v>7083</v>
      </c>
      <c r="C5745" s="28" t="s">
        <v>875</v>
      </c>
      <c r="D5745" s="28" t="s">
        <v>887</v>
      </c>
      <c r="E5745" s="23">
        <v>45823.136192129627</v>
      </c>
      <c r="F5745" s="28" t="s">
        <v>867</v>
      </c>
      <c r="G5745" s="23">
        <v>45822.136192129627</v>
      </c>
    </row>
    <row r="5746" spans="1:7" x14ac:dyDescent="0.25">
      <c r="A5746" s="28" t="s">
        <v>12451</v>
      </c>
      <c r="B5746" s="28" t="s">
        <v>8046</v>
      </c>
      <c r="C5746" s="28" t="s">
        <v>875</v>
      </c>
      <c r="D5746" s="28" t="s">
        <v>887</v>
      </c>
      <c r="E5746" s="23">
        <v>45823.136250000003</v>
      </c>
      <c r="F5746" s="28" t="s">
        <v>867</v>
      </c>
      <c r="G5746" s="23">
        <v>45822.136250000003</v>
      </c>
    </row>
    <row r="5747" spans="1:7" x14ac:dyDescent="0.25">
      <c r="A5747" s="28" t="s">
        <v>12452</v>
      </c>
      <c r="B5747" s="28" t="s">
        <v>8056</v>
      </c>
      <c r="C5747" s="28" t="s">
        <v>875</v>
      </c>
      <c r="D5747" s="28" t="s">
        <v>887</v>
      </c>
      <c r="E5747" s="23">
        <v>45823.136365740742</v>
      </c>
      <c r="F5747" s="28" t="s">
        <v>867</v>
      </c>
      <c r="G5747" s="23">
        <v>45822.136365740742</v>
      </c>
    </row>
    <row r="5748" spans="1:7" x14ac:dyDescent="0.25">
      <c r="A5748" s="28" t="s">
        <v>12453</v>
      </c>
      <c r="B5748" s="28" t="s">
        <v>7083</v>
      </c>
      <c r="C5748" s="28" t="s">
        <v>878</v>
      </c>
      <c r="D5748" s="28" t="s">
        <v>887</v>
      </c>
      <c r="E5748" s="23">
        <v>45823.136689814812</v>
      </c>
      <c r="F5748" s="28" t="s">
        <v>867</v>
      </c>
      <c r="G5748" s="23">
        <v>45822.136689814812</v>
      </c>
    </row>
    <row r="5749" spans="1:7" x14ac:dyDescent="0.25">
      <c r="A5749" s="28" t="s">
        <v>12454</v>
      </c>
      <c r="B5749" s="28" t="s">
        <v>8056</v>
      </c>
      <c r="C5749" s="28" t="s">
        <v>878</v>
      </c>
      <c r="D5749" s="28" t="s">
        <v>887</v>
      </c>
      <c r="E5749" s="23">
        <v>45823.136793981481</v>
      </c>
      <c r="F5749" s="28" t="s">
        <v>867</v>
      </c>
      <c r="G5749" s="23">
        <v>45822.136793981481</v>
      </c>
    </row>
    <row r="5750" spans="1:7" x14ac:dyDescent="0.25">
      <c r="A5750" s="28" t="s">
        <v>12455</v>
      </c>
      <c r="B5750" s="28" t="s">
        <v>8046</v>
      </c>
      <c r="C5750" s="28" t="s">
        <v>878</v>
      </c>
      <c r="D5750" s="28" t="s">
        <v>887</v>
      </c>
      <c r="E5750" s="23">
        <v>45823.136874999997</v>
      </c>
      <c r="F5750" s="28" t="s">
        <v>867</v>
      </c>
      <c r="G5750" s="23">
        <v>45822.136874999997</v>
      </c>
    </row>
    <row r="5751" spans="1:7" x14ac:dyDescent="0.25">
      <c r="A5751" s="28" t="s">
        <v>12456</v>
      </c>
      <c r="B5751" s="28" t="s">
        <v>11510</v>
      </c>
      <c r="C5751" s="28" t="s">
        <v>870</v>
      </c>
      <c r="D5751" s="28" t="s">
        <v>871</v>
      </c>
      <c r="E5751" s="23">
        <v>45823.136643518519</v>
      </c>
      <c r="F5751" s="28" t="s">
        <v>867</v>
      </c>
      <c r="G5751" s="23">
        <v>45822.136643518519</v>
      </c>
    </row>
    <row r="5752" spans="1:7" x14ac:dyDescent="0.25">
      <c r="A5752" s="28" t="s">
        <v>12457</v>
      </c>
      <c r="B5752" s="28" t="s">
        <v>11435</v>
      </c>
      <c r="C5752" s="28" t="s">
        <v>870</v>
      </c>
      <c r="D5752" s="28" t="s">
        <v>871</v>
      </c>
      <c r="E5752" s="23">
        <v>45823.136712962965</v>
      </c>
      <c r="F5752" s="28" t="s">
        <v>867</v>
      </c>
      <c r="G5752" s="23">
        <v>45822.136712962965</v>
      </c>
    </row>
    <row r="5753" spans="1:7" x14ac:dyDescent="0.25">
      <c r="A5753" s="28" t="s">
        <v>12458</v>
      </c>
      <c r="B5753" s="28" t="s">
        <v>11516</v>
      </c>
      <c r="C5753" s="28" t="s">
        <v>870</v>
      </c>
      <c r="D5753" s="28" t="s">
        <v>871</v>
      </c>
      <c r="E5753" s="23">
        <v>45823.136840277781</v>
      </c>
      <c r="F5753" s="28" t="s">
        <v>867</v>
      </c>
      <c r="G5753" s="23">
        <v>45822.136840277781</v>
      </c>
    </row>
    <row r="5754" spans="1:7" x14ac:dyDescent="0.25">
      <c r="A5754" s="28" t="s">
        <v>12459</v>
      </c>
      <c r="B5754" s="28" t="s">
        <v>11512</v>
      </c>
      <c r="C5754" s="28" t="s">
        <v>870</v>
      </c>
      <c r="D5754" s="28" t="s">
        <v>871</v>
      </c>
      <c r="E5754" s="23">
        <v>45823.13690972222</v>
      </c>
      <c r="F5754" s="28" t="s">
        <v>867</v>
      </c>
      <c r="G5754" s="23">
        <v>45822.13690972222</v>
      </c>
    </row>
    <row r="5755" spans="1:7" x14ac:dyDescent="0.25">
      <c r="A5755" s="28" t="s">
        <v>12460</v>
      </c>
      <c r="B5755" s="28" t="s">
        <v>11514</v>
      </c>
      <c r="C5755" s="28" t="s">
        <v>870</v>
      </c>
      <c r="D5755" s="28" t="s">
        <v>871</v>
      </c>
      <c r="E5755" s="23">
        <v>45823.137592592589</v>
      </c>
      <c r="F5755" s="28" t="s">
        <v>867</v>
      </c>
      <c r="G5755" s="23">
        <v>45822.137592592589</v>
      </c>
    </row>
    <row r="5756" spans="1:7" x14ac:dyDescent="0.25">
      <c r="A5756" s="28" t="s">
        <v>12461</v>
      </c>
      <c r="B5756" s="28" t="s">
        <v>1566</v>
      </c>
      <c r="C5756" s="28" t="s">
        <v>888</v>
      </c>
      <c r="D5756" s="28" t="s">
        <v>889</v>
      </c>
      <c r="E5756" s="23">
        <v>45823.138796296298</v>
      </c>
      <c r="F5756" s="28" t="s">
        <v>867</v>
      </c>
      <c r="G5756" s="23">
        <v>45822.138796296298</v>
      </c>
    </row>
    <row r="5757" spans="1:7" x14ac:dyDescent="0.25">
      <c r="A5757" s="28" t="s">
        <v>12462</v>
      </c>
      <c r="B5757" s="28" t="s">
        <v>2277</v>
      </c>
      <c r="C5757" s="28" t="s">
        <v>888</v>
      </c>
      <c r="D5757" s="28" t="s">
        <v>889</v>
      </c>
      <c r="E5757" s="23">
        <v>45823.142789351848</v>
      </c>
      <c r="F5757" s="28" t="s">
        <v>867</v>
      </c>
      <c r="G5757" s="23">
        <v>45822.142789351848</v>
      </c>
    </row>
    <row r="5758" spans="1:7" x14ac:dyDescent="0.25">
      <c r="A5758" s="28" t="s">
        <v>12463</v>
      </c>
      <c r="B5758" s="28" t="s">
        <v>2793</v>
      </c>
      <c r="C5758" s="28" t="s">
        <v>875</v>
      </c>
      <c r="D5758" s="28" t="s">
        <v>884</v>
      </c>
      <c r="E5758" s="23">
        <v>45823.144560185188</v>
      </c>
      <c r="F5758" s="28" t="s">
        <v>867</v>
      </c>
      <c r="G5758" s="23">
        <v>45822.144560185188</v>
      </c>
    </row>
    <row r="5759" spans="1:7" x14ac:dyDescent="0.25">
      <c r="A5759" s="28" t="s">
        <v>12464</v>
      </c>
      <c r="B5759" s="28" t="s">
        <v>2793</v>
      </c>
      <c r="C5759" s="28" t="s">
        <v>878</v>
      </c>
      <c r="D5759" s="28" t="s">
        <v>884</v>
      </c>
      <c r="E5759" s="23">
        <v>45823.144826388889</v>
      </c>
      <c r="F5759" s="28" t="s">
        <v>867</v>
      </c>
      <c r="G5759" s="23">
        <v>45822.144826388889</v>
      </c>
    </row>
    <row r="5760" spans="1:7" x14ac:dyDescent="0.25">
      <c r="A5760" s="28" t="s">
        <v>12465</v>
      </c>
      <c r="B5760" s="28" t="s">
        <v>3622</v>
      </c>
      <c r="C5760" s="28" t="s">
        <v>880</v>
      </c>
      <c r="D5760" s="28" t="s">
        <v>239</v>
      </c>
      <c r="E5760" s="23">
        <v>45823.146828703706</v>
      </c>
      <c r="F5760" s="28" t="s">
        <v>867</v>
      </c>
      <c r="G5760" s="23">
        <v>45822.146828703706</v>
      </c>
    </row>
    <row r="5761" spans="1:7" x14ac:dyDescent="0.25">
      <c r="A5761" s="28" t="s">
        <v>12466</v>
      </c>
      <c r="B5761" s="28" t="s">
        <v>6278</v>
      </c>
      <c r="C5761" s="28" t="s">
        <v>873</v>
      </c>
      <c r="D5761" s="28" t="s">
        <v>229</v>
      </c>
      <c r="E5761" s="23">
        <v>45823.147349537037</v>
      </c>
      <c r="F5761" s="28" t="s">
        <v>867</v>
      </c>
      <c r="G5761" s="23">
        <v>45822.147349537037</v>
      </c>
    </row>
    <row r="5762" spans="1:7" x14ac:dyDescent="0.25">
      <c r="A5762" s="28" t="s">
        <v>12467</v>
      </c>
      <c r="B5762" s="28" t="s">
        <v>3667</v>
      </c>
      <c r="C5762" s="28" t="s">
        <v>873</v>
      </c>
      <c r="D5762" s="28" t="s">
        <v>244</v>
      </c>
      <c r="E5762" s="23">
        <v>45823.148275462961</v>
      </c>
      <c r="F5762" s="28" t="s">
        <v>867</v>
      </c>
      <c r="G5762" s="23">
        <v>45822.148275462961</v>
      </c>
    </row>
    <row r="5763" spans="1:7" x14ac:dyDescent="0.25">
      <c r="A5763" s="28" t="s">
        <v>12468</v>
      </c>
      <c r="B5763" s="28" t="s">
        <v>5203</v>
      </c>
      <c r="C5763" s="28" t="s">
        <v>873</v>
      </c>
      <c r="D5763" s="28" t="s">
        <v>244</v>
      </c>
      <c r="E5763" s="23">
        <v>45823.148472222223</v>
      </c>
      <c r="F5763" s="28" t="s">
        <v>867</v>
      </c>
      <c r="G5763" s="23">
        <v>45822.148472222223</v>
      </c>
    </row>
    <row r="5764" spans="1:7" x14ac:dyDescent="0.25">
      <c r="A5764" s="28" t="s">
        <v>12469</v>
      </c>
      <c r="B5764" s="28" t="s">
        <v>1734</v>
      </c>
      <c r="C5764" s="28" t="s">
        <v>873</v>
      </c>
      <c r="D5764" s="28" t="s">
        <v>202</v>
      </c>
      <c r="E5764" s="23">
        <v>45823.148449074077</v>
      </c>
      <c r="F5764" s="28" t="s">
        <v>867</v>
      </c>
      <c r="G5764" s="23">
        <v>45822.148449074077</v>
      </c>
    </row>
    <row r="5765" spans="1:7" x14ac:dyDescent="0.25">
      <c r="A5765" s="28" t="s">
        <v>12470</v>
      </c>
      <c r="B5765" s="28" t="s">
        <v>7810</v>
      </c>
      <c r="C5765" s="28" t="s">
        <v>873</v>
      </c>
      <c r="D5765" s="28" t="s">
        <v>202</v>
      </c>
      <c r="E5765" s="23">
        <v>45823.148634259262</v>
      </c>
      <c r="F5765" s="28" t="s">
        <v>867</v>
      </c>
      <c r="G5765" s="23">
        <v>45822.148634259262</v>
      </c>
    </row>
    <row r="5766" spans="1:7" x14ac:dyDescent="0.25">
      <c r="A5766" s="28" t="s">
        <v>12471</v>
      </c>
      <c r="B5766" s="28" t="s">
        <v>6308</v>
      </c>
      <c r="C5766" s="28" t="s">
        <v>873</v>
      </c>
      <c r="D5766" s="28" t="s">
        <v>202</v>
      </c>
      <c r="E5766" s="23">
        <v>45823.148761574077</v>
      </c>
      <c r="F5766" s="28" t="s">
        <v>867</v>
      </c>
      <c r="G5766" s="23">
        <v>45822.148761574077</v>
      </c>
    </row>
    <row r="5767" spans="1:7" x14ac:dyDescent="0.25">
      <c r="A5767" s="28" t="s">
        <v>12472</v>
      </c>
      <c r="B5767" s="28" t="s">
        <v>1874</v>
      </c>
      <c r="C5767" s="28" t="s">
        <v>880</v>
      </c>
      <c r="D5767" s="28" t="s">
        <v>77</v>
      </c>
      <c r="E5767" s="23">
        <v>45823.150069444448</v>
      </c>
      <c r="F5767" s="28" t="s">
        <v>867</v>
      </c>
      <c r="G5767" s="23">
        <v>45822.150069444448</v>
      </c>
    </row>
    <row r="5768" spans="1:7" x14ac:dyDescent="0.25">
      <c r="A5768" s="28" t="s">
        <v>12473</v>
      </c>
      <c r="B5768" s="28" t="s">
        <v>7572</v>
      </c>
      <c r="C5768" s="28" t="s">
        <v>880</v>
      </c>
      <c r="D5768" s="28" t="s">
        <v>244</v>
      </c>
      <c r="E5768" s="23">
        <v>45823.15</v>
      </c>
      <c r="F5768" s="28" t="s">
        <v>867</v>
      </c>
      <c r="G5768" s="23">
        <v>45822.15</v>
      </c>
    </row>
    <row r="5769" spans="1:7" x14ac:dyDescent="0.25">
      <c r="A5769" s="28" t="s">
        <v>12474</v>
      </c>
      <c r="B5769" s="28" t="s">
        <v>7574</v>
      </c>
      <c r="C5769" s="28" t="s">
        <v>880</v>
      </c>
      <c r="D5769" s="28" t="s">
        <v>244</v>
      </c>
      <c r="E5769" s="23">
        <v>45823.150266203702</v>
      </c>
      <c r="F5769" s="28" t="s">
        <v>867</v>
      </c>
      <c r="G5769" s="23">
        <v>45822.150266203702</v>
      </c>
    </row>
    <row r="5770" spans="1:7" x14ac:dyDescent="0.25">
      <c r="A5770" s="28" t="s">
        <v>12475</v>
      </c>
      <c r="B5770" s="28" t="s">
        <v>7576</v>
      </c>
      <c r="C5770" s="28" t="s">
        <v>880</v>
      </c>
      <c r="D5770" s="28" t="s">
        <v>244</v>
      </c>
      <c r="E5770" s="23">
        <v>45823.15042824074</v>
      </c>
      <c r="F5770" s="28" t="s">
        <v>867</v>
      </c>
      <c r="G5770" s="23">
        <v>45822.15042824074</v>
      </c>
    </row>
    <row r="5771" spans="1:7" x14ac:dyDescent="0.25">
      <c r="A5771" s="28" t="s">
        <v>12476</v>
      </c>
      <c r="B5771" s="28" t="s">
        <v>7578</v>
      </c>
      <c r="C5771" s="28" t="s">
        <v>880</v>
      </c>
      <c r="D5771" s="28" t="s">
        <v>244</v>
      </c>
      <c r="E5771" s="23">
        <v>45823.150740740741</v>
      </c>
      <c r="F5771" s="28" t="s">
        <v>867</v>
      </c>
      <c r="G5771" s="23">
        <v>45822.150740740741</v>
      </c>
    </row>
    <row r="5772" spans="1:7" x14ac:dyDescent="0.25">
      <c r="A5772" s="28" t="s">
        <v>12477</v>
      </c>
      <c r="B5772" s="28" t="s">
        <v>7580</v>
      </c>
      <c r="C5772" s="28" t="s">
        <v>880</v>
      </c>
      <c r="D5772" s="28" t="s">
        <v>244</v>
      </c>
      <c r="E5772" s="23">
        <v>45823.151064814818</v>
      </c>
      <c r="F5772" s="28" t="s">
        <v>867</v>
      </c>
      <c r="G5772" s="23">
        <v>45822.151064814818</v>
      </c>
    </row>
    <row r="5773" spans="1:7" x14ac:dyDescent="0.25">
      <c r="A5773" s="28" t="s">
        <v>12478</v>
      </c>
      <c r="B5773" s="28" t="s">
        <v>7582</v>
      </c>
      <c r="C5773" s="28" t="s">
        <v>880</v>
      </c>
      <c r="D5773" s="28" t="s">
        <v>244</v>
      </c>
      <c r="E5773" s="23">
        <v>45823.15115740741</v>
      </c>
      <c r="F5773" s="28" t="s">
        <v>867</v>
      </c>
      <c r="G5773" s="23">
        <v>45822.15115740741</v>
      </c>
    </row>
    <row r="5774" spans="1:7" x14ac:dyDescent="0.25">
      <c r="A5774" s="28" t="s">
        <v>12479</v>
      </c>
      <c r="B5774" s="28" t="s">
        <v>6459</v>
      </c>
      <c r="C5774" s="28" t="s">
        <v>880</v>
      </c>
      <c r="D5774" s="28" t="s">
        <v>77</v>
      </c>
      <c r="E5774" s="23">
        <v>45823.152870370373</v>
      </c>
      <c r="F5774" s="28" t="s">
        <v>867</v>
      </c>
      <c r="G5774" s="23">
        <v>45822.152870370373</v>
      </c>
    </row>
    <row r="5775" spans="1:7" x14ac:dyDescent="0.25">
      <c r="A5775" s="28" t="s">
        <v>12480</v>
      </c>
      <c r="B5775" s="28" t="s">
        <v>6677</v>
      </c>
      <c r="C5775" s="28" t="s">
        <v>878</v>
      </c>
      <c r="D5775" s="28" t="s">
        <v>884</v>
      </c>
      <c r="E5775" s="23">
        <v>45823.15766203704</v>
      </c>
      <c r="F5775" s="28" t="s">
        <v>867</v>
      </c>
      <c r="G5775" s="23">
        <v>45822.15766203704</v>
      </c>
    </row>
    <row r="5776" spans="1:7" x14ac:dyDescent="0.25">
      <c r="A5776" s="28" t="s">
        <v>12481</v>
      </c>
      <c r="B5776" s="28" t="s">
        <v>6661</v>
      </c>
      <c r="C5776" s="28" t="s">
        <v>878</v>
      </c>
      <c r="D5776" s="28" t="s">
        <v>884</v>
      </c>
      <c r="E5776" s="23">
        <v>45823.157743055555</v>
      </c>
      <c r="F5776" s="28" t="s">
        <v>867</v>
      </c>
      <c r="G5776" s="23">
        <v>45822.157743055555</v>
      </c>
    </row>
    <row r="5777" spans="1:7" x14ac:dyDescent="0.25">
      <c r="A5777" s="28" t="s">
        <v>12482</v>
      </c>
      <c r="B5777" s="28" t="s">
        <v>6663</v>
      </c>
      <c r="C5777" s="28" t="s">
        <v>878</v>
      </c>
      <c r="D5777" s="28" t="s">
        <v>884</v>
      </c>
      <c r="E5777" s="23">
        <v>45823.158020833333</v>
      </c>
      <c r="F5777" s="28" t="s">
        <v>867</v>
      </c>
      <c r="G5777" s="23">
        <v>45822.158020833333</v>
      </c>
    </row>
    <row r="5778" spans="1:7" x14ac:dyDescent="0.25">
      <c r="A5778" s="28" t="s">
        <v>12483</v>
      </c>
      <c r="B5778" s="28" t="s">
        <v>6659</v>
      </c>
      <c r="C5778" s="28" t="s">
        <v>878</v>
      </c>
      <c r="D5778" s="28" t="s">
        <v>884</v>
      </c>
      <c r="E5778" s="23">
        <v>45823.158136574071</v>
      </c>
      <c r="F5778" s="28" t="s">
        <v>867</v>
      </c>
      <c r="G5778" s="23">
        <v>45822.158136574071</v>
      </c>
    </row>
    <row r="5779" spans="1:7" x14ac:dyDescent="0.25">
      <c r="A5779" s="28" t="s">
        <v>12484</v>
      </c>
      <c r="B5779" s="28" t="s">
        <v>9263</v>
      </c>
      <c r="C5779" s="28" t="s">
        <v>870</v>
      </c>
      <c r="D5779" s="28" t="s">
        <v>869</v>
      </c>
      <c r="E5779" s="23">
        <v>45823.15797453704</v>
      </c>
      <c r="F5779" s="28" t="s">
        <v>867</v>
      </c>
      <c r="G5779" s="23">
        <v>45822.15797453704</v>
      </c>
    </row>
    <row r="5780" spans="1:7" x14ac:dyDescent="0.25">
      <c r="A5780" s="28" t="s">
        <v>12485</v>
      </c>
      <c r="B5780" s="28" t="s">
        <v>9122</v>
      </c>
      <c r="C5780" s="28" t="s">
        <v>870</v>
      </c>
      <c r="D5780" s="28" t="s">
        <v>869</v>
      </c>
      <c r="E5780" s="23">
        <v>45823.158090277779</v>
      </c>
      <c r="F5780" s="28" t="s">
        <v>867</v>
      </c>
      <c r="G5780" s="23">
        <v>45822.158090277779</v>
      </c>
    </row>
    <row r="5781" spans="1:7" x14ac:dyDescent="0.25">
      <c r="A5781" s="28" t="s">
        <v>12486</v>
      </c>
      <c r="B5781" s="28" t="s">
        <v>9265</v>
      </c>
      <c r="C5781" s="28" t="s">
        <v>870</v>
      </c>
      <c r="D5781" s="28" t="s">
        <v>869</v>
      </c>
      <c r="E5781" s="23">
        <v>45823.158148148148</v>
      </c>
      <c r="F5781" s="28" t="s">
        <v>867</v>
      </c>
      <c r="G5781" s="23">
        <v>45822.158148148148</v>
      </c>
    </row>
    <row r="5782" spans="1:7" x14ac:dyDescent="0.25">
      <c r="A5782" s="28" t="s">
        <v>12487</v>
      </c>
      <c r="B5782" s="28" t="s">
        <v>9251</v>
      </c>
      <c r="C5782" s="28" t="s">
        <v>870</v>
      </c>
      <c r="D5782" s="28" t="s">
        <v>869</v>
      </c>
      <c r="E5782" s="23">
        <v>45823.15824074074</v>
      </c>
      <c r="F5782" s="28" t="s">
        <v>867</v>
      </c>
      <c r="G5782" s="23">
        <v>45822.15824074074</v>
      </c>
    </row>
    <row r="5783" spans="1:7" x14ac:dyDescent="0.25">
      <c r="A5783" s="28" t="s">
        <v>12488</v>
      </c>
      <c r="B5783" s="28" t="s">
        <v>1734</v>
      </c>
      <c r="C5783" s="28" t="s">
        <v>880</v>
      </c>
      <c r="D5783" s="28" t="s">
        <v>202</v>
      </c>
      <c r="E5783" s="23">
        <v>45823.174907407411</v>
      </c>
      <c r="F5783" s="28" t="s">
        <v>867</v>
      </c>
      <c r="G5783" s="23">
        <v>45822.174907407411</v>
      </c>
    </row>
    <row r="5784" spans="1:7" x14ac:dyDescent="0.25">
      <c r="A5784" s="28" t="s">
        <v>12489</v>
      </c>
      <c r="B5784" s="28" t="s">
        <v>2737</v>
      </c>
      <c r="C5784" s="28" t="s">
        <v>880</v>
      </c>
      <c r="D5784" s="28" t="s">
        <v>202</v>
      </c>
      <c r="E5784" s="23">
        <v>45823.175092592595</v>
      </c>
      <c r="F5784" s="28" t="s">
        <v>867</v>
      </c>
      <c r="G5784" s="23">
        <v>45822.175092592595</v>
      </c>
    </row>
    <row r="5785" spans="1:7" x14ac:dyDescent="0.25">
      <c r="A5785" s="28" t="s">
        <v>12490</v>
      </c>
      <c r="B5785" s="28" t="s">
        <v>6308</v>
      </c>
      <c r="C5785" s="28" t="s">
        <v>880</v>
      </c>
      <c r="D5785" s="28" t="s">
        <v>202</v>
      </c>
      <c r="E5785" s="23">
        <v>45823.17528935185</v>
      </c>
      <c r="F5785" s="28" t="s">
        <v>867</v>
      </c>
      <c r="G5785" s="23">
        <v>45822.17528935185</v>
      </c>
    </row>
    <row r="5786" spans="1:7" x14ac:dyDescent="0.25">
      <c r="A5786" s="28" t="s">
        <v>12491</v>
      </c>
      <c r="B5786" s="28" t="s">
        <v>9917</v>
      </c>
      <c r="C5786" s="28" t="s">
        <v>888</v>
      </c>
      <c r="D5786" s="28" t="s">
        <v>889</v>
      </c>
      <c r="E5786" s="23">
        <v>45823.182962962965</v>
      </c>
      <c r="F5786" s="28" t="s">
        <v>867</v>
      </c>
      <c r="G5786" s="23">
        <v>45822.182962962965</v>
      </c>
    </row>
    <row r="5787" spans="1:7" x14ac:dyDescent="0.25">
      <c r="A5787" s="28" t="s">
        <v>12492</v>
      </c>
      <c r="B5787" s="28" t="s">
        <v>7713</v>
      </c>
      <c r="C5787" s="28" t="s">
        <v>870</v>
      </c>
      <c r="D5787" s="28" t="s">
        <v>882</v>
      </c>
      <c r="E5787" s="23">
        <v>45823.18513888889</v>
      </c>
      <c r="F5787" s="28" t="s">
        <v>867</v>
      </c>
      <c r="G5787" s="23">
        <v>45822.18513888889</v>
      </c>
    </row>
    <row r="5788" spans="1:7" x14ac:dyDescent="0.25">
      <c r="A5788" s="28" t="s">
        <v>12493</v>
      </c>
      <c r="B5788" s="28" t="s">
        <v>9267</v>
      </c>
      <c r="C5788" s="28" t="s">
        <v>870</v>
      </c>
      <c r="D5788" s="28" t="s">
        <v>882</v>
      </c>
      <c r="E5788" s="23">
        <v>45823.185289351852</v>
      </c>
      <c r="F5788" s="28" t="s">
        <v>867</v>
      </c>
      <c r="G5788" s="23">
        <v>45822.185289351852</v>
      </c>
    </row>
    <row r="5789" spans="1:7" x14ac:dyDescent="0.25">
      <c r="A5789" s="28" t="s">
        <v>12494</v>
      </c>
      <c r="B5789" s="28" t="s">
        <v>3860</v>
      </c>
      <c r="C5789" s="28" t="s">
        <v>873</v>
      </c>
      <c r="D5789" s="28" t="s">
        <v>61</v>
      </c>
      <c r="E5789" s="23">
        <v>45823.185520833336</v>
      </c>
      <c r="F5789" s="28" t="s">
        <v>874</v>
      </c>
      <c r="G5789" s="23">
        <v>45822.185520833336</v>
      </c>
    </row>
    <row r="5790" spans="1:7" x14ac:dyDescent="0.25">
      <c r="A5790" s="28" t="s">
        <v>12495</v>
      </c>
      <c r="B5790" s="28" t="s">
        <v>3869</v>
      </c>
      <c r="C5790" s="28" t="s">
        <v>873</v>
      </c>
      <c r="D5790" s="28" t="s">
        <v>61</v>
      </c>
      <c r="E5790" s="23">
        <v>45823.186724537038</v>
      </c>
      <c r="F5790" s="28" t="s">
        <v>874</v>
      </c>
      <c r="G5790" s="23">
        <v>45822.186724537038</v>
      </c>
    </row>
    <row r="5791" spans="1:7" x14ac:dyDescent="0.25">
      <c r="A5791" s="28" t="s">
        <v>12496</v>
      </c>
      <c r="B5791" s="28" t="s">
        <v>3860</v>
      </c>
      <c r="C5791" s="28" t="s">
        <v>880</v>
      </c>
      <c r="D5791" s="28" t="s">
        <v>61</v>
      </c>
      <c r="E5791" s="23">
        <v>45823.185636574075</v>
      </c>
      <c r="F5791" s="28" t="s">
        <v>867</v>
      </c>
      <c r="G5791" s="23">
        <v>45822.185636574075</v>
      </c>
    </row>
    <row r="5792" spans="1:7" x14ac:dyDescent="0.25">
      <c r="A5792" s="28" t="s">
        <v>12497</v>
      </c>
      <c r="B5792" s="28" t="s">
        <v>4578</v>
      </c>
      <c r="C5792" s="28" t="s">
        <v>880</v>
      </c>
      <c r="D5792" s="28" t="s">
        <v>61</v>
      </c>
      <c r="E5792" s="23">
        <v>45823.185856481483</v>
      </c>
      <c r="F5792" s="28" t="s">
        <v>867</v>
      </c>
      <c r="G5792" s="23">
        <v>45822.185856481483</v>
      </c>
    </row>
    <row r="5793" spans="1:7" x14ac:dyDescent="0.25">
      <c r="A5793" s="28" t="s">
        <v>12498</v>
      </c>
      <c r="B5793" s="28" t="s">
        <v>4582</v>
      </c>
      <c r="C5793" s="28" t="s">
        <v>880</v>
      </c>
      <c r="D5793" s="28" t="s">
        <v>61</v>
      </c>
      <c r="E5793" s="23">
        <v>45823.185960648145</v>
      </c>
      <c r="F5793" s="28" t="s">
        <v>867</v>
      </c>
      <c r="G5793" s="23">
        <v>45822.185960648145</v>
      </c>
    </row>
    <row r="5794" spans="1:7" x14ac:dyDescent="0.25">
      <c r="A5794" s="28" t="s">
        <v>12499</v>
      </c>
      <c r="B5794" s="28" t="s">
        <v>4586</v>
      </c>
      <c r="C5794" s="28" t="s">
        <v>880</v>
      </c>
      <c r="D5794" s="28" t="s">
        <v>61</v>
      </c>
      <c r="E5794" s="23">
        <v>45823.186030092591</v>
      </c>
      <c r="F5794" s="28" t="s">
        <v>867</v>
      </c>
      <c r="G5794" s="23">
        <v>45822.186030092591</v>
      </c>
    </row>
    <row r="5795" spans="1:7" x14ac:dyDescent="0.25">
      <c r="A5795" s="28" t="s">
        <v>12500</v>
      </c>
      <c r="B5795" s="28" t="s">
        <v>4584</v>
      </c>
      <c r="C5795" s="28" t="s">
        <v>880</v>
      </c>
      <c r="D5795" s="28" t="s">
        <v>61</v>
      </c>
      <c r="E5795" s="23">
        <v>45823.186076388891</v>
      </c>
      <c r="F5795" s="28" t="s">
        <v>867</v>
      </c>
      <c r="G5795" s="23">
        <v>45822.186076388891</v>
      </c>
    </row>
    <row r="5796" spans="1:7" x14ac:dyDescent="0.25">
      <c r="A5796" s="28" t="s">
        <v>12501</v>
      </c>
      <c r="B5796" s="28" t="s">
        <v>4600</v>
      </c>
      <c r="C5796" s="28" t="s">
        <v>880</v>
      </c>
      <c r="D5796" s="28" t="s">
        <v>61</v>
      </c>
      <c r="E5796" s="23">
        <v>45823.186168981483</v>
      </c>
      <c r="F5796" s="28" t="s">
        <v>867</v>
      </c>
      <c r="G5796" s="23">
        <v>45822.186168981483</v>
      </c>
    </row>
    <row r="5797" spans="1:7" x14ac:dyDescent="0.25">
      <c r="A5797" s="28" t="s">
        <v>12502</v>
      </c>
      <c r="B5797" s="28" t="s">
        <v>4588</v>
      </c>
      <c r="C5797" s="28" t="s">
        <v>880</v>
      </c>
      <c r="D5797" s="28" t="s">
        <v>61</v>
      </c>
      <c r="E5797" s="23">
        <v>45823.186331018522</v>
      </c>
      <c r="F5797" s="28" t="s">
        <v>867</v>
      </c>
      <c r="G5797" s="23">
        <v>45822.186331018522</v>
      </c>
    </row>
    <row r="5798" spans="1:7" x14ac:dyDescent="0.25">
      <c r="A5798" s="28" t="s">
        <v>12503</v>
      </c>
      <c r="B5798" s="28" t="s">
        <v>3869</v>
      </c>
      <c r="C5798" s="28" t="s">
        <v>880</v>
      </c>
      <c r="D5798" s="28" t="s">
        <v>61</v>
      </c>
      <c r="E5798" s="23">
        <v>45823.186898148146</v>
      </c>
      <c r="F5798" s="28" t="s">
        <v>867</v>
      </c>
      <c r="G5798" s="23">
        <v>45822.186898148146</v>
      </c>
    </row>
    <row r="5799" spans="1:7" x14ac:dyDescent="0.25">
      <c r="A5799" s="28" t="s">
        <v>12504</v>
      </c>
      <c r="B5799" s="28" t="s">
        <v>4554</v>
      </c>
      <c r="C5799" s="28" t="s">
        <v>875</v>
      </c>
      <c r="D5799" s="28" t="s">
        <v>879</v>
      </c>
      <c r="E5799" s="23">
        <v>45823.187407407408</v>
      </c>
      <c r="F5799" s="28" t="s">
        <v>867</v>
      </c>
      <c r="G5799" s="23">
        <v>45822.187407407408</v>
      </c>
    </row>
    <row r="5800" spans="1:7" x14ac:dyDescent="0.25">
      <c r="A5800" s="28" t="s">
        <v>12505</v>
      </c>
      <c r="B5800" s="28" t="s">
        <v>4554</v>
      </c>
      <c r="C5800" s="28" t="s">
        <v>878</v>
      </c>
      <c r="D5800" s="28" t="s">
        <v>879</v>
      </c>
      <c r="E5800" s="23">
        <v>45823.187615740739</v>
      </c>
      <c r="F5800" s="28" t="s">
        <v>867</v>
      </c>
      <c r="G5800" s="23">
        <v>45822.187615740739</v>
      </c>
    </row>
    <row r="5801" spans="1:7" x14ac:dyDescent="0.25">
      <c r="A5801" s="28" t="s">
        <v>12506</v>
      </c>
      <c r="B5801" s="28" t="s">
        <v>4574</v>
      </c>
      <c r="C5801" s="28" t="s">
        <v>880</v>
      </c>
      <c r="D5801" s="28" t="s">
        <v>61</v>
      </c>
      <c r="E5801" s="23">
        <v>45823.187569444446</v>
      </c>
      <c r="F5801" s="28" t="s">
        <v>867</v>
      </c>
      <c r="G5801" s="23">
        <v>45822.187569444446</v>
      </c>
    </row>
    <row r="5802" spans="1:7" x14ac:dyDescent="0.25">
      <c r="A5802" s="28" t="s">
        <v>12507</v>
      </c>
      <c r="B5802" s="28" t="s">
        <v>2784</v>
      </c>
      <c r="C5802" s="28" t="s">
        <v>880</v>
      </c>
      <c r="D5802" s="28" t="s">
        <v>61</v>
      </c>
      <c r="E5802" s="23">
        <v>45823.187731481485</v>
      </c>
      <c r="F5802" s="28" t="s">
        <v>867</v>
      </c>
      <c r="G5802" s="23">
        <v>45822.187731481485</v>
      </c>
    </row>
    <row r="5803" spans="1:7" x14ac:dyDescent="0.25">
      <c r="A5803" s="28" t="s">
        <v>12508</v>
      </c>
      <c r="B5803" s="28" t="s">
        <v>9145</v>
      </c>
      <c r="C5803" s="28" t="s">
        <v>870</v>
      </c>
      <c r="D5803" s="28" t="s">
        <v>869</v>
      </c>
      <c r="E5803" s="23">
        <v>45823.189629629633</v>
      </c>
      <c r="F5803" s="28" t="s">
        <v>867</v>
      </c>
      <c r="G5803" s="23">
        <v>45822.189629629633</v>
      </c>
    </row>
    <row r="5804" spans="1:7" x14ac:dyDescent="0.25">
      <c r="A5804" s="28" t="s">
        <v>12509</v>
      </c>
      <c r="B5804" s="28" t="s">
        <v>9686</v>
      </c>
      <c r="C5804" s="28" t="s">
        <v>870</v>
      </c>
      <c r="D5804" s="28" t="s">
        <v>869</v>
      </c>
      <c r="E5804" s="23">
        <v>45823.190740740742</v>
      </c>
      <c r="F5804" s="28" t="s">
        <v>867</v>
      </c>
      <c r="G5804" s="23">
        <v>45822.190740740742</v>
      </c>
    </row>
    <row r="5805" spans="1:7" x14ac:dyDescent="0.25">
      <c r="A5805" s="28" t="s">
        <v>12510</v>
      </c>
      <c r="B5805" s="28" t="s">
        <v>2427</v>
      </c>
      <c r="C5805" s="28" t="s">
        <v>873</v>
      </c>
      <c r="D5805" s="28" t="s">
        <v>61</v>
      </c>
      <c r="E5805" s="23">
        <v>45823.191736111112</v>
      </c>
      <c r="F5805" s="28" t="s">
        <v>874</v>
      </c>
      <c r="G5805" s="23">
        <v>45822.191736111112</v>
      </c>
    </row>
    <row r="5806" spans="1:7" x14ac:dyDescent="0.25">
      <c r="A5806" s="28" t="s">
        <v>12511</v>
      </c>
      <c r="B5806" s="28" t="s">
        <v>2447</v>
      </c>
      <c r="C5806" s="28" t="s">
        <v>873</v>
      </c>
      <c r="D5806" s="28" t="s">
        <v>61</v>
      </c>
      <c r="E5806" s="23">
        <v>45823.192523148151</v>
      </c>
      <c r="F5806" s="28" t="s">
        <v>874</v>
      </c>
      <c r="G5806" s="23">
        <v>45822.192523148151</v>
      </c>
    </row>
    <row r="5807" spans="1:7" x14ac:dyDescent="0.25">
      <c r="A5807" s="28" t="s">
        <v>12512</v>
      </c>
      <c r="B5807" s="28" t="s">
        <v>1952</v>
      </c>
      <c r="C5807" s="28" t="s">
        <v>873</v>
      </c>
      <c r="D5807" s="28" t="s">
        <v>77</v>
      </c>
      <c r="E5807" s="23">
        <v>45823.194606481484</v>
      </c>
      <c r="F5807" s="28" t="s">
        <v>874</v>
      </c>
      <c r="G5807" s="23">
        <v>45822.194606481484</v>
      </c>
    </row>
    <row r="5808" spans="1:7" x14ac:dyDescent="0.25">
      <c r="A5808" s="28" t="s">
        <v>12513</v>
      </c>
      <c r="B5808" s="28" t="s">
        <v>1952</v>
      </c>
      <c r="C5808" s="28" t="s">
        <v>880</v>
      </c>
      <c r="D5808" s="28" t="s">
        <v>77</v>
      </c>
      <c r="E5808" s="23">
        <v>45823.194861111115</v>
      </c>
      <c r="F5808" s="28" t="s">
        <v>867</v>
      </c>
      <c r="G5808" s="23">
        <v>45822.194861111115</v>
      </c>
    </row>
    <row r="5809" spans="1:7" x14ac:dyDescent="0.25">
      <c r="A5809" s="28" t="s">
        <v>12514</v>
      </c>
      <c r="B5809" s="28" t="s">
        <v>9195</v>
      </c>
      <c r="C5809" s="28" t="s">
        <v>870</v>
      </c>
      <c r="D5809" s="28" t="s">
        <v>885</v>
      </c>
      <c r="E5809" s="23">
        <v>45823.193495370368</v>
      </c>
      <c r="F5809" s="28" t="s">
        <v>867</v>
      </c>
      <c r="G5809" s="23">
        <v>45822.193495370368</v>
      </c>
    </row>
    <row r="5810" spans="1:7" x14ac:dyDescent="0.25">
      <c r="A5810" s="28" t="s">
        <v>12515</v>
      </c>
      <c r="B5810" s="28" t="s">
        <v>9199</v>
      </c>
      <c r="C5810" s="28" t="s">
        <v>870</v>
      </c>
      <c r="D5810" s="28" t="s">
        <v>885</v>
      </c>
      <c r="E5810" s="23">
        <v>45823.193564814814</v>
      </c>
      <c r="F5810" s="28" t="s">
        <v>867</v>
      </c>
      <c r="G5810" s="23">
        <v>45822.193564814814</v>
      </c>
    </row>
    <row r="5811" spans="1:7" x14ac:dyDescent="0.25">
      <c r="A5811" s="28" t="s">
        <v>12516</v>
      </c>
      <c r="B5811" s="28" t="s">
        <v>9203</v>
      </c>
      <c r="C5811" s="28" t="s">
        <v>870</v>
      </c>
      <c r="D5811" s="28" t="s">
        <v>885</v>
      </c>
      <c r="E5811" s="23">
        <v>45823.193680555552</v>
      </c>
      <c r="F5811" s="28" t="s">
        <v>867</v>
      </c>
      <c r="G5811" s="23">
        <v>45822.193680555552</v>
      </c>
    </row>
    <row r="5812" spans="1:7" x14ac:dyDescent="0.25">
      <c r="A5812" s="28" t="s">
        <v>12517</v>
      </c>
      <c r="B5812" s="28" t="s">
        <v>9205</v>
      </c>
      <c r="C5812" s="28" t="s">
        <v>870</v>
      </c>
      <c r="D5812" s="28" t="s">
        <v>885</v>
      </c>
      <c r="E5812" s="23">
        <v>45823.193749999999</v>
      </c>
      <c r="F5812" s="28" t="s">
        <v>867</v>
      </c>
      <c r="G5812" s="23">
        <v>45822.193749999999</v>
      </c>
    </row>
    <row r="5813" spans="1:7" x14ac:dyDescent="0.25">
      <c r="A5813" s="28" t="s">
        <v>12518</v>
      </c>
      <c r="B5813" s="28" t="s">
        <v>9207</v>
      </c>
      <c r="C5813" s="28" t="s">
        <v>870</v>
      </c>
      <c r="D5813" s="28" t="s">
        <v>885</v>
      </c>
      <c r="E5813" s="23">
        <v>45823.193807870368</v>
      </c>
      <c r="F5813" s="28" t="s">
        <v>867</v>
      </c>
      <c r="G5813" s="23">
        <v>45822.193807870368</v>
      </c>
    </row>
    <row r="5814" spans="1:7" x14ac:dyDescent="0.25">
      <c r="A5814" s="28" t="s">
        <v>12519</v>
      </c>
      <c r="B5814" s="28" t="s">
        <v>9209</v>
      </c>
      <c r="C5814" s="28" t="s">
        <v>870</v>
      </c>
      <c r="D5814" s="28" t="s">
        <v>885</v>
      </c>
      <c r="E5814" s="23">
        <v>45823.193888888891</v>
      </c>
      <c r="F5814" s="28" t="s">
        <v>867</v>
      </c>
      <c r="G5814" s="23">
        <v>45822.193888888891</v>
      </c>
    </row>
    <row r="5815" spans="1:7" x14ac:dyDescent="0.25">
      <c r="A5815" s="28" t="s">
        <v>12520</v>
      </c>
      <c r="B5815" s="28" t="s">
        <v>9211</v>
      </c>
      <c r="C5815" s="28" t="s">
        <v>870</v>
      </c>
      <c r="D5815" s="28" t="s">
        <v>885</v>
      </c>
      <c r="E5815" s="23">
        <v>45823.194050925929</v>
      </c>
      <c r="F5815" s="28" t="s">
        <v>867</v>
      </c>
      <c r="G5815" s="23">
        <v>45822.194050925929</v>
      </c>
    </row>
    <row r="5816" spans="1:7" x14ac:dyDescent="0.25">
      <c r="A5816" s="28" t="s">
        <v>12521</v>
      </c>
      <c r="B5816" s="28" t="s">
        <v>9213</v>
      </c>
      <c r="C5816" s="28" t="s">
        <v>870</v>
      </c>
      <c r="D5816" s="28" t="s">
        <v>885</v>
      </c>
      <c r="E5816" s="23">
        <v>45823.194108796299</v>
      </c>
      <c r="F5816" s="28" t="s">
        <v>867</v>
      </c>
      <c r="G5816" s="23">
        <v>45822.194108796299</v>
      </c>
    </row>
    <row r="5817" spans="1:7" x14ac:dyDescent="0.25">
      <c r="A5817" s="28" t="s">
        <v>12522</v>
      </c>
      <c r="B5817" s="28" t="s">
        <v>9215</v>
      </c>
      <c r="C5817" s="28" t="s">
        <v>870</v>
      </c>
      <c r="D5817" s="28" t="s">
        <v>885</v>
      </c>
      <c r="E5817" s="23">
        <v>45823.194178240738</v>
      </c>
      <c r="F5817" s="28" t="s">
        <v>867</v>
      </c>
      <c r="G5817" s="23">
        <v>45822.194178240738</v>
      </c>
    </row>
    <row r="5818" spans="1:7" x14ac:dyDescent="0.25">
      <c r="A5818" s="28" t="s">
        <v>12523</v>
      </c>
      <c r="B5818" s="28" t="s">
        <v>9217</v>
      </c>
      <c r="C5818" s="28" t="s">
        <v>870</v>
      </c>
      <c r="D5818" s="28" t="s">
        <v>885</v>
      </c>
      <c r="E5818" s="23">
        <v>45823.194236111114</v>
      </c>
      <c r="F5818" s="28" t="s">
        <v>867</v>
      </c>
      <c r="G5818" s="23">
        <v>45822.194236111114</v>
      </c>
    </row>
    <row r="5819" spans="1:7" x14ac:dyDescent="0.25">
      <c r="A5819" s="28" t="s">
        <v>12524</v>
      </c>
      <c r="B5819" s="28" t="s">
        <v>9219</v>
      </c>
      <c r="C5819" s="28" t="s">
        <v>870</v>
      </c>
      <c r="D5819" s="28" t="s">
        <v>885</v>
      </c>
      <c r="E5819" s="23">
        <v>45823.194328703707</v>
      </c>
      <c r="F5819" s="28" t="s">
        <v>867</v>
      </c>
      <c r="G5819" s="23">
        <v>45822.194328703707</v>
      </c>
    </row>
    <row r="5820" spans="1:7" x14ac:dyDescent="0.25">
      <c r="A5820" s="28" t="s">
        <v>12525</v>
      </c>
      <c r="B5820" s="28" t="s">
        <v>9407</v>
      </c>
      <c r="C5820" s="28" t="s">
        <v>870</v>
      </c>
      <c r="D5820" s="28" t="s">
        <v>885</v>
      </c>
      <c r="E5820" s="23">
        <v>45823.194398148145</v>
      </c>
      <c r="F5820" s="28" t="s">
        <v>867</v>
      </c>
      <c r="G5820" s="23">
        <v>45822.194398148145</v>
      </c>
    </row>
    <row r="5821" spans="1:7" x14ac:dyDescent="0.25">
      <c r="A5821" s="28" t="s">
        <v>12526</v>
      </c>
      <c r="B5821" s="28" t="s">
        <v>9409</v>
      </c>
      <c r="C5821" s="28" t="s">
        <v>870</v>
      </c>
      <c r="D5821" s="28" t="s">
        <v>885</v>
      </c>
      <c r="E5821" s="23">
        <v>45823.194479166668</v>
      </c>
      <c r="F5821" s="28" t="s">
        <v>867</v>
      </c>
      <c r="G5821" s="23">
        <v>45822.194479166668</v>
      </c>
    </row>
    <row r="5822" spans="1:7" x14ac:dyDescent="0.25">
      <c r="A5822" s="28" t="s">
        <v>12527</v>
      </c>
      <c r="B5822" s="28" t="s">
        <v>9411</v>
      </c>
      <c r="C5822" s="28" t="s">
        <v>870</v>
      </c>
      <c r="D5822" s="28" t="s">
        <v>885</v>
      </c>
      <c r="E5822" s="23">
        <v>45823.19458333333</v>
      </c>
      <c r="F5822" s="28" t="s">
        <v>867</v>
      </c>
      <c r="G5822" s="23">
        <v>45822.19458333333</v>
      </c>
    </row>
    <row r="5823" spans="1:7" x14ac:dyDescent="0.25">
      <c r="A5823" s="28" t="s">
        <v>12528</v>
      </c>
      <c r="B5823" s="28" t="s">
        <v>9413</v>
      </c>
      <c r="C5823" s="28" t="s">
        <v>870</v>
      </c>
      <c r="D5823" s="28" t="s">
        <v>885</v>
      </c>
      <c r="E5823" s="23">
        <v>45823.194652777776</v>
      </c>
      <c r="F5823" s="28" t="s">
        <v>867</v>
      </c>
      <c r="G5823" s="23">
        <v>45822.194652777776</v>
      </c>
    </row>
    <row r="5824" spans="1:7" x14ac:dyDescent="0.25">
      <c r="A5824" s="28" t="s">
        <v>12529</v>
      </c>
      <c r="B5824" s="28" t="s">
        <v>9415</v>
      </c>
      <c r="C5824" s="28" t="s">
        <v>870</v>
      </c>
      <c r="D5824" s="28" t="s">
        <v>885</v>
      </c>
      <c r="E5824" s="23">
        <v>45823.194710648146</v>
      </c>
      <c r="F5824" s="28" t="s">
        <v>867</v>
      </c>
      <c r="G5824" s="23">
        <v>45822.194710648146</v>
      </c>
    </row>
    <row r="5825" spans="1:7" x14ac:dyDescent="0.25">
      <c r="A5825" s="28" t="s">
        <v>12530</v>
      </c>
      <c r="B5825" s="28" t="s">
        <v>9417</v>
      </c>
      <c r="C5825" s="28" t="s">
        <v>870</v>
      </c>
      <c r="D5825" s="28" t="s">
        <v>885</v>
      </c>
      <c r="E5825" s="23">
        <v>45823.194780092592</v>
      </c>
      <c r="F5825" s="28" t="s">
        <v>867</v>
      </c>
      <c r="G5825" s="23">
        <v>45822.194780092592</v>
      </c>
    </row>
    <row r="5826" spans="1:7" x14ac:dyDescent="0.25">
      <c r="A5826" s="28" t="s">
        <v>12531</v>
      </c>
      <c r="B5826" s="28" t="s">
        <v>9419</v>
      </c>
      <c r="C5826" s="28" t="s">
        <v>870</v>
      </c>
      <c r="D5826" s="28" t="s">
        <v>885</v>
      </c>
      <c r="E5826" s="23">
        <v>45823.194849537038</v>
      </c>
      <c r="F5826" s="28" t="s">
        <v>867</v>
      </c>
      <c r="G5826" s="23">
        <v>45822.194849537038</v>
      </c>
    </row>
    <row r="5827" spans="1:7" x14ac:dyDescent="0.25">
      <c r="A5827" s="28" t="s">
        <v>12532</v>
      </c>
      <c r="B5827" s="28" t="s">
        <v>9421</v>
      </c>
      <c r="C5827" s="28" t="s">
        <v>870</v>
      </c>
      <c r="D5827" s="28" t="s">
        <v>885</v>
      </c>
      <c r="E5827" s="23">
        <v>45823.194907407407</v>
      </c>
      <c r="F5827" s="28" t="s">
        <v>867</v>
      </c>
      <c r="G5827" s="23">
        <v>45822.194907407407</v>
      </c>
    </row>
    <row r="5828" spans="1:7" x14ac:dyDescent="0.25">
      <c r="A5828" s="28" t="s">
        <v>12533</v>
      </c>
      <c r="B5828" s="28" t="s">
        <v>9423</v>
      </c>
      <c r="C5828" s="28" t="s">
        <v>870</v>
      </c>
      <c r="D5828" s="28" t="s">
        <v>885</v>
      </c>
      <c r="E5828" s="23">
        <v>45823.194965277777</v>
      </c>
      <c r="F5828" s="28" t="s">
        <v>867</v>
      </c>
      <c r="G5828" s="23">
        <v>45822.194965277777</v>
      </c>
    </row>
    <row r="5829" spans="1:7" x14ac:dyDescent="0.25">
      <c r="A5829" s="28" t="s">
        <v>12534</v>
      </c>
      <c r="B5829" s="28" t="s">
        <v>9425</v>
      </c>
      <c r="C5829" s="28" t="s">
        <v>870</v>
      </c>
      <c r="D5829" s="28" t="s">
        <v>885</v>
      </c>
      <c r="E5829" s="23">
        <v>45823.195023148146</v>
      </c>
      <c r="F5829" s="28" t="s">
        <v>867</v>
      </c>
      <c r="G5829" s="23">
        <v>45822.195023148146</v>
      </c>
    </row>
    <row r="5830" spans="1:7" x14ac:dyDescent="0.25">
      <c r="A5830" s="28" t="s">
        <v>12535</v>
      </c>
      <c r="B5830" s="28" t="s">
        <v>6689</v>
      </c>
      <c r="C5830" s="28" t="s">
        <v>878</v>
      </c>
      <c r="D5830" s="28" t="s">
        <v>884</v>
      </c>
      <c r="E5830" s="23">
        <v>45823.199097222219</v>
      </c>
      <c r="F5830" s="28" t="s">
        <v>867</v>
      </c>
      <c r="G5830" s="23">
        <v>45822.199097222219</v>
      </c>
    </row>
    <row r="5831" spans="1:7" x14ac:dyDescent="0.25">
      <c r="A5831" s="28" t="s">
        <v>12536</v>
      </c>
      <c r="B5831" s="28" t="s">
        <v>6673</v>
      </c>
      <c r="C5831" s="28" t="s">
        <v>878</v>
      </c>
      <c r="D5831" s="28" t="s">
        <v>884</v>
      </c>
      <c r="E5831" s="23">
        <v>45823.199131944442</v>
      </c>
      <c r="F5831" s="28" t="s">
        <v>867</v>
      </c>
      <c r="G5831" s="23">
        <v>45822.199131944442</v>
      </c>
    </row>
    <row r="5832" spans="1:7" x14ac:dyDescent="0.25">
      <c r="A5832" s="28" t="s">
        <v>12537</v>
      </c>
      <c r="B5832" s="28" t="s">
        <v>1936</v>
      </c>
      <c r="C5832" s="28" t="s">
        <v>865</v>
      </c>
      <c r="D5832" s="28" t="s">
        <v>866</v>
      </c>
      <c r="E5832" s="23">
        <v>45823.199606481481</v>
      </c>
      <c r="F5832" s="28" t="s">
        <v>867</v>
      </c>
      <c r="G5832" s="23">
        <v>45822.199606481481</v>
      </c>
    </row>
    <row r="5833" spans="1:7" x14ac:dyDescent="0.25">
      <c r="A5833" s="28" t="s">
        <v>12538</v>
      </c>
      <c r="B5833" s="28" t="s">
        <v>1819</v>
      </c>
      <c r="C5833" s="28" t="s">
        <v>880</v>
      </c>
      <c r="D5833" s="28" t="s">
        <v>122</v>
      </c>
      <c r="E5833" s="23">
        <v>45823.198946759258</v>
      </c>
      <c r="F5833" s="28" t="s">
        <v>867</v>
      </c>
      <c r="G5833" s="23">
        <v>45822.198946759258</v>
      </c>
    </row>
    <row r="5834" spans="1:7" x14ac:dyDescent="0.25">
      <c r="A5834" s="28" t="s">
        <v>12539</v>
      </c>
      <c r="B5834" s="28" t="s">
        <v>6675</v>
      </c>
      <c r="C5834" s="28" t="s">
        <v>878</v>
      </c>
      <c r="D5834" s="28" t="s">
        <v>887</v>
      </c>
      <c r="E5834" s="23">
        <v>45823.200983796298</v>
      </c>
      <c r="F5834" s="28" t="s">
        <v>867</v>
      </c>
      <c r="G5834" s="23">
        <v>45822.200983796298</v>
      </c>
    </row>
    <row r="5835" spans="1:7" x14ac:dyDescent="0.25">
      <c r="A5835" s="28" t="s">
        <v>12540</v>
      </c>
      <c r="B5835" s="28" t="s">
        <v>6685</v>
      </c>
      <c r="C5835" s="28" t="s">
        <v>878</v>
      </c>
      <c r="D5835" s="28" t="s">
        <v>887</v>
      </c>
      <c r="E5835" s="23">
        <v>45823.20103009259</v>
      </c>
      <c r="F5835" s="28" t="s">
        <v>867</v>
      </c>
      <c r="G5835" s="23">
        <v>45822.20103009259</v>
      </c>
    </row>
    <row r="5836" spans="1:7" x14ac:dyDescent="0.25">
      <c r="A5836" s="28" t="s">
        <v>12541</v>
      </c>
      <c r="B5836" s="28" t="s">
        <v>8022</v>
      </c>
      <c r="C5836" s="28" t="s">
        <v>875</v>
      </c>
      <c r="D5836" s="28" t="s">
        <v>890</v>
      </c>
      <c r="E5836" s="23">
        <v>45823.203541666669</v>
      </c>
      <c r="F5836" s="28" t="s">
        <v>867</v>
      </c>
      <c r="G5836" s="23">
        <v>45822.203541666669</v>
      </c>
    </row>
    <row r="5837" spans="1:7" x14ac:dyDescent="0.25">
      <c r="A5837" s="28" t="s">
        <v>12542</v>
      </c>
      <c r="B5837" s="28" t="s">
        <v>8014</v>
      </c>
      <c r="C5837" s="28" t="s">
        <v>875</v>
      </c>
      <c r="D5837" s="28" t="s">
        <v>890</v>
      </c>
      <c r="E5837" s="23">
        <v>45823.203622685185</v>
      </c>
      <c r="F5837" s="28" t="s">
        <v>867</v>
      </c>
      <c r="G5837" s="23">
        <v>45822.203622685185</v>
      </c>
    </row>
    <row r="5838" spans="1:7" x14ac:dyDescent="0.25">
      <c r="A5838" s="28" t="s">
        <v>12543</v>
      </c>
      <c r="B5838" s="28" t="s">
        <v>8016</v>
      </c>
      <c r="C5838" s="28" t="s">
        <v>875</v>
      </c>
      <c r="D5838" s="28" t="s">
        <v>890</v>
      </c>
      <c r="E5838" s="23">
        <v>45823.203657407408</v>
      </c>
      <c r="F5838" s="28" t="s">
        <v>867</v>
      </c>
      <c r="G5838" s="23">
        <v>45822.203657407408</v>
      </c>
    </row>
    <row r="5839" spans="1:7" x14ac:dyDescent="0.25">
      <c r="A5839" s="28" t="s">
        <v>12544</v>
      </c>
      <c r="B5839" s="28" t="s">
        <v>8018</v>
      </c>
      <c r="C5839" s="28" t="s">
        <v>875</v>
      </c>
      <c r="D5839" s="28" t="s">
        <v>890</v>
      </c>
      <c r="E5839" s="23">
        <v>45823.203761574077</v>
      </c>
      <c r="F5839" s="28" t="s">
        <v>867</v>
      </c>
      <c r="G5839" s="23">
        <v>45822.203761574077</v>
      </c>
    </row>
    <row r="5840" spans="1:7" x14ac:dyDescent="0.25">
      <c r="A5840" s="28" t="s">
        <v>12545</v>
      </c>
      <c r="B5840" s="28" t="s">
        <v>8022</v>
      </c>
      <c r="C5840" s="28" t="s">
        <v>878</v>
      </c>
      <c r="D5840" s="28" t="s">
        <v>890</v>
      </c>
      <c r="E5840" s="23">
        <v>45823.20416666667</v>
      </c>
      <c r="F5840" s="28" t="s">
        <v>867</v>
      </c>
      <c r="G5840" s="23">
        <v>45822.20416666667</v>
      </c>
    </row>
    <row r="5841" spans="1:7" x14ac:dyDescent="0.25">
      <c r="A5841" s="28" t="s">
        <v>12546</v>
      </c>
      <c r="B5841" s="28" t="s">
        <v>8014</v>
      </c>
      <c r="C5841" s="28" t="s">
        <v>878</v>
      </c>
      <c r="D5841" s="28" t="s">
        <v>890</v>
      </c>
      <c r="E5841" s="23">
        <v>45823.204293981478</v>
      </c>
      <c r="F5841" s="28" t="s">
        <v>867</v>
      </c>
      <c r="G5841" s="23">
        <v>45822.204293981478</v>
      </c>
    </row>
    <row r="5842" spans="1:7" x14ac:dyDescent="0.25">
      <c r="A5842" s="28" t="s">
        <v>12547</v>
      </c>
      <c r="B5842" s="28" t="s">
        <v>8016</v>
      </c>
      <c r="C5842" s="28" t="s">
        <v>878</v>
      </c>
      <c r="D5842" s="28" t="s">
        <v>890</v>
      </c>
      <c r="E5842" s="23">
        <v>45823.204409722224</v>
      </c>
      <c r="F5842" s="28" t="s">
        <v>867</v>
      </c>
      <c r="G5842" s="23">
        <v>45822.204409722224</v>
      </c>
    </row>
    <row r="5843" spans="1:7" x14ac:dyDescent="0.25">
      <c r="A5843" s="28" t="s">
        <v>12548</v>
      </c>
      <c r="B5843" s="28" t="s">
        <v>8018</v>
      </c>
      <c r="C5843" s="28" t="s">
        <v>878</v>
      </c>
      <c r="D5843" s="28" t="s">
        <v>890</v>
      </c>
      <c r="E5843" s="23">
        <v>45823.20449074074</v>
      </c>
      <c r="F5843" s="28" t="s">
        <v>867</v>
      </c>
      <c r="G5843" s="23">
        <v>45822.20449074074</v>
      </c>
    </row>
    <row r="5844" spans="1:7" x14ac:dyDescent="0.25">
      <c r="A5844" s="28" t="s">
        <v>12549</v>
      </c>
      <c r="B5844" s="28" t="s">
        <v>9336</v>
      </c>
      <c r="C5844" s="28" t="s">
        <v>880</v>
      </c>
      <c r="D5844" s="28" t="s">
        <v>73</v>
      </c>
      <c r="E5844" s="23">
        <v>45823.205370370371</v>
      </c>
      <c r="F5844" s="28" t="s">
        <v>867</v>
      </c>
      <c r="G5844" s="23">
        <v>45822.205370370371</v>
      </c>
    </row>
    <row r="5845" spans="1:7" x14ac:dyDescent="0.25">
      <c r="A5845" s="28" t="s">
        <v>12550</v>
      </c>
      <c r="B5845" s="28" t="s">
        <v>7890</v>
      </c>
      <c r="C5845" s="28" t="s">
        <v>880</v>
      </c>
      <c r="D5845" s="28" t="s">
        <v>73</v>
      </c>
      <c r="E5845" s="23">
        <v>45823.205474537041</v>
      </c>
      <c r="F5845" s="28" t="s">
        <v>867</v>
      </c>
      <c r="G5845" s="23">
        <v>45822.205474537041</v>
      </c>
    </row>
    <row r="5846" spans="1:7" x14ac:dyDescent="0.25">
      <c r="A5846" s="28" t="s">
        <v>12551</v>
      </c>
      <c r="B5846" s="28" t="s">
        <v>7592</v>
      </c>
      <c r="C5846" s="28" t="s">
        <v>880</v>
      </c>
      <c r="D5846" s="28" t="s">
        <v>73</v>
      </c>
      <c r="E5846" s="23">
        <v>45823.205543981479</v>
      </c>
      <c r="F5846" s="28" t="s">
        <v>867</v>
      </c>
      <c r="G5846" s="23">
        <v>45822.205543981479</v>
      </c>
    </row>
    <row r="5847" spans="1:7" x14ac:dyDescent="0.25">
      <c r="A5847" s="28" t="s">
        <v>12552</v>
      </c>
      <c r="B5847" s="28" t="s">
        <v>7996</v>
      </c>
      <c r="C5847" s="28" t="s">
        <v>875</v>
      </c>
      <c r="D5847" s="28" t="s">
        <v>887</v>
      </c>
      <c r="E5847" s="23">
        <v>45823.206689814811</v>
      </c>
      <c r="F5847" s="28" t="s">
        <v>867</v>
      </c>
      <c r="G5847" s="23">
        <v>45822.206689814811</v>
      </c>
    </row>
    <row r="5848" spans="1:7" x14ac:dyDescent="0.25">
      <c r="A5848" s="28" t="s">
        <v>12553</v>
      </c>
      <c r="B5848" s="28" t="s">
        <v>7988</v>
      </c>
      <c r="C5848" s="28" t="s">
        <v>875</v>
      </c>
      <c r="D5848" s="28" t="s">
        <v>887</v>
      </c>
      <c r="E5848" s="23">
        <v>45823.206701388888</v>
      </c>
      <c r="F5848" s="28" t="s">
        <v>867</v>
      </c>
      <c r="G5848" s="23">
        <v>45822.206701388888</v>
      </c>
    </row>
    <row r="5849" spans="1:7" x14ac:dyDescent="0.25">
      <c r="A5849" s="28" t="s">
        <v>12554</v>
      </c>
      <c r="B5849" s="28" t="s">
        <v>7996</v>
      </c>
      <c r="C5849" s="28" t="s">
        <v>878</v>
      </c>
      <c r="D5849" s="28" t="s">
        <v>887</v>
      </c>
      <c r="E5849" s="23">
        <v>45823.207175925927</v>
      </c>
      <c r="F5849" s="28" t="s">
        <v>867</v>
      </c>
      <c r="G5849" s="23">
        <v>45822.207175925927</v>
      </c>
    </row>
    <row r="5850" spans="1:7" x14ac:dyDescent="0.25">
      <c r="A5850" s="28" t="s">
        <v>12555</v>
      </c>
      <c r="B5850" s="28" t="s">
        <v>7988</v>
      </c>
      <c r="C5850" s="28" t="s">
        <v>878</v>
      </c>
      <c r="D5850" s="28" t="s">
        <v>887</v>
      </c>
      <c r="E5850" s="23">
        <v>45823.20721064815</v>
      </c>
      <c r="F5850" s="28" t="s">
        <v>867</v>
      </c>
      <c r="G5850" s="23">
        <v>45822.20721064815</v>
      </c>
    </row>
    <row r="5851" spans="1:7" x14ac:dyDescent="0.25">
      <c r="A5851" s="28" t="s">
        <v>12556</v>
      </c>
      <c r="B5851" s="28" t="s">
        <v>8080</v>
      </c>
      <c r="C5851" s="28" t="s">
        <v>875</v>
      </c>
      <c r="D5851" s="28" t="s">
        <v>884</v>
      </c>
      <c r="E5851" s="23">
        <v>45823.212152777778</v>
      </c>
      <c r="F5851" s="28" t="s">
        <v>867</v>
      </c>
      <c r="G5851" s="23">
        <v>45822.212152777778</v>
      </c>
    </row>
    <row r="5852" spans="1:7" x14ac:dyDescent="0.25">
      <c r="A5852" s="28" t="s">
        <v>12557</v>
      </c>
      <c r="B5852" s="28" t="s">
        <v>8082</v>
      </c>
      <c r="C5852" s="28" t="s">
        <v>875</v>
      </c>
      <c r="D5852" s="28" t="s">
        <v>884</v>
      </c>
      <c r="E5852" s="23">
        <v>45823.212187500001</v>
      </c>
      <c r="F5852" s="28" t="s">
        <v>867</v>
      </c>
      <c r="G5852" s="23">
        <v>45822.212187500001</v>
      </c>
    </row>
    <row r="5853" spans="1:7" x14ac:dyDescent="0.25">
      <c r="A5853" s="28" t="s">
        <v>12558</v>
      </c>
      <c r="B5853" s="28" t="s">
        <v>8084</v>
      </c>
      <c r="C5853" s="28" t="s">
        <v>875</v>
      </c>
      <c r="D5853" s="28" t="s">
        <v>884</v>
      </c>
      <c r="E5853" s="23">
        <v>45823.212222222224</v>
      </c>
      <c r="F5853" s="28" t="s">
        <v>867</v>
      </c>
      <c r="G5853" s="23">
        <v>45822.212222222224</v>
      </c>
    </row>
    <row r="5854" spans="1:7" x14ac:dyDescent="0.25">
      <c r="A5854" s="28" t="s">
        <v>12559</v>
      </c>
      <c r="B5854" s="28" t="s">
        <v>11433</v>
      </c>
      <c r="C5854" s="28" t="s">
        <v>870</v>
      </c>
      <c r="D5854" s="28" t="s">
        <v>886</v>
      </c>
      <c r="E5854" s="23">
        <v>45823.21398148148</v>
      </c>
      <c r="F5854" s="28" t="s">
        <v>867</v>
      </c>
      <c r="G5854" s="23">
        <v>45822.21398148148</v>
      </c>
    </row>
    <row r="5855" spans="1:7" x14ac:dyDescent="0.25">
      <c r="A5855" s="28" t="s">
        <v>12560</v>
      </c>
      <c r="B5855" s="28" t="s">
        <v>11418</v>
      </c>
      <c r="C5855" s="28" t="s">
        <v>870</v>
      </c>
      <c r="D5855" s="28" t="s">
        <v>886</v>
      </c>
      <c r="E5855" s="23">
        <v>45823.214050925926</v>
      </c>
      <c r="F5855" s="28" t="s">
        <v>867</v>
      </c>
      <c r="G5855" s="23">
        <v>45822.214050925926</v>
      </c>
    </row>
    <row r="5856" spans="1:7" x14ac:dyDescent="0.25">
      <c r="A5856" s="28" t="s">
        <v>12561</v>
      </c>
      <c r="B5856" s="28" t="s">
        <v>11420</v>
      </c>
      <c r="C5856" s="28" t="s">
        <v>870</v>
      </c>
      <c r="D5856" s="28" t="s">
        <v>886</v>
      </c>
      <c r="E5856" s="23">
        <v>45823.214108796295</v>
      </c>
      <c r="F5856" s="28" t="s">
        <v>867</v>
      </c>
      <c r="G5856" s="23">
        <v>45822.214108796295</v>
      </c>
    </row>
    <row r="5857" spans="1:7" x14ac:dyDescent="0.25">
      <c r="A5857" s="28" t="s">
        <v>12562</v>
      </c>
      <c r="B5857" s="28" t="s">
        <v>11450</v>
      </c>
      <c r="C5857" s="28" t="s">
        <v>870</v>
      </c>
      <c r="D5857" s="28" t="s">
        <v>886</v>
      </c>
      <c r="E5857" s="23">
        <v>45823.214155092595</v>
      </c>
      <c r="F5857" s="28" t="s">
        <v>867</v>
      </c>
      <c r="G5857" s="23">
        <v>45822.214155092595</v>
      </c>
    </row>
    <row r="5858" spans="1:7" x14ac:dyDescent="0.25">
      <c r="A5858" s="28" t="s">
        <v>12563</v>
      </c>
      <c r="B5858" s="28" t="s">
        <v>11506</v>
      </c>
      <c r="C5858" s="28" t="s">
        <v>870</v>
      </c>
      <c r="D5858" s="28" t="s">
        <v>886</v>
      </c>
      <c r="E5858" s="23">
        <v>45823.214224537034</v>
      </c>
      <c r="F5858" s="28" t="s">
        <v>867</v>
      </c>
      <c r="G5858" s="23">
        <v>45822.214224537034</v>
      </c>
    </row>
    <row r="5859" spans="1:7" x14ac:dyDescent="0.25">
      <c r="A5859" s="28" t="s">
        <v>12564</v>
      </c>
      <c r="B5859" s="28" t="s">
        <v>11508</v>
      </c>
      <c r="C5859" s="28" t="s">
        <v>870</v>
      </c>
      <c r="D5859" s="28" t="s">
        <v>886</v>
      </c>
      <c r="E5859" s="23">
        <v>45823.214282407411</v>
      </c>
      <c r="F5859" s="28" t="s">
        <v>867</v>
      </c>
      <c r="G5859" s="23">
        <v>45822.214282407411</v>
      </c>
    </row>
    <row r="5860" spans="1:7" x14ac:dyDescent="0.25">
      <c r="A5860" s="28" t="s">
        <v>12565</v>
      </c>
      <c r="B5860" s="28" t="s">
        <v>6976</v>
      </c>
      <c r="C5860" s="28" t="s">
        <v>873</v>
      </c>
      <c r="D5860" s="28" t="s">
        <v>73</v>
      </c>
      <c r="E5860" s="23">
        <v>45823.221145833333</v>
      </c>
      <c r="F5860" s="28" t="s">
        <v>867</v>
      </c>
      <c r="G5860" s="23">
        <v>45822.221145833333</v>
      </c>
    </row>
    <row r="5861" spans="1:7" x14ac:dyDescent="0.25">
      <c r="A5861" s="28" t="s">
        <v>12566</v>
      </c>
      <c r="B5861" s="28" t="s">
        <v>6983</v>
      </c>
      <c r="C5861" s="28" t="s">
        <v>880</v>
      </c>
      <c r="D5861" s="28" t="s">
        <v>229</v>
      </c>
      <c r="E5861" s="23">
        <v>45823.221585648149</v>
      </c>
      <c r="F5861" s="28" t="s">
        <v>867</v>
      </c>
      <c r="G5861" s="23">
        <v>45822.221585648149</v>
      </c>
    </row>
    <row r="5862" spans="1:7" x14ac:dyDescent="0.25">
      <c r="A5862" s="28" t="s">
        <v>12567</v>
      </c>
      <c r="B5862" s="28" t="s">
        <v>6976</v>
      </c>
      <c r="C5862" s="28" t="s">
        <v>880</v>
      </c>
      <c r="D5862" s="28" t="s">
        <v>73</v>
      </c>
      <c r="E5862" s="23">
        <v>45823.221724537034</v>
      </c>
      <c r="F5862" s="28" t="s">
        <v>867</v>
      </c>
      <c r="G5862" s="23">
        <v>45822.221724537034</v>
      </c>
    </row>
    <row r="5863" spans="1:7" x14ac:dyDescent="0.25">
      <c r="A5863" s="28" t="s">
        <v>12568</v>
      </c>
      <c r="B5863" s="28" t="s">
        <v>6278</v>
      </c>
      <c r="C5863" s="28" t="s">
        <v>880</v>
      </c>
      <c r="D5863" s="28" t="s">
        <v>229</v>
      </c>
      <c r="E5863" s="23">
        <v>45823.222222222219</v>
      </c>
      <c r="F5863" s="28" t="s">
        <v>867</v>
      </c>
      <c r="G5863" s="23">
        <v>45822.222222222219</v>
      </c>
    </row>
    <row r="5864" spans="1:7" x14ac:dyDescent="0.25">
      <c r="A5864" s="28" t="s">
        <v>12569</v>
      </c>
      <c r="B5864" s="28" t="s">
        <v>7810</v>
      </c>
      <c r="C5864" s="28" t="s">
        <v>880</v>
      </c>
      <c r="D5864" s="28" t="s">
        <v>202</v>
      </c>
      <c r="E5864" s="23">
        <v>45823.223854166667</v>
      </c>
      <c r="F5864" s="28" t="s">
        <v>867</v>
      </c>
      <c r="G5864" s="23">
        <v>45822.223854166667</v>
      </c>
    </row>
    <row r="5865" spans="1:7" x14ac:dyDescent="0.25">
      <c r="A5865" s="28" t="s">
        <v>12570</v>
      </c>
      <c r="B5865" s="28" t="s">
        <v>1842</v>
      </c>
      <c r="C5865" s="28" t="s">
        <v>873</v>
      </c>
      <c r="D5865" s="28" t="s">
        <v>77</v>
      </c>
      <c r="E5865" s="23">
        <v>45823.22996527778</v>
      </c>
      <c r="F5865" s="28" t="s">
        <v>874</v>
      </c>
      <c r="G5865" s="23">
        <v>45822.22996527778</v>
      </c>
    </row>
    <row r="5866" spans="1:7" x14ac:dyDescent="0.25">
      <c r="A5866" s="28" t="s">
        <v>12571</v>
      </c>
      <c r="B5866" s="28" t="s">
        <v>1847</v>
      </c>
      <c r="C5866" s="28" t="s">
        <v>873</v>
      </c>
      <c r="D5866" s="28" t="s">
        <v>77</v>
      </c>
      <c r="E5866" s="23">
        <v>45823.230011574073</v>
      </c>
      <c r="F5866" s="28" t="s">
        <v>874</v>
      </c>
      <c r="G5866" s="23">
        <v>45822.230011574073</v>
      </c>
    </row>
    <row r="5867" spans="1:7" x14ac:dyDescent="0.25">
      <c r="A5867" s="28" t="s">
        <v>12572</v>
      </c>
      <c r="B5867" s="28" t="s">
        <v>1849</v>
      </c>
      <c r="C5867" s="28" t="s">
        <v>873</v>
      </c>
      <c r="D5867" s="28" t="s">
        <v>77</v>
      </c>
      <c r="E5867" s="23">
        <v>45823.230150462965</v>
      </c>
      <c r="F5867" s="28" t="s">
        <v>874</v>
      </c>
      <c r="G5867" s="23">
        <v>45822.230150462965</v>
      </c>
    </row>
    <row r="5868" spans="1:7" x14ac:dyDescent="0.25">
      <c r="A5868" s="28" t="s">
        <v>12573</v>
      </c>
      <c r="B5868" s="28" t="s">
        <v>1842</v>
      </c>
      <c r="C5868" s="28" t="s">
        <v>880</v>
      </c>
      <c r="D5868" s="28" t="s">
        <v>77</v>
      </c>
      <c r="E5868" s="23">
        <v>45823.230833333335</v>
      </c>
      <c r="F5868" s="28" t="s">
        <v>867</v>
      </c>
      <c r="G5868" s="23">
        <v>45822.230833333335</v>
      </c>
    </row>
    <row r="5869" spans="1:7" x14ac:dyDescent="0.25">
      <c r="A5869" s="28" t="s">
        <v>12574</v>
      </c>
      <c r="B5869" s="28" t="s">
        <v>1847</v>
      </c>
      <c r="C5869" s="28" t="s">
        <v>880</v>
      </c>
      <c r="D5869" s="28" t="s">
        <v>77</v>
      </c>
      <c r="E5869" s="23">
        <v>45823.230868055558</v>
      </c>
      <c r="F5869" s="28" t="s">
        <v>867</v>
      </c>
      <c r="G5869" s="23">
        <v>45822.230868055558</v>
      </c>
    </row>
    <row r="5870" spans="1:7" x14ac:dyDescent="0.25">
      <c r="A5870" s="28" t="s">
        <v>12575</v>
      </c>
      <c r="B5870" s="28" t="s">
        <v>1849</v>
      </c>
      <c r="C5870" s="28" t="s">
        <v>880</v>
      </c>
      <c r="D5870" s="28" t="s">
        <v>77</v>
      </c>
      <c r="E5870" s="23">
        <v>45823.230902777781</v>
      </c>
      <c r="F5870" s="28" t="s">
        <v>867</v>
      </c>
      <c r="G5870" s="23">
        <v>45822.230902777781</v>
      </c>
    </row>
    <row r="5871" spans="1:7" x14ac:dyDescent="0.25">
      <c r="A5871" s="28" t="s">
        <v>12576</v>
      </c>
      <c r="B5871" s="28" t="s">
        <v>2864</v>
      </c>
      <c r="C5871" s="28" t="s">
        <v>873</v>
      </c>
      <c r="D5871" s="28" t="s">
        <v>77</v>
      </c>
      <c r="E5871" s="23">
        <v>45823.231921296298</v>
      </c>
      <c r="F5871" s="28" t="s">
        <v>874</v>
      </c>
      <c r="G5871" s="23">
        <v>45822.231921296298</v>
      </c>
    </row>
    <row r="5872" spans="1:7" x14ac:dyDescent="0.25">
      <c r="A5872" s="28" t="s">
        <v>12577</v>
      </c>
      <c r="B5872" s="28" t="s">
        <v>2865</v>
      </c>
      <c r="C5872" s="28" t="s">
        <v>873</v>
      </c>
      <c r="D5872" s="28" t="s">
        <v>77</v>
      </c>
      <c r="E5872" s="23">
        <v>45823.232083333336</v>
      </c>
      <c r="F5872" s="28" t="s">
        <v>874</v>
      </c>
      <c r="G5872" s="23">
        <v>45822.232083333336</v>
      </c>
    </row>
    <row r="5873" spans="1:7" x14ac:dyDescent="0.25">
      <c r="A5873" s="28" t="s">
        <v>12578</v>
      </c>
      <c r="B5873" s="28" t="s">
        <v>2866</v>
      </c>
      <c r="C5873" s="28" t="s">
        <v>873</v>
      </c>
      <c r="D5873" s="28" t="s">
        <v>77</v>
      </c>
      <c r="E5873" s="23">
        <v>45823.232199074075</v>
      </c>
      <c r="F5873" s="28" t="s">
        <v>874</v>
      </c>
      <c r="G5873" s="23">
        <v>45822.232199074075</v>
      </c>
    </row>
    <row r="5874" spans="1:7" x14ac:dyDescent="0.25">
      <c r="A5874" s="28" t="s">
        <v>12579</v>
      </c>
      <c r="B5874" s="28" t="s">
        <v>2867</v>
      </c>
      <c r="C5874" s="28" t="s">
        <v>873</v>
      </c>
      <c r="D5874" s="28" t="s">
        <v>77</v>
      </c>
      <c r="E5874" s="23">
        <v>45823.23232638889</v>
      </c>
      <c r="F5874" s="28" t="s">
        <v>874</v>
      </c>
      <c r="G5874" s="23">
        <v>45822.23232638889</v>
      </c>
    </row>
    <row r="5875" spans="1:7" x14ac:dyDescent="0.25">
      <c r="A5875" s="28" t="s">
        <v>12580</v>
      </c>
      <c r="B5875" s="28" t="s">
        <v>3624</v>
      </c>
      <c r="C5875" s="28" t="s">
        <v>873</v>
      </c>
      <c r="D5875" s="28" t="s">
        <v>239</v>
      </c>
      <c r="E5875" s="23">
        <v>45823.232881944445</v>
      </c>
      <c r="F5875" s="28" t="s">
        <v>867</v>
      </c>
      <c r="G5875" s="23">
        <v>45822.232881944445</v>
      </c>
    </row>
    <row r="5876" spans="1:7" x14ac:dyDescent="0.25">
      <c r="A5876" s="28" t="s">
        <v>12581</v>
      </c>
      <c r="B5876" s="28" t="s">
        <v>3626</v>
      </c>
      <c r="C5876" s="28" t="s">
        <v>873</v>
      </c>
      <c r="D5876" s="28" t="s">
        <v>239</v>
      </c>
      <c r="E5876" s="23">
        <v>45823.233020833337</v>
      </c>
      <c r="F5876" s="28" t="s">
        <v>867</v>
      </c>
      <c r="G5876" s="23">
        <v>45822.233020833337</v>
      </c>
    </row>
    <row r="5877" spans="1:7" x14ac:dyDescent="0.25">
      <c r="A5877" s="28" t="s">
        <v>12582</v>
      </c>
      <c r="B5877" s="28" t="s">
        <v>4871</v>
      </c>
      <c r="C5877" s="28" t="s">
        <v>880</v>
      </c>
      <c r="D5877" s="28" t="s">
        <v>77</v>
      </c>
      <c r="E5877" s="23">
        <v>45823.231203703705</v>
      </c>
      <c r="F5877" s="28" t="s">
        <v>867</v>
      </c>
      <c r="G5877" s="23">
        <v>45822.231203703705</v>
      </c>
    </row>
    <row r="5878" spans="1:7" x14ac:dyDescent="0.25">
      <c r="A5878" s="28" t="s">
        <v>12583</v>
      </c>
      <c r="B5878" s="28" t="s">
        <v>4869</v>
      </c>
      <c r="C5878" s="28" t="s">
        <v>880</v>
      </c>
      <c r="D5878" s="28" t="s">
        <v>77</v>
      </c>
      <c r="E5878" s="23">
        <v>45823.231296296297</v>
      </c>
      <c r="F5878" s="28" t="s">
        <v>867</v>
      </c>
      <c r="G5878" s="23">
        <v>45822.231296296297</v>
      </c>
    </row>
    <row r="5879" spans="1:7" x14ac:dyDescent="0.25">
      <c r="A5879" s="28" t="s">
        <v>12584</v>
      </c>
      <c r="B5879" s="28" t="s">
        <v>3778</v>
      </c>
      <c r="C5879" s="28" t="s">
        <v>880</v>
      </c>
      <c r="D5879" s="28" t="s">
        <v>77</v>
      </c>
      <c r="E5879" s="23">
        <v>45823.231388888889</v>
      </c>
      <c r="F5879" s="28" t="s">
        <v>867</v>
      </c>
      <c r="G5879" s="23">
        <v>45822.231388888889</v>
      </c>
    </row>
    <row r="5880" spans="1:7" x14ac:dyDescent="0.25">
      <c r="A5880" s="28" t="s">
        <v>12585</v>
      </c>
      <c r="B5880" s="28" t="s">
        <v>4850</v>
      </c>
      <c r="C5880" s="28" t="s">
        <v>880</v>
      </c>
      <c r="D5880" s="28" t="s">
        <v>77</v>
      </c>
      <c r="E5880" s="23">
        <v>45823.231481481482</v>
      </c>
      <c r="F5880" s="28" t="s">
        <v>867</v>
      </c>
      <c r="G5880" s="23">
        <v>45822.231481481482</v>
      </c>
    </row>
    <row r="5881" spans="1:7" x14ac:dyDescent="0.25">
      <c r="A5881" s="28" t="s">
        <v>12586</v>
      </c>
      <c r="B5881" s="28" t="s">
        <v>5140</v>
      </c>
      <c r="C5881" s="28" t="s">
        <v>880</v>
      </c>
      <c r="D5881" s="28" t="s">
        <v>77</v>
      </c>
      <c r="E5881" s="23">
        <v>45823.231620370374</v>
      </c>
      <c r="F5881" s="28" t="s">
        <v>867</v>
      </c>
      <c r="G5881" s="23">
        <v>45822.231620370374</v>
      </c>
    </row>
    <row r="5882" spans="1:7" x14ac:dyDescent="0.25">
      <c r="A5882" s="28" t="s">
        <v>12587</v>
      </c>
      <c r="B5882" s="28" t="s">
        <v>2864</v>
      </c>
      <c r="C5882" s="28" t="s">
        <v>880</v>
      </c>
      <c r="D5882" s="28" t="s">
        <v>77</v>
      </c>
      <c r="E5882" s="23">
        <v>45823.232731481483</v>
      </c>
      <c r="F5882" s="28" t="s">
        <v>867</v>
      </c>
      <c r="G5882" s="23">
        <v>45822.232731481483</v>
      </c>
    </row>
    <row r="5883" spans="1:7" x14ac:dyDescent="0.25">
      <c r="A5883" s="28" t="s">
        <v>12588</v>
      </c>
      <c r="B5883" s="28" t="s">
        <v>2865</v>
      </c>
      <c r="C5883" s="28" t="s">
        <v>880</v>
      </c>
      <c r="D5883" s="28" t="s">
        <v>77</v>
      </c>
      <c r="E5883" s="23">
        <v>45823.232986111114</v>
      </c>
      <c r="F5883" s="28" t="s">
        <v>867</v>
      </c>
      <c r="G5883" s="23">
        <v>45822.232986111114</v>
      </c>
    </row>
    <row r="5884" spans="1:7" x14ac:dyDescent="0.25">
      <c r="A5884" s="28" t="s">
        <v>12589</v>
      </c>
      <c r="B5884" s="28" t="s">
        <v>2866</v>
      </c>
      <c r="C5884" s="28" t="s">
        <v>880</v>
      </c>
      <c r="D5884" s="28" t="s">
        <v>77</v>
      </c>
      <c r="E5884" s="23">
        <v>45823.233159722222</v>
      </c>
      <c r="F5884" s="28" t="s">
        <v>867</v>
      </c>
      <c r="G5884" s="23">
        <v>45822.233159722222</v>
      </c>
    </row>
    <row r="5885" spans="1:7" x14ac:dyDescent="0.25">
      <c r="A5885" s="28" t="s">
        <v>12590</v>
      </c>
      <c r="B5885" s="28" t="s">
        <v>2867</v>
      </c>
      <c r="C5885" s="28" t="s">
        <v>880</v>
      </c>
      <c r="D5885" s="28" t="s">
        <v>77</v>
      </c>
      <c r="E5885" s="23">
        <v>45823.23332175926</v>
      </c>
      <c r="F5885" s="28" t="s">
        <v>867</v>
      </c>
      <c r="G5885" s="23">
        <v>45822.23332175926</v>
      </c>
    </row>
    <row r="5886" spans="1:7" x14ac:dyDescent="0.25">
      <c r="A5886" s="28" t="s">
        <v>12591</v>
      </c>
      <c r="B5886" s="28" t="s">
        <v>1948</v>
      </c>
      <c r="C5886" s="28" t="s">
        <v>873</v>
      </c>
      <c r="D5886" s="28" t="s">
        <v>77</v>
      </c>
      <c r="E5886" s="23">
        <v>45823.234629629631</v>
      </c>
      <c r="F5886" s="28" t="s">
        <v>874</v>
      </c>
      <c r="G5886" s="23">
        <v>45822.234629629631</v>
      </c>
    </row>
    <row r="5887" spans="1:7" x14ac:dyDescent="0.25">
      <c r="A5887" s="28" t="s">
        <v>12592</v>
      </c>
      <c r="B5887" s="28" t="s">
        <v>1954</v>
      </c>
      <c r="C5887" s="28" t="s">
        <v>873</v>
      </c>
      <c r="D5887" s="28" t="s">
        <v>77</v>
      </c>
      <c r="E5887" s="23">
        <v>45823.234699074077</v>
      </c>
      <c r="F5887" s="28" t="s">
        <v>874</v>
      </c>
      <c r="G5887" s="23">
        <v>45822.234699074077</v>
      </c>
    </row>
    <row r="5888" spans="1:7" x14ac:dyDescent="0.25">
      <c r="A5888" s="28" t="s">
        <v>12593</v>
      </c>
      <c r="B5888" s="28" t="s">
        <v>1956</v>
      </c>
      <c r="C5888" s="28" t="s">
        <v>873</v>
      </c>
      <c r="D5888" s="28" t="s">
        <v>77</v>
      </c>
      <c r="E5888" s="23">
        <v>45823.234780092593</v>
      </c>
      <c r="F5888" s="28" t="s">
        <v>874</v>
      </c>
      <c r="G5888" s="23">
        <v>45822.234780092593</v>
      </c>
    </row>
    <row r="5889" spans="1:7" x14ac:dyDescent="0.25">
      <c r="A5889" s="28" t="s">
        <v>12594</v>
      </c>
      <c r="B5889" s="28" t="s">
        <v>1948</v>
      </c>
      <c r="C5889" s="28" t="s">
        <v>880</v>
      </c>
      <c r="D5889" s="28" t="s">
        <v>77</v>
      </c>
      <c r="E5889" s="23">
        <v>45823.235046296293</v>
      </c>
      <c r="F5889" s="28" t="s">
        <v>867</v>
      </c>
      <c r="G5889" s="23">
        <v>45822.235046296293</v>
      </c>
    </row>
    <row r="5890" spans="1:7" x14ac:dyDescent="0.25">
      <c r="A5890" s="28" t="s">
        <v>12595</v>
      </c>
      <c r="B5890" s="28" t="s">
        <v>1954</v>
      </c>
      <c r="C5890" s="28" t="s">
        <v>880</v>
      </c>
      <c r="D5890" s="28" t="s">
        <v>77</v>
      </c>
      <c r="E5890" s="23">
        <v>45823.235150462962</v>
      </c>
      <c r="F5890" s="28" t="s">
        <v>867</v>
      </c>
      <c r="G5890" s="23">
        <v>45822.235150462962</v>
      </c>
    </row>
    <row r="5891" spans="1:7" x14ac:dyDescent="0.25">
      <c r="A5891" s="28" t="s">
        <v>12596</v>
      </c>
      <c r="B5891" s="28" t="s">
        <v>1956</v>
      </c>
      <c r="C5891" s="28" t="s">
        <v>880</v>
      </c>
      <c r="D5891" s="28" t="s">
        <v>77</v>
      </c>
      <c r="E5891" s="23">
        <v>45823.235243055555</v>
      </c>
      <c r="F5891" s="28" t="s">
        <v>867</v>
      </c>
      <c r="G5891" s="23">
        <v>45822.235243055555</v>
      </c>
    </row>
    <row r="5892" spans="1:7" x14ac:dyDescent="0.25">
      <c r="A5892" s="28" t="s">
        <v>12597</v>
      </c>
      <c r="B5892" s="28" t="s">
        <v>1801</v>
      </c>
      <c r="C5892" s="28" t="s">
        <v>880</v>
      </c>
      <c r="D5892" s="28" t="s">
        <v>77</v>
      </c>
      <c r="E5892" s="23">
        <v>45823.235625000001</v>
      </c>
      <c r="F5892" s="28" t="s">
        <v>867</v>
      </c>
      <c r="G5892" s="23">
        <v>45822.235625000001</v>
      </c>
    </row>
    <row r="5893" spans="1:7" x14ac:dyDescent="0.25">
      <c r="A5893" s="28" t="s">
        <v>12598</v>
      </c>
      <c r="B5893" s="28" t="s">
        <v>2435</v>
      </c>
      <c r="C5893" s="28" t="s">
        <v>880</v>
      </c>
      <c r="D5893" s="28" t="s">
        <v>77</v>
      </c>
      <c r="E5893" s="23">
        <v>45823.235717592594</v>
      </c>
      <c r="F5893" s="28" t="s">
        <v>867</v>
      </c>
      <c r="G5893" s="23">
        <v>45822.235717592594</v>
      </c>
    </row>
    <row r="5894" spans="1:7" x14ac:dyDescent="0.25">
      <c r="A5894" s="28" t="s">
        <v>12599</v>
      </c>
      <c r="B5894" s="28" t="s">
        <v>2429</v>
      </c>
      <c r="C5894" s="28" t="s">
        <v>880</v>
      </c>
      <c r="D5894" s="28" t="s">
        <v>77</v>
      </c>
      <c r="E5894" s="23">
        <v>45823.235798611109</v>
      </c>
      <c r="F5894" s="28" t="s">
        <v>867</v>
      </c>
      <c r="G5894" s="23">
        <v>45822.235798611109</v>
      </c>
    </row>
    <row r="5895" spans="1:7" x14ac:dyDescent="0.25">
      <c r="A5895" s="28" t="s">
        <v>12600</v>
      </c>
      <c r="B5895" s="28" t="s">
        <v>2433</v>
      </c>
      <c r="C5895" s="28" t="s">
        <v>880</v>
      </c>
      <c r="D5895" s="28" t="s">
        <v>77</v>
      </c>
      <c r="E5895" s="23">
        <v>45823.235960648148</v>
      </c>
      <c r="F5895" s="28" t="s">
        <v>867</v>
      </c>
      <c r="G5895" s="23">
        <v>45822.235960648148</v>
      </c>
    </row>
    <row r="5896" spans="1:7" x14ac:dyDescent="0.25">
      <c r="A5896" s="28" t="s">
        <v>12604</v>
      </c>
      <c r="B5896" s="28" t="s">
        <v>2247</v>
      </c>
      <c r="C5896" s="28" t="s">
        <v>880</v>
      </c>
      <c r="D5896" s="28" t="s">
        <v>77</v>
      </c>
      <c r="E5896" s="23">
        <v>45823.238321759258</v>
      </c>
      <c r="F5896" s="28" t="s">
        <v>867</v>
      </c>
      <c r="G5896" s="23">
        <v>45822.238321759258</v>
      </c>
    </row>
    <row r="5897" spans="1:7" x14ac:dyDescent="0.25">
      <c r="A5897" s="28" t="s">
        <v>12605</v>
      </c>
      <c r="B5897" s="28" t="s">
        <v>5405</v>
      </c>
      <c r="C5897" s="28" t="s">
        <v>873</v>
      </c>
      <c r="D5897" s="28" t="s">
        <v>77</v>
      </c>
      <c r="E5897" s="23">
        <v>45823.242708333331</v>
      </c>
      <c r="F5897" s="28" t="s">
        <v>874</v>
      </c>
      <c r="G5897" s="23">
        <v>45822.242708333331</v>
      </c>
    </row>
    <row r="5898" spans="1:7" x14ac:dyDescent="0.25">
      <c r="A5898" s="28" t="s">
        <v>12606</v>
      </c>
      <c r="B5898" s="28" t="s">
        <v>2764</v>
      </c>
      <c r="C5898" s="28" t="s">
        <v>873</v>
      </c>
      <c r="D5898" s="28" t="s">
        <v>122</v>
      </c>
      <c r="E5898" s="23">
        <v>45823.242986111109</v>
      </c>
      <c r="F5898" s="28" t="s">
        <v>867</v>
      </c>
      <c r="G5898" s="23">
        <v>45822.242986111109</v>
      </c>
    </row>
    <row r="5899" spans="1:7" x14ac:dyDescent="0.25">
      <c r="A5899" s="28" t="s">
        <v>12607</v>
      </c>
      <c r="B5899" s="28" t="s">
        <v>9917</v>
      </c>
      <c r="C5899" s="28" t="s">
        <v>873</v>
      </c>
      <c r="D5899" s="28" t="s">
        <v>77</v>
      </c>
      <c r="E5899" s="23">
        <v>45823.243460648147</v>
      </c>
      <c r="F5899" s="28" t="s">
        <v>874</v>
      </c>
      <c r="G5899" s="23">
        <v>45822.243460648147</v>
      </c>
    </row>
    <row r="5900" spans="1:7" x14ac:dyDescent="0.25">
      <c r="A5900" s="28" t="s">
        <v>12608</v>
      </c>
      <c r="B5900" s="28" t="s">
        <v>3716</v>
      </c>
      <c r="C5900" s="28" t="s">
        <v>888</v>
      </c>
      <c r="D5900" s="28" t="s">
        <v>889</v>
      </c>
      <c r="E5900" s="23">
        <v>45824.258020833331</v>
      </c>
      <c r="F5900" s="28" t="s">
        <v>872</v>
      </c>
      <c r="G5900" s="23">
        <v>45824.258020833331</v>
      </c>
    </row>
    <row r="5901" spans="1:7" x14ac:dyDescent="0.25">
      <c r="A5901" s="28" t="s">
        <v>12609</v>
      </c>
      <c r="B5901" s="28" t="s">
        <v>3723</v>
      </c>
      <c r="C5901" s="28" t="s">
        <v>888</v>
      </c>
      <c r="D5901" s="28" t="s">
        <v>889</v>
      </c>
      <c r="E5901" s="23">
        <v>45824.258067129631</v>
      </c>
      <c r="F5901" s="28" t="s">
        <v>872</v>
      </c>
      <c r="G5901" s="23">
        <v>45824.258067129631</v>
      </c>
    </row>
    <row r="5902" spans="1:7" x14ac:dyDescent="0.25">
      <c r="A5902" s="28" t="s">
        <v>12610</v>
      </c>
      <c r="B5902" s="28" t="s">
        <v>3731</v>
      </c>
      <c r="C5902" s="28" t="s">
        <v>888</v>
      </c>
      <c r="D5902" s="28" t="s">
        <v>889</v>
      </c>
      <c r="E5902" s="23">
        <v>45824.258263888885</v>
      </c>
      <c r="F5902" s="28" t="s">
        <v>872</v>
      </c>
      <c r="G5902" s="23">
        <v>45824.258263888885</v>
      </c>
    </row>
    <row r="5903" spans="1:7" x14ac:dyDescent="0.25">
      <c r="A5903" s="28" t="s">
        <v>12611</v>
      </c>
      <c r="B5903" s="28" t="s">
        <v>3725</v>
      </c>
      <c r="C5903" s="28" t="s">
        <v>888</v>
      </c>
      <c r="D5903" s="28" t="s">
        <v>889</v>
      </c>
      <c r="E5903" s="23">
        <v>45824.258321759262</v>
      </c>
      <c r="F5903" s="28" t="s">
        <v>872</v>
      </c>
      <c r="G5903" s="23">
        <v>45824.258321759262</v>
      </c>
    </row>
    <row r="5904" spans="1:7" x14ac:dyDescent="0.25">
      <c r="A5904" s="28" t="s">
        <v>12612</v>
      </c>
      <c r="B5904" s="28" t="s">
        <v>3727</v>
      </c>
      <c r="C5904" s="28" t="s">
        <v>888</v>
      </c>
      <c r="D5904" s="28" t="s">
        <v>889</v>
      </c>
      <c r="E5904" s="23">
        <v>45824.258379629631</v>
      </c>
      <c r="F5904" s="28" t="s">
        <v>872</v>
      </c>
      <c r="G5904" s="23">
        <v>45824.258379629631</v>
      </c>
    </row>
    <row r="5905" spans="1:7" x14ac:dyDescent="0.25">
      <c r="A5905" s="28" t="s">
        <v>12613</v>
      </c>
      <c r="B5905" s="28" t="s">
        <v>3729</v>
      </c>
      <c r="C5905" s="28" t="s">
        <v>888</v>
      </c>
      <c r="D5905" s="28" t="s">
        <v>889</v>
      </c>
      <c r="E5905" s="23">
        <v>45824.258425925924</v>
      </c>
      <c r="F5905" s="28" t="s">
        <v>872</v>
      </c>
      <c r="G5905" s="23">
        <v>45824.258425925924</v>
      </c>
    </row>
    <row r="5906" spans="1:7" x14ac:dyDescent="0.25">
      <c r="A5906" s="28" t="s">
        <v>12614</v>
      </c>
      <c r="B5906" s="28" t="s">
        <v>5064</v>
      </c>
      <c r="C5906" s="28" t="s">
        <v>888</v>
      </c>
      <c r="D5906" s="28" t="s">
        <v>889</v>
      </c>
      <c r="E5906" s="23">
        <v>45824.265613425923</v>
      </c>
      <c r="F5906" s="28" t="s">
        <v>872</v>
      </c>
      <c r="G5906" s="23">
        <v>45824.265613425923</v>
      </c>
    </row>
    <row r="5907" spans="1:7" x14ac:dyDescent="0.25">
      <c r="A5907" s="28" t="s">
        <v>12615</v>
      </c>
      <c r="B5907" s="28" t="s">
        <v>5072</v>
      </c>
      <c r="C5907" s="28" t="s">
        <v>888</v>
      </c>
      <c r="D5907" s="28" t="s">
        <v>889</v>
      </c>
      <c r="E5907" s="23">
        <v>45824.265775462962</v>
      </c>
      <c r="F5907" s="28" t="s">
        <v>872</v>
      </c>
      <c r="G5907" s="23">
        <v>45824.265775462962</v>
      </c>
    </row>
    <row r="5908" spans="1:7" x14ac:dyDescent="0.25">
      <c r="A5908" s="28" t="s">
        <v>12616</v>
      </c>
      <c r="B5908" s="28" t="s">
        <v>5074</v>
      </c>
      <c r="C5908" s="28" t="s">
        <v>888</v>
      </c>
      <c r="D5908" s="28" t="s">
        <v>889</v>
      </c>
      <c r="E5908" s="23">
        <v>45824.265821759262</v>
      </c>
      <c r="F5908" s="28" t="s">
        <v>872</v>
      </c>
      <c r="G5908" s="23">
        <v>45824.265821759262</v>
      </c>
    </row>
    <row r="5909" spans="1:7" x14ac:dyDescent="0.25">
      <c r="A5909" s="28" t="s">
        <v>12617</v>
      </c>
      <c r="B5909" s="28" t="s">
        <v>5080</v>
      </c>
      <c r="C5909" s="28" t="s">
        <v>888</v>
      </c>
      <c r="D5909" s="28" t="s">
        <v>889</v>
      </c>
      <c r="E5909" s="23">
        <v>45824.265879629631</v>
      </c>
      <c r="F5909" s="28" t="s">
        <v>872</v>
      </c>
      <c r="G5909" s="23">
        <v>45824.265879629631</v>
      </c>
    </row>
    <row r="5910" spans="1:7" x14ac:dyDescent="0.25">
      <c r="A5910" s="28" t="s">
        <v>12618</v>
      </c>
      <c r="B5910" s="28" t="s">
        <v>5056</v>
      </c>
      <c r="C5910" s="28" t="s">
        <v>888</v>
      </c>
      <c r="D5910" s="28" t="s">
        <v>889</v>
      </c>
      <c r="E5910" s="23">
        <v>45824.265925925924</v>
      </c>
      <c r="F5910" s="28" t="s">
        <v>872</v>
      </c>
      <c r="G5910" s="23">
        <v>45824.265925925924</v>
      </c>
    </row>
    <row r="5911" spans="1:7" x14ac:dyDescent="0.25">
      <c r="A5911" s="28" t="s">
        <v>12619</v>
      </c>
      <c r="B5911" s="28" t="s">
        <v>5082</v>
      </c>
      <c r="C5911" s="28" t="s">
        <v>888</v>
      </c>
      <c r="D5911" s="28" t="s">
        <v>889</v>
      </c>
      <c r="E5911" s="23">
        <v>45824.265972222223</v>
      </c>
      <c r="F5911" s="28" t="s">
        <v>872</v>
      </c>
      <c r="G5911" s="23">
        <v>45824.265972222223</v>
      </c>
    </row>
    <row r="5912" spans="1:7" x14ac:dyDescent="0.25">
      <c r="A5912" s="28" t="s">
        <v>12620</v>
      </c>
      <c r="B5912" s="28" t="s">
        <v>4690</v>
      </c>
      <c r="C5912" s="28" t="s">
        <v>888</v>
      </c>
      <c r="D5912" s="28" t="s">
        <v>889</v>
      </c>
      <c r="E5912" s="23">
        <v>45824.266979166663</v>
      </c>
      <c r="F5912" s="28" t="s">
        <v>872</v>
      </c>
      <c r="G5912" s="23">
        <v>45824.266979166663</v>
      </c>
    </row>
    <row r="5913" spans="1:7" x14ac:dyDescent="0.25">
      <c r="A5913" s="28" t="s">
        <v>12621</v>
      </c>
      <c r="B5913" s="28" t="s">
        <v>4696</v>
      </c>
      <c r="C5913" s="28" t="s">
        <v>888</v>
      </c>
      <c r="D5913" s="28" t="s">
        <v>889</v>
      </c>
      <c r="E5913" s="23">
        <v>45824.267106481479</v>
      </c>
      <c r="F5913" s="28" t="s">
        <v>872</v>
      </c>
      <c r="G5913" s="23">
        <v>45824.267106481479</v>
      </c>
    </row>
    <row r="5914" spans="1:7" x14ac:dyDescent="0.25">
      <c r="A5914" s="28" t="s">
        <v>12622</v>
      </c>
      <c r="B5914" s="28" t="s">
        <v>4688</v>
      </c>
      <c r="C5914" s="28" t="s">
        <v>888</v>
      </c>
      <c r="D5914" s="28" t="s">
        <v>889</v>
      </c>
      <c r="E5914" s="23">
        <v>45824.267152777778</v>
      </c>
      <c r="F5914" s="28" t="s">
        <v>872</v>
      </c>
      <c r="G5914" s="23">
        <v>45824.267152777778</v>
      </c>
    </row>
    <row r="5915" spans="1:7" x14ac:dyDescent="0.25">
      <c r="A5915" s="28" t="s">
        <v>12623</v>
      </c>
      <c r="B5915" s="28" t="s">
        <v>4698</v>
      </c>
      <c r="C5915" s="28" t="s">
        <v>888</v>
      </c>
      <c r="D5915" s="28" t="s">
        <v>889</v>
      </c>
      <c r="E5915" s="23">
        <v>45824.267199074071</v>
      </c>
      <c r="F5915" s="28" t="s">
        <v>872</v>
      </c>
      <c r="G5915" s="23">
        <v>45824.267199074071</v>
      </c>
    </row>
    <row r="5916" spans="1:7" x14ac:dyDescent="0.25">
      <c r="A5916" s="28" t="s">
        <v>12624</v>
      </c>
      <c r="B5916" s="28" t="s">
        <v>4702</v>
      </c>
      <c r="C5916" s="28" t="s">
        <v>888</v>
      </c>
      <c r="D5916" s="28" t="s">
        <v>889</v>
      </c>
      <c r="E5916" s="23">
        <v>45824.267256944448</v>
      </c>
      <c r="F5916" s="28" t="s">
        <v>872</v>
      </c>
      <c r="G5916" s="23">
        <v>45824.267256944448</v>
      </c>
    </row>
    <row r="5917" spans="1:7" x14ac:dyDescent="0.25">
      <c r="A5917" s="28" t="s">
        <v>12625</v>
      </c>
      <c r="B5917" s="28" t="s">
        <v>4780</v>
      </c>
      <c r="C5917" s="28" t="s">
        <v>888</v>
      </c>
      <c r="D5917" s="28" t="s">
        <v>889</v>
      </c>
      <c r="E5917" s="23">
        <v>45824.277141203704</v>
      </c>
      <c r="F5917" s="28" t="s">
        <v>872</v>
      </c>
      <c r="G5917" s="23">
        <v>45824.277141203704</v>
      </c>
    </row>
    <row r="5918" spans="1:7" x14ac:dyDescent="0.25">
      <c r="A5918" s="28" t="s">
        <v>12626</v>
      </c>
      <c r="B5918" s="28" t="s">
        <v>4786</v>
      </c>
      <c r="C5918" s="28" t="s">
        <v>888</v>
      </c>
      <c r="D5918" s="28" t="s">
        <v>889</v>
      </c>
      <c r="E5918" s="23">
        <v>45824.277187500003</v>
      </c>
      <c r="F5918" s="28" t="s">
        <v>872</v>
      </c>
      <c r="G5918" s="23">
        <v>45824.277187500003</v>
      </c>
    </row>
    <row r="5919" spans="1:7" x14ac:dyDescent="0.25">
      <c r="A5919" s="28" t="s">
        <v>12627</v>
      </c>
      <c r="B5919" s="28" t="s">
        <v>4668</v>
      </c>
      <c r="C5919" s="28" t="s">
        <v>888</v>
      </c>
      <c r="D5919" s="28" t="s">
        <v>889</v>
      </c>
      <c r="E5919" s="23">
        <v>45824.277280092596</v>
      </c>
      <c r="F5919" s="28" t="s">
        <v>872</v>
      </c>
      <c r="G5919" s="23">
        <v>45824.277280092596</v>
      </c>
    </row>
    <row r="5920" spans="1:7" x14ac:dyDescent="0.25">
      <c r="A5920" s="28" t="s">
        <v>12628</v>
      </c>
      <c r="B5920" s="28" t="s">
        <v>6523</v>
      </c>
      <c r="C5920" s="28" t="s">
        <v>888</v>
      </c>
      <c r="D5920" s="28" t="s">
        <v>889</v>
      </c>
      <c r="E5920" s="23">
        <v>45824.277407407404</v>
      </c>
      <c r="F5920" s="28" t="s">
        <v>872</v>
      </c>
      <c r="G5920" s="23">
        <v>45824.277407407404</v>
      </c>
    </row>
    <row r="5921" spans="1:7" x14ac:dyDescent="0.25">
      <c r="A5921" s="28" t="s">
        <v>12629</v>
      </c>
      <c r="B5921" s="28" t="s">
        <v>6519</v>
      </c>
      <c r="C5921" s="28" t="s">
        <v>888</v>
      </c>
      <c r="D5921" s="28" t="s">
        <v>889</v>
      </c>
      <c r="E5921" s="23">
        <v>45824.277465277781</v>
      </c>
      <c r="F5921" s="28" t="s">
        <v>872</v>
      </c>
      <c r="G5921" s="23">
        <v>45824.277465277781</v>
      </c>
    </row>
    <row r="5922" spans="1:7" x14ac:dyDescent="0.25">
      <c r="A5922" s="28" t="s">
        <v>12630</v>
      </c>
      <c r="B5922" s="28" t="s">
        <v>6521</v>
      </c>
      <c r="C5922" s="28" t="s">
        <v>888</v>
      </c>
      <c r="D5922" s="28" t="s">
        <v>889</v>
      </c>
      <c r="E5922" s="23">
        <v>45824.277511574073</v>
      </c>
      <c r="F5922" s="28" t="s">
        <v>872</v>
      </c>
      <c r="G5922" s="23">
        <v>45824.277511574073</v>
      </c>
    </row>
    <row r="5923" spans="1:7" x14ac:dyDescent="0.25">
      <c r="A5923" s="28" t="s">
        <v>12631</v>
      </c>
      <c r="B5923" s="28" t="s">
        <v>8122</v>
      </c>
      <c r="C5923" s="28" t="s">
        <v>865</v>
      </c>
      <c r="D5923" s="28" t="s">
        <v>866</v>
      </c>
      <c r="E5923" s="23">
        <v>45824.277708333335</v>
      </c>
      <c r="F5923" s="28" t="s">
        <v>872</v>
      </c>
      <c r="G5923" s="23">
        <v>45824.277708333335</v>
      </c>
    </row>
    <row r="5924" spans="1:7" x14ac:dyDescent="0.25">
      <c r="A5924" s="28" t="s">
        <v>12632</v>
      </c>
      <c r="B5924" s="28" t="s">
        <v>8022</v>
      </c>
      <c r="C5924" s="28" t="s">
        <v>865</v>
      </c>
      <c r="D5924" s="28" t="s">
        <v>866</v>
      </c>
      <c r="E5924" s="23">
        <v>45824.277719907404</v>
      </c>
      <c r="F5924" s="28" t="s">
        <v>872</v>
      </c>
      <c r="G5924" s="23">
        <v>45824.277719907404</v>
      </c>
    </row>
    <row r="5925" spans="1:7" x14ac:dyDescent="0.25">
      <c r="A5925" s="28" t="s">
        <v>12633</v>
      </c>
      <c r="B5925" s="28" t="s">
        <v>6693</v>
      </c>
      <c r="C5925" s="28" t="s">
        <v>865</v>
      </c>
      <c r="D5925" s="28" t="s">
        <v>866</v>
      </c>
      <c r="E5925" s="23">
        <v>45824.277754629627</v>
      </c>
      <c r="F5925" s="28" t="s">
        <v>872</v>
      </c>
      <c r="G5925" s="23">
        <v>45824.277754629627</v>
      </c>
    </row>
    <row r="5926" spans="1:7" x14ac:dyDescent="0.25">
      <c r="A5926" s="28" t="s">
        <v>12634</v>
      </c>
      <c r="B5926" s="28" t="s">
        <v>5429</v>
      </c>
      <c r="C5926" s="28" t="s">
        <v>865</v>
      </c>
      <c r="D5926" s="28" t="s">
        <v>866</v>
      </c>
      <c r="E5926" s="23">
        <v>45824.277800925927</v>
      </c>
      <c r="F5926" s="28" t="s">
        <v>872</v>
      </c>
      <c r="G5926" s="23">
        <v>45824.277800925927</v>
      </c>
    </row>
    <row r="5927" spans="1:7" x14ac:dyDescent="0.25">
      <c r="A5927" s="28" t="s">
        <v>12635</v>
      </c>
      <c r="B5927" s="28" t="s">
        <v>5412</v>
      </c>
      <c r="C5927" s="28" t="s">
        <v>865</v>
      </c>
      <c r="D5927" s="28" t="s">
        <v>866</v>
      </c>
      <c r="E5927" s="23">
        <v>45824.277812499997</v>
      </c>
      <c r="F5927" s="28" t="s">
        <v>872</v>
      </c>
      <c r="G5927" s="23">
        <v>45824.277812499997</v>
      </c>
    </row>
    <row r="5928" spans="1:7" x14ac:dyDescent="0.25">
      <c r="A5928" s="28" t="s">
        <v>12636</v>
      </c>
      <c r="B5928" s="28" t="s">
        <v>8002</v>
      </c>
      <c r="C5928" s="28" t="s">
        <v>865</v>
      </c>
      <c r="D5928" s="28" t="s">
        <v>866</v>
      </c>
      <c r="E5928" s="23">
        <v>45824.27784722222</v>
      </c>
      <c r="F5928" s="28" t="s">
        <v>872</v>
      </c>
      <c r="G5928" s="23">
        <v>45824.27784722222</v>
      </c>
    </row>
    <row r="5929" spans="1:7" x14ac:dyDescent="0.25">
      <c r="A5929" s="28" t="s">
        <v>12637</v>
      </c>
      <c r="B5929" s="28" t="s">
        <v>8004</v>
      </c>
      <c r="C5929" s="28" t="s">
        <v>865</v>
      </c>
      <c r="D5929" s="28" t="s">
        <v>866</v>
      </c>
      <c r="E5929" s="23">
        <v>45824.277870370373</v>
      </c>
      <c r="F5929" s="28" t="s">
        <v>872</v>
      </c>
      <c r="G5929" s="23">
        <v>45824.277870370373</v>
      </c>
    </row>
    <row r="5930" spans="1:7" x14ac:dyDescent="0.25">
      <c r="A5930" s="28" t="s">
        <v>12638</v>
      </c>
      <c r="B5930" s="28" t="s">
        <v>7903</v>
      </c>
      <c r="C5930" s="28" t="s">
        <v>865</v>
      </c>
      <c r="D5930" s="28" t="s">
        <v>866</v>
      </c>
      <c r="E5930" s="23">
        <v>45824.27789351852</v>
      </c>
      <c r="F5930" s="28" t="s">
        <v>872</v>
      </c>
      <c r="G5930" s="23">
        <v>45824.27789351852</v>
      </c>
    </row>
    <row r="5931" spans="1:7" x14ac:dyDescent="0.25">
      <c r="A5931" s="28" t="s">
        <v>12639</v>
      </c>
      <c r="B5931" s="28" t="s">
        <v>7905</v>
      </c>
      <c r="C5931" s="28" t="s">
        <v>865</v>
      </c>
      <c r="D5931" s="28" t="s">
        <v>866</v>
      </c>
      <c r="E5931" s="23">
        <v>45824.277939814812</v>
      </c>
      <c r="F5931" s="28" t="s">
        <v>872</v>
      </c>
      <c r="G5931" s="23">
        <v>45824.277939814812</v>
      </c>
    </row>
    <row r="5932" spans="1:7" x14ac:dyDescent="0.25">
      <c r="A5932" s="28" t="s">
        <v>12640</v>
      </c>
      <c r="B5932" s="28" t="s">
        <v>8120</v>
      </c>
      <c r="C5932" s="28" t="s">
        <v>878</v>
      </c>
      <c r="D5932" s="28" t="s">
        <v>884</v>
      </c>
      <c r="E5932" s="23">
        <v>45824.295057870368</v>
      </c>
      <c r="F5932" s="28" t="s">
        <v>872</v>
      </c>
      <c r="G5932" s="23">
        <v>45824.295057870368</v>
      </c>
    </row>
    <row r="5933" spans="1:7" x14ac:dyDescent="0.25">
      <c r="A5933" s="28" t="s">
        <v>12641</v>
      </c>
      <c r="B5933" s="28" t="s">
        <v>7789</v>
      </c>
      <c r="C5933" s="28" t="s">
        <v>870</v>
      </c>
      <c r="D5933" s="28" t="s">
        <v>869</v>
      </c>
      <c r="E5933" s="23">
        <v>45824.313564814816</v>
      </c>
      <c r="F5933" s="28" t="s">
        <v>872</v>
      </c>
      <c r="G5933" s="23">
        <v>45824.313564814816</v>
      </c>
    </row>
    <row r="5934" spans="1:7" x14ac:dyDescent="0.25">
      <c r="A5934" s="28" t="s">
        <v>12642</v>
      </c>
      <c r="B5934" s="28" t="s">
        <v>7570</v>
      </c>
      <c r="C5934" s="28" t="s">
        <v>870</v>
      </c>
      <c r="D5934" s="28" t="s">
        <v>869</v>
      </c>
      <c r="E5934" s="23">
        <v>45824.313668981478</v>
      </c>
      <c r="F5934" s="28" t="s">
        <v>872</v>
      </c>
      <c r="G5934" s="23">
        <v>45824.313668981478</v>
      </c>
    </row>
    <row r="5935" spans="1:7" x14ac:dyDescent="0.25">
      <c r="A5935" s="28" t="s">
        <v>12643</v>
      </c>
      <c r="B5935" s="28" t="s">
        <v>7568</v>
      </c>
      <c r="C5935" s="28" t="s">
        <v>870</v>
      </c>
      <c r="D5935" s="28" t="s">
        <v>869</v>
      </c>
      <c r="E5935" s="23">
        <v>45824.313703703701</v>
      </c>
      <c r="F5935" s="28" t="s">
        <v>872</v>
      </c>
      <c r="G5935" s="23">
        <v>45824.313703703701</v>
      </c>
    </row>
    <row r="5936" spans="1:7" x14ac:dyDescent="0.25">
      <c r="A5936" s="28" t="s">
        <v>12644</v>
      </c>
      <c r="B5936" s="28" t="s">
        <v>7759</v>
      </c>
      <c r="C5936" s="28" t="s">
        <v>870</v>
      </c>
      <c r="D5936" s="28" t="s">
        <v>869</v>
      </c>
      <c r="E5936" s="23">
        <v>45824.31490740741</v>
      </c>
      <c r="F5936" s="28" t="s">
        <v>872</v>
      </c>
      <c r="G5936" s="23">
        <v>45824.31490740741</v>
      </c>
    </row>
    <row r="5937" spans="1:7" x14ac:dyDescent="0.25">
      <c r="A5937" s="28" t="s">
        <v>12645</v>
      </c>
      <c r="B5937" s="28" t="s">
        <v>7564</v>
      </c>
      <c r="C5937" s="28" t="s">
        <v>870</v>
      </c>
      <c r="D5937" s="28" t="s">
        <v>869</v>
      </c>
      <c r="E5937" s="23">
        <v>45824.314953703702</v>
      </c>
      <c r="F5937" s="28" t="s">
        <v>872</v>
      </c>
      <c r="G5937" s="23">
        <v>45824.314953703702</v>
      </c>
    </row>
    <row r="5938" spans="1:7" x14ac:dyDescent="0.25">
      <c r="A5938" s="28" t="s">
        <v>12646</v>
      </c>
      <c r="B5938" s="28" t="s">
        <v>7566</v>
      </c>
      <c r="C5938" s="28" t="s">
        <v>870</v>
      </c>
      <c r="D5938" s="28" t="s">
        <v>869</v>
      </c>
      <c r="E5938" s="23">
        <v>45824.315011574072</v>
      </c>
      <c r="F5938" s="28" t="s">
        <v>872</v>
      </c>
      <c r="G5938" s="23">
        <v>45824.315011574072</v>
      </c>
    </row>
    <row r="5939" spans="1:7" x14ac:dyDescent="0.25">
      <c r="A5939" s="28" t="s">
        <v>12647</v>
      </c>
      <c r="B5939" s="28" t="s">
        <v>4121</v>
      </c>
      <c r="C5939" s="28" t="s">
        <v>888</v>
      </c>
      <c r="D5939" s="28" t="s">
        <v>889</v>
      </c>
      <c r="E5939" s="23">
        <v>45824.322777777779</v>
      </c>
      <c r="F5939" s="28" t="s">
        <v>872</v>
      </c>
      <c r="G5939" s="23">
        <v>45824.322777777779</v>
      </c>
    </row>
    <row r="5940" spans="1:7" x14ac:dyDescent="0.25">
      <c r="A5940" s="28" t="s">
        <v>12648</v>
      </c>
      <c r="B5940" s="28" t="s">
        <v>2725</v>
      </c>
      <c r="C5940" s="28" t="s">
        <v>865</v>
      </c>
      <c r="D5940" s="28" t="s">
        <v>866</v>
      </c>
      <c r="E5940" s="23">
        <v>45824.324259259258</v>
      </c>
      <c r="F5940" s="28" t="s">
        <v>872</v>
      </c>
      <c r="G5940" s="23">
        <v>45824.324259259258</v>
      </c>
    </row>
    <row r="5941" spans="1:7" x14ac:dyDescent="0.25">
      <c r="A5941" s="28" t="s">
        <v>12649</v>
      </c>
      <c r="B5941" s="28" t="s">
        <v>5058</v>
      </c>
      <c r="C5941" s="28" t="s">
        <v>865</v>
      </c>
      <c r="D5941" s="28" t="s">
        <v>866</v>
      </c>
      <c r="E5941" s="23">
        <v>45824.324270833335</v>
      </c>
      <c r="F5941" s="28" t="s">
        <v>872</v>
      </c>
      <c r="G5941" s="23">
        <v>45824.324270833335</v>
      </c>
    </row>
    <row r="5942" spans="1:7" x14ac:dyDescent="0.25">
      <c r="A5942" s="28" t="s">
        <v>12650</v>
      </c>
      <c r="B5942" s="28" t="s">
        <v>5060</v>
      </c>
      <c r="C5942" s="28" t="s">
        <v>865</v>
      </c>
      <c r="D5942" s="28" t="s">
        <v>866</v>
      </c>
      <c r="E5942" s="23">
        <v>45824.324317129627</v>
      </c>
      <c r="F5942" s="28" t="s">
        <v>872</v>
      </c>
      <c r="G5942" s="23">
        <v>45824.324317129627</v>
      </c>
    </row>
    <row r="5943" spans="1:7" x14ac:dyDescent="0.25">
      <c r="A5943" s="28" t="s">
        <v>12651</v>
      </c>
      <c r="B5943" s="28" t="s">
        <v>8051</v>
      </c>
      <c r="C5943" s="28" t="s">
        <v>875</v>
      </c>
      <c r="D5943" s="28" t="s">
        <v>887</v>
      </c>
      <c r="E5943" s="23">
        <v>45824.327499999999</v>
      </c>
      <c r="F5943" s="28" t="s">
        <v>872</v>
      </c>
      <c r="G5943" s="23">
        <v>45824.327499999999</v>
      </c>
    </row>
    <row r="5944" spans="1:7" x14ac:dyDescent="0.25">
      <c r="A5944" s="28" t="s">
        <v>12652</v>
      </c>
      <c r="B5944" s="28" t="s">
        <v>2882</v>
      </c>
      <c r="C5944" s="28" t="s">
        <v>875</v>
      </c>
      <c r="D5944" s="28" t="s">
        <v>887</v>
      </c>
      <c r="E5944" s="23">
        <v>45824.327546296299</v>
      </c>
      <c r="F5944" s="28" t="s">
        <v>872</v>
      </c>
      <c r="G5944" s="23">
        <v>45824.327546296299</v>
      </c>
    </row>
    <row r="5945" spans="1:7" x14ac:dyDescent="0.25">
      <c r="A5945" s="28" t="s">
        <v>12653</v>
      </c>
      <c r="B5945" s="28" t="s">
        <v>8051</v>
      </c>
      <c r="C5945" s="28" t="s">
        <v>878</v>
      </c>
      <c r="D5945" s="28" t="s">
        <v>887</v>
      </c>
      <c r="E5945" s="23">
        <v>45824.327789351853</v>
      </c>
      <c r="F5945" s="28" t="s">
        <v>872</v>
      </c>
      <c r="G5945" s="23">
        <v>45824.327789351853</v>
      </c>
    </row>
    <row r="5946" spans="1:7" x14ac:dyDescent="0.25">
      <c r="A5946" s="28" t="s">
        <v>12654</v>
      </c>
      <c r="B5946" s="28" t="s">
        <v>2882</v>
      </c>
      <c r="C5946" s="28" t="s">
        <v>878</v>
      </c>
      <c r="D5946" s="28" t="s">
        <v>887</v>
      </c>
      <c r="E5946" s="23">
        <v>45824.327824074076</v>
      </c>
      <c r="F5946" s="28" t="s">
        <v>872</v>
      </c>
      <c r="G5946" s="23">
        <v>45824.327824074076</v>
      </c>
    </row>
    <row r="5947" spans="1:7" x14ac:dyDescent="0.25">
      <c r="A5947" s="28" t="s">
        <v>12655</v>
      </c>
      <c r="B5947" s="28" t="s">
        <v>9228</v>
      </c>
      <c r="C5947" s="28" t="s">
        <v>870</v>
      </c>
      <c r="D5947" s="28" t="s">
        <v>882</v>
      </c>
      <c r="E5947" s="23">
        <v>45824.329560185186</v>
      </c>
      <c r="F5947" s="28" t="s">
        <v>872</v>
      </c>
      <c r="G5947" s="23">
        <v>45824.329560185186</v>
      </c>
    </row>
    <row r="5948" spans="1:7" x14ac:dyDescent="0.25">
      <c r="A5948" s="28" t="s">
        <v>12656</v>
      </c>
      <c r="B5948" s="28" t="s">
        <v>9233</v>
      </c>
      <c r="C5948" s="28" t="s">
        <v>870</v>
      </c>
      <c r="D5948" s="28" t="s">
        <v>882</v>
      </c>
      <c r="E5948" s="23">
        <v>45824.329606481479</v>
      </c>
      <c r="F5948" s="28" t="s">
        <v>872</v>
      </c>
      <c r="G5948" s="23">
        <v>45824.329606481479</v>
      </c>
    </row>
    <row r="5949" spans="1:7" x14ac:dyDescent="0.25">
      <c r="A5949" s="28" t="s">
        <v>12657</v>
      </c>
      <c r="B5949" s="28" t="s">
        <v>9235</v>
      </c>
      <c r="C5949" s="28" t="s">
        <v>870</v>
      </c>
      <c r="D5949" s="28" t="s">
        <v>882</v>
      </c>
      <c r="E5949" s="23">
        <v>45824.329664351855</v>
      </c>
      <c r="F5949" s="28" t="s">
        <v>872</v>
      </c>
      <c r="G5949" s="23">
        <v>45824.329664351855</v>
      </c>
    </row>
    <row r="5950" spans="1:7" x14ac:dyDescent="0.25">
      <c r="A5950" s="28" t="s">
        <v>12658</v>
      </c>
      <c r="B5950" s="28" t="s">
        <v>9237</v>
      </c>
      <c r="C5950" s="28" t="s">
        <v>870</v>
      </c>
      <c r="D5950" s="28" t="s">
        <v>882</v>
      </c>
      <c r="E5950" s="23">
        <v>45824.329722222225</v>
      </c>
      <c r="F5950" s="28" t="s">
        <v>872</v>
      </c>
      <c r="G5950" s="23">
        <v>45824.329722222225</v>
      </c>
    </row>
    <row r="5951" spans="1:7" x14ac:dyDescent="0.25">
      <c r="A5951" s="28" t="s">
        <v>12659</v>
      </c>
      <c r="B5951" s="28" t="s">
        <v>9341</v>
      </c>
      <c r="C5951" s="28" t="s">
        <v>870</v>
      </c>
      <c r="D5951" s="28" t="s">
        <v>882</v>
      </c>
      <c r="E5951" s="23">
        <v>45824.329780092594</v>
      </c>
      <c r="F5951" s="28" t="s">
        <v>872</v>
      </c>
      <c r="G5951" s="23">
        <v>45824.329780092594</v>
      </c>
    </row>
    <row r="5952" spans="1:7" x14ac:dyDescent="0.25">
      <c r="A5952" s="28" t="s">
        <v>12660</v>
      </c>
      <c r="B5952" s="28" t="s">
        <v>9343</v>
      </c>
      <c r="C5952" s="28" t="s">
        <v>870</v>
      </c>
      <c r="D5952" s="28" t="s">
        <v>882</v>
      </c>
      <c r="E5952" s="23">
        <v>45824.329826388886</v>
      </c>
      <c r="F5952" s="28" t="s">
        <v>872</v>
      </c>
      <c r="G5952" s="23">
        <v>45824.329826388886</v>
      </c>
    </row>
    <row r="5953" spans="1:7" x14ac:dyDescent="0.25">
      <c r="A5953" s="28" t="s">
        <v>12661</v>
      </c>
      <c r="B5953" s="28" t="s">
        <v>9345</v>
      </c>
      <c r="C5953" s="28" t="s">
        <v>870</v>
      </c>
      <c r="D5953" s="28" t="s">
        <v>882</v>
      </c>
      <c r="E5953" s="23">
        <v>45824.329895833333</v>
      </c>
      <c r="F5953" s="28" t="s">
        <v>872</v>
      </c>
      <c r="G5953" s="23">
        <v>45824.329895833333</v>
      </c>
    </row>
    <row r="5954" spans="1:7" x14ac:dyDescent="0.25">
      <c r="A5954" s="28" t="s">
        <v>12662</v>
      </c>
      <c r="B5954" s="28" t="s">
        <v>8124</v>
      </c>
      <c r="C5954" s="28" t="s">
        <v>878</v>
      </c>
      <c r="D5954" s="28" t="s">
        <v>887</v>
      </c>
      <c r="E5954" s="23">
        <v>45824.343344907407</v>
      </c>
      <c r="F5954" s="28" t="s">
        <v>872</v>
      </c>
      <c r="G5954" s="23">
        <v>45824.343344907407</v>
      </c>
    </row>
    <row r="5955" spans="1:7" x14ac:dyDescent="0.25">
      <c r="A5955" s="28" t="s">
        <v>12663</v>
      </c>
      <c r="B5955" s="28" t="s">
        <v>8126</v>
      </c>
      <c r="C5955" s="28" t="s">
        <v>878</v>
      </c>
      <c r="D5955" s="28" t="s">
        <v>887</v>
      </c>
      <c r="E5955" s="23">
        <v>45824.343425925923</v>
      </c>
      <c r="F5955" s="28" t="s">
        <v>872</v>
      </c>
      <c r="G5955" s="23">
        <v>45824.343425925923</v>
      </c>
    </row>
    <row r="5956" spans="1:7" x14ac:dyDescent="0.25">
      <c r="A5956" s="28" t="s">
        <v>12664</v>
      </c>
      <c r="B5956" s="28" t="s">
        <v>8056</v>
      </c>
      <c r="C5956" s="28" t="s">
        <v>865</v>
      </c>
      <c r="D5956" s="28" t="s">
        <v>866</v>
      </c>
      <c r="E5956" s="23">
        <v>45824.352256944447</v>
      </c>
      <c r="F5956" s="28" t="s">
        <v>872</v>
      </c>
      <c r="G5956" s="23">
        <v>45824.352256944447</v>
      </c>
    </row>
    <row r="5957" spans="1:7" x14ac:dyDescent="0.25">
      <c r="A5957" s="28" t="s">
        <v>12665</v>
      </c>
      <c r="B5957" s="28" t="s">
        <v>8046</v>
      </c>
      <c r="C5957" s="28" t="s">
        <v>865</v>
      </c>
      <c r="D5957" s="28" t="s">
        <v>866</v>
      </c>
      <c r="E5957" s="23">
        <v>45824.352280092593</v>
      </c>
      <c r="F5957" s="28" t="s">
        <v>872</v>
      </c>
      <c r="G5957" s="23">
        <v>45824.352280092593</v>
      </c>
    </row>
    <row r="5958" spans="1:7" x14ac:dyDescent="0.25">
      <c r="A5958" s="28" t="s">
        <v>12666</v>
      </c>
      <c r="B5958" s="28" t="s">
        <v>8120</v>
      </c>
      <c r="C5958" s="28" t="s">
        <v>865</v>
      </c>
      <c r="D5958" s="28" t="s">
        <v>866</v>
      </c>
      <c r="E5958" s="23">
        <v>45824.352453703701</v>
      </c>
      <c r="F5958" s="28" t="s">
        <v>872</v>
      </c>
      <c r="G5958" s="23">
        <v>45824.352453703701</v>
      </c>
    </row>
    <row r="5959" spans="1:7" x14ac:dyDescent="0.25">
      <c r="A5959" s="28" t="s">
        <v>12667</v>
      </c>
      <c r="B5959" s="28" t="s">
        <v>8010</v>
      </c>
      <c r="C5959" s="28" t="s">
        <v>875</v>
      </c>
      <c r="D5959" s="28" t="s">
        <v>876</v>
      </c>
      <c r="E5959" s="23">
        <v>45824.355682870373</v>
      </c>
      <c r="F5959" s="28" t="s">
        <v>872</v>
      </c>
      <c r="G5959" s="23">
        <v>45824.355682870373</v>
      </c>
    </row>
    <row r="5960" spans="1:7" x14ac:dyDescent="0.25">
      <c r="A5960" s="28" t="s">
        <v>12668</v>
      </c>
      <c r="B5960" s="28" t="s">
        <v>8006</v>
      </c>
      <c r="C5960" s="28" t="s">
        <v>875</v>
      </c>
      <c r="D5960" s="28" t="s">
        <v>876</v>
      </c>
      <c r="E5960" s="23">
        <v>45824.355740740742</v>
      </c>
      <c r="F5960" s="28" t="s">
        <v>872</v>
      </c>
      <c r="G5960" s="23">
        <v>45824.355740740742</v>
      </c>
    </row>
    <row r="5961" spans="1:7" x14ac:dyDescent="0.25">
      <c r="A5961" s="28" t="s">
        <v>12669</v>
      </c>
      <c r="B5961" s="28" t="s">
        <v>7907</v>
      </c>
      <c r="C5961" s="28" t="s">
        <v>875</v>
      </c>
      <c r="D5961" s="28" t="s">
        <v>876</v>
      </c>
      <c r="E5961" s="23">
        <v>45824.355787037035</v>
      </c>
      <c r="F5961" s="28" t="s">
        <v>872</v>
      </c>
      <c r="G5961" s="23">
        <v>45824.355787037035</v>
      </c>
    </row>
    <row r="5962" spans="1:7" x14ac:dyDescent="0.25">
      <c r="A5962" s="28" t="s">
        <v>12670</v>
      </c>
      <c r="B5962" s="28" t="s">
        <v>8008</v>
      </c>
      <c r="C5962" s="28" t="s">
        <v>875</v>
      </c>
      <c r="D5962" s="28" t="s">
        <v>876</v>
      </c>
      <c r="E5962" s="23">
        <v>45824.35596064815</v>
      </c>
      <c r="F5962" s="28" t="s">
        <v>872</v>
      </c>
      <c r="G5962" s="23">
        <v>45824.35596064815</v>
      </c>
    </row>
    <row r="5963" spans="1:7" x14ac:dyDescent="0.25">
      <c r="A5963" s="28" t="s">
        <v>12671</v>
      </c>
      <c r="B5963" s="28" t="s">
        <v>8010</v>
      </c>
      <c r="C5963" s="28" t="s">
        <v>878</v>
      </c>
      <c r="D5963" s="28" t="s">
        <v>876</v>
      </c>
      <c r="E5963" s="23">
        <v>45824.356828703705</v>
      </c>
      <c r="F5963" s="28" t="s">
        <v>872</v>
      </c>
      <c r="G5963" s="23">
        <v>45824.356828703705</v>
      </c>
    </row>
    <row r="5964" spans="1:7" x14ac:dyDescent="0.25">
      <c r="A5964" s="28" t="s">
        <v>12672</v>
      </c>
      <c r="B5964" s="28" t="s">
        <v>8008</v>
      </c>
      <c r="C5964" s="28" t="s">
        <v>878</v>
      </c>
      <c r="D5964" s="28" t="s">
        <v>876</v>
      </c>
      <c r="E5964" s="23">
        <v>45824.356886574074</v>
      </c>
      <c r="F5964" s="28" t="s">
        <v>872</v>
      </c>
      <c r="G5964" s="23">
        <v>45824.356886574074</v>
      </c>
    </row>
    <row r="5965" spans="1:7" x14ac:dyDescent="0.25">
      <c r="A5965" s="28" t="s">
        <v>12673</v>
      </c>
      <c r="B5965" s="28" t="s">
        <v>8006</v>
      </c>
      <c r="C5965" s="28" t="s">
        <v>878</v>
      </c>
      <c r="D5965" s="28" t="s">
        <v>876</v>
      </c>
      <c r="E5965" s="23">
        <v>45824.35696759259</v>
      </c>
      <c r="F5965" s="28" t="s">
        <v>872</v>
      </c>
      <c r="G5965" s="23">
        <v>45824.35696759259</v>
      </c>
    </row>
    <row r="5966" spans="1:7" x14ac:dyDescent="0.25">
      <c r="A5966" s="28" t="s">
        <v>12674</v>
      </c>
      <c r="B5966" s="28" t="s">
        <v>7907</v>
      </c>
      <c r="C5966" s="28" t="s">
        <v>878</v>
      </c>
      <c r="D5966" s="28" t="s">
        <v>876</v>
      </c>
      <c r="E5966" s="23">
        <v>45824.357025462959</v>
      </c>
      <c r="F5966" s="28" t="s">
        <v>872</v>
      </c>
      <c r="G5966" s="23">
        <v>45824.357025462959</v>
      </c>
    </row>
    <row r="5967" spans="1:7" x14ac:dyDescent="0.25">
      <c r="A5967" s="28" t="s">
        <v>12675</v>
      </c>
      <c r="B5967" s="28" t="s">
        <v>6323</v>
      </c>
      <c r="C5967" s="28" t="s">
        <v>873</v>
      </c>
      <c r="D5967" s="28" t="s">
        <v>229</v>
      </c>
      <c r="E5967" s="23">
        <v>45824.35696759259</v>
      </c>
      <c r="F5967" s="28" t="s">
        <v>872</v>
      </c>
      <c r="G5967" s="23">
        <v>45824.35696759259</v>
      </c>
    </row>
    <row r="5968" spans="1:7" x14ac:dyDescent="0.25">
      <c r="A5968" s="28" t="s">
        <v>12676</v>
      </c>
      <c r="B5968" s="28" t="s">
        <v>9786</v>
      </c>
      <c r="C5968" s="28" t="s">
        <v>875</v>
      </c>
      <c r="D5968" s="28" t="s">
        <v>879</v>
      </c>
      <c r="E5968" s="23">
        <v>45824.367928240739</v>
      </c>
      <c r="F5968" s="28" t="s">
        <v>872</v>
      </c>
      <c r="G5968" s="23">
        <v>45824.367928240739</v>
      </c>
    </row>
    <row r="5969" spans="1:7" x14ac:dyDescent="0.25">
      <c r="A5969" s="28" t="s">
        <v>12677</v>
      </c>
      <c r="B5969" s="28" t="s">
        <v>9786</v>
      </c>
      <c r="C5969" s="28" t="s">
        <v>878</v>
      </c>
      <c r="D5969" s="28" t="s">
        <v>879</v>
      </c>
      <c r="E5969" s="23">
        <v>45824.368310185186</v>
      </c>
      <c r="F5969" s="28" t="s">
        <v>872</v>
      </c>
      <c r="G5969" s="23">
        <v>45824.368310185186</v>
      </c>
    </row>
    <row r="5970" spans="1:7" x14ac:dyDescent="0.25">
      <c r="A5970" s="28" t="s">
        <v>12678</v>
      </c>
      <c r="B5970" s="28" t="s">
        <v>11096</v>
      </c>
      <c r="C5970" s="28" t="s">
        <v>870</v>
      </c>
      <c r="D5970" s="28" t="s">
        <v>871</v>
      </c>
      <c r="E5970" s="23">
        <v>45824.370972222219</v>
      </c>
      <c r="F5970" s="28" t="s">
        <v>872</v>
      </c>
      <c r="G5970" s="23">
        <v>45824.370972222219</v>
      </c>
    </row>
    <row r="5971" spans="1:7" x14ac:dyDescent="0.25">
      <c r="A5971" s="28" t="s">
        <v>12679</v>
      </c>
      <c r="B5971" s="28" t="s">
        <v>9575</v>
      </c>
      <c r="C5971" s="28" t="s">
        <v>870</v>
      </c>
      <c r="D5971" s="28" t="s">
        <v>871</v>
      </c>
      <c r="E5971" s="23">
        <v>45824.373113425929</v>
      </c>
      <c r="F5971" s="28" t="s">
        <v>872</v>
      </c>
      <c r="G5971" s="23">
        <v>45824.373113425929</v>
      </c>
    </row>
    <row r="5972" spans="1:7" x14ac:dyDescent="0.25">
      <c r="A5972" s="28" t="s">
        <v>12680</v>
      </c>
      <c r="B5972" s="28" t="s">
        <v>11380</v>
      </c>
      <c r="C5972" s="28" t="s">
        <v>870</v>
      </c>
      <c r="D5972" s="28" t="s">
        <v>871</v>
      </c>
      <c r="E5972" s="23">
        <v>45824.374756944446</v>
      </c>
      <c r="F5972" s="28" t="s">
        <v>872</v>
      </c>
      <c r="G5972" s="23">
        <v>45824.374756944446</v>
      </c>
    </row>
    <row r="5973" spans="1:7" x14ac:dyDescent="0.25">
      <c r="A5973" s="28" t="s">
        <v>12681</v>
      </c>
      <c r="B5973" s="28" t="s">
        <v>7911</v>
      </c>
      <c r="C5973" s="28" t="s">
        <v>875</v>
      </c>
      <c r="D5973" s="28" t="s">
        <v>876</v>
      </c>
      <c r="E5973" s="23">
        <v>45824.375497685185</v>
      </c>
      <c r="F5973" s="28" t="s">
        <v>872</v>
      </c>
      <c r="G5973" s="23">
        <v>45824.375497685185</v>
      </c>
    </row>
    <row r="5974" spans="1:7" x14ac:dyDescent="0.25">
      <c r="A5974" s="28" t="s">
        <v>12682</v>
      </c>
      <c r="B5974" s="28" t="s">
        <v>7901</v>
      </c>
      <c r="C5974" s="28" t="s">
        <v>875</v>
      </c>
      <c r="D5974" s="28" t="s">
        <v>876</v>
      </c>
      <c r="E5974" s="23">
        <v>45824.375567129631</v>
      </c>
      <c r="F5974" s="28" t="s">
        <v>872</v>
      </c>
      <c r="G5974" s="23">
        <v>45824.375567129631</v>
      </c>
    </row>
    <row r="5975" spans="1:7" x14ac:dyDescent="0.25">
      <c r="A5975" s="28" t="s">
        <v>12683</v>
      </c>
      <c r="B5975" s="28" t="s">
        <v>7901</v>
      </c>
      <c r="C5975" s="28" t="s">
        <v>878</v>
      </c>
      <c r="D5975" s="28" t="s">
        <v>876</v>
      </c>
      <c r="E5975" s="23">
        <v>45824.376006944447</v>
      </c>
      <c r="F5975" s="28" t="s">
        <v>872</v>
      </c>
      <c r="G5975" s="23">
        <v>45824.376006944447</v>
      </c>
    </row>
    <row r="5976" spans="1:7" x14ac:dyDescent="0.25">
      <c r="A5976" s="28" t="s">
        <v>12684</v>
      </c>
      <c r="B5976" s="28" t="s">
        <v>7911</v>
      </c>
      <c r="C5976" s="28" t="s">
        <v>878</v>
      </c>
      <c r="D5976" s="28" t="s">
        <v>876</v>
      </c>
      <c r="E5976" s="23">
        <v>45824.37605324074</v>
      </c>
      <c r="F5976" s="28" t="s">
        <v>872</v>
      </c>
      <c r="G5976" s="23">
        <v>45824.37605324074</v>
      </c>
    </row>
    <row r="5977" spans="1:7" x14ac:dyDescent="0.25">
      <c r="A5977" s="28" t="s">
        <v>12685</v>
      </c>
      <c r="B5977" s="28" t="s">
        <v>10770</v>
      </c>
      <c r="C5977" s="28" t="s">
        <v>870</v>
      </c>
      <c r="D5977" s="28" t="s">
        <v>871</v>
      </c>
      <c r="E5977" s="23">
        <v>45824.377233796295</v>
      </c>
      <c r="F5977" s="28" t="s">
        <v>872</v>
      </c>
      <c r="G5977" s="23">
        <v>45824.377233796295</v>
      </c>
    </row>
    <row r="5978" spans="1:7" x14ac:dyDescent="0.25">
      <c r="A5978" s="28" t="s">
        <v>12686</v>
      </c>
      <c r="B5978" s="28" t="s">
        <v>10775</v>
      </c>
      <c r="C5978" s="28" t="s">
        <v>870</v>
      </c>
      <c r="D5978" s="28" t="s">
        <v>871</v>
      </c>
      <c r="E5978" s="23">
        <v>45824.377291666664</v>
      </c>
      <c r="F5978" s="28" t="s">
        <v>872</v>
      </c>
      <c r="G5978" s="23">
        <v>45824.377291666664</v>
      </c>
    </row>
    <row r="5979" spans="1:7" x14ac:dyDescent="0.25">
      <c r="A5979" s="28" t="s">
        <v>12687</v>
      </c>
      <c r="B5979" s="28" t="s">
        <v>10777</v>
      </c>
      <c r="C5979" s="28" t="s">
        <v>870</v>
      </c>
      <c r="D5979" s="28" t="s">
        <v>871</v>
      </c>
      <c r="E5979" s="23">
        <v>45824.377372685187</v>
      </c>
      <c r="F5979" s="28" t="s">
        <v>872</v>
      </c>
      <c r="G5979" s="23">
        <v>45824.377372685187</v>
      </c>
    </row>
    <row r="5980" spans="1:7" x14ac:dyDescent="0.25">
      <c r="A5980" s="28" t="s">
        <v>12688</v>
      </c>
      <c r="B5980" s="28" t="s">
        <v>10779</v>
      </c>
      <c r="C5980" s="28" t="s">
        <v>870</v>
      </c>
      <c r="D5980" s="28" t="s">
        <v>871</v>
      </c>
      <c r="E5980" s="23">
        <v>45824.377465277779</v>
      </c>
      <c r="F5980" s="28" t="s">
        <v>872</v>
      </c>
      <c r="G5980" s="23">
        <v>45824.377465277779</v>
      </c>
    </row>
    <row r="5981" spans="1:7" x14ac:dyDescent="0.25">
      <c r="A5981" s="28" t="s">
        <v>12689</v>
      </c>
      <c r="B5981" s="28" t="s">
        <v>10781</v>
      </c>
      <c r="C5981" s="28" t="s">
        <v>870</v>
      </c>
      <c r="D5981" s="28" t="s">
        <v>871</v>
      </c>
      <c r="E5981" s="23">
        <v>45824.377546296295</v>
      </c>
      <c r="F5981" s="28" t="s">
        <v>872</v>
      </c>
      <c r="G5981" s="23">
        <v>45824.377546296295</v>
      </c>
    </row>
    <row r="5982" spans="1:7" x14ac:dyDescent="0.25">
      <c r="A5982" s="28" t="s">
        <v>12690</v>
      </c>
      <c r="B5982" s="28" t="s">
        <v>10783</v>
      </c>
      <c r="C5982" s="28" t="s">
        <v>870</v>
      </c>
      <c r="D5982" s="28" t="s">
        <v>871</v>
      </c>
      <c r="E5982" s="23">
        <v>45824.377650462964</v>
      </c>
      <c r="F5982" s="28" t="s">
        <v>872</v>
      </c>
      <c r="G5982" s="23">
        <v>45824.377650462964</v>
      </c>
    </row>
    <row r="5983" spans="1:7" x14ac:dyDescent="0.25">
      <c r="A5983" s="28" t="s">
        <v>12691</v>
      </c>
      <c r="B5983" s="28" t="s">
        <v>10785</v>
      </c>
      <c r="C5983" s="28" t="s">
        <v>870</v>
      </c>
      <c r="D5983" s="28" t="s">
        <v>871</v>
      </c>
      <c r="E5983" s="23">
        <v>45824.377754629626</v>
      </c>
      <c r="F5983" s="28" t="s">
        <v>872</v>
      </c>
      <c r="G5983" s="23">
        <v>45824.377754629626</v>
      </c>
    </row>
    <row r="5984" spans="1:7" x14ac:dyDescent="0.25">
      <c r="A5984" s="28" t="s">
        <v>12692</v>
      </c>
      <c r="B5984" s="28" t="s">
        <v>10788</v>
      </c>
      <c r="C5984" s="28" t="s">
        <v>870</v>
      </c>
      <c r="D5984" s="28" t="s">
        <v>871</v>
      </c>
      <c r="E5984" s="23">
        <v>45824.377835648149</v>
      </c>
      <c r="F5984" s="28" t="s">
        <v>872</v>
      </c>
      <c r="G5984" s="23">
        <v>45824.377835648149</v>
      </c>
    </row>
    <row r="5985" spans="1:7" x14ac:dyDescent="0.25">
      <c r="A5985" s="28" t="s">
        <v>12693</v>
      </c>
      <c r="B5985" s="28" t="s">
        <v>10790</v>
      </c>
      <c r="C5985" s="28" t="s">
        <v>870</v>
      </c>
      <c r="D5985" s="28" t="s">
        <v>871</v>
      </c>
      <c r="E5985" s="23">
        <v>45824.377997685187</v>
      </c>
      <c r="F5985" s="28" t="s">
        <v>872</v>
      </c>
      <c r="G5985" s="23">
        <v>45824.377997685187</v>
      </c>
    </row>
    <row r="5986" spans="1:7" x14ac:dyDescent="0.25">
      <c r="A5986" s="28" t="s">
        <v>12694</v>
      </c>
      <c r="B5986" s="28" t="s">
        <v>11308</v>
      </c>
      <c r="C5986" s="28" t="s">
        <v>870</v>
      </c>
      <c r="D5986" s="28" t="s">
        <v>882</v>
      </c>
      <c r="E5986" s="23">
        <v>45824.383576388886</v>
      </c>
      <c r="F5986" s="28" t="s">
        <v>872</v>
      </c>
      <c r="G5986" s="23">
        <v>45824.383576388886</v>
      </c>
    </row>
    <row r="5987" spans="1:7" x14ac:dyDescent="0.25">
      <c r="A5987" s="28" t="s">
        <v>12695</v>
      </c>
      <c r="B5987" s="28" t="s">
        <v>11323</v>
      </c>
      <c r="C5987" s="28" t="s">
        <v>870</v>
      </c>
      <c r="D5987" s="28" t="s">
        <v>882</v>
      </c>
      <c r="E5987" s="23">
        <v>45824.383657407408</v>
      </c>
      <c r="F5987" s="28" t="s">
        <v>872</v>
      </c>
      <c r="G5987" s="23">
        <v>45824.383657407408</v>
      </c>
    </row>
    <row r="5988" spans="1:7" x14ac:dyDescent="0.25">
      <c r="A5988" s="28" t="s">
        <v>12696</v>
      </c>
      <c r="B5988" s="28" t="s">
        <v>11331</v>
      </c>
      <c r="C5988" s="28" t="s">
        <v>870</v>
      </c>
      <c r="D5988" s="28" t="s">
        <v>882</v>
      </c>
      <c r="E5988" s="23">
        <v>45824.383703703701</v>
      </c>
      <c r="F5988" s="28" t="s">
        <v>872</v>
      </c>
      <c r="G5988" s="23">
        <v>45824.383703703701</v>
      </c>
    </row>
    <row r="5989" spans="1:7" x14ac:dyDescent="0.25">
      <c r="A5989" s="28" t="s">
        <v>12697</v>
      </c>
      <c r="B5989" s="28" t="s">
        <v>11345</v>
      </c>
      <c r="C5989" s="28" t="s">
        <v>870</v>
      </c>
      <c r="D5989" s="28" t="s">
        <v>882</v>
      </c>
      <c r="E5989" s="23">
        <v>45824.383773148147</v>
      </c>
      <c r="F5989" s="28" t="s">
        <v>872</v>
      </c>
      <c r="G5989" s="23">
        <v>45824.383773148147</v>
      </c>
    </row>
    <row r="5990" spans="1:7" x14ac:dyDescent="0.25">
      <c r="A5990" s="28" t="s">
        <v>12698</v>
      </c>
      <c r="B5990" s="28" t="s">
        <v>11354</v>
      </c>
      <c r="C5990" s="28" t="s">
        <v>870</v>
      </c>
      <c r="D5990" s="28" t="s">
        <v>882</v>
      </c>
      <c r="E5990" s="23">
        <v>45824.383877314816</v>
      </c>
      <c r="F5990" s="28" t="s">
        <v>872</v>
      </c>
      <c r="G5990" s="23">
        <v>45824.383877314816</v>
      </c>
    </row>
    <row r="5991" spans="1:7" x14ac:dyDescent="0.25">
      <c r="A5991" s="28" t="s">
        <v>12699</v>
      </c>
      <c r="B5991" s="28" t="s">
        <v>11357</v>
      </c>
      <c r="C5991" s="28" t="s">
        <v>870</v>
      </c>
      <c r="D5991" s="28" t="s">
        <v>882</v>
      </c>
      <c r="E5991" s="23">
        <v>45824.383981481478</v>
      </c>
      <c r="F5991" s="28" t="s">
        <v>872</v>
      </c>
      <c r="G5991" s="23">
        <v>45824.383981481478</v>
      </c>
    </row>
    <row r="5992" spans="1:7" x14ac:dyDescent="0.25">
      <c r="A5992" s="28" t="s">
        <v>12700</v>
      </c>
      <c r="B5992" s="28" t="s">
        <v>11359</v>
      </c>
      <c r="C5992" s="28" t="s">
        <v>870</v>
      </c>
      <c r="D5992" s="28" t="s">
        <v>882</v>
      </c>
      <c r="E5992" s="23">
        <v>45824.384074074071</v>
      </c>
      <c r="F5992" s="28" t="s">
        <v>872</v>
      </c>
      <c r="G5992" s="23">
        <v>45824.384074074071</v>
      </c>
    </row>
    <row r="5993" spans="1:7" x14ac:dyDescent="0.25">
      <c r="A5993" s="28" t="s">
        <v>12701</v>
      </c>
      <c r="B5993" s="28" t="s">
        <v>6551</v>
      </c>
      <c r="C5993" s="28" t="s">
        <v>888</v>
      </c>
      <c r="D5993" s="28" t="s">
        <v>889</v>
      </c>
      <c r="E5993" s="23">
        <v>45824.38989583333</v>
      </c>
      <c r="F5993" s="28" t="s">
        <v>872</v>
      </c>
      <c r="G5993" s="23">
        <v>45824.38989583333</v>
      </c>
    </row>
    <row r="5994" spans="1:7" x14ac:dyDescent="0.25">
      <c r="A5994" s="28" t="s">
        <v>12702</v>
      </c>
      <c r="B5994" s="28" t="s">
        <v>1812</v>
      </c>
      <c r="C5994" s="28" t="s">
        <v>888</v>
      </c>
      <c r="D5994" s="28" t="s">
        <v>889</v>
      </c>
      <c r="E5994" s="23">
        <v>45824.395810185182</v>
      </c>
      <c r="F5994" s="28" t="s">
        <v>872</v>
      </c>
      <c r="G5994" s="23">
        <v>45824.395810185182</v>
      </c>
    </row>
    <row r="5995" spans="1:7" x14ac:dyDescent="0.25">
      <c r="A5995" s="28" t="s">
        <v>12703</v>
      </c>
      <c r="B5995" s="28" t="s">
        <v>5094</v>
      </c>
      <c r="C5995" s="28" t="s">
        <v>888</v>
      </c>
      <c r="D5995" s="28" t="s">
        <v>889</v>
      </c>
      <c r="E5995" s="23">
        <v>45824.396932870368</v>
      </c>
      <c r="F5995" s="28" t="s">
        <v>872</v>
      </c>
      <c r="G5995" s="23">
        <v>45824.396932870368</v>
      </c>
    </row>
    <row r="5996" spans="1:7" x14ac:dyDescent="0.25">
      <c r="A5996" s="28" t="s">
        <v>12704</v>
      </c>
      <c r="B5996" s="28" t="s">
        <v>2036</v>
      </c>
      <c r="C5996" s="28" t="s">
        <v>888</v>
      </c>
      <c r="D5996" s="28" t="s">
        <v>889</v>
      </c>
      <c r="E5996" s="23">
        <v>45824.397013888891</v>
      </c>
      <c r="F5996" s="28" t="s">
        <v>872</v>
      </c>
      <c r="G5996" s="23">
        <v>45824.397013888891</v>
      </c>
    </row>
    <row r="5997" spans="1:7" x14ac:dyDescent="0.25">
      <c r="A5997" s="28" t="s">
        <v>12705</v>
      </c>
      <c r="B5997" s="28" t="s">
        <v>6217</v>
      </c>
      <c r="C5997" s="28" t="s">
        <v>873</v>
      </c>
      <c r="D5997" s="28" t="s">
        <v>229</v>
      </c>
      <c r="E5997" s="23">
        <v>45824.399976851855</v>
      </c>
      <c r="F5997" s="28" t="s">
        <v>872</v>
      </c>
      <c r="G5997" s="23">
        <v>45824.399976851855</v>
      </c>
    </row>
    <row r="5998" spans="1:7" x14ac:dyDescent="0.25">
      <c r="A5998" s="28" t="s">
        <v>12706</v>
      </c>
      <c r="B5998" s="28" t="s">
        <v>4860</v>
      </c>
      <c r="C5998" s="28" t="s">
        <v>875</v>
      </c>
      <c r="D5998" s="28" t="s">
        <v>887</v>
      </c>
      <c r="E5998" s="23">
        <v>45824.400972222225</v>
      </c>
      <c r="F5998" s="28" t="s">
        <v>872</v>
      </c>
      <c r="G5998" s="23">
        <v>45824.400972222225</v>
      </c>
    </row>
    <row r="5999" spans="1:7" x14ac:dyDescent="0.25">
      <c r="A5999" s="28" t="s">
        <v>12707</v>
      </c>
      <c r="B5999" s="28" t="s">
        <v>4860</v>
      </c>
      <c r="C5999" s="28" t="s">
        <v>878</v>
      </c>
      <c r="D5999" s="28" t="s">
        <v>887</v>
      </c>
      <c r="E5999" s="23">
        <v>45824.40116898148</v>
      </c>
      <c r="F5999" s="28" t="s">
        <v>872</v>
      </c>
      <c r="G5999" s="23">
        <v>45824.40116898148</v>
      </c>
    </row>
    <row r="6000" spans="1:7" x14ac:dyDescent="0.25">
      <c r="A6000" s="28" t="s">
        <v>12708</v>
      </c>
      <c r="B6000" s="28" t="s">
        <v>6167</v>
      </c>
      <c r="C6000" s="28" t="s">
        <v>873</v>
      </c>
      <c r="D6000" s="28" t="s">
        <v>73</v>
      </c>
      <c r="E6000" s="23">
        <v>45824.410254629627</v>
      </c>
      <c r="F6000" s="28" t="s">
        <v>872</v>
      </c>
      <c r="G6000" s="23">
        <v>45824.410254629627</v>
      </c>
    </row>
    <row r="6001" spans="1:7" x14ac:dyDescent="0.25">
      <c r="A6001" s="28" t="s">
        <v>12709</v>
      </c>
      <c r="B6001" s="28" t="s">
        <v>7820</v>
      </c>
      <c r="C6001" s="28" t="s">
        <v>873</v>
      </c>
      <c r="D6001" s="28" t="s">
        <v>73</v>
      </c>
      <c r="E6001" s="23">
        <v>45824.410381944443</v>
      </c>
      <c r="F6001" s="28" t="s">
        <v>872</v>
      </c>
      <c r="G6001" s="23">
        <v>45824.410381944443</v>
      </c>
    </row>
    <row r="6002" spans="1:7" x14ac:dyDescent="0.25">
      <c r="A6002" s="28" t="s">
        <v>12710</v>
      </c>
      <c r="B6002" s="28" t="s">
        <v>7085</v>
      </c>
      <c r="C6002" s="28" t="s">
        <v>873</v>
      </c>
      <c r="D6002" s="28" t="s">
        <v>73</v>
      </c>
      <c r="E6002" s="23">
        <v>45824.410451388889</v>
      </c>
      <c r="F6002" s="28" t="s">
        <v>872</v>
      </c>
      <c r="G6002" s="23">
        <v>45824.410451388889</v>
      </c>
    </row>
    <row r="6003" spans="1:7" x14ac:dyDescent="0.25">
      <c r="A6003" s="28" t="s">
        <v>12711</v>
      </c>
      <c r="B6003" s="28" t="s">
        <v>6314</v>
      </c>
      <c r="C6003" s="28" t="s">
        <v>880</v>
      </c>
      <c r="D6003" s="28" t="s">
        <v>73</v>
      </c>
      <c r="E6003" s="23">
        <v>45824.41201388889</v>
      </c>
      <c r="F6003" s="28" t="s">
        <v>872</v>
      </c>
      <c r="G6003" s="23">
        <v>45824.41201388889</v>
      </c>
    </row>
    <row r="6004" spans="1:7" x14ac:dyDescent="0.25">
      <c r="A6004" s="28" t="s">
        <v>12712</v>
      </c>
      <c r="B6004" s="28" t="s">
        <v>7085</v>
      </c>
      <c r="C6004" s="28" t="s">
        <v>880</v>
      </c>
      <c r="D6004" s="28" t="s">
        <v>73</v>
      </c>
      <c r="E6004" s="23">
        <v>45824.412083333336</v>
      </c>
      <c r="F6004" s="28" t="s">
        <v>872</v>
      </c>
      <c r="G6004" s="23">
        <v>45824.412083333336</v>
      </c>
    </row>
    <row r="6005" spans="1:7" x14ac:dyDescent="0.25">
      <c r="A6005" s="28" t="s">
        <v>12713</v>
      </c>
      <c r="B6005" s="28" t="s">
        <v>6167</v>
      </c>
      <c r="C6005" s="28" t="s">
        <v>880</v>
      </c>
      <c r="D6005" s="28" t="s">
        <v>73</v>
      </c>
      <c r="E6005" s="23">
        <v>45824.412152777775</v>
      </c>
      <c r="F6005" s="28" t="s">
        <v>872</v>
      </c>
      <c r="G6005" s="23">
        <v>45824.412152777775</v>
      </c>
    </row>
    <row r="6006" spans="1:7" x14ac:dyDescent="0.25">
      <c r="A6006" s="28" t="s">
        <v>12714</v>
      </c>
      <c r="B6006" s="28" t="s">
        <v>7822</v>
      </c>
      <c r="C6006" s="28" t="s">
        <v>880</v>
      </c>
      <c r="D6006" s="28" t="s">
        <v>73</v>
      </c>
      <c r="E6006" s="23">
        <v>45824.412222222221</v>
      </c>
      <c r="F6006" s="28" t="s">
        <v>872</v>
      </c>
      <c r="G6006" s="23">
        <v>45824.412222222221</v>
      </c>
    </row>
    <row r="6007" spans="1:7" x14ac:dyDescent="0.25">
      <c r="A6007" s="28" t="s">
        <v>12715</v>
      </c>
      <c r="B6007" s="28" t="s">
        <v>7820</v>
      </c>
      <c r="C6007" s="28" t="s">
        <v>880</v>
      </c>
      <c r="D6007" s="28" t="s">
        <v>73</v>
      </c>
      <c r="E6007" s="23">
        <v>45824.412303240744</v>
      </c>
      <c r="F6007" s="28" t="s">
        <v>872</v>
      </c>
      <c r="G6007" s="23">
        <v>45824.412303240744</v>
      </c>
    </row>
    <row r="6008" spans="1:7" x14ac:dyDescent="0.25">
      <c r="A6008" s="28" t="s">
        <v>12716</v>
      </c>
      <c r="B6008" s="28" t="s">
        <v>2081</v>
      </c>
      <c r="C6008" s="28" t="s">
        <v>880</v>
      </c>
      <c r="D6008" s="28" t="s">
        <v>77</v>
      </c>
      <c r="E6008" s="23">
        <v>45824.415590277778</v>
      </c>
      <c r="F6008" s="28" t="s">
        <v>872</v>
      </c>
      <c r="G6008" s="23">
        <v>45824.415590277778</v>
      </c>
    </row>
    <row r="6009" spans="1:7" x14ac:dyDescent="0.25">
      <c r="A6009" s="28" t="s">
        <v>12717</v>
      </c>
      <c r="B6009" s="28" t="s">
        <v>3746</v>
      </c>
      <c r="C6009" s="28" t="s">
        <v>880</v>
      </c>
      <c r="D6009" s="28" t="s">
        <v>77</v>
      </c>
      <c r="E6009" s="23">
        <v>45824.415682870371</v>
      </c>
      <c r="F6009" s="28" t="s">
        <v>872</v>
      </c>
      <c r="G6009" s="23">
        <v>45824.415682870371</v>
      </c>
    </row>
    <row r="6010" spans="1:7" x14ac:dyDescent="0.25">
      <c r="A6010" s="28" t="s">
        <v>12718</v>
      </c>
      <c r="B6010" s="28" t="s">
        <v>4016</v>
      </c>
      <c r="C6010" s="28" t="s">
        <v>880</v>
      </c>
      <c r="D6010" s="28" t="s">
        <v>77</v>
      </c>
      <c r="E6010" s="23">
        <v>45824.417222222219</v>
      </c>
      <c r="F6010" s="28" t="s">
        <v>872</v>
      </c>
      <c r="G6010" s="23">
        <v>45824.417222222219</v>
      </c>
    </row>
    <row r="6011" spans="1:7" x14ac:dyDescent="0.25">
      <c r="A6011" s="28" t="s">
        <v>12719</v>
      </c>
      <c r="B6011" s="28" t="s">
        <v>4013</v>
      </c>
      <c r="C6011" s="28" t="s">
        <v>880</v>
      </c>
      <c r="D6011" s="28" t="s">
        <v>77</v>
      </c>
      <c r="E6011" s="23">
        <v>45824.417453703703</v>
      </c>
      <c r="F6011" s="28" t="s">
        <v>872</v>
      </c>
      <c r="G6011" s="23">
        <v>45824.417453703703</v>
      </c>
    </row>
    <row r="6012" spans="1:7" x14ac:dyDescent="0.25">
      <c r="A6012" s="28" t="s">
        <v>12720</v>
      </c>
      <c r="B6012" s="28" t="s">
        <v>4021</v>
      </c>
      <c r="C6012" s="28" t="s">
        <v>880</v>
      </c>
      <c r="D6012" s="28" t="s">
        <v>77</v>
      </c>
      <c r="E6012" s="23">
        <v>45824.417604166665</v>
      </c>
      <c r="F6012" s="28" t="s">
        <v>872</v>
      </c>
      <c r="G6012" s="23">
        <v>45824.417604166665</v>
      </c>
    </row>
    <row r="6013" spans="1:7" x14ac:dyDescent="0.25">
      <c r="A6013" s="28" t="s">
        <v>12721</v>
      </c>
      <c r="B6013" s="28" t="s">
        <v>2801</v>
      </c>
      <c r="C6013" s="28" t="s">
        <v>888</v>
      </c>
      <c r="D6013" s="28" t="s">
        <v>889</v>
      </c>
      <c r="E6013" s="23">
        <v>45824.423831018517</v>
      </c>
      <c r="F6013" s="28" t="s">
        <v>872</v>
      </c>
      <c r="G6013" s="23">
        <v>45824.423831018517</v>
      </c>
    </row>
    <row r="6014" spans="1:7" x14ac:dyDescent="0.25">
      <c r="A6014" s="28" t="s">
        <v>12722</v>
      </c>
      <c r="B6014" s="28" t="s">
        <v>2053</v>
      </c>
      <c r="C6014" s="28" t="s">
        <v>888</v>
      </c>
      <c r="D6014" s="28" t="s">
        <v>889</v>
      </c>
      <c r="E6014" s="23">
        <v>45824.423900462964</v>
      </c>
      <c r="F6014" s="28" t="s">
        <v>872</v>
      </c>
      <c r="G6014" s="23">
        <v>45824.423900462964</v>
      </c>
    </row>
    <row r="6015" spans="1:7" x14ac:dyDescent="0.25">
      <c r="A6015" s="28" t="s">
        <v>12723</v>
      </c>
      <c r="B6015" s="28" t="s">
        <v>1688</v>
      </c>
      <c r="C6015" s="28" t="s">
        <v>875</v>
      </c>
      <c r="D6015" s="28" t="s">
        <v>876</v>
      </c>
      <c r="E6015" s="23">
        <v>45824.42454861111</v>
      </c>
      <c r="F6015" s="28" t="s">
        <v>872</v>
      </c>
      <c r="G6015" s="23">
        <v>45824.42454861111</v>
      </c>
    </row>
    <row r="6016" spans="1:7" x14ac:dyDescent="0.25">
      <c r="A6016" s="28" t="s">
        <v>13109</v>
      </c>
      <c r="B6016" s="28" t="s">
        <v>6511</v>
      </c>
      <c r="C6016" s="28" t="s">
        <v>888</v>
      </c>
      <c r="D6016" s="28" t="s">
        <v>889</v>
      </c>
      <c r="E6016" s="23">
        <v>45824.42564814815</v>
      </c>
      <c r="F6016" s="28" t="s">
        <v>872</v>
      </c>
      <c r="G6016" s="23">
        <v>45824.42564814815</v>
      </c>
    </row>
    <row r="6017" spans="1:7" x14ac:dyDescent="0.25">
      <c r="A6017" s="28" t="s">
        <v>13110</v>
      </c>
      <c r="B6017" s="28" t="s">
        <v>6482</v>
      </c>
      <c r="C6017" s="28" t="s">
        <v>888</v>
      </c>
      <c r="D6017" s="28" t="s">
        <v>889</v>
      </c>
      <c r="E6017" s="23">
        <v>45824.425752314812</v>
      </c>
      <c r="F6017" s="28" t="s">
        <v>872</v>
      </c>
      <c r="G6017" s="23">
        <v>45824.425752314812</v>
      </c>
    </row>
    <row r="6018" spans="1:7" x14ac:dyDescent="0.25">
      <c r="A6018" s="28" t="s">
        <v>13111</v>
      </c>
      <c r="B6018" s="28" t="s">
        <v>6484</v>
      </c>
      <c r="C6018" s="28" t="s">
        <v>888</v>
      </c>
      <c r="D6018" s="28" t="s">
        <v>889</v>
      </c>
      <c r="E6018" s="23">
        <v>45824.425810185188</v>
      </c>
      <c r="F6018" s="28" t="s">
        <v>872</v>
      </c>
      <c r="G6018" s="23">
        <v>45824.425810185188</v>
      </c>
    </row>
    <row r="6019" spans="1:7" x14ac:dyDescent="0.25">
      <c r="A6019" s="28" t="s">
        <v>13112</v>
      </c>
      <c r="B6019" s="28" t="s">
        <v>6486</v>
      </c>
      <c r="C6019" s="28" t="s">
        <v>888</v>
      </c>
      <c r="D6019" s="28" t="s">
        <v>889</v>
      </c>
      <c r="E6019" s="23">
        <v>45824.425868055558</v>
      </c>
      <c r="F6019" s="28" t="s">
        <v>872</v>
      </c>
      <c r="G6019" s="23">
        <v>45824.425868055558</v>
      </c>
    </row>
    <row r="6020" spans="1:7" x14ac:dyDescent="0.25">
      <c r="A6020" s="28" t="s">
        <v>13113</v>
      </c>
      <c r="B6020" s="28" t="s">
        <v>6488</v>
      </c>
      <c r="C6020" s="28" t="s">
        <v>888</v>
      </c>
      <c r="D6020" s="28" t="s">
        <v>889</v>
      </c>
      <c r="E6020" s="23">
        <v>45824.42591435185</v>
      </c>
      <c r="F6020" s="28" t="s">
        <v>872</v>
      </c>
      <c r="G6020" s="23">
        <v>45824.42591435185</v>
      </c>
    </row>
    <row r="6021" spans="1:7" x14ac:dyDescent="0.25">
      <c r="A6021" s="28" t="s">
        <v>13114</v>
      </c>
      <c r="B6021" s="28" t="s">
        <v>7813</v>
      </c>
      <c r="C6021" s="28" t="s">
        <v>873</v>
      </c>
      <c r="D6021" s="28" t="s">
        <v>202</v>
      </c>
      <c r="E6021" s="23">
        <v>45824.432372685187</v>
      </c>
      <c r="F6021" s="28" t="s">
        <v>872</v>
      </c>
      <c r="G6021" s="23">
        <v>45824.432372685187</v>
      </c>
    </row>
    <row r="6022" spans="1:7" x14ac:dyDescent="0.25">
      <c r="A6022" s="28" t="s">
        <v>13115</v>
      </c>
      <c r="B6022" s="28" t="s">
        <v>7813</v>
      </c>
      <c r="C6022" s="28" t="s">
        <v>880</v>
      </c>
      <c r="D6022" s="28" t="s">
        <v>202</v>
      </c>
      <c r="E6022" s="23">
        <v>45824.433032407411</v>
      </c>
      <c r="F6022" s="28" t="s">
        <v>872</v>
      </c>
      <c r="G6022" s="23">
        <v>45824.433032407411</v>
      </c>
    </row>
    <row r="6023" spans="1:7" x14ac:dyDescent="0.25">
      <c r="A6023" s="28" t="s">
        <v>13116</v>
      </c>
      <c r="B6023" s="28" t="s">
        <v>1812</v>
      </c>
      <c r="C6023" s="28" t="s">
        <v>873</v>
      </c>
      <c r="D6023" s="28" t="s">
        <v>77</v>
      </c>
      <c r="E6023" s="23">
        <v>45824.434259259258</v>
      </c>
      <c r="F6023" s="28" t="s">
        <v>895</v>
      </c>
      <c r="G6023" s="23">
        <v>45824.434259259258</v>
      </c>
    </row>
    <row r="6024" spans="1:7" x14ac:dyDescent="0.25">
      <c r="A6024" s="28" t="s">
        <v>13117</v>
      </c>
      <c r="B6024" s="28" t="s">
        <v>4117</v>
      </c>
      <c r="C6024" s="28" t="s">
        <v>888</v>
      </c>
      <c r="D6024" s="28" t="s">
        <v>889</v>
      </c>
      <c r="E6024" s="23">
        <v>45824.438518518517</v>
      </c>
      <c r="F6024" s="28" t="s">
        <v>872</v>
      </c>
      <c r="G6024" s="23">
        <v>45824.438518518517</v>
      </c>
    </row>
    <row r="6025" spans="1:7" x14ac:dyDescent="0.25">
      <c r="A6025" s="28" t="s">
        <v>13118</v>
      </c>
      <c r="B6025" s="28" t="s">
        <v>2856</v>
      </c>
      <c r="C6025" s="28" t="s">
        <v>888</v>
      </c>
      <c r="D6025" s="28" t="s">
        <v>889</v>
      </c>
      <c r="E6025" s="23">
        <v>45824.43954861111</v>
      </c>
      <c r="F6025" s="28" t="s">
        <v>872</v>
      </c>
      <c r="G6025" s="23">
        <v>45824.43954861111</v>
      </c>
    </row>
    <row r="6026" spans="1:7" x14ac:dyDescent="0.25">
      <c r="A6026" s="28" t="s">
        <v>13119</v>
      </c>
      <c r="B6026" s="28" t="s">
        <v>1974</v>
      </c>
      <c r="C6026" s="28" t="s">
        <v>888</v>
      </c>
      <c r="D6026" s="28" t="s">
        <v>889</v>
      </c>
      <c r="E6026" s="23">
        <v>45824.43959490741</v>
      </c>
      <c r="F6026" s="28" t="s">
        <v>872</v>
      </c>
      <c r="G6026" s="23">
        <v>45824.43959490741</v>
      </c>
    </row>
    <row r="6027" spans="1:7" x14ac:dyDescent="0.25">
      <c r="A6027" s="28" t="s">
        <v>13120</v>
      </c>
      <c r="B6027" s="28" t="s">
        <v>1968</v>
      </c>
      <c r="C6027" s="28" t="s">
        <v>888</v>
      </c>
      <c r="D6027" s="28" t="s">
        <v>889</v>
      </c>
      <c r="E6027" s="23">
        <v>45824.439652777779</v>
      </c>
      <c r="F6027" s="28" t="s">
        <v>872</v>
      </c>
      <c r="G6027" s="23">
        <v>45824.439652777779</v>
      </c>
    </row>
    <row r="6028" spans="1:7" x14ac:dyDescent="0.25">
      <c r="A6028" s="28" t="s">
        <v>13121</v>
      </c>
      <c r="B6028" s="28" t="s">
        <v>1978</v>
      </c>
      <c r="C6028" s="28" t="s">
        <v>888</v>
      </c>
      <c r="D6028" s="28" t="s">
        <v>889</v>
      </c>
      <c r="E6028" s="23">
        <v>45824.439710648148</v>
      </c>
      <c r="F6028" s="28" t="s">
        <v>872</v>
      </c>
      <c r="G6028" s="23">
        <v>45824.439710648148</v>
      </c>
    </row>
    <row r="6029" spans="1:7" x14ac:dyDescent="0.25">
      <c r="A6029" s="28" t="s">
        <v>13122</v>
      </c>
      <c r="B6029" s="28" t="s">
        <v>9941</v>
      </c>
      <c r="C6029" s="28" t="s">
        <v>873</v>
      </c>
      <c r="D6029" s="28" t="s">
        <v>122</v>
      </c>
      <c r="E6029" s="23">
        <v>45824.443032407406</v>
      </c>
      <c r="F6029" s="28" t="s">
        <v>872</v>
      </c>
      <c r="G6029" s="23">
        <v>45824.443032407406</v>
      </c>
    </row>
    <row r="6030" spans="1:7" x14ac:dyDescent="0.25">
      <c r="A6030" s="28" t="s">
        <v>13123</v>
      </c>
      <c r="B6030" s="28" t="s">
        <v>9768</v>
      </c>
      <c r="C6030" s="28" t="s">
        <v>870</v>
      </c>
      <c r="D6030" s="28" t="s">
        <v>886</v>
      </c>
      <c r="E6030" s="23">
        <v>45824.444062499999</v>
      </c>
      <c r="F6030" s="28" t="s">
        <v>872</v>
      </c>
      <c r="G6030" s="23">
        <v>45824.444062499999</v>
      </c>
    </row>
    <row r="6031" spans="1:7" x14ac:dyDescent="0.25">
      <c r="A6031" s="28" t="s">
        <v>13124</v>
      </c>
      <c r="B6031" s="28" t="s">
        <v>9763</v>
      </c>
      <c r="C6031" s="28" t="s">
        <v>870</v>
      </c>
      <c r="D6031" s="28" t="s">
        <v>886</v>
      </c>
      <c r="E6031" s="23">
        <v>45824.444131944445</v>
      </c>
      <c r="F6031" s="28" t="s">
        <v>872</v>
      </c>
      <c r="G6031" s="23">
        <v>45824.444131944445</v>
      </c>
    </row>
    <row r="6032" spans="1:7" x14ac:dyDescent="0.25">
      <c r="A6032" s="28" t="s">
        <v>13125</v>
      </c>
      <c r="B6032" s="28" t="s">
        <v>9733</v>
      </c>
      <c r="C6032" s="28" t="s">
        <v>870</v>
      </c>
      <c r="D6032" s="28" t="s">
        <v>886</v>
      </c>
      <c r="E6032" s="23">
        <v>45824.444189814814</v>
      </c>
      <c r="F6032" s="28" t="s">
        <v>872</v>
      </c>
      <c r="G6032" s="23">
        <v>45824.444189814814</v>
      </c>
    </row>
    <row r="6033" spans="1:7" x14ac:dyDescent="0.25">
      <c r="A6033" s="28" t="s">
        <v>13126</v>
      </c>
      <c r="B6033" s="28" t="s">
        <v>1559</v>
      </c>
      <c r="C6033" s="28" t="s">
        <v>888</v>
      </c>
      <c r="D6033" s="28" t="s">
        <v>889</v>
      </c>
      <c r="E6033" s="23">
        <v>45824.448171296295</v>
      </c>
      <c r="F6033" s="28" t="s">
        <v>872</v>
      </c>
      <c r="G6033" s="23">
        <v>45824.448171296295</v>
      </c>
    </row>
    <row r="6034" spans="1:7" x14ac:dyDescent="0.25">
      <c r="A6034" s="28" t="s">
        <v>13127</v>
      </c>
      <c r="B6034" s="28" t="s">
        <v>9953</v>
      </c>
      <c r="C6034" s="28" t="s">
        <v>873</v>
      </c>
      <c r="D6034" s="28" t="s">
        <v>122</v>
      </c>
      <c r="E6034" s="23">
        <v>45824.450798611113</v>
      </c>
      <c r="F6034" s="28" t="s">
        <v>872</v>
      </c>
      <c r="G6034" s="23">
        <v>45824.450798611113</v>
      </c>
    </row>
    <row r="6035" spans="1:7" x14ac:dyDescent="0.25">
      <c r="A6035" s="28" t="s">
        <v>13128</v>
      </c>
      <c r="B6035" s="28" t="s">
        <v>9953</v>
      </c>
      <c r="C6035" s="28" t="s">
        <v>880</v>
      </c>
      <c r="D6035" s="28" t="s">
        <v>122</v>
      </c>
      <c r="E6035" s="23">
        <v>45824.451307870368</v>
      </c>
      <c r="F6035" s="28" t="s">
        <v>872</v>
      </c>
      <c r="G6035" s="23">
        <v>45824.451307870368</v>
      </c>
    </row>
    <row r="6036" spans="1:7" x14ac:dyDescent="0.25">
      <c r="A6036" s="28" t="s">
        <v>13129</v>
      </c>
      <c r="B6036" s="28" t="s">
        <v>1078</v>
      </c>
      <c r="C6036" s="28" t="s">
        <v>880</v>
      </c>
      <c r="D6036" s="28" t="s">
        <v>77</v>
      </c>
      <c r="E6036" s="23">
        <v>45824.451562499999</v>
      </c>
      <c r="F6036" s="28" t="s">
        <v>872</v>
      </c>
      <c r="G6036" s="23">
        <v>45824.451562499999</v>
      </c>
    </row>
    <row r="6037" spans="1:7" x14ac:dyDescent="0.25">
      <c r="A6037" s="28" t="s">
        <v>13130</v>
      </c>
      <c r="B6037" s="28" t="s">
        <v>11494</v>
      </c>
      <c r="C6037" s="28" t="s">
        <v>870</v>
      </c>
      <c r="D6037" s="28" t="s">
        <v>871</v>
      </c>
      <c r="E6037" s="23">
        <v>45824.477870370371</v>
      </c>
      <c r="F6037" s="28" t="s">
        <v>872</v>
      </c>
      <c r="G6037" s="23">
        <v>45824.477870370371</v>
      </c>
    </row>
    <row r="6038" spans="1:7" x14ac:dyDescent="0.25">
      <c r="A6038" s="28" t="s">
        <v>13131</v>
      </c>
      <c r="B6038" s="28" t="s">
        <v>11489</v>
      </c>
      <c r="C6038" s="28" t="s">
        <v>870</v>
      </c>
      <c r="D6038" s="28" t="s">
        <v>871</v>
      </c>
      <c r="E6038" s="23">
        <v>45824.478043981479</v>
      </c>
      <c r="F6038" s="28" t="s">
        <v>872</v>
      </c>
      <c r="G6038" s="23">
        <v>45824.478043981479</v>
      </c>
    </row>
    <row r="6039" spans="1:7" x14ac:dyDescent="0.25">
      <c r="A6039" s="28" t="s">
        <v>13132</v>
      </c>
      <c r="B6039" s="28" t="s">
        <v>4650</v>
      </c>
      <c r="C6039" s="28" t="s">
        <v>870</v>
      </c>
      <c r="D6039" s="28" t="s">
        <v>871</v>
      </c>
      <c r="E6039" s="23">
        <v>45824.479108796295</v>
      </c>
      <c r="F6039" s="28" t="s">
        <v>872</v>
      </c>
      <c r="G6039" s="23">
        <v>45824.479108796295</v>
      </c>
    </row>
    <row r="6040" spans="1:7" x14ac:dyDescent="0.25">
      <c r="A6040" s="28" t="s">
        <v>13133</v>
      </c>
      <c r="B6040" s="28" t="s">
        <v>7720</v>
      </c>
      <c r="C6040" s="28" t="s">
        <v>870</v>
      </c>
      <c r="D6040" s="28" t="s">
        <v>869</v>
      </c>
      <c r="E6040" s="23">
        <v>45824.479895833334</v>
      </c>
      <c r="F6040" s="28" t="s">
        <v>872</v>
      </c>
      <c r="G6040" s="23">
        <v>45824.479895833334</v>
      </c>
    </row>
    <row r="6041" spans="1:7" x14ac:dyDescent="0.25">
      <c r="A6041" s="28" t="s">
        <v>13134</v>
      </c>
      <c r="B6041" s="28" t="s">
        <v>9639</v>
      </c>
      <c r="C6041" s="28" t="s">
        <v>875</v>
      </c>
      <c r="D6041" s="28" t="s">
        <v>879</v>
      </c>
      <c r="E6041" s="23">
        <v>45824.480173611111</v>
      </c>
      <c r="F6041" s="28" t="s">
        <v>872</v>
      </c>
      <c r="G6041" s="23">
        <v>45824.480173611111</v>
      </c>
    </row>
    <row r="6042" spans="1:7" x14ac:dyDescent="0.25">
      <c r="A6042" s="28" t="s">
        <v>13135</v>
      </c>
      <c r="B6042" s="28" t="s">
        <v>9641</v>
      </c>
      <c r="C6042" s="28" t="s">
        <v>875</v>
      </c>
      <c r="D6042" s="28" t="s">
        <v>879</v>
      </c>
      <c r="E6042" s="23">
        <v>45824.480243055557</v>
      </c>
      <c r="F6042" s="28" t="s">
        <v>872</v>
      </c>
      <c r="G6042" s="23">
        <v>45824.480243055557</v>
      </c>
    </row>
    <row r="6043" spans="1:7" x14ac:dyDescent="0.25">
      <c r="A6043" s="28" t="s">
        <v>13136</v>
      </c>
      <c r="B6043" s="28" t="s">
        <v>9641</v>
      </c>
      <c r="C6043" s="28" t="s">
        <v>878</v>
      </c>
      <c r="D6043" s="28" t="s">
        <v>879</v>
      </c>
      <c r="E6043" s="23">
        <v>45824.48060185185</v>
      </c>
      <c r="F6043" s="28" t="s">
        <v>872</v>
      </c>
      <c r="G6043" s="23">
        <v>45824.48060185185</v>
      </c>
    </row>
    <row r="6044" spans="1:7" x14ac:dyDescent="0.25">
      <c r="A6044" s="28" t="s">
        <v>13137</v>
      </c>
      <c r="B6044" s="28" t="s">
        <v>9639</v>
      </c>
      <c r="C6044" s="28" t="s">
        <v>878</v>
      </c>
      <c r="D6044" s="28" t="s">
        <v>879</v>
      </c>
      <c r="E6044" s="23">
        <v>45824.480810185189</v>
      </c>
      <c r="F6044" s="28" t="s">
        <v>872</v>
      </c>
      <c r="G6044" s="23">
        <v>45824.480810185189</v>
      </c>
    </row>
    <row r="6045" spans="1:7" x14ac:dyDescent="0.25">
      <c r="A6045" s="28" t="s">
        <v>13138</v>
      </c>
      <c r="B6045" s="28" t="s">
        <v>9613</v>
      </c>
      <c r="C6045" s="28" t="s">
        <v>875</v>
      </c>
      <c r="D6045" s="28" t="s">
        <v>884</v>
      </c>
      <c r="E6045" s="23">
        <v>45824.482824074075</v>
      </c>
      <c r="F6045" s="28" t="s">
        <v>872</v>
      </c>
      <c r="G6045" s="23">
        <v>45824.482824074075</v>
      </c>
    </row>
    <row r="6046" spans="1:7" x14ac:dyDescent="0.25">
      <c r="A6046" s="28" t="s">
        <v>13139</v>
      </c>
      <c r="B6046" s="28" t="s">
        <v>8413</v>
      </c>
      <c r="C6046" s="28" t="s">
        <v>875</v>
      </c>
      <c r="D6046" s="28" t="s">
        <v>884</v>
      </c>
      <c r="E6046" s="23">
        <v>45824.482847222222</v>
      </c>
      <c r="F6046" s="28" t="s">
        <v>872</v>
      </c>
      <c r="G6046" s="23">
        <v>45824.482847222222</v>
      </c>
    </row>
    <row r="6047" spans="1:7" x14ac:dyDescent="0.25">
      <c r="A6047" s="28" t="s">
        <v>13140</v>
      </c>
      <c r="B6047" s="28" t="s">
        <v>9613</v>
      </c>
      <c r="C6047" s="28" t="s">
        <v>878</v>
      </c>
      <c r="D6047" s="28" t="s">
        <v>884</v>
      </c>
      <c r="E6047" s="23">
        <v>45824.48332175926</v>
      </c>
      <c r="F6047" s="28" t="s">
        <v>872</v>
      </c>
      <c r="G6047" s="23">
        <v>45824.48332175926</v>
      </c>
    </row>
    <row r="6048" spans="1:7" x14ac:dyDescent="0.25">
      <c r="A6048" s="28" t="s">
        <v>13141</v>
      </c>
      <c r="B6048" s="28" t="s">
        <v>8413</v>
      </c>
      <c r="C6048" s="28" t="s">
        <v>878</v>
      </c>
      <c r="D6048" s="28" t="s">
        <v>884</v>
      </c>
      <c r="E6048" s="23">
        <v>45824.483402777776</v>
      </c>
      <c r="F6048" s="28" t="s">
        <v>872</v>
      </c>
      <c r="G6048" s="23">
        <v>45824.483402777776</v>
      </c>
    </row>
    <row r="6049" spans="1:7" x14ac:dyDescent="0.25">
      <c r="A6049" s="28" t="s">
        <v>13142</v>
      </c>
      <c r="B6049" s="28" t="s">
        <v>1936</v>
      </c>
      <c r="C6049" s="28" t="s">
        <v>888</v>
      </c>
      <c r="D6049" s="28" t="s">
        <v>889</v>
      </c>
      <c r="E6049" s="23">
        <v>45824.487280092595</v>
      </c>
      <c r="F6049" s="28" t="s">
        <v>872</v>
      </c>
      <c r="G6049" s="23">
        <v>45824.487280092595</v>
      </c>
    </row>
    <row r="6050" spans="1:7" x14ac:dyDescent="0.25">
      <c r="A6050" s="28" t="s">
        <v>13143</v>
      </c>
      <c r="B6050" s="28" t="s">
        <v>11407</v>
      </c>
      <c r="C6050" s="28" t="s">
        <v>875</v>
      </c>
      <c r="D6050" s="28" t="s">
        <v>890</v>
      </c>
      <c r="E6050" s="23">
        <v>45824.486967592595</v>
      </c>
      <c r="F6050" s="28" t="s">
        <v>872</v>
      </c>
      <c r="G6050" s="23">
        <v>45824.486967592595</v>
      </c>
    </row>
    <row r="6051" spans="1:7" x14ac:dyDescent="0.25">
      <c r="A6051" s="28" t="s">
        <v>13144</v>
      </c>
      <c r="B6051" s="28" t="s">
        <v>11392</v>
      </c>
      <c r="C6051" s="28" t="s">
        <v>875</v>
      </c>
      <c r="D6051" s="28" t="s">
        <v>890</v>
      </c>
      <c r="E6051" s="23">
        <v>45824.487013888887</v>
      </c>
      <c r="F6051" s="28" t="s">
        <v>872</v>
      </c>
      <c r="G6051" s="23">
        <v>45824.487013888887</v>
      </c>
    </row>
    <row r="6052" spans="1:7" x14ac:dyDescent="0.25">
      <c r="A6052" s="28" t="s">
        <v>13145</v>
      </c>
      <c r="B6052" s="28" t="s">
        <v>11386</v>
      </c>
      <c r="C6052" s="28" t="s">
        <v>875</v>
      </c>
      <c r="D6052" s="28" t="s">
        <v>890</v>
      </c>
      <c r="E6052" s="23">
        <v>45824.48704861111</v>
      </c>
      <c r="F6052" s="28" t="s">
        <v>872</v>
      </c>
      <c r="G6052" s="23">
        <v>45824.48704861111</v>
      </c>
    </row>
    <row r="6053" spans="1:7" x14ac:dyDescent="0.25">
      <c r="A6053" s="28" t="s">
        <v>13146</v>
      </c>
      <c r="B6053" s="28" t="s">
        <v>11388</v>
      </c>
      <c r="C6053" s="28" t="s">
        <v>875</v>
      </c>
      <c r="D6053" s="28" t="s">
        <v>890</v>
      </c>
      <c r="E6053" s="23">
        <v>45824.487060185187</v>
      </c>
      <c r="F6053" s="28" t="s">
        <v>872</v>
      </c>
      <c r="G6053" s="23">
        <v>45824.487060185187</v>
      </c>
    </row>
    <row r="6054" spans="1:7" x14ac:dyDescent="0.25">
      <c r="A6054" s="28" t="s">
        <v>13147</v>
      </c>
      <c r="B6054" s="28" t="s">
        <v>11396</v>
      </c>
      <c r="C6054" s="28" t="s">
        <v>875</v>
      </c>
      <c r="D6054" s="28" t="s">
        <v>890</v>
      </c>
      <c r="E6054" s="23">
        <v>45824.487164351849</v>
      </c>
      <c r="F6054" s="28" t="s">
        <v>872</v>
      </c>
      <c r="G6054" s="23">
        <v>45824.487164351849</v>
      </c>
    </row>
    <row r="6055" spans="1:7" x14ac:dyDescent="0.25">
      <c r="A6055" s="28" t="s">
        <v>13148</v>
      </c>
      <c r="B6055" s="28" t="s">
        <v>9947</v>
      </c>
      <c r="C6055" s="28" t="s">
        <v>875</v>
      </c>
      <c r="D6055" s="28" t="s">
        <v>890</v>
      </c>
      <c r="E6055" s="23">
        <v>45824.487303240741</v>
      </c>
      <c r="F6055" s="28" t="s">
        <v>872</v>
      </c>
      <c r="G6055" s="23">
        <v>45824.487303240741</v>
      </c>
    </row>
    <row r="6056" spans="1:7" x14ac:dyDescent="0.25">
      <c r="A6056" s="28" t="s">
        <v>13149</v>
      </c>
      <c r="B6056" s="28" t="s">
        <v>9945</v>
      </c>
      <c r="C6056" s="28" t="s">
        <v>875</v>
      </c>
      <c r="D6056" s="28" t="s">
        <v>890</v>
      </c>
      <c r="E6056" s="23">
        <v>45824.487314814818</v>
      </c>
      <c r="F6056" s="28" t="s">
        <v>872</v>
      </c>
      <c r="G6056" s="23">
        <v>45824.487314814818</v>
      </c>
    </row>
    <row r="6057" spans="1:7" x14ac:dyDescent="0.25">
      <c r="A6057" s="28" t="s">
        <v>13150</v>
      </c>
      <c r="B6057" s="28" t="s">
        <v>11382</v>
      </c>
      <c r="C6057" s="28" t="s">
        <v>875</v>
      </c>
      <c r="D6057" s="28" t="s">
        <v>890</v>
      </c>
      <c r="E6057" s="23">
        <v>45824.487395833334</v>
      </c>
      <c r="F6057" s="28" t="s">
        <v>872</v>
      </c>
      <c r="G6057" s="23">
        <v>45824.487395833334</v>
      </c>
    </row>
    <row r="6058" spans="1:7" x14ac:dyDescent="0.25">
      <c r="A6058" s="28" t="s">
        <v>13151</v>
      </c>
      <c r="B6058" s="28" t="s">
        <v>11390</v>
      </c>
      <c r="C6058" s="28" t="s">
        <v>875</v>
      </c>
      <c r="D6058" s="28" t="s">
        <v>890</v>
      </c>
      <c r="E6058" s="23">
        <v>45824.487430555557</v>
      </c>
      <c r="F6058" s="28" t="s">
        <v>872</v>
      </c>
      <c r="G6058" s="23">
        <v>45824.487430555557</v>
      </c>
    </row>
    <row r="6059" spans="1:7" x14ac:dyDescent="0.25">
      <c r="A6059" s="28" t="s">
        <v>13152</v>
      </c>
      <c r="B6059" s="28" t="s">
        <v>11394</v>
      </c>
      <c r="C6059" s="28" t="s">
        <v>875</v>
      </c>
      <c r="D6059" s="28" t="s">
        <v>890</v>
      </c>
      <c r="E6059" s="23">
        <v>45824.487442129626</v>
      </c>
      <c r="F6059" s="28" t="s">
        <v>872</v>
      </c>
      <c r="G6059" s="23">
        <v>45824.487442129626</v>
      </c>
    </row>
    <row r="6060" spans="1:7" x14ac:dyDescent="0.25">
      <c r="A6060" s="28" t="s">
        <v>13153</v>
      </c>
      <c r="B6060" s="28" t="s">
        <v>11384</v>
      </c>
      <c r="C6060" s="28" t="s">
        <v>875</v>
      </c>
      <c r="D6060" s="28" t="s">
        <v>890</v>
      </c>
      <c r="E6060" s="23">
        <v>45824.487592592595</v>
      </c>
      <c r="F6060" s="28" t="s">
        <v>872</v>
      </c>
      <c r="G6060" s="23">
        <v>45824.487592592595</v>
      </c>
    </row>
    <row r="6061" spans="1:7" x14ac:dyDescent="0.25">
      <c r="A6061" s="28" t="s">
        <v>13154</v>
      </c>
      <c r="B6061" s="28" t="s">
        <v>8136</v>
      </c>
      <c r="C6061" s="28" t="s">
        <v>888</v>
      </c>
      <c r="D6061" s="28" t="s">
        <v>889</v>
      </c>
      <c r="E6061" s="23">
        <v>45824.488067129627</v>
      </c>
      <c r="F6061" s="28" t="s">
        <v>872</v>
      </c>
      <c r="G6061" s="23">
        <v>45824.488067129627</v>
      </c>
    </row>
    <row r="6062" spans="1:7" x14ac:dyDescent="0.25">
      <c r="A6062" s="28" t="s">
        <v>13155</v>
      </c>
      <c r="B6062" s="28" t="s">
        <v>11382</v>
      </c>
      <c r="C6062" s="28" t="s">
        <v>878</v>
      </c>
      <c r="D6062" s="28" t="s">
        <v>890</v>
      </c>
      <c r="E6062" s="23">
        <v>45824.488194444442</v>
      </c>
      <c r="F6062" s="28" t="s">
        <v>872</v>
      </c>
      <c r="G6062" s="23">
        <v>45824.488194444442</v>
      </c>
    </row>
    <row r="6063" spans="1:7" x14ac:dyDescent="0.25">
      <c r="A6063" s="28" t="s">
        <v>13156</v>
      </c>
      <c r="B6063" s="28" t="s">
        <v>11390</v>
      </c>
      <c r="C6063" s="28" t="s">
        <v>878</v>
      </c>
      <c r="D6063" s="28" t="s">
        <v>890</v>
      </c>
      <c r="E6063" s="23">
        <v>45824.488240740742</v>
      </c>
      <c r="F6063" s="28" t="s">
        <v>872</v>
      </c>
      <c r="G6063" s="23">
        <v>45824.488240740742</v>
      </c>
    </row>
    <row r="6064" spans="1:7" x14ac:dyDescent="0.25">
      <c r="A6064" s="28" t="s">
        <v>13157</v>
      </c>
      <c r="B6064" s="28" t="s">
        <v>11394</v>
      </c>
      <c r="C6064" s="28" t="s">
        <v>878</v>
      </c>
      <c r="D6064" s="28" t="s">
        <v>890</v>
      </c>
      <c r="E6064" s="23">
        <v>45824.488310185188</v>
      </c>
      <c r="F6064" s="28" t="s">
        <v>872</v>
      </c>
      <c r="G6064" s="23">
        <v>45824.488310185188</v>
      </c>
    </row>
    <row r="6065" spans="1:7" x14ac:dyDescent="0.25">
      <c r="A6065" s="28" t="s">
        <v>13158</v>
      </c>
      <c r="B6065" s="28" t="s">
        <v>11384</v>
      </c>
      <c r="C6065" s="28" t="s">
        <v>878</v>
      </c>
      <c r="D6065" s="28" t="s">
        <v>890</v>
      </c>
      <c r="E6065" s="23">
        <v>45824.488449074073</v>
      </c>
      <c r="F6065" s="28" t="s">
        <v>872</v>
      </c>
      <c r="G6065" s="23">
        <v>45824.488449074073</v>
      </c>
    </row>
    <row r="6066" spans="1:7" x14ac:dyDescent="0.25">
      <c r="A6066" s="28" t="s">
        <v>13159</v>
      </c>
      <c r="B6066" s="28" t="s">
        <v>11392</v>
      </c>
      <c r="C6066" s="28" t="s">
        <v>878</v>
      </c>
      <c r="D6066" s="28" t="s">
        <v>890</v>
      </c>
      <c r="E6066" s="23">
        <v>45824.488541666666</v>
      </c>
      <c r="F6066" s="28" t="s">
        <v>872</v>
      </c>
      <c r="G6066" s="23">
        <v>45824.488541666666</v>
      </c>
    </row>
    <row r="6067" spans="1:7" x14ac:dyDescent="0.25">
      <c r="A6067" s="28" t="s">
        <v>13160</v>
      </c>
      <c r="B6067" s="28" t="s">
        <v>11396</v>
      </c>
      <c r="C6067" s="28" t="s">
        <v>878</v>
      </c>
      <c r="D6067" s="28" t="s">
        <v>890</v>
      </c>
      <c r="E6067" s="23">
        <v>45824.488634259258</v>
      </c>
      <c r="F6067" s="28" t="s">
        <v>872</v>
      </c>
      <c r="G6067" s="23">
        <v>45824.488634259258</v>
      </c>
    </row>
    <row r="6068" spans="1:7" x14ac:dyDescent="0.25">
      <c r="A6068" s="28" t="s">
        <v>13161</v>
      </c>
      <c r="B6068" s="28" t="s">
        <v>11388</v>
      </c>
      <c r="C6068" s="28" t="s">
        <v>878</v>
      </c>
      <c r="D6068" s="28" t="s">
        <v>890</v>
      </c>
      <c r="E6068" s="23">
        <v>45824.488668981481</v>
      </c>
      <c r="F6068" s="28" t="s">
        <v>872</v>
      </c>
      <c r="G6068" s="23">
        <v>45824.488668981481</v>
      </c>
    </row>
    <row r="6069" spans="1:7" x14ac:dyDescent="0.25">
      <c r="A6069" s="28" t="s">
        <v>13161</v>
      </c>
      <c r="B6069" s="28" t="s">
        <v>11388</v>
      </c>
      <c r="C6069" s="28" t="s">
        <v>878</v>
      </c>
      <c r="D6069" s="28" t="s">
        <v>890</v>
      </c>
      <c r="E6069" s="23">
        <v>45824.488692129627</v>
      </c>
      <c r="F6069" s="28" t="s">
        <v>872</v>
      </c>
      <c r="G6069" s="23">
        <v>45824.488692129627</v>
      </c>
    </row>
    <row r="6070" spans="1:7" x14ac:dyDescent="0.25">
      <c r="A6070" s="28" t="s">
        <v>13162</v>
      </c>
      <c r="B6070" s="28" t="s">
        <v>9947</v>
      </c>
      <c r="C6070" s="28" t="s">
        <v>878</v>
      </c>
      <c r="D6070" s="28" t="s">
        <v>890</v>
      </c>
      <c r="E6070" s="23">
        <v>45824.488726851851</v>
      </c>
      <c r="F6070" s="28" t="s">
        <v>872</v>
      </c>
      <c r="G6070" s="23">
        <v>45824.488726851851</v>
      </c>
    </row>
    <row r="6071" spans="1:7" x14ac:dyDescent="0.25">
      <c r="A6071" s="28" t="s">
        <v>13163</v>
      </c>
      <c r="B6071" s="28" t="s">
        <v>9945</v>
      </c>
      <c r="C6071" s="28" t="s">
        <v>878</v>
      </c>
      <c r="D6071" s="28" t="s">
        <v>890</v>
      </c>
      <c r="E6071" s="23">
        <v>45824.488761574074</v>
      </c>
      <c r="F6071" s="28" t="s">
        <v>872</v>
      </c>
      <c r="G6071" s="23">
        <v>45824.488761574074</v>
      </c>
    </row>
    <row r="6072" spans="1:7" x14ac:dyDescent="0.25">
      <c r="A6072" s="28" t="s">
        <v>13164</v>
      </c>
      <c r="B6072" s="28" t="s">
        <v>4119</v>
      </c>
      <c r="C6072" s="28" t="s">
        <v>878</v>
      </c>
      <c r="D6072" s="28" t="s">
        <v>884</v>
      </c>
      <c r="E6072" s="23">
        <v>45824.490486111114</v>
      </c>
      <c r="F6072" s="28" t="s">
        <v>872</v>
      </c>
      <c r="G6072" s="23">
        <v>45824.490486111114</v>
      </c>
    </row>
    <row r="6073" spans="1:7" x14ac:dyDescent="0.25">
      <c r="A6073" s="28" t="s">
        <v>13165</v>
      </c>
      <c r="B6073" s="28" t="s">
        <v>4119</v>
      </c>
      <c r="C6073" s="28" t="s">
        <v>865</v>
      </c>
      <c r="D6073" s="28" t="s">
        <v>866</v>
      </c>
      <c r="E6073" s="23">
        <v>45824.491550925923</v>
      </c>
      <c r="F6073" s="28" t="s">
        <v>872</v>
      </c>
      <c r="G6073" s="23">
        <v>45824.491550925923</v>
      </c>
    </row>
    <row r="6074" spans="1:7" x14ac:dyDescent="0.25">
      <c r="A6074" s="28" t="s">
        <v>13166</v>
      </c>
      <c r="B6074" s="28" t="s">
        <v>4119</v>
      </c>
      <c r="C6074" s="28" t="s">
        <v>888</v>
      </c>
      <c r="D6074" s="28" t="s">
        <v>889</v>
      </c>
      <c r="E6074" s="23">
        <v>45824.492002314815</v>
      </c>
      <c r="F6074" s="28" t="s">
        <v>872</v>
      </c>
      <c r="G6074" s="23">
        <v>45824.492002314815</v>
      </c>
    </row>
    <row r="6075" spans="1:7" x14ac:dyDescent="0.25">
      <c r="A6075" s="28" t="s">
        <v>13167</v>
      </c>
      <c r="B6075" s="28" t="s">
        <v>1883</v>
      </c>
      <c r="C6075" s="28" t="s">
        <v>888</v>
      </c>
      <c r="D6075" s="28" t="s">
        <v>889</v>
      </c>
      <c r="E6075" s="23">
        <v>45824.492199074077</v>
      </c>
      <c r="F6075" s="28" t="s">
        <v>872</v>
      </c>
      <c r="G6075" s="23">
        <v>45824.492199074077</v>
      </c>
    </row>
    <row r="6076" spans="1:7" x14ac:dyDescent="0.25">
      <c r="A6076" s="28" t="s">
        <v>13168</v>
      </c>
      <c r="B6076" s="28" t="s">
        <v>1887</v>
      </c>
      <c r="C6076" s="28" t="s">
        <v>888</v>
      </c>
      <c r="D6076" s="28" t="s">
        <v>889</v>
      </c>
      <c r="E6076" s="23">
        <v>45824.492222222223</v>
      </c>
      <c r="F6076" s="28" t="s">
        <v>872</v>
      </c>
      <c r="G6076" s="23">
        <v>45824.492222222223</v>
      </c>
    </row>
    <row r="6077" spans="1:7" x14ac:dyDescent="0.25">
      <c r="A6077" s="28" t="s">
        <v>13169</v>
      </c>
      <c r="B6077" s="28" t="s">
        <v>1889</v>
      </c>
      <c r="C6077" s="28" t="s">
        <v>888</v>
      </c>
      <c r="D6077" s="28" t="s">
        <v>889</v>
      </c>
      <c r="E6077" s="23">
        <v>45824.492280092592</v>
      </c>
      <c r="F6077" s="28" t="s">
        <v>872</v>
      </c>
      <c r="G6077" s="23">
        <v>45824.492280092592</v>
      </c>
    </row>
    <row r="6078" spans="1:7" x14ac:dyDescent="0.25">
      <c r="A6078" s="28" t="s">
        <v>13170</v>
      </c>
      <c r="B6078" s="28" t="s">
        <v>4554</v>
      </c>
      <c r="C6078" s="28" t="s">
        <v>865</v>
      </c>
      <c r="D6078" s="28" t="s">
        <v>866</v>
      </c>
      <c r="E6078" s="23">
        <v>45824.494143518517</v>
      </c>
      <c r="F6078" s="28" t="s">
        <v>872</v>
      </c>
      <c r="G6078" s="23">
        <v>45824.494143518517</v>
      </c>
    </row>
    <row r="6079" spans="1:7" x14ac:dyDescent="0.25">
      <c r="A6079" s="28" t="s">
        <v>13171</v>
      </c>
      <c r="B6079" s="28" t="s">
        <v>11407</v>
      </c>
      <c r="C6079" s="28" t="s">
        <v>878</v>
      </c>
      <c r="D6079" s="28" t="s">
        <v>893</v>
      </c>
      <c r="E6079" s="23">
        <v>45824.494490740741</v>
      </c>
      <c r="F6079" s="28" t="s">
        <v>872</v>
      </c>
      <c r="G6079" s="23">
        <v>45824.494490740741</v>
      </c>
    </row>
    <row r="6080" spans="1:7" x14ac:dyDescent="0.25">
      <c r="A6080" s="28" t="s">
        <v>13172</v>
      </c>
      <c r="B6080" s="28" t="s">
        <v>11407</v>
      </c>
      <c r="C6080" s="28" t="s">
        <v>865</v>
      </c>
      <c r="D6080" s="28" t="s">
        <v>866</v>
      </c>
      <c r="E6080" s="23">
        <v>45824.494930555556</v>
      </c>
      <c r="F6080" s="28" t="s">
        <v>872</v>
      </c>
      <c r="G6080" s="23">
        <v>45824.494930555556</v>
      </c>
    </row>
    <row r="6081" spans="1:7" x14ac:dyDescent="0.25">
      <c r="A6081" s="28" t="s">
        <v>13173</v>
      </c>
      <c r="B6081" s="28" t="s">
        <v>1919</v>
      </c>
      <c r="C6081" s="28" t="s">
        <v>888</v>
      </c>
      <c r="D6081" s="28" t="s">
        <v>889</v>
      </c>
      <c r="E6081" s="23">
        <v>45824.496354166666</v>
      </c>
      <c r="F6081" s="28" t="s">
        <v>872</v>
      </c>
      <c r="G6081" s="23">
        <v>45824.496354166666</v>
      </c>
    </row>
    <row r="6082" spans="1:7" x14ac:dyDescent="0.25">
      <c r="A6082" s="28" t="s">
        <v>13174</v>
      </c>
      <c r="B6082" s="28" t="s">
        <v>1891</v>
      </c>
      <c r="C6082" s="28" t="s">
        <v>888</v>
      </c>
      <c r="D6082" s="28" t="s">
        <v>889</v>
      </c>
      <c r="E6082" s="23">
        <v>45824.496365740742</v>
      </c>
      <c r="F6082" s="28" t="s">
        <v>872</v>
      </c>
      <c r="G6082" s="23">
        <v>45824.496365740742</v>
      </c>
    </row>
    <row r="6083" spans="1:7" x14ac:dyDescent="0.25">
      <c r="A6083" s="28" t="s">
        <v>13175</v>
      </c>
      <c r="B6083" s="28" t="s">
        <v>1917</v>
      </c>
      <c r="C6083" s="28" t="s">
        <v>888</v>
      </c>
      <c r="D6083" s="28" t="s">
        <v>889</v>
      </c>
      <c r="E6083" s="23">
        <v>45824.496458333335</v>
      </c>
      <c r="F6083" s="28" t="s">
        <v>872</v>
      </c>
      <c r="G6083" s="23">
        <v>45824.496458333335</v>
      </c>
    </row>
    <row r="6084" spans="1:7" x14ac:dyDescent="0.25">
      <c r="A6084" s="28" t="s">
        <v>13176</v>
      </c>
      <c r="B6084" s="28" t="s">
        <v>1915</v>
      </c>
      <c r="C6084" s="28" t="s">
        <v>888</v>
      </c>
      <c r="D6084" s="28" t="s">
        <v>889</v>
      </c>
      <c r="E6084" s="23">
        <v>45824.496481481481</v>
      </c>
      <c r="F6084" s="28" t="s">
        <v>872</v>
      </c>
      <c r="G6084" s="23">
        <v>45824.496481481481</v>
      </c>
    </row>
    <row r="6085" spans="1:7" x14ac:dyDescent="0.25">
      <c r="A6085" s="28" t="s">
        <v>13177</v>
      </c>
      <c r="B6085" s="28" t="s">
        <v>1913</v>
      </c>
      <c r="C6085" s="28" t="s">
        <v>888</v>
      </c>
      <c r="D6085" s="28" t="s">
        <v>889</v>
      </c>
      <c r="E6085" s="23">
        <v>45824.496539351851</v>
      </c>
      <c r="F6085" s="28" t="s">
        <v>872</v>
      </c>
      <c r="G6085" s="23">
        <v>45824.496539351851</v>
      </c>
    </row>
    <row r="6086" spans="1:7" x14ac:dyDescent="0.25">
      <c r="A6086" s="28" t="s">
        <v>13178</v>
      </c>
      <c r="B6086" s="28" t="s">
        <v>9645</v>
      </c>
      <c r="C6086" s="28" t="s">
        <v>875</v>
      </c>
      <c r="D6086" s="28" t="s">
        <v>887</v>
      </c>
      <c r="E6086" s="23">
        <v>45824.498692129629</v>
      </c>
      <c r="F6086" s="28" t="s">
        <v>872</v>
      </c>
      <c r="G6086" s="23">
        <v>45824.498692129629</v>
      </c>
    </row>
    <row r="6087" spans="1:7" x14ac:dyDescent="0.25">
      <c r="A6087" s="28" t="s">
        <v>13179</v>
      </c>
      <c r="B6087" s="28" t="s">
        <v>9635</v>
      </c>
      <c r="C6087" s="28" t="s">
        <v>875</v>
      </c>
      <c r="D6087" s="28" t="s">
        <v>887</v>
      </c>
      <c r="E6087" s="23">
        <v>45824.498749999999</v>
      </c>
      <c r="F6087" s="28" t="s">
        <v>872</v>
      </c>
      <c r="G6087" s="23">
        <v>45824.498749999999</v>
      </c>
    </row>
    <row r="6088" spans="1:7" x14ac:dyDescent="0.25">
      <c r="A6088" s="28" t="s">
        <v>13180</v>
      </c>
      <c r="B6088" s="28" t="s">
        <v>9654</v>
      </c>
      <c r="C6088" s="28" t="s">
        <v>875</v>
      </c>
      <c r="D6088" s="28" t="s">
        <v>887</v>
      </c>
      <c r="E6088" s="23">
        <v>45824.498807870368</v>
      </c>
      <c r="F6088" s="28" t="s">
        <v>872</v>
      </c>
      <c r="G6088" s="23">
        <v>45824.498807870368</v>
      </c>
    </row>
    <row r="6089" spans="1:7" x14ac:dyDescent="0.25">
      <c r="A6089" s="28" t="s">
        <v>13181</v>
      </c>
      <c r="B6089" s="28" t="s">
        <v>9666</v>
      </c>
      <c r="C6089" s="28" t="s">
        <v>875</v>
      </c>
      <c r="D6089" s="28" t="s">
        <v>887</v>
      </c>
      <c r="E6089" s="23">
        <v>45824.498888888891</v>
      </c>
      <c r="F6089" s="28" t="s">
        <v>872</v>
      </c>
      <c r="G6089" s="23">
        <v>45824.498888888891</v>
      </c>
    </row>
    <row r="6090" spans="1:7" x14ac:dyDescent="0.25">
      <c r="A6090" s="28" t="s">
        <v>13182</v>
      </c>
      <c r="B6090" s="28" t="s">
        <v>9651</v>
      </c>
      <c r="C6090" s="28" t="s">
        <v>875</v>
      </c>
      <c r="D6090" s="28" t="s">
        <v>887</v>
      </c>
      <c r="E6090" s="23">
        <v>45824.49895833333</v>
      </c>
      <c r="F6090" s="28" t="s">
        <v>872</v>
      </c>
      <c r="G6090" s="23">
        <v>45824.49895833333</v>
      </c>
    </row>
    <row r="6091" spans="1:7" x14ac:dyDescent="0.25">
      <c r="A6091" s="28" t="s">
        <v>13183</v>
      </c>
      <c r="B6091" s="28" t="s">
        <v>4556</v>
      </c>
      <c r="C6091" s="28" t="s">
        <v>875</v>
      </c>
      <c r="D6091" s="28" t="s">
        <v>887</v>
      </c>
      <c r="E6091" s="23">
        <v>45824.499027777776</v>
      </c>
      <c r="F6091" s="28" t="s">
        <v>872</v>
      </c>
      <c r="G6091" s="23">
        <v>45824.499027777776</v>
      </c>
    </row>
    <row r="6092" spans="1:7" x14ac:dyDescent="0.25">
      <c r="A6092" s="28" t="s">
        <v>13184</v>
      </c>
      <c r="B6092" s="28" t="s">
        <v>9757</v>
      </c>
      <c r="C6092" s="28" t="s">
        <v>875</v>
      </c>
      <c r="D6092" s="28" t="s">
        <v>887</v>
      </c>
      <c r="E6092" s="23">
        <v>45824.499074074076</v>
      </c>
      <c r="F6092" s="28" t="s">
        <v>872</v>
      </c>
      <c r="G6092" s="23">
        <v>45824.499074074076</v>
      </c>
    </row>
    <row r="6093" spans="1:7" x14ac:dyDescent="0.25">
      <c r="A6093" s="28" t="s">
        <v>13185</v>
      </c>
      <c r="B6093" s="28" t="s">
        <v>9755</v>
      </c>
      <c r="C6093" s="28" t="s">
        <v>875</v>
      </c>
      <c r="D6093" s="28" t="s">
        <v>887</v>
      </c>
      <c r="E6093" s="23">
        <v>45824.499143518522</v>
      </c>
      <c r="F6093" s="28" t="s">
        <v>872</v>
      </c>
      <c r="G6093" s="23">
        <v>45824.499143518522</v>
      </c>
    </row>
    <row r="6094" spans="1:7" x14ac:dyDescent="0.25">
      <c r="A6094" s="28" t="s">
        <v>13186</v>
      </c>
      <c r="B6094" s="28" t="s">
        <v>3893</v>
      </c>
      <c r="C6094" s="28" t="s">
        <v>888</v>
      </c>
      <c r="D6094" s="28" t="s">
        <v>889</v>
      </c>
      <c r="E6094" s="23">
        <v>45824.499791666669</v>
      </c>
      <c r="F6094" s="28" t="s">
        <v>872</v>
      </c>
      <c r="G6094" s="23">
        <v>45824.499791666669</v>
      </c>
    </row>
    <row r="6095" spans="1:7" x14ac:dyDescent="0.25">
      <c r="A6095" s="28" t="s">
        <v>13187</v>
      </c>
      <c r="B6095" s="28" t="s">
        <v>1943</v>
      </c>
      <c r="C6095" s="28" t="s">
        <v>888</v>
      </c>
      <c r="D6095" s="28" t="s">
        <v>889</v>
      </c>
      <c r="E6095" s="23">
        <v>45824.499814814815</v>
      </c>
      <c r="F6095" s="28" t="s">
        <v>872</v>
      </c>
      <c r="G6095" s="23">
        <v>45824.499814814815</v>
      </c>
    </row>
    <row r="6096" spans="1:7" x14ac:dyDescent="0.25">
      <c r="A6096" s="28" t="s">
        <v>13188</v>
      </c>
      <c r="B6096" s="28" t="s">
        <v>9645</v>
      </c>
      <c r="C6096" s="28" t="s">
        <v>878</v>
      </c>
      <c r="D6096" s="28" t="s">
        <v>887</v>
      </c>
      <c r="E6096" s="23">
        <v>45824.499560185184</v>
      </c>
      <c r="F6096" s="28" t="s">
        <v>872</v>
      </c>
      <c r="G6096" s="23">
        <v>45824.499560185184</v>
      </c>
    </row>
    <row r="6097" spans="1:7" x14ac:dyDescent="0.25">
      <c r="A6097" s="28" t="s">
        <v>13189</v>
      </c>
      <c r="B6097" s="28" t="s">
        <v>9635</v>
      </c>
      <c r="C6097" s="28" t="s">
        <v>878</v>
      </c>
      <c r="D6097" s="28" t="s">
        <v>887</v>
      </c>
      <c r="E6097" s="23">
        <v>45824.499641203707</v>
      </c>
      <c r="F6097" s="28" t="s">
        <v>872</v>
      </c>
      <c r="G6097" s="23">
        <v>45824.499641203707</v>
      </c>
    </row>
    <row r="6098" spans="1:7" x14ac:dyDescent="0.25">
      <c r="A6098" s="28" t="s">
        <v>13190</v>
      </c>
      <c r="B6098" s="28" t="s">
        <v>9654</v>
      </c>
      <c r="C6098" s="28" t="s">
        <v>878</v>
      </c>
      <c r="D6098" s="28" t="s">
        <v>887</v>
      </c>
      <c r="E6098" s="23">
        <v>45824.499699074076</v>
      </c>
      <c r="F6098" s="28" t="s">
        <v>872</v>
      </c>
      <c r="G6098" s="23">
        <v>45824.499699074076</v>
      </c>
    </row>
    <row r="6099" spans="1:7" x14ac:dyDescent="0.25">
      <c r="A6099" s="28" t="s">
        <v>13191</v>
      </c>
      <c r="B6099" s="28" t="s">
        <v>9666</v>
      </c>
      <c r="C6099" s="28" t="s">
        <v>878</v>
      </c>
      <c r="D6099" s="28" t="s">
        <v>887</v>
      </c>
      <c r="E6099" s="23">
        <v>45824.499768518515</v>
      </c>
      <c r="F6099" s="28" t="s">
        <v>872</v>
      </c>
      <c r="G6099" s="23">
        <v>45824.499768518515</v>
      </c>
    </row>
    <row r="6100" spans="1:7" x14ac:dyDescent="0.25">
      <c r="A6100" s="28" t="s">
        <v>13192</v>
      </c>
      <c r="B6100" s="28" t="s">
        <v>9651</v>
      </c>
      <c r="C6100" s="28" t="s">
        <v>878</v>
      </c>
      <c r="D6100" s="28" t="s">
        <v>887</v>
      </c>
      <c r="E6100" s="23">
        <v>45824.499861111108</v>
      </c>
      <c r="F6100" s="28" t="s">
        <v>872</v>
      </c>
      <c r="G6100" s="23">
        <v>45824.499861111108</v>
      </c>
    </row>
    <row r="6101" spans="1:7" x14ac:dyDescent="0.25">
      <c r="A6101" s="28" t="s">
        <v>13193</v>
      </c>
      <c r="B6101" s="28" t="s">
        <v>4556</v>
      </c>
      <c r="C6101" s="28" t="s">
        <v>878</v>
      </c>
      <c r="D6101" s="28" t="s">
        <v>887</v>
      </c>
      <c r="E6101" s="23">
        <v>45824.499930555554</v>
      </c>
      <c r="F6101" s="28" t="s">
        <v>872</v>
      </c>
      <c r="G6101" s="23">
        <v>45824.499930555554</v>
      </c>
    </row>
    <row r="6102" spans="1:7" x14ac:dyDescent="0.25">
      <c r="A6102" s="28" t="s">
        <v>13194</v>
      </c>
      <c r="B6102" s="28" t="s">
        <v>9757</v>
      </c>
      <c r="C6102" s="28" t="s">
        <v>878</v>
      </c>
      <c r="D6102" s="28" t="s">
        <v>887</v>
      </c>
      <c r="E6102" s="23">
        <v>45824.500057870369</v>
      </c>
      <c r="F6102" s="28" t="s">
        <v>872</v>
      </c>
      <c r="G6102" s="23">
        <v>45824.500057870369</v>
      </c>
    </row>
    <row r="6103" spans="1:7" x14ac:dyDescent="0.25">
      <c r="A6103" s="28" t="s">
        <v>13195</v>
      </c>
      <c r="B6103" s="28" t="s">
        <v>9755</v>
      </c>
      <c r="C6103" s="28" t="s">
        <v>878</v>
      </c>
      <c r="D6103" s="28" t="s">
        <v>887</v>
      </c>
      <c r="E6103" s="23">
        <v>45824.500115740739</v>
      </c>
      <c r="F6103" s="28" t="s">
        <v>872</v>
      </c>
      <c r="G6103" s="23">
        <v>45824.500115740739</v>
      </c>
    </row>
    <row r="6104" spans="1:7" x14ac:dyDescent="0.25">
      <c r="A6104" s="28" t="s">
        <v>13196</v>
      </c>
      <c r="B6104" s="28" t="s">
        <v>1688</v>
      </c>
      <c r="C6104" s="28" t="s">
        <v>878</v>
      </c>
      <c r="D6104" s="28" t="s">
        <v>887</v>
      </c>
      <c r="E6104" s="23">
        <v>45824.501261574071</v>
      </c>
      <c r="F6104" s="28" t="s">
        <v>872</v>
      </c>
      <c r="G6104" s="23">
        <v>45824.501261574071</v>
      </c>
    </row>
    <row r="6105" spans="1:7" x14ac:dyDescent="0.25">
      <c r="A6105" s="28" t="s">
        <v>13197</v>
      </c>
      <c r="B6105" s="28" t="s">
        <v>11460</v>
      </c>
      <c r="C6105" s="28" t="s">
        <v>870</v>
      </c>
      <c r="D6105" s="28" t="s">
        <v>871</v>
      </c>
      <c r="E6105" s="23">
        <v>45824.502476851849</v>
      </c>
      <c r="F6105" s="28" t="s">
        <v>872</v>
      </c>
      <c r="G6105" s="23">
        <v>45824.502476851849</v>
      </c>
    </row>
    <row r="6106" spans="1:7" x14ac:dyDescent="0.25">
      <c r="A6106" s="28" t="s">
        <v>13198</v>
      </c>
      <c r="B6106" s="28" t="s">
        <v>11462</v>
      </c>
      <c r="C6106" s="28" t="s">
        <v>870</v>
      </c>
      <c r="D6106" s="28" t="s">
        <v>871</v>
      </c>
      <c r="E6106" s="23">
        <v>45824.502557870372</v>
      </c>
      <c r="F6106" s="28" t="s">
        <v>872</v>
      </c>
      <c r="G6106" s="23">
        <v>45824.502557870372</v>
      </c>
    </row>
    <row r="6107" spans="1:7" x14ac:dyDescent="0.25">
      <c r="A6107" s="28" t="s">
        <v>13199</v>
      </c>
      <c r="B6107" s="28" t="s">
        <v>11464</v>
      </c>
      <c r="C6107" s="28" t="s">
        <v>870</v>
      </c>
      <c r="D6107" s="28" t="s">
        <v>871</v>
      </c>
      <c r="E6107" s="23">
        <v>45824.502627314818</v>
      </c>
      <c r="F6107" s="28" t="s">
        <v>872</v>
      </c>
      <c r="G6107" s="23">
        <v>45824.502627314818</v>
      </c>
    </row>
    <row r="6108" spans="1:7" x14ac:dyDescent="0.25">
      <c r="A6108" s="28" t="s">
        <v>13200</v>
      </c>
      <c r="B6108" s="28" t="s">
        <v>8291</v>
      </c>
      <c r="C6108" s="28" t="s">
        <v>873</v>
      </c>
      <c r="D6108" s="28" t="s">
        <v>73</v>
      </c>
      <c r="E6108" s="23">
        <v>45824.505868055552</v>
      </c>
      <c r="F6108" s="28" t="s">
        <v>872</v>
      </c>
      <c r="G6108" s="23">
        <v>45824.505868055552</v>
      </c>
    </row>
    <row r="6109" spans="1:7" x14ac:dyDescent="0.25">
      <c r="A6109" s="28" t="s">
        <v>13201</v>
      </c>
      <c r="B6109" s="28" t="s">
        <v>7815</v>
      </c>
      <c r="C6109" s="28" t="s">
        <v>873</v>
      </c>
      <c r="D6109" s="28" t="s">
        <v>73</v>
      </c>
      <c r="E6109" s="23">
        <v>45824.505914351852</v>
      </c>
      <c r="F6109" s="28" t="s">
        <v>872</v>
      </c>
      <c r="G6109" s="23">
        <v>45824.505914351852</v>
      </c>
    </row>
    <row r="6110" spans="1:7" x14ac:dyDescent="0.25">
      <c r="A6110" s="28" t="s">
        <v>13202</v>
      </c>
      <c r="B6110" s="28" t="s">
        <v>7084</v>
      </c>
      <c r="C6110" s="28" t="s">
        <v>873</v>
      </c>
      <c r="D6110" s="28" t="s">
        <v>73</v>
      </c>
      <c r="E6110" s="23">
        <v>45824.505972222221</v>
      </c>
      <c r="F6110" s="28" t="s">
        <v>872</v>
      </c>
      <c r="G6110" s="23">
        <v>45824.505972222221</v>
      </c>
    </row>
    <row r="6111" spans="1:7" x14ac:dyDescent="0.25">
      <c r="A6111" s="28" t="s">
        <v>13203</v>
      </c>
      <c r="B6111" s="28" t="s">
        <v>7837</v>
      </c>
      <c r="C6111" s="28" t="s">
        <v>873</v>
      </c>
      <c r="D6111" s="28" t="s">
        <v>73</v>
      </c>
      <c r="E6111" s="23">
        <v>45824.506041666667</v>
      </c>
      <c r="F6111" s="28" t="s">
        <v>872</v>
      </c>
      <c r="G6111" s="23">
        <v>45824.506041666667</v>
      </c>
    </row>
    <row r="6112" spans="1:7" x14ac:dyDescent="0.25">
      <c r="A6112" s="28" t="s">
        <v>13204</v>
      </c>
      <c r="B6112" s="28" t="s">
        <v>9115</v>
      </c>
      <c r="C6112" s="28" t="s">
        <v>873</v>
      </c>
      <c r="D6112" s="28" t="s">
        <v>73</v>
      </c>
      <c r="E6112" s="23">
        <v>45824.506111111114</v>
      </c>
      <c r="F6112" s="28" t="s">
        <v>872</v>
      </c>
      <c r="G6112" s="23">
        <v>45824.506111111114</v>
      </c>
    </row>
    <row r="6113" spans="1:7" x14ac:dyDescent="0.25">
      <c r="A6113" s="28" t="s">
        <v>13205</v>
      </c>
      <c r="B6113" s="28" t="s">
        <v>9538</v>
      </c>
      <c r="C6113" s="28" t="s">
        <v>873</v>
      </c>
      <c r="D6113" s="28" t="s">
        <v>73</v>
      </c>
      <c r="E6113" s="23">
        <v>45824.506574074076</v>
      </c>
      <c r="F6113" s="28" t="s">
        <v>872</v>
      </c>
      <c r="G6113" s="23">
        <v>45824.506574074076</v>
      </c>
    </row>
    <row r="6114" spans="1:7" x14ac:dyDescent="0.25">
      <c r="A6114" s="28" t="s">
        <v>13206</v>
      </c>
      <c r="B6114" s="28" t="s">
        <v>8291</v>
      </c>
      <c r="C6114" s="28" t="s">
        <v>880</v>
      </c>
      <c r="D6114" s="28" t="s">
        <v>73</v>
      </c>
      <c r="E6114" s="23">
        <v>45824.507430555554</v>
      </c>
      <c r="F6114" s="28" t="s">
        <v>872</v>
      </c>
      <c r="G6114" s="23">
        <v>45824.507430555554</v>
      </c>
    </row>
    <row r="6115" spans="1:7" x14ac:dyDescent="0.25">
      <c r="A6115" s="28" t="s">
        <v>13207</v>
      </c>
      <c r="B6115" s="28" t="s">
        <v>7815</v>
      </c>
      <c r="C6115" s="28" t="s">
        <v>880</v>
      </c>
      <c r="D6115" s="28" t="s">
        <v>73</v>
      </c>
      <c r="E6115" s="23">
        <v>45824.507488425923</v>
      </c>
      <c r="F6115" s="28" t="s">
        <v>872</v>
      </c>
      <c r="G6115" s="23">
        <v>45824.507488425923</v>
      </c>
    </row>
    <row r="6116" spans="1:7" x14ac:dyDescent="0.25">
      <c r="A6116" s="28" t="s">
        <v>13208</v>
      </c>
      <c r="B6116" s="28" t="s">
        <v>7084</v>
      </c>
      <c r="C6116" s="28" t="s">
        <v>880</v>
      </c>
      <c r="D6116" s="28" t="s">
        <v>73</v>
      </c>
      <c r="E6116" s="23">
        <v>45824.5075462963</v>
      </c>
      <c r="F6116" s="28" t="s">
        <v>872</v>
      </c>
      <c r="G6116" s="23">
        <v>45824.5075462963</v>
      </c>
    </row>
    <row r="6117" spans="1:7" x14ac:dyDescent="0.25">
      <c r="A6117" s="28" t="s">
        <v>13209</v>
      </c>
      <c r="B6117" s="28" t="s">
        <v>7837</v>
      </c>
      <c r="C6117" s="28" t="s">
        <v>880</v>
      </c>
      <c r="D6117" s="28" t="s">
        <v>73</v>
      </c>
      <c r="E6117" s="23">
        <v>45824.507581018515</v>
      </c>
      <c r="F6117" s="28" t="s">
        <v>872</v>
      </c>
      <c r="G6117" s="23">
        <v>45824.507581018515</v>
      </c>
    </row>
    <row r="6118" spans="1:7" x14ac:dyDescent="0.25">
      <c r="A6118" s="28" t="s">
        <v>13210</v>
      </c>
      <c r="B6118" s="28" t="s">
        <v>9115</v>
      </c>
      <c r="C6118" s="28" t="s">
        <v>880</v>
      </c>
      <c r="D6118" s="28" t="s">
        <v>73</v>
      </c>
      <c r="E6118" s="23">
        <v>45824.507638888892</v>
      </c>
      <c r="F6118" s="28" t="s">
        <v>872</v>
      </c>
      <c r="G6118" s="23">
        <v>45824.507638888892</v>
      </c>
    </row>
    <row r="6119" spans="1:7" x14ac:dyDescent="0.25">
      <c r="A6119" s="28" t="s">
        <v>13211</v>
      </c>
      <c r="B6119" s="28" t="s">
        <v>7025</v>
      </c>
      <c r="C6119" s="28" t="s">
        <v>880</v>
      </c>
      <c r="D6119" s="28" t="s">
        <v>73</v>
      </c>
      <c r="E6119" s="23">
        <v>45824.507685185185</v>
      </c>
      <c r="F6119" s="28" t="s">
        <v>872</v>
      </c>
      <c r="G6119" s="23">
        <v>45824.507685185185</v>
      </c>
    </row>
    <row r="6120" spans="1:7" x14ac:dyDescent="0.25">
      <c r="A6120" s="28" t="s">
        <v>13212</v>
      </c>
      <c r="B6120" s="28" t="s">
        <v>9152</v>
      </c>
      <c r="C6120" s="28" t="s">
        <v>880</v>
      </c>
      <c r="D6120" s="28" t="s">
        <v>73</v>
      </c>
      <c r="E6120" s="23">
        <v>45824.507835648146</v>
      </c>
      <c r="F6120" s="28" t="s">
        <v>872</v>
      </c>
      <c r="G6120" s="23">
        <v>45824.507835648146</v>
      </c>
    </row>
    <row r="6121" spans="1:7" x14ac:dyDescent="0.25">
      <c r="A6121" s="28" t="s">
        <v>13213</v>
      </c>
      <c r="B6121" s="28" t="s">
        <v>9538</v>
      </c>
      <c r="C6121" s="28" t="s">
        <v>880</v>
      </c>
      <c r="D6121" s="28" t="s">
        <v>73</v>
      </c>
      <c r="E6121" s="23">
        <v>45824.507962962962</v>
      </c>
      <c r="F6121" s="28" t="s">
        <v>872</v>
      </c>
      <c r="G6121" s="23">
        <v>45824.507962962962</v>
      </c>
    </row>
    <row r="6122" spans="1:7" x14ac:dyDescent="0.25">
      <c r="A6122" s="28" t="s">
        <v>13214</v>
      </c>
      <c r="B6122" s="28" t="s">
        <v>2011</v>
      </c>
      <c r="C6122" s="28" t="s">
        <v>888</v>
      </c>
      <c r="D6122" s="28" t="s">
        <v>889</v>
      </c>
      <c r="E6122" s="23">
        <v>45824.509027777778</v>
      </c>
      <c r="F6122" s="28" t="s">
        <v>872</v>
      </c>
      <c r="G6122" s="23">
        <v>45824.509027777778</v>
      </c>
    </row>
    <row r="6123" spans="1:7" x14ac:dyDescent="0.25">
      <c r="A6123" s="28" t="s">
        <v>13215</v>
      </c>
      <c r="B6123" s="28" t="s">
        <v>1814</v>
      </c>
      <c r="C6123" s="28" t="s">
        <v>888</v>
      </c>
      <c r="D6123" s="28" t="s">
        <v>889</v>
      </c>
      <c r="E6123" s="23">
        <v>45824.509050925924</v>
      </c>
      <c r="F6123" s="28" t="s">
        <v>872</v>
      </c>
      <c r="G6123" s="23">
        <v>45824.509050925924</v>
      </c>
    </row>
    <row r="6124" spans="1:7" x14ac:dyDescent="0.25">
      <c r="A6124" s="28" t="s">
        <v>13216</v>
      </c>
      <c r="B6124" s="28" t="s">
        <v>1928</v>
      </c>
      <c r="C6124" s="28" t="s">
        <v>888</v>
      </c>
      <c r="D6124" s="28" t="s">
        <v>889</v>
      </c>
      <c r="E6124" s="23">
        <v>45824.509421296294</v>
      </c>
      <c r="F6124" s="28" t="s">
        <v>872</v>
      </c>
      <c r="G6124" s="23">
        <v>45824.509421296294</v>
      </c>
    </row>
    <row r="6125" spans="1:7" x14ac:dyDescent="0.25">
      <c r="A6125" s="28" t="s">
        <v>13217</v>
      </c>
      <c r="B6125" s="28" t="s">
        <v>9586</v>
      </c>
      <c r="C6125" s="28" t="s">
        <v>865</v>
      </c>
      <c r="D6125" s="28" t="s">
        <v>866</v>
      </c>
      <c r="E6125" s="23">
        <v>45824.509965277779</v>
      </c>
      <c r="F6125" s="28" t="s">
        <v>872</v>
      </c>
      <c r="G6125" s="23">
        <v>45824.509965277779</v>
      </c>
    </row>
    <row r="6126" spans="1:7" x14ac:dyDescent="0.25">
      <c r="A6126" s="28" t="s">
        <v>13218</v>
      </c>
      <c r="B6126" s="28" t="s">
        <v>7916</v>
      </c>
      <c r="C6126" s="28" t="s">
        <v>875</v>
      </c>
      <c r="D6126" s="28" t="s">
        <v>890</v>
      </c>
      <c r="E6126" s="23">
        <v>45824.522118055553</v>
      </c>
      <c r="F6126" s="28" t="s">
        <v>872</v>
      </c>
      <c r="G6126" s="23">
        <v>45824.522118055553</v>
      </c>
    </row>
    <row r="6127" spans="1:7" x14ac:dyDescent="0.25">
      <c r="A6127" s="28" t="s">
        <v>13219</v>
      </c>
      <c r="B6127" s="28" t="s">
        <v>7940</v>
      </c>
      <c r="C6127" s="28" t="s">
        <v>875</v>
      </c>
      <c r="D6127" s="28" t="s">
        <v>890</v>
      </c>
      <c r="E6127" s="23">
        <v>45824.522129629629</v>
      </c>
      <c r="F6127" s="28" t="s">
        <v>872</v>
      </c>
      <c r="G6127" s="23">
        <v>45824.522129629629</v>
      </c>
    </row>
    <row r="6128" spans="1:7" x14ac:dyDescent="0.25">
      <c r="A6128" s="28" t="s">
        <v>13220</v>
      </c>
      <c r="B6128" s="28" t="s">
        <v>7913</v>
      </c>
      <c r="C6128" s="28" t="s">
        <v>875</v>
      </c>
      <c r="D6128" s="28" t="s">
        <v>890</v>
      </c>
      <c r="E6128" s="23">
        <v>45824.522233796299</v>
      </c>
      <c r="F6128" s="28" t="s">
        <v>872</v>
      </c>
      <c r="G6128" s="23">
        <v>45824.522233796299</v>
      </c>
    </row>
    <row r="6129" spans="1:7" x14ac:dyDescent="0.25">
      <c r="A6129" s="28" t="s">
        <v>13221</v>
      </c>
      <c r="B6129" s="28" t="s">
        <v>7918</v>
      </c>
      <c r="C6129" s="28" t="s">
        <v>875</v>
      </c>
      <c r="D6129" s="28" t="s">
        <v>890</v>
      </c>
      <c r="E6129" s="23">
        <v>45824.522256944445</v>
      </c>
      <c r="F6129" s="28" t="s">
        <v>872</v>
      </c>
      <c r="G6129" s="23">
        <v>45824.522256944445</v>
      </c>
    </row>
    <row r="6130" spans="1:7" x14ac:dyDescent="0.25">
      <c r="A6130" s="28" t="s">
        <v>13222</v>
      </c>
      <c r="B6130" s="28" t="s">
        <v>7922</v>
      </c>
      <c r="C6130" s="28" t="s">
        <v>875</v>
      </c>
      <c r="D6130" s="28" t="s">
        <v>890</v>
      </c>
      <c r="E6130" s="23">
        <v>45824.522291666668</v>
      </c>
      <c r="F6130" s="28" t="s">
        <v>872</v>
      </c>
      <c r="G6130" s="23">
        <v>45824.522291666668</v>
      </c>
    </row>
    <row r="6131" spans="1:7" x14ac:dyDescent="0.25">
      <c r="A6131" s="28" t="s">
        <v>13223</v>
      </c>
      <c r="B6131" s="28" t="s">
        <v>7926</v>
      </c>
      <c r="C6131" s="28" t="s">
        <v>875</v>
      </c>
      <c r="D6131" s="28" t="s">
        <v>890</v>
      </c>
      <c r="E6131" s="23">
        <v>45824.522326388891</v>
      </c>
      <c r="F6131" s="28" t="s">
        <v>872</v>
      </c>
      <c r="G6131" s="23">
        <v>45824.522326388891</v>
      </c>
    </row>
    <row r="6132" spans="1:7" x14ac:dyDescent="0.25">
      <c r="A6132" s="28" t="s">
        <v>13224</v>
      </c>
      <c r="B6132" s="28" t="s">
        <v>7928</v>
      </c>
      <c r="C6132" s="28" t="s">
        <v>875</v>
      </c>
      <c r="D6132" s="28" t="s">
        <v>890</v>
      </c>
      <c r="E6132" s="23">
        <v>45824.522349537037</v>
      </c>
      <c r="F6132" s="28" t="s">
        <v>872</v>
      </c>
      <c r="G6132" s="23">
        <v>45824.522349537037</v>
      </c>
    </row>
    <row r="6133" spans="1:7" x14ac:dyDescent="0.25">
      <c r="A6133" s="28" t="s">
        <v>13225</v>
      </c>
      <c r="B6133" s="28" t="s">
        <v>7932</v>
      </c>
      <c r="C6133" s="28" t="s">
        <v>875</v>
      </c>
      <c r="D6133" s="28" t="s">
        <v>890</v>
      </c>
      <c r="E6133" s="23">
        <v>45824.52238425926</v>
      </c>
      <c r="F6133" s="28" t="s">
        <v>872</v>
      </c>
      <c r="G6133" s="23">
        <v>45824.52238425926</v>
      </c>
    </row>
    <row r="6134" spans="1:7" x14ac:dyDescent="0.25">
      <c r="A6134" s="28" t="s">
        <v>13226</v>
      </c>
      <c r="B6134" s="28" t="s">
        <v>7938</v>
      </c>
      <c r="C6134" s="28" t="s">
        <v>875</v>
      </c>
      <c r="D6134" s="28" t="s">
        <v>890</v>
      </c>
      <c r="E6134" s="23">
        <v>45824.522453703707</v>
      </c>
      <c r="F6134" s="28" t="s">
        <v>872</v>
      </c>
      <c r="G6134" s="23">
        <v>45824.522453703707</v>
      </c>
    </row>
    <row r="6135" spans="1:7" x14ac:dyDescent="0.25">
      <c r="A6135" s="28" t="s">
        <v>13227</v>
      </c>
      <c r="B6135" s="28" t="s">
        <v>7942</v>
      </c>
      <c r="C6135" s="28" t="s">
        <v>875</v>
      </c>
      <c r="D6135" s="28" t="s">
        <v>890</v>
      </c>
      <c r="E6135" s="23">
        <v>45824.522499999999</v>
      </c>
      <c r="F6135" s="28" t="s">
        <v>872</v>
      </c>
      <c r="G6135" s="23">
        <v>45824.522499999999</v>
      </c>
    </row>
    <row r="6136" spans="1:7" x14ac:dyDescent="0.25">
      <c r="A6136" s="28" t="s">
        <v>13228</v>
      </c>
      <c r="B6136" s="28" t="s">
        <v>9557</v>
      </c>
      <c r="C6136" s="28" t="s">
        <v>870</v>
      </c>
      <c r="D6136" s="28" t="s">
        <v>871</v>
      </c>
      <c r="E6136" s="23">
        <v>45824.523217592592</v>
      </c>
      <c r="F6136" s="28" t="s">
        <v>872</v>
      </c>
      <c r="G6136" s="23">
        <v>45824.523217592592</v>
      </c>
    </row>
    <row r="6137" spans="1:7" x14ac:dyDescent="0.25">
      <c r="A6137" s="28" t="s">
        <v>13229</v>
      </c>
      <c r="B6137" s="28" t="s">
        <v>9559</v>
      </c>
      <c r="C6137" s="28" t="s">
        <v>870</v>
      </c>
      <c r="D6137" s="28" t="s">
        <v>871</v>
      </c>
      <c r="E6137" s="23">
        <v>45824.523298611108</v>
      </c>
      <c r="F6137" s="28" t="s">
        <v>872</v>
      </c>
      <c r="G6137" s="23">
        <v>45824.523298611108</v>
      </c>
    </row>
    <row r="6138" spans="1:7" x14ac:dyDescent="0.25">
      <c r="A6138" s="28" t="s">
        <v>13230</v>
      </c>
      <c r="B6138" s="28" t="s">
        <v>9561</v>
      </c>
      <c r="C6138" s="28" t="s">
        <v>870</v>
      </c>
      <c r="D6138" s="28" t="s">
        <v>871</v>
      </c>
      <c r="E6138" s="23">
        <v>45824.523368055554</v>
      </c>
      <c r="F6138" s="28" t="s">
        <v>872</v>
      </c>
      <c r="G6138" s="23">
        <v>45824.523368055554</v>
      </c>
    </row>
    <row r="6139" spans="1:7" x14ac:dyDescent="0.25">
      <c r="A6139" s="28" t="s">
        <v>13231</v>
      </c>
      <c r="B6139" s="28" t="s">
        <v>9563</v>
      </c>
      <c r="C6139" s="28" t="s">
        <v>870</v>
      </c>
      <c r="D6139" s="28" t="s">
        <v>871</v>
      </c>
      <c r="E6139" s="23">
        <v>45824.523414351854</v>
      </c>
      <c r="F6139" s="28" t="s">
        <v>872</v>
      </c>
      <c r="G6139" s="23">
        <v>45824.523414351854</v>
      </c>
    </row>
    <row r="6140" spans="1:7" x14ac:dyDescent="0.25">
      <c r="A6140" s="28" t="s">
        <v>13232</v>
      </c>
      <c r="B6140" s="28" t="s">
        <v>9565</v>
      </c>
      <c r="C6140" s="28" t="s">
        <v>870</v>
      </c>
      <c r="D6140" s="28" t="s">
        <v>871</v>
      </c>
      <c r="E6140" s="23">
        <v>45824.523495370369</v>
      </c>
      <c r="F6140" s="28" t="s">
        <v>872</v>
      </c>
      <c r="G6140" s="23">
        <v>45824.523495370369</v>
      </c>
    </row>
    <row r="6141" spans="1:7" x14ac:dyDescent="0.25">
      <c r="A6141" s="28" t="s">
        <v>13233</v>
      </c>
      <c r="B6141" s="28" t="s">
        <v>2006</v>
      </c>
      <c r="C6141" s="28" t="s">
        <v>888</v>
      </c>
      <c r="D6141" s="28" t="s">
        <v>889</v>
      </c>
      <c r="E6141" s="23">
        <v>45824.523645833331</v>
      </c>
      <c r="F6141" s="28" t="s">
        <v>872</v>
      </c>
      <c r="G6141" s="23">
        <v>45824.523645833331</v>
      </c>
    </row>
    <row r="6142" spans="1:7" x14ac:dyDescent="0.25">
      <c r="A6142" s="28" t="s">
        <v>13234</v>
      </c>
      <c r="B6142" s="28" t="s">
        <v>1958</v>
      </c>
      <c r="C6142" s="28" t="s">
        <v>888</v>
      </c>
      <c r="D6142" s="28" t="s">
        <v>889</v>
      </c>
      <c r="E6142" s="23">
        <v>45824.523645833331</v>
      </c>
      <c r="F6142" s="28" t="s">
        <v>872</v>
      </c>
      <c r="G6142" s="23">
        <v>45824.523645833331</v>
      </c>
    </row>
    <row r="6143" spans="1:7" x14ac:dyDescent="0.25">
      <c r="A6143" s="28" t="s">
        <v>13235</v>
      </c>
      <c r="B6143" s="28" t="s">
        <v>7913</v>
      </c>
      <c r="C6143" s="28" t="s">
        <v>878</v>
      </c>
      <c r="D6143" s="28" t="s">
        <v>890</v>
      </c>
      <c r="E6143" s="23">
        <v>45824.523125</v>
      </c>
      <c r="F6143" s="28" t="s">
        <v>872</v>
      </c>
      <c r="G6143" s="23">
        <v>45824.523125</v>
      </c>
    </row>
    <row r="6144" spans="1:7" x14ac:dyDescent="0.25">
      <c r="A6144" s="28" t="s">
        <v>13236</v>
      </c>
      <c r="B6144" s="28" t="s">
        <v>7918</v>
      </c>
      <c r="C6144" s="28" t="s">
        <v>878</v>
      </c>
      <c r="D6144" s="28" t="s">
        <v>890</v>
      </c>
      <c r="E6144" s="23">
        <v>45824.523206018515</v>
      </c>
      <c r="F6144" s="28" t="s">
        <v>872</v>
      </c>
      <c r="G6144" s="23">
        <v>45824.523206018515</v>
      </c>
    </row>
    <row r="6145" spans="1:7" x14ac:dyDescent="0.25">
      <c r="A6145" s="28" t="s">
        <v>13237</v>
      </c>
      <c r="B6145" s="28" t="s">
        <v>7922</v>
      </c>
      <c r="C6145" s="28" t="s">
        <v>878</v>
      </c>
      <c r="D6145" s="28" t="s">
        <v>890</v>
      </c>
      <c r="E6145" s="23">
        <v>45824.523240740738</v>
      </c>
      <c r="F6145" s="28" t="s">
        <v>872</v>
      </c>
      <c r="G6145" s="23">
        <v>45824.523240740738</v>
      </c>
    </row>
    <row r="6146" spans="1:7" x14ac:dyDescent="0.25">
      <c r="A6146" s="28" t="s">
        <v>13238</v>
      </c>
      <c r="B6146" s="28" t="s">
        <v>7926</v>
      </c>
      <c r="C6146" s="28" t="s">
        <v>878</v>
      </c>
      <c r="D6146" s="28" t="s">
        <v>890</v>
      </c>
      <c r="E6146" s="23">
        <v>45824.523298611108</v>
      </c>
      <c r="F6146" s="28" t="s">
        <v>872</v>
      </c>
      <c r="G6146" s="23">
        <v>45824.523298611108</v>
      </c>
    </row>
    <row r="6147" spans="1:7" x14ac:dyDescent="0.25">
      <c r="A6147" s="28" t="s">
        <v>13239</v>
      </c>
      <c r="B6147" s="28" t="s">
        <v>7928</v>
      </c>
      <c r="C6147" s="28" t="s">
        <v>878</v>
      </c>
      <c r="D6147" s="28" t="s">
        <v>890</v>
      </c>
      <c r="E6147" s="23">
        <v>45824.523344907408</v>
      </c>
      <c r="F6147" s="28" t="s">
        <v>872</v>
      </c>
      <c r="G6147" s="23">
        <v>45824.523344907408</v>
      </c>
    </row>
    <row r="6148" spans="1:7" x14ac:dyDescent="0.25">
      <c r="A6148" s="28" t="s">
        <v>13240</v>
      </c>
      <c r="B6148" s="28" t="s">
        <v>7932</v>
      </c>
      <c r="C6148" s="28" t="s">
        <v>878</v>
      </c>
      <c r="D6148" s="28" t="s">
        <v>890</v>
      </c>
      <c r="E6148" s="23">
        <v>45824.523402777777</v>
      </c>
      <c r="F6148" s="28" t="s">
        <v>872</v>
      </c>
      <c r="G6148" s="23">
        <v>45824.523402777777</v>
      </c>
    </row>
    <row r="6149" spans="1:7" x14ac:dyDescent="0.25">
      <c r="A6149" s="28" t="s">
        <v>13241</v>
      </c>
      <c r="B6149" s="28" t="s">
        <v>7938</v>
      </c>
      <c r="C6149" s="28" t="s">
        <v>878</v>
      </c>
      <c r="D6149" s="28" t="s">
        <v>890</v>
      </c>
      <c r="E6149" s="23">
        <v>45824.5234375</v>
      </c>
      <c r="F6149" s="28" t="s">
        <v>872</v>
      </c>
      <c r="G6149" s="23">
        <v>45824.5234375</v>
      </c>
    </row>
    <row r="6150" spans="1:7" x14ac:dyDescent="0.25">
      <c r="A6150" s="28" t="s">
        <v>13242</v>
      </c>
      <c r="B6150" s="28" t="s">
        <v>7942</v>
      </c>
      <c r="C6150" s="28" t="s">
        <v>878</v>
      </c>
      <c r="D6150" s="28" t="s">
        <v>890</v>
      </c>
      <c r="E6150" s="23">
        <v>45824.523495370369</v>
      </c>
      <c r="F6150" s="28" t="s">
        <v>872</v>
      </c>
      <c r="G6150" s="23">
        <v>45824.523495370369</v>
      </c>
    </row>
    <row r="6151" spans="1:7" x14ac:dyDescent="0.25">
      <c r="A6151" s="28" t="s">
        <v>13243</v>
      </c>
      <c r="B6151" s="28" t="s">
        <v>7916</v>
      </c>
      <c r="C6151" s="28" t="s">
        <v>878</v>
      </c>
      <c r="D6151" s="28" t="s">
        <v>890</v>
      </c>
      <c r="E6151" s="23">
        <v>45824.523668981485</v>
      </c>
      <c r="F6151" s="28" t="s">
        <v>872</v>
      </c>
      <c r="G6151" s="23">
        <v>45824.523668981485</v>
      </c>
    </row>
    <row r="6152" spans="1:7" x14ac:dyDescent="0.25">
      <c r="A6152" s="28" t="s">
        <v>13244</v>
      </c>
      <c r="B6152" s="28" t="s">
        <v>7940</v>
      </c>
      <c r="C6152" s="28" t="s">
        <v>878</v>
      </c>
      <c r="D6152" s="28" t="s">
        <v>890</v>
      </c>
      <c r="E6152" s="23">
        <v>45824.523715277777</v>
      </c>
      <c r="F6152" s="28" t="s">
        <v>872</v>
      </c>
      <c r="G6152" s="23">
        <v>45824.523715277777</v>
      </c>
    </row>
    <row r="6153" spans="1:7" x14ac:dyDescent="0.25">
      <c r="A6153" s="28" t="s">
        <v>13245</v>
      </c>
      <c r="B6153" s="28" t="s">
        <v>2793</v>
      </c>
      <c r="C6153" s="28" t="s">
        <v>865</v>
      </c>
      <c r="D6153" s="28" t="s">
        <v>866</v>
      </c>
      <c r="E6153" s="23">
        <v>45824.524351851855</v>
      </c>
      <c r="F6153" s="28" t="s">
        <v>872</v>
      </c>
      <c r="G6153" s="23">
        <v>45824.524351851855</v>
      </c>
    </row>
    <row r="6154" spans="1:7" x14ac:dyDescent="0.25">
      <c r="A6154" s="28" t="s">
        <v>13246</v>
      </c>
      <c r="B6154" s="28" t="s">
        <v>9705</v>
      </c>
      <c r="C6154" s="28" t="s">
        <v>870</v>
      </c>
      <c r="D6154" s="28" t="s">
        <v>871</v>
      </c>
      <c r="E6154" s="23">
        <v>45824.524456018517</v>
      </c>
      <c r="F6154" s="28" t="s">
        <v>872</v>
      </c>
      <c r="G6154" s="23">
        <v>45824.524456018517</v>
      </c>
    </row>
    <row r="6155" spans="1:7" x14ac:dyDescent="0.25">
      <c r="A6155" s="28" t="s">
        <v>13247</v>
      </c>
      <c r="B6155" s="28" t="s">
        <v>7079</v>
      </c>
      <c r="C6155" s="28" t="s">
        <v>875</v>
      </c>
      <c r="D6155" s="28" t="s">
        <v>876</v>
      </c>
      <c r="E6155" s="23">
        <v>45824.526273148149</v>
      </c>
      <c r="F6155" s="28" t="s">
        <v>872</v>
      </c>
      <c r="G6155" s="23">
        <v>45824.526273148149</v>
      </c>
    </row>
    <row r="6156" spans="1:7" x14ac:dyDescent="0.25">
      <c r="A6156" s="28" t="s">
        <v>13248</v>
      </c>
      <c r="B6156" s="28" t="s">
        <v>4652</v>
      </c>
      <c r="C6156" s="28" t="s">
        <v>875</v>
      </c>
      <c r="D6156" s="28" t="s">
        <v>876</v>
      </c>
      <c r="E6156" s="23">
        <v>45824.526331018518</v>
      </c>
      <c r="F6156" s="28" t="s">
        <v>872</v>
      </c>
      <c r="G6156" s="23">
        <v>45824.526331018518</v>
      </c>
    </row>
    <row r="6157" spans="1:7" x14ac:dyDescent="0.25">
      <c r="A6157" s="28" t="s">
        <v>13249</v>
      </c>
      <c r="B6157" s="28" t="s">
        <v>7080</v>
      </c>
      <c r="C6157" s="28" t="s">
        <v>875</v>
      </c>
      <c r="D6157" s="28" t="s">
        <v>876</v>
      </c>
      <c r="E6157" s="23">
        <v>45824.526388888888</v>
      </c>
      <c r="F6157" s="28" t="s">
        <v>872</v>
      </c>
      <c r="G6157" s="23">
        <v>45824.526388888888</v>
      </c>
    </row>
    <row r="6158" spans="1:7" x14ac:dyDescent="0.25">
      <c r="A6158" s="28" t="s">
        <v>13250</v>
      </c>
      <c r="B6158" s="28" t="s">
        <v>7080</v>
      </c>
      <c r="C6158" s="28" t="s">
        <v>878</v>
      </c>
      <c r="D6158" s="28" t="s">
        <v>876</v>
      </c>
      <c r="E6158" s="23">
        <v>45824.526666666665</v>
      </c>
      <c r="F6158" s="28" t="s">
        <v>872</v>
      </c>
      <c r="G6158" s="23">
        <v>45824.526666666665</v>
      </c>
    </row>
    <row r="6159" spans="1:7" x14ac:dyDescent="0.25">
      <c r="A6159" s="28" t="s">
        <v>13251</v>
      </c>
      <c r="B6159" s="28" t="s">
        <v>4652</v>
      </c>
      <c r="C6159" s="28" t="s">
        <v>878</v>
      </c>
      <c r="D6159" s="28" t="s">
        <v>876</v>
      </c>
      <c r="E6159" s="23">
        <v>45824.526724537034</v>
      </c>
      <c r="F6159" s="28" t="s">
        <v>872</v>
      </c>
      <c r="G6159" s="23">
        <v>45824.526724537034</v>
      </c>
    </row>
    <row r="6160" spans="1:7" x14ac:dyDescent="0.25">
      <c r="A6160" s="28" t="s">
        <v>13252</v>
      </c>
      <c r="B6160" s="28" t="s">
        <v>7079</v>
      </c>
      <c r="C6160" s="28" t="s">
        <v>878</v>
      </c>
      <c r="D6160" s="28" t="s">
        <v>876</v>
      </c>
      <c r="E6160" s="23">
        <v>45824.526770833334</v>
      </c>
      <c r="F6160" s="28" t="s">
        <v>872</v>
      </c>
      <c r="G6160" s="23">
        <v>45824.526770833334</v>
      </c>
    </row>
    <row r="6161" spans="1:7" x14ac:dyDescent="0.25">
      <c r="A6161" s="28" t="s">
        <v>13253</v>
      </c>
      <c r="B6161" s="28" t="s">
        <v>9331</v>
      </c>
      <c r="C6161" s="28" t="s">
        <v>870</v>
      </c>
      <c r="D6161" s="28" t="s">
        <v>881</v>
      </c>
      <c r="E6161" s="23">
        <v>45824.526365740741</v>
      </c>
      <c r="F6161" s="28" t="s">
        <v>872</v>
      </c>
      <c r="G6161" s="23">
        <v>45824.526365740741</v>
      </c>
    </row>
    <row r="6162" spans="1:7" x14ac:dyDescent="0.25">
      <c r="A6162" s="28" t="s">
        <v>13254</v>
      </c>
      <c r="B6162" s="28" t="s">
        <v>9951</v>
      </c>
      <c r="C6162" s="28" t="s">
        <v>870</v>
      </c>
      <c r="D6162" s="28" t="s">
        <v>881</v>
      </c>
      <c r="E6162" s="23">
        <v>45824.526493055557</v>
      </c>
      <c r="F6162" s="28" t="s">
        <v>872</v>
      </c>
      <c r="G6162" s="23">
        <v>45824.526493055557</v>
      </c>
    </row>
    <row r="6163" spans="1:7" x14ac:dyDescent="0.25">
      <c r="A6163" s="28" t="s">
        <v>13255</v>
      </c>
      <c r="B6163" s="28" t="s">
        <v>9958</v>
      </c>
      <c r="C6163" s="28" t="s">
        <v>870</v>
      </c>
      <c r="D6163" s="28" t="s">
        <v>881</v>
      </c>
      <c r="E6163" s="23">
        <v>45824.526585648149</v>
      </c>
      <c r="F6163" s="28" t="s">
        <v>872</v>
      </c>
      <c r="G6163" s="23">
        <v>45824.526585648149</v>
      </c>
    </row>
    <row r="6164" spans="1:7" x14ac:dyDescent="0.25">
      <c r="A6164" s="28" t="s">
        <v>13256</v>
      </c>
      <c r="B6164" s="28" t="s">
        <v>9567</v>
      </c>
      <c r="C6164" s="28" t="s">
        <v>870</v>
      </c>
      <c r="D6164" s="28" t="s">
        <v>881</v>
      </c>
      <c r="E6164" s="23">
        <v>45824.527743055558</v>
      </c>
      <c r="F6164" s="28" t="s">
        <v>872</v>
      </c>
      <c r="G6164" s="23">
        <v>45824.527743055558</v>
      </c>
    </row>
    <row r="6165" spans="1:7" x14ac:dyDescent="0.25">
      <c r="A6165" s="28" t="s">
        <v>13257</v>
      </c>
      <c r="B6165" s="28" t="s">
        <v>9963</v>
      </c>
      <c r="C6165" s="28" t="s">
        <v>870</v>
      </c>
      <c r="D6165" s="28" t="s">
        <v>881</v>
      </c>
      <c r="E6165" s="23">
        <v>45824.528645833336</v>
      </c>
      <c r="F6165" s="28" t="s">
        <v>872</v>
      </c>
      <c r="G6165" s="23">
        <v>45824.528645833336</v>
      </c>
    </row>
    <row r="6166" spans="1:7" x14ac:dyDescent="0.25">
      <c r="A6166" s="28" t="s">
        <v>13258</v>
      </c>
      <c r="B6166" s="28" t="s">
        <v>9967</v>
      </c>
      <c r="C6166" s="28" t="s">
        <v>870</v>
      </c>
      <c r="D6166" s="28" t="s">
        <v>881</v>
      </c>
      <c r="E6166" s="23">
        <v>45824.528703703705</v>
      </c>
      <c r="F6166" s="28" t="s">
        <v>872</v>
      </c>
      <c r="G6166" s="23">
        <v>45824.528703703705</v>
      </c>
    </row>
    <row r="6167" spans="1:7" x14ac:dyDescent="0.25">
      <c r="A6167" s="28" t="s">
        <v>13259</v>
      </c>
      <c r="B6167" s="28" t="s">
        <v>9965</v>
      </c>
      <c r="C6167" s="28" t="s">
        <v>870</v>
      </c>
      <c r="D6167" s="28" t="s">
        <v>881</v>
      </c>
      <c r="E6167" s="23">
        <v>45824.52957175926</v>
      </c>
      <c r="F6167" s="28" t="s">
        <v>872</v>
      </c>
      <c r="G6167" s="23">
        <v>45824.52957175926</v>
      </c>
    </row>
    <row r="6168" spans="1:7" x14ac:dyDescent="0.25">
      <c r="A6168" s="28" t="s">
        <v>13260</v>
      </c>
      <c r="B6168" s="28" t="s">
        <v>7083</v>
      </c>
      <c r="C6168" s="28" t="s">
        <v>865</v>
      </c>
      <c r="D6168" s="28" t="s">
        <v>866</v>
      </c>
      <c r="E6168" s="23">
        <v>45824.52957175926</v>
      </c>
      <c r="F6168" s="28" t="s">
        <v>872</v>
      </c>
      <c r="G6168" s="23">
        <v>45824.52957175926</v>
      </c>
    </row>
    <row r="6169" spans="1:7" x14ac:dyDescent="0.25">
      <c r="A6169" s="28" t="s">
        <v>13261</v>
      </c>
      <c r="B6169" s="28" t="s">
        <v>7080</v>
      </c>
      <c r="C6169" s="28" t="s">
        <v>865</v>
      </c>
      <c r="D6169" s="28" t="s">
        <v>866</v>
      </c>
      <c r="E6169" s="23">
        <v>45824.529606481483</v>
      </c>
      <c r="F6169" s="28" t="s">
        <v>872</v>
      </c>
      <c r="G6169" s="23">
        <v>45824.529606481483</v>
      </c>
    </row>
    <row r="6170" spans="1:7" x14ac:dyDescent="0.25">
      <c r="A6170" s="28" t="s">
        <v>13262</v>
      </c>
      <c r="B6170" s="28" t="s">
        <v>9258</v>
      </c>
      <c r="C6170" s="28" t="s">
        <v>870</v>
      </c>
      <c r="D6170" s="28" t="s">
        <v>881</v>
      </c>
      <c r="E6170" s="23">
        <v>45824.530405092592</v>
      </c>
      <c r="F6170" s="28" t="s">
        <v>872</v>
      </c>
      <c r="G6170" s="23">
        <v>45824.530405092592</v>
      </c>
    </row>
    <row r="6171" spans="1:7" x14ac:dyDescent="0.25">
      <c r="A6171" s="28" t="s">
        <v>13263</v>
      </c>
      <c r="B6171" s="28" t="s">
        <v>2445</v>
      </c>
      <c r="C6171" s="28" t="s">
        <v>873</v>
      </c>
      <c r="D6171" s="28" t="s">
        <v>77</v>
      </c>
      <c r="E6171" s="23">
        <v>45824.535358796296</v>
      </c>
      <c r="F6171" s="28" t="s">
        <v>874</v>
      </c>
      <c r="G6171" s="23">
        <v>45824.535358796296</v>
      </c>
    </row>
    <row r="6172" spans="1:7" x14ac:dyDescent="0.25">
      <c r="A6172" s="28" t="s">
        <v>13264</v>
      </c>
      <c r="B6172" s="28" t="s">
        <v>1923</v>
      </c>
      <c r="C6172" s="28" t="s">
        <v>873</v>
      </c>
      <c r="D6172" s="28" t="s">
        <v>77</v>
      </c>
      <c r="E6172" s="23">
        <v>45824.535405092596</v>
      </c>
      <c r="F6172" s="28" t="s">
        <v>874</v>
      </c>
      <c r="G6172" s="23">
        <v>45824.535405092596</v>
      </c>
    </row>
    <row r="6173" spans="1:7" x14ac:dyDescent="0.25">
      <c r="A6173" s="28" t="s">
        <v>13265</v>
      </c>
      <c r="B6173" s="28" t="s">
        <v>2437</v>
      </c>
      <c r="C6173" s="28" t="s">
        <v>873</v>
      </c>
      <c r="D6173" s="28" t="s">
        <v>77</v>
      </c>
      <c r="E6173" s="23">
        <v>45824.535462962966</v>
      </c>
      <c r="F6173" s="28" t="s">
        <v>874</v>
      </c>
      <c r="G6173" s="23">
        <v>45824.535462962966</v>
      </c>
    </row>
    <row r="6174" spans="1:7" x14ac:dyDescent="0.25">
      <c r="A6174" s="28" t="s">
        <v>13266</v>
      </c>
      <c r="B6174" s="28" t="s">
        <v>6461</v>
      </c>
      <c r="C6174" s="28" t="s">
        <v>880</v>
      </c>
      <c r="D6174" s="28" t="s">
        <v>61</v>
      </c>
      <c r="E6174" s="23">
        <v>45824.534803240742</v>
      </c>
      <c r="F6174" s="28" t="s">
        <v>872</v>
      </c>
      <c r="G6174" s="23">
        <v>45824.534803240742</v>
      </c>
    </row>
    <row r="6175" spans="1:7" x14ac:dyDescent="0.25">
      <c r="A6175" s="28" t="s">
        <v>13267</v>
      </c>
      <c r="B6175" s="28" t="s">
        <v>2445</v>
      </c>
      <c r="C6175" s="28" t="s">
        <v>880</v>
      </c>
      <c r="D6175" s="28" t="s">
        <v>61</v>
      </c>
      <c r="E6175" s="23">
        <v>45824.535729166666</v>
      </c>
      <c r="F6175" s="28" t="s">
        <v>872</v>
      </c>
      <c r="G6175" s="23">
        <v>45824.535729166666</v>
      </c>
    </row>
    <row r="6176" spans="1:7" x14ac:dyDescent="0.25">
      <c r="A6176" s="28" t="s">
        <v>13268</v>
      </c>
      <c r="B6176" s="28" t="s">
        <v>1923</v>
      </c>
      <c r="C6176" s="28" t="s">
        <v>880</v>
      </c>
      <c r="D6176" s="28" t="s">
        <v>61</v>
      </c>
      <c r="E6176" s="23">
        <v>45824.535763888889</v>
      </c>
      <c r="F6176" s="28" t="s">
        <v>872</v>
      </c>
      <c r="G6176" s="23">
        <v>45824.535763888889</v>
      </c>
    </row>
    <row r="6177" spans="1:7" x14ac:dyDescent="0.25">
      <c r="A6177" s="28" t="s">
        <v>13269</v>
      </c>
      <c r="B6177" s="28" t="s">
        <v>2437</v>
      </c>
      <c r="C6177" s="28" t="s">
        <v>880</v>
      </c>
      <c r="D6177" s="28" t="s">
        <v>61</v>
      </c>
      <c r="E6177" s="23">
        <v>45824.535798611112</v>
      </c>
      <c r="F6177" s="28" t="s">
        <v>872</v>
      </c>
      <c r="G6177" s="23">
        <v>45824.535798611112</v>
      </c>
    </row>
    <row r="6178" spans="1:7" x14ac:dyDescent="0.25">
      <c r="A6178" s="28" t="s">
        <v>13270</v>
      </c>
      <c r="B6178" s="28" t="s">
        <v>3877</v>
      </c>
      <c r="C6178" s="28" t="s">
        <v>880</v>
      </c>
      <c r="D6178" s="28" t="s">
        <v>61</v>
      </c>
      <c r="E6178" s="23">
        <v>45824.535914351851</v>
      </c>
      <c r="F6178" s="28" t="s">
        <v>872</v>
      </c>
      <c r="G6178" s="23">
        <v>45824.535914351851</v>
      </c>
    </row>
    <row r="6179" spans="1:7" x14ac:dyDescent="0.25">
      <c r="A6179" s="28" t="s">
        <v>13271</v>
      </c>
      <c r="B6179" s="28" t="s">
        <v>1591</v>
      </c>
      <c r="C6179" s="28" t="s">
        <v>880</v>
      </c>
      <c r="D6179" s="28" t="s">
        <v>61</v>
      </c>
      <c r="E6179" s="23">
        <v>45824.536006944443</v>
      </c>
      <c r="F6179" s="28" t="s">
        <v>872</v>
      </c>
      <c r="G6179" s="23">
        <v>45824.536006944443</v>
      </c>
    </row>
    <row r="6180" spans="1:7" x14ac:dyDescent="0.25">
      <c r="A6180" s="28" t="s">
        <v>13272</v>
      </c>
      <c r="B6180" s="28" t="s">
        <v>4690</v>
      </c>
      <c r="C6180" s="28" t="s">
        <v>873</v>
      </c>
      <c r="D6180" s="28" t="s">
        <v>77</v>
      </c>
      <c r="E6180" s="23">
        <v>45824.53665509259</v>
      </c>
      <c r="F6180" s="28" t="s">
        <v>895</v>
      </c>
      <c r="G6180" s="23">
        <v>45824.53665509259</v>
      </c>
    </row>
    <row r="6181" spans="1:7" x14ac:dyDescent="0.25">
      <c r="A6181" s="28" t="s">
        <v>13273</v>
      </c>
      <c r="B6181" s="28" t="s">
        <v>4696</v>
      </c>
      <c r="C6181" s="28" t="s">
        <v>873</v>
      </c>
      <c r="D6181" s="28" t="s">
        <v>77</v>
      </c>
      <c r="E6181" s="23">
        <v>45824.536759259259</v>
      </c>
      <c r="F6181" s="28" t="s">
        <v>895</v>
      </c>
      <c r="G6181" s="23">
        <v>45824.536759259259</v>
      </c>
    </row>
    <row r="6182" spans="1:7" x14ac:dyDescent="0.25">
      <c r="A6182" s="28" t="s">
        <v>13274</v>
      </c>
      <c r="B6182" s="28" t="s">
        <v>4688</v>
      </c>
      <c r="C6182" s="28" t="s">
        <v>873</v>
      </c>
      <c r="D6182" s="28" t="s">
        <v>77</v>
      </c>
      <c r="E6182" s="23">
        <v>45824.536793981482</v>
      </c>
      <c r="F6182" s="28" t="s">
        <v>895</v>
      </c>
      <c r="G6182" s="23">
        <v>45824.536793981482</v>
      </c>
    </row>
    <row r="6183" spans="1:7" x14ac:dyDescent="0.25">
      <c r="A6183" s="28" t="s">
        <v>13275</v>
      </c>
      <c r="B6183" s="28" t="s">
        <v>4702</v>
      </c>
      <c r="C6183" s="28" t="s">
        <v>873</v>
      </c>
      <c r="D6183" s="28" t="s">
        <v>77</v>
      </c>
      <c r="E6183" s="23">
        <v>45824.536909722221</v>
      </c>
      <c r="F6183" s="28" t="s">
        <v>895</v>
      </c>
      <c r="G6183" s="23">
        <v>45824.536909722221</v>
      </c>
    </row>
    <row r="6184" spans="1:7" x14ac:dyDescent="0.25">
      <c r="A6184" s="28" t="s">
        <v>13276</v>
      </c>
      <c r="B6184" s="28" t="s">
        <v>4698</v>
      </c>
      <c r="C6184" s="28" t="s">
        <v>873</v>
      </c>
      <c r="D6184" s="28" t="s">
        <v>77</v>
      </c>
      <c r="E6184" s="23">
        <v>45824.537395833337</v>
      </c>
      <c r="F6184" s="28" t="s">
        <v>895</v>
      </c>
      <c r="G6184" s="23">
        <v>45824.537395833337</v>
      </c>
    </row>
    <row r="6185" spans="1:7" x14ac:dyDescent="0.25">
      <c r="A6185" s="28" t="s">
        <v>13277</v>
      </c>
      <c r="B6185" s="28" t="s">
        <v>7791</v>
      </c>
      <c r="C6185" s="28" t="s">
        <v>873</v>
      </c>
      <c r="D6185" s="28" t="s">
        <v>122</v>
      </c>
      <c r="E6185" s="23">
        <v>45824.540046296293</v>
      </c>
      <c r="F6185" s="28" t="s">
        <v>872</v>
      </c>
      <c r="G6185" s="23">
        <v>45824.540046296293</v>
      </c>
    </row>
    <row r="6186" spans="1:7" x14ac:dyDescent="0.25">
      <c r="A6186" s="28" t="s">
        <v>13278</v>
      </c>
      <c r="B6186" s="28" t="s">
        <v>7791</v>
      </c>
      <c r="C6186" s="28" t="s">
        <v>880</v>
      </c>
      <c r="D6186" s="28" t="s">
        <v>122</v>
      </c>
      <c r="E6186" s="23">
        <v>45824.540729166663</v>
      </c>
      <c r="F6186" s="28" t="s">
        <v>872</v>
      </c>
      <c r="G6186" s="23">
        <v>45824.540729166663</v>
      </c>
    </row>
    <row r="6187" spans="1:7" x14ac:dyDescent="0.25">
      <c r="A6187" s="28" t="s">
        <v>13279</v>
      </c>
      <c r="B6187" s="28" t="s">
        <v>6323</v>
      </c>
      <c r="C6187" s="28" t="s">
        <v>880</v>
      </c>
      <c r="D6187" s="28" t="s">
        <v>229</v>
      </c>
      <c r="E6187" s="23">
        <v>45824.546574074076</v>
      </c>
      <c r="F6187" s="28" t="s">
        <v>872</v>
      </c>
      <c r="G6187" s="23">
        <v>45824.546574074076</v>
      </c>
    </row>
    <row r="6188" spans="1:7" x14ac:dyDescent="0.25">
      <c r="A6188" s="28" t="s">
        <v>13280</v>
      </c>
      <c r="B6188" s="28" t="s">
        <v>6217</v>
      </c>
      <c r="C6188" s="28" t="s">
        <v>880</v>
      </c>
      <c r="D6188" s="28" t="s">
        <v>229</v>
      </c>
      <c r="E6188" s="23">
        <v>45824.547314814816</v>
      </c>
      <c r="F6188" s="28" t="s">
        <v>872</v>
      </c>
      <c r="G6188" s="23">
        <v>45824.547314814816</v>
      </c>
    </row>
    <row r="6189" spans="1:7" x14ac:dyDescent="0.25">
      <c r="A6189" s="28" t="s">
        <v>13281</v>
      </c>
      <c r="B6189" s="28" t="s">
        <v>9926</v>
      </c>
      <c r="C6189" s="28" t="s">
        <v>870</v>
      </c>
      <c r="D6189" s="28" t="s">
        <v>869</v>
      </c>
      <c r="E6189" s="23">
        <v>45824.547164351854</v>
      </c>
      <c r="F6189" s="28" t="s">
        <v>872</v>
      </c>
      <c r="G6189" s="23">
        <v>45824.547164351854</v>
      </c>
    </row>
    <row r="6190" spans="1:7" x14ac:dyDescent="0.25">
      <c r="A6190" s="28" t="s">
        <v>13282</v>
      </c>
      <c r="B6190" s="28" t="s">
        <v>4121</v>
      </c>
      <c r="C6190" s="28" t="s">
        <v>873</v>
      </c>
      <c r="D6190" s="28" t="s">
        <v>77</v>
      </c>
      <c r="E6190" s="23">
        <v>45824.548344907409</v>
      </c>
      <c r="F6190" s="28" t="s">
        <v>895</v>
      </c>
      <c r="G6190" s="23">
        <v>45824.548344907409</v>
      </c>
    </row>
    <row r="6191" spans="1:7" x14ac:dyDescent="0.25">
      <c r="A6191" s="28" t="s">
        <v>13283</v>
      </c>
      <c r="B6191" s="28" t="s">
        <v>4877</v>
      </c>
      <c r="C6191" s="28" t="s">
        <v>888</v>
      </c>
      <c r="D6191" s="28" t="s">
        <v>889</v>
      </c>
      <c r="E6191" s="23">
        <v>45824.548946759256</v>
      </c>
      <c r="F6191" s="28" t="s">
        <v>872</v>
      </c>
      <c r="G6191" s="23">
        <v>45824.548946759256</v>
      </c>
    </row>
    <row r="6192" spans="1:7" x14ac:dyDescent="0.25">
      <c r="A6192" s="28" t="s">
        <v>13284</v>
      </c>
      <c r="B6192" s="28" t="s">
        <v>8429</v>
      </c>
      <c r="C6192" s="28" t="s">
        <v>875</v>
      </c>
      <c r="D6192" s="28" t="s">
        <v>884</v>
      </c>
      <c r="E6192" s="23">
        <v>45824.55332175926</v>
      </c>
      <c r="F6192" s="28" t="s">
        <v>872</v>
      </c>
      <c r="G6192" s="23">
        <v>45824.55332175926</v>
      </c>
    </row>
    <row r="6193" spans="1:7" x14ac:dyDescent="0.25">
      <c r="A6193" s="28" t="s">
        <v>13285</v>
      </c>
      <c r="B6193" s="28" t="s">
        <v>8423</v>
      </c>
      <c r="C6193" s="28" t="s">
        <v>875</v>
      </c>
      <c r="D6193" s="28" t="s">
        <v>884</v>
      </c>
      <c r="E6193" s="23">
        <v>45824.553368055553</v>
      </c>
      <c r="F6193" s="28" t="s">
        <v>872</v>
      </c>
      <c r="G6193" s="23">
        <v>45824.553368055553</v>
      </c>
    </row>
    <row r="6194" spans="1:7" x14ac:dyDescent="0.25">
      <c r="A6194" s="28" t="s">
        <v>13286</v>
      </c>
      <c r="B6194" s="28" t="s">
        <v>8395</v>
      </c>
      <c r="C6194" s="28" t="s">
        <v>875</v>
      </c>
      <c r="D6194" s="28" t="s">
        <v>884</v>
      </c>
      <c r="E6194" s="23">
        <v>45824.553425925929</v>
      </c>
      <c r="F6194" s="28" t="s">
        <v>872</v>
      </c>
      <c r="G6194" s="23">
        <v>45824.553425925929</v>
      </c>
    </row>
    <row r="6195" spans="1:7" x14ac:dyDescent="0.25">
      <c r="A6195" s="28" t="s">
        <v>13287</v>
      </c>
      <c r="B6195" s="28" t="s">
        <v>8435</v>
      </c>
      <c r="C6195" s="28" t="s">
        <v>875</v>
      </c>
      <c r="D6195" s="28" t="s">
        <v>884</v>
      </c>
      <c r="E6195" s="23">
        <v>45824.553622685184</v>
      </c>
      <c r="F6195" s="28" t="s">
        <v>872</v>
      </c>
      <c r="G6195" s="23">
        <v>45824.553622685184</v>
      </c>
    </row>
    <row r="6196" spans="1:7" x14ac:dyDescent="0.25">
      <c r="A6196" s="28" t="s">
        <v>13288</v>
      </c>
      <c r="B6196" s="28" t="s">
        <v>9727</v>
      </c>
      <c r="C6196" s="28" t="s">
        <v>870</v>
      </c>
      <c r="D6196" s="28" t="s">
        <v>886</v>
      </c>
      <c r="E6196" s="23">
        <v>45824.553437499999</v>
      </c>
      <c r="F6196" s="28" t="s">
        <v>872</v>
      </c>
      <c r="G6196" s="23">
        <v>45824.553437499999</v>
      </c>
    </row>
    <row r="6197" spans="1:7" x14ac:dyDescent="0.25">
      <c r="A6197" s="28" t="s">
        <v>13289</v>
      </c>
      <c r="B6197" s="28" t="s">
        <v>9729</v>
      </c>
      <c r="C6197" s="28" t="s">
        <v>870</v>
      </c>
      <c r="D6197" s="28" t="s">
        <v>886</v>
      </c>
      <c r="E6197" s="23">
        <v>45824.553483796299</v>
      </c>
      <c r="F6197" s="28" t="s">
        <v>872</v>
      </c>
      <c r="G6197" s="23">
        <v>45824.553483796299</v>
      </c>
    </row>
    <row r="6198" spans="1:7" x14ac:dyDescent="0.25">
      <c r="A6198" s="28" t="s">
        <v>13290</v>
      </c>
      <c r="B6198" s="28" t="s">
        <v>9731</v>
      </c>
      <c r="C6198" s="28" t="s">
        <v>870</v>
      </c>
      <c r="D6198" s="28" t="s">
        <v>886</v>
      </c>
      <c r="E6198" s="23">
        <v>45824.553530092591</v>
      </c>
      <c r="F6198" s="28" t="s">
        <v>872</v>
      </c>
      <c r="G6198" s="23">
        <v>45824.553530092591</v>
      </c>
    </row>
    <row r="6199" spans="1:7" x14ac:dyDescent="0.25">
      <c r="A6199" s="28" t="s">
        <v>13291</v>
      </c>
      <c r="B6199" s="28" t="s">
        <v>9735</v>
      </c>
      <c r="C6199" s="28" t="s">
        <v>870</v>
      </c>
      <c r="D6199" s="28" t="s">
        <v>886</v>
      </c>
      <c r="E6199" s="23">
        <v>45824.553622685184</v>
      </c>
      <c r="F6199" s="28" t="s">
        <v>872</v>
      </c>
      <c r="G6199" s="23">
        <v>45824.553622685184</v>
      </c>
    </row>
    <row r="6200" spans="1:7" x14ac:dyDescent="0.25">
      <c r="A6200" s="28" t="s">
        <v>13292</v>
      </c>
      <c r="B6200" s="28" t="s">
        <v>9713</v>
      </c>
      <c r="C6200" s="28" t="s">
        <v>870</v>
      </c>
      <c r="D6200" s="28" t="s">
        <v>886</v>
      </c>
      <c r="E6200" s="23">
        <v>45824.553715277776</v>
      </c>
      <c r="F6200" s="28" t="s">
        <v>872</v>
      </c>
      <c r="G6200" s="23">
        <v>45824.553715277776</v>
      </c>
    </row>
    <row r="6201" spans="1:7" x14ac:dyDescent="0.25">
      <c r="A6201" s="28" t="s">
        <v>13293</v>
      </c>
      <c r="B6201" s="28" t="s">
        <v>9721</v>
      </c>
      <c r="C6201" s="28" t="s">
        <v>870</v>
      </c>
      <c r="D6201" s="28" t="s">
        <v>886</v>
      </c>
      <c r="E6201" s="23">
        <v>45824.553761574076</v>
      </c>
      <c r="F6201" s="28" t="s">
        <v>872</v>
      </c>
      <c r="G6201" s="23">
        <v>45824.553761574076</v>
      </c>
    </row>
    <row r="6202" spans="1:7" x14ac:dyDescent="0.25">
      <c r="A6202" s="28" t="s">
        <v>13294</v>
      </c>
      <c r="B6202" s="28" t="s">
        <v>9686</v>
      </c>
      <c r="C6202" s="28" t="s">
        <v>875</v>
      </c>
      <c r="D6202" s="28" t="s">
        <v>876</v>
      </c>
      <c r="E6202" s="23">
        <v>45824.55605324074</v>
      </c>
      <c r="F6202" s="28" t="s">
        <v>872</v>
      </c>
      <c r="G6202" s="23">
        <v>45824.55605324074</v>
      </c>
    </row>
    <row r="6203" spans="1:7" x14ac:dyDescent="0.25">
      <c r="A6203" s="28" t="s">
        <v>13295</v>
      </c>
      <c r="B6203" s="28" t="s">
        <v>4875</v>
      </c>
      <c r="C6203" s="28" t="s">
        <v>875</v>
      </c>
      <c r="D6203" s="28" t="s">
        <v>876</v>
      </c>
      <c r="E6203" s="23">
        <v>45824.556111111109</v>
      </c>
      <c r="F6203" s="28" t="s">
        <v>872</v>
      </c>
      <c r="G6203" s="23">
        <v>45824.556111111109</v>
      </c>
    </row>
    <row r="6204" spans="1:7" x14ac:dyDescent="0.25">
      <c r="A6204" s="28" t="s">
        <v>13296</v>
      </c>
      <c r="B6204" s="28" t="s">
        <v>4875</v>
      </c>
      <c r="C6204" s="28" t="s">
        <v>878</v>
      </c>
      <c r="D6204" s="28" t="s">
        <v>876</v>
      </c>
      <c r="E6204" s="23">
        <v>45824.556423611109</v>
      </c>
      <c r="F6204" s="28" t="s">
        <v>872</v>
      </c>
      <c r="G6204" s="23">
        <v>45824.556423611109</v>
      </c>
    </row>
    <row r="6205" spans="1:7" x14ac:dyDescent="0.25">
      <c r="A6205" s="28" t="s">
        <v>13297</v>
      </c>
      <c r="B6205" s="28" t="s">
        <v>9686</v>
      </c>
      <c r="C6205" s="28" t="s">
        <v>878</v>
      </c>
      <c r="D6205" s="28" t="s">
        <v>876</v>
      </c>
      <c r="E6205" s="23">
        <v>45824.556469907409</v>
      </c>
      <c r="F6205" s="28" t="s">
        <v>872</v>
      </c>
      <c r="G6205" s="23">
        <v>45824.556469907409</v>
      </c>
    </row>
    <row r="6206" spans="1:7" x14ac:dyDescent="0.25">
      <c r="A6206" s="28" t="s">
        <v>13298</v>
      </c>
      <c r="B6206" s="28" t="s">
        <v>9664</v>
      </c>
      <c r="C6206" s="28" t="s">
        <v>875</v>
      </c>
      <c r="D6206" s="28" t="s">
        <v>879</v>
      </c>
      <c r="E6206" s="23">
        <v>45824.557835648149</v>
      </c>
      <c r="F6206" s="28" t="s">
        <v>872</v>
      </c>
      <c r="G6206" s="23">
        <v>45824.557835648149</v>
      </c>
    </row>
    <row r="6207" spans="1:7" x14ac:dyDescent="0.25">
      <c r="A6207" s="28" t="s">
        <v>13299</v>
      </c>
      <c r="B6207" s="28" t="s">
        <v>9659</v>
      </c>
      <c r="C6207" s="28" t="s">
        <v>875</v>
      </c>
      <c r="D6207" s="28" t="s">
        <v>879</v>
      </c>
      <c r="E6207" s="23">
        <v>45824.557858796295</v>
      </c>
      <c r="F6207" s="28" t="s">
        <v>872</v>
      </c>
      <c r="G6207" s="23">
        <v>45824.557858796295</v>
      </c>
    </row>
    <row r="6208" spans="1:7" x14ac:dyDescent="0.25">
      <c r="A6208" s="28" t="s">
        <v>13300</v>
      </c>
      <c r="B6208" s="28" t="s">
        <v>9664</v>
      </c>
      <c r="C6208" s="28" t="s">
        <v>878</v>
      </c>
      <c r="D6208" s="28" t="s">
        <v>879</v>
      </c>
      <c r="E6208" s="23">
        <v>45824.558159722219</v>
      </c>
      <c r="F6208" s="28" t="s">
        <v>872</v>
      </c>
      <c r="G6208" s="23">
        <v>45824.558159722219</v>
      </c>
    </row>
    <row r="6209" spans="1:7" x14ac:dyDescent="0.25">
      <c r="A6209" s="28" t="s">
        <v>13301</v>
      </c>
      <c r="B6209" s="28" t="s">
        <v>9659</v>
      </c>
      <c r="C6209" s="28" t="s">
        <v>878</v>
      </c>
      <c r="D6209" s="28" t="s">
        <v>879</v>
      </c>
      <c r="E6209" s="23">
        <v>45824.558194444442</v>
      </c>
      <c r="F6209" s="28" t="s">
        <v>872</v>
      </c>
      <c r="G6209" s="23">
        <v>45824.558194444442</v>
      </c>
    </row>
    <row r="6210" spans="1:7" x14ac:dyDescent="0.25">
      <c r="A6210" s="28" t="s">
        <v>13302</v>
      </c>
      <c r="B6210" s="28" t="s">
        <v>6401</v>
      </c>
      <c r="C6210" s="28" t="s">
        <v>873</v>
      </c>
      <c r="D6210" s="28" t="s">
        <v>244</v>
      </c>
      <c r="E6210" s="23">
        <v>45824.558310185188</v>
      </c>
      <c r="F6210" s="28" t="s">
        <v>872</v>
      </c>
      <c r="G6210" s="23">
        <v>45824.558310185188</v>
      </c>
    </row>
    <row r="6211" spans="1:7" x14ac:dyDescent="0.25">
      <c r="A6211" s="28" t="s">
        <v>13303</v>
      </c>
      <c r="B6211" s="28" t="s">
        <v>6422</v>
      </c>
      <c r="C6211" s="28" t="s">
        <v>873</v>
      </c>
      <c r="D6211" s="28" t="s">
        <v>244</v>
      </c>
      <c r="E6211" s="23">
        <v>45824.558344907404</v>
      </c>
      <c r="F6211" s="28" t="s">
        <v>872</v>
      </c>
      <c r="G6211" s="23">
        <v>45824.558344907404</v>
      </c>
    </row>
    <row r="6212" spans="1:7" x14ac:dyDescent="0.25">
      <c r="A6212" s="28" t="s">
        <v>13304</v>
      </c>
      <c r="B6212" s="28" t="s">
        <v>6424</v>
      </c>
      <c r="C6212" s="28" t="s">
        <v>873</v>
      </c>
      <c r="D6212" s="28" t="s">
        <v>244</v>
      </c>
      <c r="E6212" s="23">
        <v>45824.558379629627</v>
      </c>
      <c r="F6212" s="28" t="s">
        <v>872</v>
      </c>
      <c r="G6212" s="23">
        <v>45824.558379629627</v>
      </c>
    </row>
    <row r="6213" spans="1:7" x14ac:dyDescent="0.25">
      <c r="A6213" s="28" t="s">
        <v>13305</v>
      </c>
      <c r="B6213" s="28" t="s">
        <v>2777</v>
      </c>
      <c r="C6213" s="28" t="s">
        <v>873</v>
      </c>
      <c r="D6213" s="28" t="s">
        <v>73</v>
      </c>
      <c r="E6213" s="23">
        <v>45824.561053240737</v>
      </c>
      <c r="F6213" s="28" t="s">
        <v>872</v>
      </c>
      <c r="G6213" s="23">
        <v>45824.561053240737</v>
      </c>
    </row>
    <row r="6214" spans="1:7" x14ac:dyDescent="0.25">
      <c r="A6214" s="28" t="s">
        <v>13306</v>
      </c>
      <c r="B6214" s="28" t="s">
        <v>2774</v>
      </c>
      <c r="C6214" s="28" t="s">
        <v>873</v>
      </c>
      <c r="D6214" s="28" t="s">
        <v>73</v>
      </c>
      <c r="E6214" s="23">
        <v>45824.561111111114</v>
      </c>
      <c r="F6214" s="28" t="s">
        <v>872</v>
      </c>
      <c r="G6214" s="23">
        <v>45824.561111111114</v>
      </c>
    </row>
    <row r="6215" spans="1:7" x14ac:dyDescent="0.25">
      <c r="A6215" s="28" t="s">
        <v>13307</v>
      </c>
      <c r="B6215" s="28" t="s">
        <v>2773</v>
      </c>
      <c r="C6215" s="28" t="s">
        <v>873</v>
      </c>
      <c r="D6215" s="28" t="s">
        <v>73</v>
      </c>
      <c r="E6215" s="23">
        <v>45824.561192129629</v>
      </c>
      <c r="F6215" s="28" t="s">
        <v>872</v>
      </c>
      <c r="G6215" s="23">
        <v>45824.561192129629</v>
      </c>
    </row>
    <row r="6216" spans="1:7" x14ac:dyDescent="0.25">
      <c r="A6216" s="28" t="s">
        <v>13308</v>
      </c>
      <c r="B6216" s="28" t="s">
        <v>2776</v>
      </c>
      <c r="C6216" s="28" t="s">
        <v>873</v>
      </c>
      <c r="D6216" s="28" t="s">
        <v>73</v>
      </c>
      <c r="E6216" s="23">
        <v>45824.561249999999</v>
      </c>
      <c r="F6216" s="28" t="s">
        <v>872</v>
      </c>
      <c r="G6216" s="23">
        <v>45824.561249999999</v>
      </c>
    </row>
    <row r="6217" spans="1:7" x14ac:dyDescent="0.25">
      <c r="A6217" s="28" t="s">
        <v>13309</v>
      </c>
      <c r="B6217" s="28" t="s">
        <v>6163</v>
      </c>
      <c r="C6217" s="28" t="s">
        <v>873</v>
      </c>
      <c r="D6217" s="28" t="s">
        <v>73</v>
      </c>
      <c r="E6217" s="23">
        <v>45824.561296296299</v>
      </c>
      <c r="F6217" s="28" t="s">
        <v>872</v>
      </c>
      <c r="G6217" s="23">
        <v>45824.561296296299</v>
      </c>
    </row>
    <row r="6218" spans="1:7" x14ac:dyDescent="0.25">
      <c r="A6218" s="28" t="s">
        <v>13310</v>
      </c>
      <c r="B6218" s="28" t="s">
        <v>2775</v>
      </c>
      <c r="C6218" s="28" t="s">
        <v>873</v>
      </c>
      <c r="D6218" s="28" t="s">
        <v>73</v>
      </c>
      <c r="E6218" s="23">
        <v>45824.561331018522</v>
      </c>
      <c r="F6218" s="28" t="s">
        <v>872</v>
      </c>
      <c r="G6218" s="23">
        <v>45824.561331018522</v>
      </c>
    </row>
    <row r="6219" spans="1:7" x14ac:dyDescent="0.25">
      <c r="A6219" s="28" t="s">
        <v>13311</v>
      </c>
      <c r="B6219" s="28" t="s">
        <v>6165</v>
      </c>
      <c r="C6219" s="28" t="s">
        <v>873</v>
      </c>
      <c r="D6219" s="28" t="s">
        <v>73</v>
      </c>
      <c r="E6219" s="23">
        <v>45824.561412037037</v>
      </c>
      <c r="F6219" s="28" t="s">
        <v>872</v>
      </c>
      <c r="G6219" s="23">
        <v>45824.561412037037</v>
      </c>
    </row>
    <row r="6220" spans="1:7" x14ac:dyDescent="0.25">
      <c r="A6220" s="28" t="s">
        <v>13312</v>
      </c>
      <c r="B6220" s="28" t="s">
        <v>9514</v>
      </c>
      <c r="C6220" s="28" t="s">
        <v>873</v>
      </c>
      <c r="D6220" s="28" t="s">
        <v>73</v>
      </c>
      <c r="E6220" s="23">
        <v>45824.56177083333</v>
      </c>
      <c r="F6220" s="28" t="s">
        <v>872</v>
      </c>
      <c r="G6220" s="23">
        <v>45824.56177083333</v>
      </c>
    </row>
    <row r="6221" spans="1:7" x14ac:dyDescent="0.25">
      <c r="A6221" s="28" t="s">
        <v>13313</v>
      </c>
      <c r="B6221" s="28" t="s">
        <v>9514</v>
      </c>
      <c r="C6221" s="28" t="s">
        <v>880</v>
      </c>
      <c r="D6221" s="28" t="s">
        <v>73</v>
      </c>
      <c r="E6221" s="23">
        <v>45824.563148148147</v>
      </c>
      <c r="F6221" s="28" t="s">
        <v>872</v>
      </c>
      <c r="G6221" s="23">
        <v>45824.563148148147</v>
      </c>
    </row>
    <row r="6222" spans="1:7" x14ac:dyDescent="0.25">
      <c r="A6222" s="28" t="s">
        <v>13314</v>
      </c>
      <c r="B6222" s="28" t="s">
        <v>8302</v>
      </c>
      <c r="C6222" s="28" t="s">
        <v>880</v>
      </c>
      <c r="D6222" s="28" t="s">
        <v>73</v>
      </c>
      <c r="E6222" s="23">
        <v>45824.563194444447</v>
      </c>
      <c r="F6222" s="28" t="s">
        <v>872</v>
      </c>
      <c r="G6222" s="23">
        <v>45824.563194444447</v>
      </c>
    </row>
    <row r="6223" spans="1:7" x14ac:dyDescent="0.25">
      <c r="A6223" s="28" t="s">
        <v>13315</v>
      </c>
      <c r="B6223" s="28" t="s">
        <v>2777</v>
      </c>
      <c r="C6223" s="28" t="s">
        <v>880</v>
      </c>
      <c r="D6223" s="28" t="s">
        <v>73</v>
      </c>
      <c r="E6223" s="23">
        <v>45824.563252314816</v>
      </c>
      <c r="F6223" s="28" t="s">
        <v>872</v>
      </c>
      <c r="G6223" s="23">
        <v>45824.563252314816</v>
      </c>
    </row>
    <row r="6224" spans="1:7" x14ac:dyDescent="0.25">
      <c r="A6224" s="28" t="s">
        <v>13316</v>
      </c>
      <c r="B6224" s="28" t="s">
        <v>2774</v>
      </c>
      <c r="C6224" s="28" t="s">
        <v>880</v>
      </c>
      <c r="D6224" s="28" t="s">
        <v>73</v>
      </c>
      <c r="E6224" s="23">
        <v>45824.563298611109</v>
      </c>
      <c r="F6224" s="28" t="s">
        <v>872</v>
      </c>
      <c r="G6224" s="23">
        <v>45824.563298611109</v>
      </c>
    </row>
    <row r="6225" spans="1:7" x14ac:dyDescent="0.25">
      <c r="A6225" s="28" t="s">
        <v>13317</v>
      </c>
      <c r="B6225" s="28" t="s">
        <v>2773</v>
      </c>
      <c r="C6225" s="28" t="s">
        <v>880</v>
      </c>
      <c r="D6225" s="28" t="s">
        <v>73</v>
      </c>
      <c r="E6225" s="23">
        <v>45824.563344907408</v>
      </c>
      <c r="F6225" s="28" t="s">
        <v>872</v>
      </c>
      <c r="G6225" s="23">
        <v>45824.563344907408</v>
      </c>
    </row>
    <row r="6226" spans="1:7" x14ac:dyDescent="0.25">
      <c r="A6226" s="28" t="s">
        <v>13318</v>
      </c>
      <c r="B6226" s="28" t="s">
        <v>2776</v>
      </c>
      <c r="C6226" s="28" t="s">
        <v>880</v>
      </c>
      <c r="D6226" s="28" t="s">
        <v>73</v>
      </c>
      <c r="E6226" s="23">
        <v>45824.563391203701</v>
      </c>
      <c r="F6226" s="28" t="s">
        <v>872</v>
      </c>
      <c r="G6226" s="23">
        <v>45824.563391203701</v>
      </c>
    </row>
    <row r="6227" spans="1:7" x14ac:dyDescent="0.25">
      <c r="A6227" s="28" t="s">
        <v>13319</v>
      </c>
      <c r="B6227" s="28" t="s">
        <v>6163</v>
      </c>
      <c r="C6227" s="28" t="s">
        <v>880</v>
      </c>
      <c r="D6227" s="28" t="s">
        <v>73</v>
      </c>
      <c r="E6227" s="23">
        <v>45824.563437500001</v>
      </c>
      <c r="F6227" s="28" t="s">
        <v>872</v>
      </c>
      <c r="G6227" s="23">
        <v>45824.563437500001</v>
      </c>
    </row>
    <row r="6228" spans="1:7" x14ac:dyDescent="0.25">
      <c r="A6228" s="28" t="s">
        <v>13320</v>
      </c>
      <c r="B6228" s="28" t="s">
        <v>2775</v>
      </c>
      <c r="C6228" s="28" t="s">
        <v>880</v>
      </c>
      <c r="D6228" s="28" t="s">
        <v>73</v>
      </c>
      <c r="E6228" s="23">
        <v>45824.56349537037</v>
      </c>
      <c r="F6228" s="28" t="s">
        <v>872</v>
      </c>
      <c r="G6228" s="23">
        <v>45824.56349537037</v>
      </c>
    </row>
    <row r="6229" spans="1:7" x14ac:dyDescent="0.25">
      <c r="A6229" s="28" t="s">
        <v>13321</v>
      </c>
      <c r="B6229" s="28" t="s">
        <v>6165</v>
      </c>
      <c r="C6229" s="28" t="s">
        <v>880</v>
      </c>
      <c r="D6229" s="28" t="s">
        <v>73</v>
      </c>
      <c r="E6229" s="23">
        <v>45824.563576388886</v>
      </c>
      <c r="F6229" s="28" t="s">
        <v>872</v>
      </c>
      <c r="G6229" s="23">
        <v>45824.563576388886</v>
      </c>
    </row>
    <row r="6230" spans="1:7" x14ac:dyDescent="0.25">
      <c r="A6230" s="28" t="s">
        <v>13322</v>
      </c>
      <c r="B6230" s="28" t="s">
        <v>6415</v>
      </c>
      <c r="C6230" s="28" t="s">
        <v>870</v>
      </c>
      <c r="D6230" s="28" t="s">
        <v>885</v>
      </c>
      <c r="E6230" s="23">
        <v>45824.568078703705</v>
      </c>
      <c r="F6230" s="28" t="s">
        <v>872</v>
      </c>
      <c r="G6230" s="23">
        <v>45824.568078703705</v>
      </c>
    </row>
    <row r="6231" spans="1:7" x14ac:dyDescent="0.25">
      <c r="A6231" s="28" t="s">
        <v>13323</v>
      </c>
      <c r="B6231" s="28" t="s">
        <v>8395</v>
      </c>
      <c r="C6231" s="28" t="s">
        <v>878</v>
      </c>
      <c r="D6231" s="28" t="s">
        <v>884</v>
      </c>
      <c r="E6231" s="23">
        <v>45824.571516203701</v>
      </c>
      <c r="F6231" s="28" t="s">
        <v>872</v>
      </c>
      <c r="G6231" s="23">
        <v>45824.571516203701</v>
      </c>
    </row>
    <row r="6232" spans="1:7" x14ac:dyDescent="0.25">
      <c r="A6232" s="28" t="s">
        <v>13324</v>
      </c>
      <c r="B6232" s="28" t="s">
        <v>8423</v>
      </c>
      <c r="C6232" s="28" t="s">
        <v>878</v>
      </c>
      <c r="D6232" s="28" t="s">
        <v>884</v>
      </c>
      <c r="E6232" s="23">
        <v>45824.571562500001</v>
      </c>
      <c r="F6232" s="28" t="s">
        <v>872</v>
      </c>
      <c r="G6232" s="23">
        <v>45824.571562500001</v>
      </c>
    </row>
    <row r="6233" spans="1:7" x14ac:dyDescent="0.25">
      <c r="A6233" s="28" t="s">
        <v>13325</v>
      </c>
      <c r="B6233" s="28" t="s">
        <v>8429</v>
      </c>
      <c r="C6233" s="28" t="s">
        <v>878</v>
      </c>
      <c r="D6233" s="28" t="s">
        <v>884</v>
      </c>
      <c r="E6233" s="23">
        <v>45824.571608796294</v>
      </c>
      <c r="F6233" s="28" t="s">
        <v>872</v>
      </c>
      <c r="G6233" s="23">
        <v>45824.571608796294</v>
      </c>
    </row>
    <row r="6234" spans="1:7" x14ac:dyDescent="0.25">
      <c r="A6234" s="28" t="s">
        <v>13326</v>
      </c>
      <c r="B6234" s="28" t="s">
        <v>8435</v>
      </c>
      <c r="C6234" s="28" t="s">
        <v>878</v>
      </c>
      <c r="D6234" s="28" t="s">
        <v>884</v>
      </c>
      <c r="E6234" s="23">
        <v>45824.571817129632</v>
      </c>
      <c r="F6234" s="28" t="s">
        <v>872</v>
      </c>
      <c r="G6234" s="23">
        <v>45824.571817129632</v>
      </c>
    </row>
    <row r="6235" spans="1:7" x14ac:dyDescent="0.25">
      <c r="A6235" s="28" t="s">
        <v>13327</v>
      </c>
      <c r="B6235" s="28" t="s">
        <v>4018</v>
      </c>
      <c r="C6235" s="28" t="s">
        <v>880</v>
      </c>
      <c r="D6235" s="28" t="s">
        <v>77</v>
      </c>
      <c r="E6235" s="23">
        <v>45824.572708333333</v>
      </c>
      <c r="F6235" s="28" t="s">
        <v>872</v>
      </c>
      <c r="G6235" s="23">
        <v>45824.572708333333</v>
      </c>
    </row>
    <row r="6236" spans="1:7" x14ac:dyDescent="0.25">
      <c r="A6236" s="28" t="s">
        <v>13328</v>
      </c>
      <c r="B6236" s="28" t="s">
        <v>4650</v>
      </c>
      <c r="C6236" s="28" t="s">
        <v>878</v>
      </c>
      <c r="D6236" s="28" t="s">
        <v>887</v>
      </c>
      <c r="E6236" s="23">
        <v>45824.574201388888</v>
      </c>
      <c r="F6236" s="28" t="s">
        <v>872</v>
      </c>
      <c r="G6236" s="23">
        <v>45824.574201388888</v>
      </c>
    </row>
    <row r="6237" spans="1:7" x14ac:dyDescent="0.25">
      <c r="A6237" s="28" t="s">
        <v>13329</v>
      </c>
      <c r="B6237" s="28" t="s">
        <v>4970</v>
      </c>
      <c r="C6237" s="28" t="s">
        <v>875</v>
      </c>
      <c r="D6237" s="28" t="s">
        <v>879</v>
      </c>
      <c r="E6237" s="23">
        <v>45824.57471064815</v>
      </c>
      <c r="F6237" s="28" t="s">
        <v>872</v>
      </c>
      <c r="G6237" s="23">
        <v>45824.57471064815</v>
      </c>
    </row>
    <row r="6238" spans="1:7" x14ac:dyDescent="0.25">
      <c r="A6238" s="28" t="s">
        <v>13330</v>
      </c>
      <c r="B6238" s="28" t="s">
        <v>4968</v>
      </c>
      <c r="C6238" s="28" t="s">
        <v>875</v>
      </c>
      <c r="D6238" s="28" t="s">
        <v>879</v>
      </c>
      <c r="E6238" s="23">
        <v>45824.57472222222</v>
      </c>
      <c r="F6238" s="28" t="s">
        <v>872</v>
      </c>
      <c r="G6238" s="23">
        <v>45824.57472222222</v>
      </c>
    </row>
    <row r="6239" spans="1:7" x14ac:dyDescent="0.25">
      <c r="A6239" s="28" t="s">
        <v>13331</v>
      </c>
      <c r="B6239" s="28" t="s">
        <v>4970</v>
      </c>
      <c r="C6239" s="28" t="s">
        <v>878</v>
      </c>
      <c r="D6239" s="28" t="s">
        <v>879</v>
      </c>
      <c r="E6239" s="23">
        <v>45824.575115740743</v>
      </c>
      <c r="F6239" s="28" t="s">
        <v>872</v>
      </c>
      <c r="G6239" s="23">
        <v>45824.575115740743</v>
      </c>
    </row>
    <row r="6240" spans="1:7" x14ac:dyDescent="0.25">
      <c r="A6240" s="28" t="s">
        <v>13332</v>
      </c>
      <c r="B6240" s="28" t="s">
        <v>4968</v>
      </c>
      <c r="C6240" s="28" t="s">
        <v>878</v>
      </c>
      <c r="D6240" s="28" t="s">
        <v>879</v>
      </c>
      <c r="E6240" s="23">
        <v>45824.575138888889</v>
      </c>
      <c r="F6240" s="28" t="s">
        <v>872</v>
      </c>
      <c r="G6240" s="23">
        <v>45824.575138888889</v>
      </c>
    </row>
    <row r="6241" spans="1:7" x14ac:dyDescent="0.25">
      <c r="A6241" s="28" t="s">
        <v>13333</v>
      </c>
      <c r="B6241" s="28" t="s">
        <v>11098</v>
      </c>
      <c r="C6241" s="28" t="s">
        <v>870</v>
      </c>
      <c r="D6241" s="28" t="s">
        <v>881</v>
      </c>
      <c r="E6241" s="23">
        <v>45824.576701388891</v>
      </c>
      <c r="F6241" s="28" t="s">
        <v>872</v>
      </c>
      <c r="G6241" s="23">
        <v>45824.576701388891</v>
      </c>
    </row>
    <row r="6242" spans="1:7" x14ac:dyDescent="0.25">
      <c r="A6242" s="28" t="s">
        <v>13334</v>
      </c>
      <c r="B6242" s="28" t="s">
        <v>4540</v>
      </c>
      <c r="C6242" s="28" t="s">
        <v>873</v>
      </c>
      <c r="D6242" s="28" t="s">
        <v>239</v>
      </c>
      <c r="E6242" s="23">
        <v>45824.578425925924</v>
      </c>
      <c r="F6242" s="28" t="s">
        <v>872</v>
      </c>
      <c r="G6242" s="23">
        <v>45824.578425925924</v>
      </c>
    </row>
    <row r="6243" spans="1:7" x14ac:dyDescent="0.25">
      <c r="A6243" s="28" t="s">
        <v>13335</v>
      </c>
      <c r="B6243" s="28" t="s">
        <v>6316</v>
      </c>
      <c r="C6243" s="28" t="s">
        <v>873</v>
      </c>
      <c r="D6243" s="28" t="s">
        <v>239</v>
      </c>
      <c r="E6243" s="23">
        <v>45824.578483796293</v>
      </c>
      <c r="F6243" s="28" t="s">
        <v>872</v>
      </c>
      <c r="G6243" s="23">
        <v>45824.578483796293</v>
      </c>
    </row>
    <row r="6244" spans="1:7" x14ac:dyDescent="0.25">
      <c r="A6244" s="28" t="s">
        <v>13336</v>
      </c>
      <c r="B6244" s="28" t="s">
        <v>3624</v>
      </c>
      <c r="C6244" s="28" t="s">
        <v>880</v>
      </c>
      <c r="D6244" s="28" t="s">
        <v>239</v>
      </c>
      <c r="E6244" s="23">
        <v>45824.579085648147</v>
      </c>
      <c r="F6244" s="28" t="s">
        <v>872</v>
      </c>
      <c r="G6244" s="23">
        <v>45824.579085648147</v>
      </c>
    </row>
    <row r="6245" spans="1:7" x14ac:dyDescent="0.25">
      <c r="A6245" s="28" t="s">
        <v>13337</v>
      </c>
      <c r="B6245" s="28" t="s">
        <v>3626</v>
      </c>
      <c r="C6245" s="28" t="s">
        <v>880</v>
      </c>
      <c r="D6245" s="28" t="s">
        <v>239</v>
      </c>
      <c r="E6245" s="23">
        <v>45824.579224537039</v>
      </c>
      <c r="F6245" s="28" t="s">
        <v>872</v>
      </c>
      <c r="G6245" s="23">
        <v>45824.579224537039</v>
      </c>
    </row>
    <row r="6246" spans="1:7" x14ac:dyDescent="0.25">
      <c r="A6246" s="28" t="s">
        <v>13338</v>
      </c>
      <c r="B6246" s="28" t="s">
        <v>9941</v>
      </c>
      <c r="C6246" s="28" t="s">
        <v>880</v>
      </c>
      <c r="D6246" s="28" t="s">
        <v>122</v>
      </c>
      <c r="E6246" s="23">
        <v>45824.584999999999</v>
      </c>
      <c r="F6246" s="28" t="s">
        <v>872</v>
      </c>
      <c r="G6246" s="23">
        <v>45824.584999999999</v>
      </c>
    </row>
    <row r="6247" spans="1:7" x14ac:dyDescent="0.25">
      <c r="A6247" s="28" t="s">
        <v>13339</v>
      </c>
      <c r="B6247" s="28" t="s">
        <v>7835</v>
      </c>
      <c r="C6247" s="28" t="s">
        <v>873</v>
      </c>
      <c r="D6247" s="28" t="s">
        <v>122</v>
      </c>
      <c r="E6247" s="23">
        <v>45824.586481481485</v>
      </c>
      <c r="F6247" s="28" t="s">
        <v>872</v>
      </c>
      <c r="G6247" s="23">
        <v>45824.586481481485</v>
      </c>
    </row>
    <row r="6248" spans="1:7" x14ac:dyDescent="0.25">
      <c r="A6248" s="28" t="s">
        <v>13340</v>
      </c>
      <c r="B6248" s="28" t="s">
        <v>11380</v>
      </c>
      <c r="C6248" s="28" t="s">
        <v>875</v>
      </c>
      <c r="D6248" s="28" t="s">
        <v>890</v>
      </c>
      <c r="E6248" s="23">
        <v>45824.586122685185</v>
      </c>
      <c r="F6248" s="28" t="s">
        <v>877</v>
      </c>
      <c r="G6248" s="23">
        <v>45824.586122685185</v>
      </c>
    </row>
    <row r="6249" spans="1:7" x14ac:dyDescent="0.25">
      <c r="A6249" s="28" t="s">
        <v>13341</v>
      </c>
      <c r="B6249" s="28" t="s">
        <v>9631</v>
      </c>
      <c r="C6249" s="28" t="s">
        <v>875</v>
      </c>
      <c r="D6249" s="28" t="s">
        <v>890</v>
      </c>
      <c r="E6249" s="23">
        <v>45824.586226851854</v>
      </c>
      <c r="F6249" s="28" t="s">
        <v>877</v>
      </c>
      <c r="G6249" s="23">
        <v>45824.586226851854</v>
      </c>
    </row>
    <row r="6250" spans="1:7" x14ac:dyDescent="0.25">
      <c r="A6250" s="28" t="s">
        <v>13342</v>
      </c>
      <c r="B6250" s="28" t="s">
        <v>9621</v>
      </c>
      <c r="C6250" s="28" t="s">
        <v>875</v>
      </c>
      <c r="D6250" s="28" t="s">
        <v>890</v>
      </c>
      <c r="E6250" s="23">
        <v>45824.58630787037</v>
      </c>
      <c r="F6250" s="28" t="s">
        <v>877</v>
      </c>
      <c r="G6250" s="23">
        <v>45824.58630787037</v>
      </c>
    </row>
    <row r="6251" spans="1:7" x14ac:dyDescent="0.25">
      <c r="A6251" s="28" t="s">
        <v>13343</v>
      </c>
      <c r="B6251" s="28" t="s">
        <v>9633</v>
      </c>
      <c r="C6251" s="28" t="s">
        <v>875</v>
      </c>
      <c r="D6251" s="28" t="s">
        <v>890</v>
      </c>
      <c r="E6251" s="23">
        <v>45824.586412037039</v>
      </c>
      <c r="F6251" s="28" t="s">
        <v>877</v>
      </c>
      <c r="G6251" s="23">
        <v>45824.586412037039</v>
      </c>
    </row>
    <row r="6252" spans="1:7" x14ac:dyDescent="0.25">
      <c r="A6252" s="28" t="s">
        <v>13344</v>
      </c>
      <c r="B6252" s="28" t="s">
        <v>9625</v>
      </c>
      <c r="C6252" s="28" t="s">
        <v>875</v>
      </c>
      <c r="D6252" s="28" t="s">
        <v>890</v>
      </c>
      <c r="E6252" s="23">
        <v>45824.586481481485</v>
      </c>
      <c r="F6252" s="28" t="s">
        <v>877</v>
      </c>
      <c r="G6252" s="23">
        <v>45824.586481481485</v>
      </c>
    </row>
    <row r="6253" spans="1:7" x14ac:dyDescent="0.25">
      <c r="A6253" s="28" t="s">
        <v>13345</v>
      </c>
      <c r="B6253" s="28" t="s">
        <v>9631</v>
      </c>
      <c r="C6253" s="28" t="s">
        <v>878</v>
      </c>
      <c r="D6253" s="28" t="s">
        <v>890</v>
      </c>
      <c r="E6253" s="23">
        <v>45824.587534722225</v>
      </c>
      <c r="F6253" s="28" t="s">
        <v>877</v>
      </c>
      <c r="G6253" s="23">
        <v>45824.587534722225</v>
      </c>
    </row>
    <row r="6254" spans="1:7" x14ac:dyDescent="0.25">
      <c r="A6254" s="28" t="s">
        <v>13346</v>
      </c>
      <c r="B6254" s="28" t="s">
        <v>9621</v>
      </c>
      <c r="C6254" s="28" t="s">
        <v>878</v>
      </c>
      <c r="D6254" s="28" t="s">
        <v>890</v>
      </c>
      <c r="E6254" s="23">
        <v>45824.587581018517</v>
      </c>
      <c r="F6254" s="28" t="s">
        <v>877</v>
      </c>
      <c r="G6254" s="23">
        <v>45824.587581018517</v>
      </c>
    </row>
    <row r="6255" spans="1:7" x14ac:dyDescent="0.25">
      <c r="A6255" s="28" t="s">
        <v>13347</v>
      </c>
      <c r="B6255" s="28" t="s">
        <v>9633</v>
      </c>
      <c r="C6255" s="28" t="s">
        <v>878</v>
      </c>
      <c r="D6255" s="28" t="s">
        <v>890</v>
      </c>
      <c r="E6255" s="23">
        <v>45824.58761574074</v>
      </c>
      <c r="F6255" s="28" t="s">
        <v>877</v>
      </c>
      <c r="G6255" s="23">
        <v>45824.58761574074</v>
      </c>
    </row>
    <row r="6256" spans="1:7" x14ac:dyDescent="0.25">
      <c r="A6256" s="28" t="s">
        <v>13348</v>
      </c>
      <c r="B6256" s="28" t="s">
        <v>9625</v>
      </c>
      <c r="C6256" s="28" t="s">
        <v>878</v>
      </c>
      <c r="D6256" s="28" t="s">
        <v>890</v>
      </c>
      <c r="E6256" s="23">
        <v>45824.587650462963</v>
      </c>
      <c r="F6256" s="28" t="s">
        <v>877</v>
      </c>
      <c r="G6256" s="23">
        <v>45824.587650462963</v>
      </c>
    </row>
    <row r="6257" spans="1:7" x14ac:dyDescent="0.25">
      <c r="A6257" s="28" t="s">
        <v>13349</v>
      </c>
      <c r="B6257" s="28" t="s">
        <v>11380</v>
      </c>
      <c r="C6257" s="28" t="s">
        <v>878</v>
      </c>
      <c r="D6257" s="28" t="s">
        <v>890</v>
      </c>
      <c r="E6257" s="23">
        <v>45824.587685185186</v>
      </c>
      <c r="F6257" s="28" t="s">
        <v>877</v>
      </c>
      <c r="G6257" s="23">
        <v>45824.587685185186</v>
      </c>
    </row>
    <row r="6258" spans="1:7" x14ac:dyDescent="0.25">
      <c r="A6258" s="28" t="s">
        <v>13350</v>
      </c>
      <c r="B6258" s="28" t="s">
        <v>3834</v>
      </c>
      <c r="C6258" s="28" t="s">
        <v>873</v>
      </c>
      <c r="D6258" s="28" t="s">
        <v>77</v>
      </c>
      <c r="E6258" s="23">
        <v>45824.588912037034</v>
      </c>
      <c r="F6258" s="28" t="s">
        <v>895</v>
      </c>
      <c r="G6258" s="23">
        <v>45824.588912037034</v>
      </c>
    </row>
    <row r="6259" spans="1:7" x14ac:dyDescent="0.25">
      <c r="A6259" s="28" t="s">
        <v>13351</v>
      </c>
      <c r="B6259" s="28" t="s">
        <v>3840</v>
      </c>
      <c r="C6259" s="28" t="s">
        <v>873</v>
      </c>
      <c r="D6259" s="28" t="s">
        <v>77</v>
      </c>
      <c r="E6259" s="23">
        <v>45824.588946759257</v>
      </c>
      <c r="F6259" s="28" t="s">
        <v>895</v>
      </c>
      <c r="G6259" s="23">
        <v>45824.588946759257</v>
      </c>
    </row>
    <row r="6260" spans="1:7" x14ac:dyDescent="0.25">
      <c r="A6260" s="28" t="s">
        <v>13352</v>
      </c>
      <c r="B6260" s="28" t="s">
        <v>3844</v>
      </c>
      <c r="C6260" s="28" t="s">
        <v>873</v>
      </c>
      <c r="D6260" s="28" t="s">
        <v>77</v>
      </c>
      <c r="E6260" s="23">
        <v>45824.58898148148</v>
      </c>
      <c r="F6260" s="28" t="s">
        <v>895</v>
      </c>
      <c r="G6260" s="23">
        <v>45824.58898148148</v>
      </c>
    </row>
    <row r="6261" spans="1:7" x14ac:dyDescent="0.25">
      <c r="A6261" s="28" t="s">
        <v>13353</v>
      </c>
      <c r="B6261" s="28" t="s">
        <v>3842</v>
      </c>
      <c r="C6261" s="28" t="s">
        <v>873</v>
      </c>
      <c r="D6261" s="28" t="s">
        <v>77</v>
      </c>
      <c r="E6261" s="23">
        <v>45824.589016203703</v>
      </c>
      <c r="F6261" s="28" t="s">
        <v>895</v>
      </c>
      <c r="G6261" s="23">
        <v>45824.589016203703</v>
      </c>
    </row>
    <row r="6262" spans="1:7" x14ac:dyDescent="0.25">
      <c r="A6262" s="28" t="s">
        <v>13360</v>
      </c>
      <c r="B6262" s="28" t="s">
        <v>7805</v>
      </c>
      <c r="C6262" s="28" t="s">
        <v>873</v>
      </c>
      <c r="D6262" s="28" t="s">
        <v>202</v>
      </c>
      <c r="E6262" s="23">
        <v>45824.597141203703</v>
      </c>
      <c r="F6262" s="28" t="s">
        <v>872</v>
      </c>
      <c r="G6262" s="23">
        <v>45824.597141203703</v>
      </c>
    </row>
    <row r="6263" spans="1:7" x14ac:dyDescent="0.25">
      <c r="A6263" s="28" t="s">
        <v>13361</v>
      </c>
      <c r="B6263" s="28" t="s">
        <v>7808</v>
      </c>
      <c r="C6263" s="28" t="s">
        <v>873</v>
      </c>
      <c r="D6263" s="28" t="s">
        <v>202</v>
      </c>
      <c r="E6263" s="23">
        <v>45824.597222222219</v>
      </c>
      <c r="F6263" s="28" t="s">
        <v>872</v>
      </c>
      <c r="G6263" s="23">
        <v>45824.597222222219</v>
      </c>
    </row>
    <row r="6264" spans="1:7" x14ac:dyDescent="0.25">
      <c r="A6264" s="28" t="s">
        <v>13362</v>
      </c>
      <c r="B6264" s="28" t="s">
        <v>7805</v>
      </c>
      <c r="C6264" s="28" t="s">
        <v>880</v>
      </c>
      <c r="D6264" s="28" t="s">
        <v>202</v>
      </c>
      <c r="E6264" s="23">
        <v>45824.597604166665</v>
      </c>
      <c r="F6264" s="28" t="s">
        <v>872</v>
      </c>
      <c r="G6264" s="23">
        <v>45824.597604166665</v>
      </c>
    </row>
    <row r="6265" spans="1:7" x14ac:dyDescent="0.25">
      <c r="A6265" s="28" t="s">
        <v>13363</v>
      </c>
      <c r="B6265" s="28" t="s">
        <v>6482</v>
      </c>
      <c r="C6265" s="28" t="s">
        <v>873</v>
      </c>
      <c r="D6265" s="28" t="s">
        <v>77</v>
      </c>
      <c r="E6265" s="23">
        <v>45824.598854166667</v>
      </c>
      <c r="F6265" s="28" t="s">
        <v>895</v>
      </c>
      <c r="G6265" s="23">
        <v>45824.598854166667</v>
      </c>
    </row>
    <row r="6266" spans="1:7" x14ac:dyDescent="0.25">
      <c r="A6266" s="28" t="s">
        <v>13364</v>
      </c>
      <c r="B6266" s="28" t="s">
        <v>6484</v>
      </c>
      <c r="C6266" s="28" t="s">
        <v>873</v>
      </c>
      <c r="D6266" s="28" t="s">
        <v>77</v>
      </c>
      <c r="E6266" s="23">
        <v>45824.598877314813</v>
      </c>
      <c r="F6266" s="28" t="s">
        <v>895</v>
      </c>
      <c r="G6266" s="23">
        <v>45824.598877314813</v>
      </c>
    </row>
    <row r="6267" spans="1:7" x14ac:dyDescent="0.25">
      <c r="A6267" s="28" t="s">
        <v>13365</v>
      </c>
      <c r="B6267" s="28" t="s">
        <v>6486</v>
      </c>
      <c r="C6267" s="28" t="s">
        <v>873</v>
      </c>
      <c r="D6267" s="28" t="s">
        <v>77</v>
      </c>
      <c r="E6267" s="23">
        <v>45824.598912037036</v>
      </c>
      <c r="F6267" s="28" t="s">
        <v>895</v>
      </c>
      <c r="G6267" s="23">
        <v>45824.598912037036</v>
      </c>
    </row>
    <row r="6268" spans="1:7" x14ac:dyDescent="0.25">
      <c r="A6268" s="28" t="s">
        <v>13366</v>
      </c>
      <c r="B6268" s="28" t="s">
        <v>6488</v>
      </c>
      <c r="C6268" s="28" t="s">
        <v>873</v>
      </c>
      <c r="D6268" s="28" t="s">
        <v>77</v>
      </c>
      <c r="E6268" s="23">
        <v>45824.598935185182</v>
      </c>
      <c r="F6268" s="28" t="s">
        <v>895</v>
      </c>
      <c r="G6268" s="23">
        <v>45824.598935185182</v>
      </c>
    </row>
    <row r="6269" spans="1:7" x14ac:dyDescent="0.25">
      <c r="A6269" s="28" t="s">
        <v>13367</v>
      </c>
      <c r="B6269" s="28" t="s">
        <v>1816</v>
      </c>
      <c r="C6269" s="28" t="s">
        <v>873</v>
      </c>
      <c r="D6269" s="28" t="s">
        <v>202</v>
      </c>
      <c r="E6269" s="23">
        <v>45824.599618055552</v>
      </c>
      <c r="F6269" s="28" t="s">
        <v>872</v>
      </c>
      <c r="G6269" s="23">
        <v>45824.599618055552</v>
      </c>
    </row>
    <row r="6270" spans="1:7" x14ac:dyDescent="0.25">
      <c r="A6270" s="28" t="s">
        <v>13368</v>
      </c>
      <c r="B6270" s="28" t="s">
        <v>4566</v>
      </c>
      <c r="C6270" s="28" t="s">
        <v>888</v>
      </c>
      <c r="D6270" s="28" t="s">
        <v>889</v>
      </c>
      <c r="E6270" s="23">
        <v>45824.612534722219</v>
      </c>
      <c r="F6270" s="28" t="s">
        <v>877</v>
      </c>
      <c r="G6270" s="23">
        <v>45824.612534722219</v>
      </c>
    </row>
    <row r="6271" spans="1:7" x14ac:dyDescent="0.25">
      <c r="A6271" s="28" t="s">
        <v>13369</v>
      </c>
      <c r="B6271" s="28" t="s">
        <v>5414</v>
      </c>
      <c r="C6271" s="28" t="s">
        <v>865</v>
      </c>
      <c r="D6271" s="28" t="s">
        <v>866</v>
      </c>
      <c r="E6271" s="23">
        <v>45824.612974537034</v>
      </c>
      <c r="F6271" s="28" t="s">
        <v>877</v>
      </c>
      <c r="G6271" s="23">
        <v>45824.612974537034</v>
      </c>
    </row>
    <row r="6272" spans="1:7" x14ac:dyDescent="0.25">
      <c r="A6272" s="28" t="s">
        <v>13370</v>
      </c>
      <c r="B6272" s="28" t="s">
        <v>2767</v>
      </c>
      <c r="C6272" s="28" t="s">
        <v>870</v>
      </c>
      <c r="D6272" s="28" t="s">
        <v>869</v>
      </c>
      <c r="E6272" s="23">
        <v>45824.614039351851</v>
      </c>
      <c r="F6272" s="28" t="s">
        <v>877</v>
      </c>
      <c r="G6272" s="23">
        <v>45824.614039351851</v>
      </c>
    </row>
    <row r="6273" spans="1:7" x14ac:dyDescent="0.25">
      <c r="A6273" s="28" t="s">
        <v>13371</v>
      </c>
      <c r="B6273" s="28" t="s">
        <v>1559</v>
      </c>
      <c r="C6273" s="28" t="s">
        <v>873</v>
      </c>
      <c r="D6273" s="28" t="s">
        <v>77</v>
      </c>
      <c r="E6273" s="23">
        <v>45824.617384259262</v>
      </c>
      <c r="F6273" s="28" t="s">
        <v>895</v>
      </c>
      <c r="G6273" s="23">
        <v>45824.617384259262</v>
      </c>
    </row>
    <row r="6274" spans="1:7" x14ac:dyDescent="0.25">
      <c r="A6274" s="28" t="s">
        <v>13372</v>
      </c>
      <c r="B6274" s="28" t="s">
        <v>11077</v>
      </c>
      <c r="C6274" s="28" t="s">
        <v>873</v>
      </c>
      <c r="D6274" s="28" t="s">
        <v>229</v>
      </c>
      <c r="E6274" s="23">
        <v>45824.617997685185</v>
      </c>
      <c r="F6274" s="28" t="s">
        <v>872</v>
      </c>
      <c r="G6274" s="23">
        <v>45824.617997685185</v>
      </c>
    </row>
    <row r="6275" spans="1:7" x14ac:dyDescent="0.25">
      <c r="A6275" s="28" t="s">
        <v>13373</v>
      </c>
      <c r="B6275" s="28" t="s">
        <v>4769</v>
      </c>
      <c r="C6275" s="28" t="s">
        <v>873</v>
      </c>
      <c r="D6275" s="28" t="s">
        <v>77</v>
      </c>
      <c r="E6275" s="23">
        <v>45824.619027777779</v>
      </c>
      <c r="F6275" s="28" t="s">
        <v>895</v>
      </c>
      <c r="G6275" s="23">
        <v>45824.619027777779</v>
      </c>
    </row>
    <row r="6276" spans="1:7" x14ac:dyDescent="0.25">
      <c r="A6276" s="28" t="s">
        <v>13374</v>
      </c>
      <c r="B6276" s="28" t="s">
        <v>4774</v>
      </c>
      <c r="C6276" s="28" t="s">
        <v>873</v>
      </c>
      <c r="D6276" s="28" t="s">
        <v>77</v>
      </c>
      <c r="E6276" s="23">
        <v>45824.619062500002</v>
      </c>
      <c r="F6276" s="28" t="s">
        <v>895</v>
      </c>
      <c r="G6276" s="23">
        <v>45824.619062500002</v>
      </c>
    </row>
    <row r="6277" spans="1:7" x14ac:dyDescent="0.25">
      <c r="A6277" s="28" t="s">
        <v>13375</v>
      </c>
      <c r="B6277" s="28" t="s">
        <v>4776</v>
      </c>
      <c r="C6277" s="28" t="s">
        <v>873</v>
      </c>
      <c r="D6277" s="28" t="s">
        <v>77</v>
      </c>
      <c r="E6277" s="23">
        <v>45824.619108796294</v>
      </c>
      <c r="F6277" s="28" t="s">
        <v>895</v>
      </c>
      <c r="G6277" s="23">
        <v>45824.619108796294</v>
      </c>
    </row>
    <row r="6278" spans="1:7" x14ac:dyDescent="0.25">
      <c r="A6278" s="28" t="s">
        <v>13376</v>
      </c>
      <c r="B6278" s="28" t="s">
        <v>4778</v>
      </c>
      <c r="C6278" s="28" t="s">
        <v>873</v>
      </c>
      <c r="D6278" s="28" t="s">
        <v>77</v>
      </c>
      <c r="E6278" s="23">
        <v>45824.619155092594</v>
      </c>
      <c r="F6278" s="28" t="s">
        <v>895</v>
      </c>
      <c r="G6278" s="23">
        <v>45824.619155092594</v>
      </c>
    </row>
    <row r="6279" spans="1:7" x14ac:dyDescent="0.25">
      <c r="A6279" s="28" t="s">
        <v>13377</v>
      </c>
      <c r="B6279" s="28" t="s">
        <v>4782</v>
      </c>
      <c r="C6279" s="28" t="s">
        <v>873</v>
      </c>
      <c r="D6279" s="28" t="s">
        <v>77</v>
      </c>
      <c r="E6279" s="23">
        <v>45824.619201388887</v>
      </c>
      <c r="F6279" s="28" t="s">
        <v>895</v>
      </c>
      <c r="G6279" s="23">
        <v>45824.619201388887</v>
      </c>
    </row>
    <row r="6280" spans="1:7" x14ac:dyDescent="0.25">
      <c r="A6280" s="28" t="s">
        <v>13378</v>
      </c>
      <c r="B6280" s="28" t="s">
        <v>4784</v>
      </c>
      <c r="C6280" s="28" t="s">
        <v>873</v>
      </c>
      <c r="D6280" s="28" t="s">
        <v>77</v>
      </c>
      <c r="E6280" s="23">
        <v>45824.61928240741</v>
      </c>
      <c r="F6280" s="28" t="s">
        <v>895</v>
      </c>
      <c r="G6280" s="23">
        <v>45824.61928240741</v>
      </c>
    </row>
    <row r="6281" spans="1:7" x14ac:dyDescent="0.25">
      <c r="A6281" s="28" t="s">
        <v>13379</v>
      </c>
      <c r="B6281" s="28" t="s">
        <v>4788</v>
      </c>
      <c r="C6281" s="28" t="s">
        <v>873</v>
      </c>
      <c r="D6281" s="28" t="s">
        <v>77</v>
      </c>
      <c r="E6281" s="23">
        <v>45824.619328703702</v>
      </c>
      <c r="F6281" s="28" t="s">
        <v>895</v>
      </c>
      <c r="G6281" s="23">
        <v>45824.619328703702</v>
      </c>
    </row>
    <row r="6282" spans="1:7" x14ac:dyDescent="0.25">
      <c r="A6282" s="28" t="s">
        <v>13380</v>
      </c>
      <c r="B6282" s="28" t="s">
        <v>4790</v>
      </c>
      <c r="C6282" s="28" t="s">
        <v>873</v>
      </c>
      <c r="D6282" s="28" t="s">
        <v>77</v>
      </c>
      <c r="E6282" s="23">
        <v>45824.619375000002</v>
      </c>
      <c r="F6282" s="28" t="s">
        <v>895</v>
      </c>
      <c r="G6282" s="23">
        <v>45824.619375000002</v>
      </c>
    </row>
    <row r="6283" spans="1:7" x14ac:dyDescent="0.25">
      <c r="A6283" s="28" t="s">
        <v>13381</v>
      </c>
      <c r="B6283" s="28" t="s">
        <v>4792</v>
      </c>
      <c r="C6283" s="28" t="s">
        <v>873</v>
      </c>
      <c r="D6283" s="28" t="s">
        <v>77</v>
      </c>
      <c r="E6283" s="23">
        <v>45824.619432870371</v>
      </c>
      <c r="F6283" s="28" t="s">
        <v>895</v>
      </c>
      <c r="G6283" s="23">
        <v>45824.619432870371</v>
      </c>
    </row>
    <row r="6284" spans="1:7" x14ac:dyDescent="0.25">
      <c r="A6284" s="28" t="s">
        <v>13382</v>
      </c>
      <c r="B6284" s="28" t="s">
        <v>7920</v>
      </c>
      <c r="C6284" s="28" t="s">
        <v>875</v>
      </c>
      <c r="D6284" s="28" t="s">
        <v>876</v>
      </c>
      <c r="E6284" s="23">
        <v>45824.624212962961</v>
      </c>
      <c r="F6284" s="28" t="s">
        <v>877</v>
      </c>
      <c r="G6284" s="23">
        <v>45824.624212962961</v>
      </c>
    </row>
    <row r="6285" spans="1:7" x14ac:dyDescent="0.25">
      <c r="A6285" s="28" t="s">
        <v>13383</v>
      </c>
      <c r="B6285" s="28" t="s">
        <v>7924</v>
      </c>
      <c r="C6285" s="28" t="s">
        <v>875</v>
      </c>
      <c r="D6285" s="28" t="s">
        <v>876</v>
      </c>
      <c r="E6285" s="23">
        <v>45824.624293981484</v>
      </c>
      <c r="F6285" s="28" t="s">
        <v>877</v>
      </c>
      <c r="G6285" s="23">
        <v>45824.624293981484</v>
      </c>
    </row>
    <row r="6286" spans="1:7" x14ac:dyDescent="0.25">
      <c r="A6286" s="28" t="s">
        <v>13384</v>
      </c>
      <c r="B6286" s="28" t="s">
        <v>7930</v>
      </c>
      <c r="C6286" s="28" t="s">
        <v>875</v>
      </c>
      <c r="D6286" s="28" t="s">
        <v>876</v>
      </c>
      <c r="E6286" s="23">
        <v>45824.624340277776</v>
      </c>
      <c r="F6286" s="28" t="s">
        <v>877</v>
      </c>
      <c r="G6286" s="23">
        <v>45824.624340277776</v>
      </c>
    </row>
    <row r="6287" spans="1:7" x14ac:dyDescent="0.25">
      <c r="A6287" s="28" t="s">
        <v>13385</v>
      </c>
      <c r="B6287" s="28" t="s">
        <v>7934</v>
      </c>
      <c r="C6287" s="28" t="s">
        <v>875</v>
      </c>
      <c r="D6287" s="28" t="s">
        <v>876</v>
      </c>
      <c r="E6287" s="23">
        <v>45824.624386574076</v>
      </c>
      <c r="F6287" s="28" t="s">
        <v>877</v>
      </c>
      <c r="G6287" s="23">
        <v>45824.624386574076</v>
      </c>
    </row>
    <row r="6288" spans="1:7" x14ac:dyDescent="0.25">
      <c r="A6288" s="28" t="s">
        <v>13386</v>
      </c>
      <c r="B6288" s="28" t="s">
        <v>7936</v>
      </c>
      <c r="C6288" s="28" t="s">
        <v>875</v>
      </c>
      <c r="D6288" s="28" t="s">
        <v>876</v>
      </c>
      <c r="E6288" s="23">
        <v>45824.624421296299</v>
      </c>
      <c r="F6288" s="28" t="s">
        <v>877</v>
      </c>
      <c r="G6288" s="23">
        <v>45824.624421296299</v>
      </c>
    </row>
    <row r="6289" spans="1:7" x14ac:dyDescent="0.25">
      <c r="A6289" s="28" t="s">
        <v>13387</v>
      </c>
      <c r="B6289" s="28" t="s">
        <v>7944</v>
      </c>
      <c r="C6289" s="28" t="s">
        <v>875</v>
      </c>
      <c r="D6289" s="28" t="s">
        <v>876</v>
      </c>
      <c r="E6289" s="23">
        <v>45824.624479166669</v>
      </c>
      <c r="F6289" s="28" t="s">
        <v>877</v>
      </c>
      <c r="G6289" s="23">
        <v>45824.624479166669</v>
      </c>
    </row>
    <row r="6290" spans="1:7" x14ac:dyDescent="0.25">
      <c r="A6290" s="28" t="s">
        <v>13388</v>
      </c>
      <c r="B6290" s="28" t="s">
        <v>7946</v>
      </c>
      <c r="C6290" s="28" t="s">
        <v>875</v>
      </c>
      <c r="D6290" s="28" t="s">
        <v>876</v>
      </c>
      <c r="E6290" s="23">
        <v>45824.624513888892</v>
      </c>
      <c r="F6290" s="28" t="s">
        <v>877</v>
      </c>
      <c r="G6290" s="23">
        <v>45824.624513888892</v>
      </c>
    </row>
    <row r="6291" spans="1:7" x14ac:dyDescent="0.25">
      <c r="A6291" s="28" t="s">
        <v>13389</v>
      </c>
      <c r="B6291" s="28" t="s">
        <v>6677</v>
      </c>
      <c r="C6291" s="28" t="s">
        <v>865</v>
      </c>
      <c r="D6291" s="28" t="s">
        <v>866</v>
      </c>
      <c r="E6291" s="23">
        <v>45824.625277777777</v>
      </c>
      <c r="F6291" s="28" t="s">
        <v>877</v>
      </c>
      <c r="G6291" s="23">
        <v>45824.625277777777</v>
      </c>
    </row>
    <row r="6292" spans="1:7" x14ac:dyDescent="0.25">
      <c r="A6292" s="28" t="s">
        <v>13390</v>
      </c>
      <c r="B6292" s="28" t="s">
        <v>6659</v>
      </c>
      <c r="C6292" s="28" t="s">
        <v>865</v>
      </c>
      <c r="D6292" s="28" t="s">
        <v>866</v>
      </c>
      <c r="E6292" s="23">
        <v>45824.625335648147</v>
      </c>
      <c r="F6292" s="28" t="s">
        <v>877</v>
      </c>
      <c r="G6292" s="23">
        <v>45824.625335648147</v>
      </c>
    </row>
    <row r="6293" spans="1:7" x14ac:dyDescent="0.25">
      <c r="A6293" s="28" t="s">
        <v>13391</v>
      </c>
      <c r="B6293" s="28" t="s">
        <v>6663</v>
      </c>
      <c r="C6293" s="28" t="s">
        <v>865</v>
      </c>
      <c r="D6293" s="28" t="s">
        <v>866</v>
      </c>
      <c r="E6293" s="23">
        <v>45824.625393518516</v>
      </c>
      <c r="F6293" s="28" t="s">
        <v>877</v>
      </c>
      <c r="G6293" s="23">
        <v>45824.625393518516</v>
      </c>
    </row>
    <row r="6294" spans="1:7" x14ac:dyDescent="0.25">
      <c r="A6294" s="28" t="s">
        <v>13392</v>
      </c>
      <c r="B6294" s="28" t="s">
        <v>6661</v>
      </c>
      <c r="C6294" s="28" t="s">
        <v>865</v>
      </c>
      <c r="D6294" s="28" t="s">
        <v>866</v>
      </c>
      <c r="E6294" s="23">
        <v>45824.625474537039</v>
      </c>
      <c r="F6294" s="28" t="s">
        <v>877</v>
      </c>
      <c r="G6294" s="23">
        <v>45824.625474537039</v>
      </c>
    </row>
    <row r="6295" spans="1:7" x14ac:dyDescent="0.25">
      <c r="A6295" s="28" t="s">
        <v>13393</v>
      </c>
      <c r="B6295" s="28" t="s">
        <v>2810</v>
      </c>
      <c r="C6295" s="28" t="s">
        <v>865</v>
      </c>
      <c r="D6295" s="28" t="s">
        <v>866</v>
      </c>
      <c r="E6295" s="23">
        <v>45824.625532407408</v>
      </c>
      <c r="F6295" s="28" t="s">
        <v>877</v>
      </c>
      <c r="G6295" s="23">
        <v>45824.625532407408</v>
      </c>
    </row>
    <row r="6296" spans="1:7" x14ac:dyDescent="0.25">
      <c r="A6296" s="28" t="s">
        <v>13394</v>
      </c>
      <c r="B6296" s="28" t="s">
        <v>4903</v>
      </c>
      <c r="C6296" s="28" t="s">
        <v>865</v>
      </c>
      <c r="D6296" s="28" t="s">
        <v>866</v>
      </c>
      <c r="E6296" s="23">
        <v>45824.625590277778</v>
      </c>
      <c r="F6296" s="28" t="s">
        <v>877</v>
      </c>
      <c r="G6296" s="23">
        <v>45824.625590277778</v>
      </c>
    </row>
    <row r="6297" spans="1:7" x14ac:dyDescent="0.25">
      <c r="A6297" s="28" t="s">
        <v>13395</v>
      </c>
      <c r="B6297" s="28" t="s">
        <v>8014</v>
      </c>
      <c r="C6297" s="28" t="s">
        <v>865</v>
      </c>
      <c r="D6297" s="28" t="s">
        <v>866</v>
      </c>
      <c r="E6297" s="23">
        <v>45824.625648148147</v>
      </c>
      <c r="F6297" s="28" t="s">
        <v>877</v>
      </c>
      <c r="G6297" s="23">
        <v>45824.625648148147</v>
      </c>
    </row>
    <row r="6298" spans="1:7" x14ac:dyDescent="0.25">
      <c r="A6298" s="28" t="s">
        <v>13396</v>
      </c>
      <c r="B6298" s="28" t="s">
        <v>8016</v>
      </c>
      <c r="C6298" s="28" t="s">
        <v>865</v>
      </c>
      <c r="D6298" s="28" t="s">
        <v>866</v>
      </c>
      <c r="E6298" s="23">
        <v>45824.625694444447</v>
      </c>
      <c r="F6298" s="28" t="s">
        <v>877</v>
      </c>
      <c r="G6298" s="23">
        <v>45824.625694444447</v>
      </c>
    </row>
    <row r="6299" spans="1:7" x14ac:dyDescent="0.25">
      <c r="A6299" s="28" t="s">
        <v>13397</v>
      </c>
      <c r="B6299" s="28" t="s">
        <v>8018</v>
      </c>
      <c r="C6299" s="28" t="s">
        <v>865</v>
      </c>
      <c r="D6299" s="28" t="s">
        <v>866</v>
      </c>
      <c r="E6299" s="23">
        <v>45824.625752314816</v>
      </c>
      <c r="F6299" s="28" t="s">
        <v>877</v>
      </c>
      <c r="G6299" s="23">
        <v>45824.625752314816</v>
      </c>
    </row>
    <row r="6300" spans="1:7" x14ac:dyDescent="0.25">
      <c r="A6300" s="28" t="s">
        <v>13398</v>
      </c>
      <c r="B6300" s="28" t="s">
        <v>4899</v>
      </c>
      <c r="C6300" s="28" t="s">
        <v>865</v>
      </c>
      <c r="D6300" s="28" t="s">
        <v>866</v>
      </c>
      <c r="E6300" s="23">
        <v>45824.625833333332</v>
      </c>
      <c r="F6300" s="28" t="s">
        <v>877</v>
      </c>
      <c r="G6300" s="23">
        <v>45824.625833333332</v>
      </c>
    </row>
    <row r="6301" spans="1:7" x14ac:dyDescent="0.25">
      <c r="A6301" s="28" t="s">
        <v>13399</v>
      </c>
      <c r="B6301" s="28" t="s">
        <v>4894</v>
      </c>
      <c r="C6301" s="28" t="s">
        <v>865</v>
      </c>
      <c r="D6301" s="28" t="s">
        <v>866</v>
      </c>
      <c r="E6301" s="23">
        <v>45824.625868055555</v>
      </c>
      <c r="F6301" s="28" t="s">
        <v>877</v>
      </c>
      <c r="G6301" s="23">
        <v>45824.625868055555</v>
      </c>
    </row>
    <row r="6302" spans="1:7" x14ac:dyDescent="0.25">
      <c r="A6302" s="28" t="s">
        <v>13400</v>
      </c>
      <c r="B6302" s="28" t="s">
        <v>4901</v>
      </c>
      <c r="C6302" s="28" t="s">
        <v>865</v>
      </c>
      <c r="D6302" s="28" t="s">
        <v>866</v>
      </c>
      <c r="E6302" s="23">
        <v>45824.625914351855</v>
      </c>
      <c r="F6302" s="28" t="s">
        <v>877</v>
      </c>
      <c r="G6302" s="23">
        <v>45824.625914351855</v>
      </c>
    </row>
    <row r="6303" spans="1:7" x14ac:dyDescent="0.25">
      <c r="A6303" s="28" t="s">
        <v>13401</v>
      </c>
      <c r="B6303" s="28" t="s">
        <v>8413</v>
      </c>
      <c r="C6303" s="28" t="s">
        <v>865</v>
      </c>
      <c r="D6303" s="28" t="s">
        <v>866</v>
      </c>
      <c r="E6303" s="23">
        <v>45824.62599537037</v>
      </c>
      <c r="F6303" s="28" t="s">
        <v>877</v>
      </c>
      <c r="G6303" s="23">
        <v>45824.62599537037</v>
      </c>
    </row>
    <row r="6304" spans="1:7" x14ac:dyDescent="0.25">
      <c r="A6304" s="28" t="s">
        <v>13402</v>
      </c>
      <c r="B6304" s="28" t="s">
        <v>9694</v>
      </c>
      <c r="C6304" s="28" t="s">
        <v>865</v>
      </c>
      <c r="D6304" s="28" t="s">
        <v>866</v>
      </c>
      <c r="E6304" s="23">
        <v>45824.62605324074</v>
      </c>
      <c r="F6304" s="28" t="s">
        <v>877</v>
      </c>
      <c r="G6304" s="23">
        <v>45824.62605324074</v>
      </c>
    </row>
    <row r="6305" spans="1:7" x14ac:dyDescent="0.25">
      <c r="A6305" s="28" t="s">
        <v>13403</v>
      </c>
      <c r="B6305" s="28" t="s">
        <v>7920</v>
      </c>
      <c r="C6305" s="28" t="s">
        <v>878</v>
      </c>
      <c r="D6305" s="28" t="s">
        <v>876</v>
      </c>
      <c r="E6305" s="23">
        <v>45824.626342592594</v>
      </c>
      <c r="F6305" s="28" t="s">
        <v>877</v>
      </c>
      <c r="G6305" s="23">
        <v>45824.626342592594</v>
      </c>
    </row>
    <row r="6306" spans="1:7" x14ac:dyDescent="0.25">
      <c r="A6306" s="28" t="s">
        <v>13404</v>
      </c>
      <c r="B6306" s="28" t="s">
        <v>7930</v>
      </c>
      <c r="C6306" s="28" t="s">
        <v>878</v>
      </c>
      <c r="D6306" s="28" t="s">
        <v>876</v>
      </c>
      <c r="E6306" s="23">
        <v>45824.626377314817</v>
      </c>
      <c r="F6306" s="28" t="s">
        <v>877</v>
      </c>
      <c r="G6306" s="23">
        <v>45824.626377314817</v>
      </c>
    </row>
    <row r="6307" spans="1:7" x14ac:dyDescent="0.25">
      <c r="A6307" s="28" t="s">
        <v>13405</v>
      </c>
      <c r="B6307" s="28" t="s">
        <v>7936</v>
      </c>
      <c r="C6307" s="28" t="s">
        <v>878</v>
      </c>
      <c r="D6307" s="28" t="s">
        <v>876</v>
      </c>
      <c r="E6307" s="23">
        <v>45824.62641203704</v>
      </c>
      <c r="F6307" s="28" t="s">
        <v>877</v>
      </c>
      <c r="G6307" s="23">
        <v>45824.62641203704</v>
      </c>
    </row>
    <row r="6308" spans="1:7" x14ac:dyDescent="0.25">
      <c r="A6308" s="28" t="s">
        <v>13406</v>
      </c>
      <c r="B6308" s="28" t="s">
        <v>7944</v>
      </c>
      <c r="C6308" s="28" t="s">
        <v>878</v>
      </c>
      <c r="D6308" s="28" t="s">
        <v>876</v>
      </c>
      <c r="E6308" s="23">
        <v>45824.626446759263</v>
      </c>
      <c r="F6308" s="28" t="s">
        <v>877</v>
      </c>
      <c r="G6308" s="23">
        <v>45824.626446759263</v>
      </c>
    </row>
    <row r="6309" spans="1:7" x14ac:dyDescent="0.25">
      <c r="A6309" s="28" t="s">
        <v>13407</v>
      </c>
      <c r="B6309" s="28" t="s">
        <v>7946</v>
      </c>
      <c r="C6309" s="28" t="s">
        <v>878</v>
      </c>
      <c r="D6309" s="28" t="s">
        <v>876</v>
      </c>
      <c r="E6309" s="23">
        <v>45824.626481481479</v>
      </c>
      <c r="F6309" s="28" t="s">
        <v>877</v>
      </c>
      <c r="G6309" s="23">
        <v>45824.626481481479</v>
      </c>
    </row>
    <row r="6310" spans="1:7" x14ac:dyDescent="0.25">
      <c r="A6310" s="28" t="s">
        <v>13408</v>
      </c>
      <c r="B6310" s="28" t="s">
        <v>7924</v>
      </c>
      <c r="C6310" s="28" t="s">
        <v>878</v>
      </c>
      <c r="D6310" s="28" t="s">
        <v>876</v>
      </c>
      <c r="E6310" s="23">
        <v>45824.626712962963</v>
      </c>
      <c r="F6310" s="28" t="s">
        <v>877</v>
      </c>
      <c r="G6310" s="23">
        <v>45824.626712962963</v>
      </c>
    </row>
    <row r="6311" spans="1:7" x14ac:dyDescent="0.25">
      <c r="A6311" s="28" t="s">
        <v>13409</v>
      </c>
      <c r="B6311" s="28" t="s">
        <v>7934</v>
      </c>
      <c r="C6311" s="28" t="s">
        <v>878</v>
      </c>
      <c r="D6311" s="28" t="s">
        <v>876</v>
      </c>
      <c r="E6311" s="23">
        <v>45824.626828703702</v>
      </c>
      <c r="F6311" s="28" t="s">
        <v>877</v>
      </c>
      <c r="G6311" s="23">
        <v>45824.626828703702</v>
      </c>
    </row>
    <row r="6312" spans="1:7" x14ac:dyDescent="0.25">
      <c r="A6312" s="28" t="s">
        <v>13511</v>
      </c>
      <c r="B6312" s="28" t="s">
        <v>7940</v>
      </c>
      <c r="C6312" s="28" t="s">
        <v>865</v>
      </c>
      <c r="D6312" s="28" t="s">
        <v>866</v>
      </c>
      <c r="E6312" s="23">
        <v>45824.632071759261</v>
      </c>
      <c r="F6312" s="28" t="s">
        <v>877</v>
      </c>
      <c r="G6312" s="23">
        <v>45824.632071759261</v>
      </c>
    </row>
    <row r="6313" spans="1:7" x14ac:dyDescent="0.25">
      <c r="A6313" s="28" t="s">
        <v>13512</v>
      </c>
      <c r="B6313" s="28" t="s">
        <v>7916</v>
      </c>
      <c r="C6313" s="28" t="s">
        <v>865</v>
      </c>
      <c r="D6313" s="28" t="s">
        <v>866</v>
      </c>
      <c r="E6313" s="23">
        <v>45824.632106481484</v>
      </c>
      <c r="F6313" s="28" t="s">
        <v>877</v>
      </c>
      <c r="G6313" s="23">
        <v>45824.632106481484</v>
      </c>
    </row>
    <row r="6314" spans="1:7" x14ac:dyDescent="0.25">
      <c r="A6314" s="28" t="s">
        <v>13513</v>
      </c>
      <c r="B6314" s="28" t="s">
        <v>7913</v>
      </c>
      <c r="C6314" s="28" t="s">
        <v>865</v>
      </c>
      <c r="D6314" s="28" t="s">
        <v>866</v>
      </c>
      <c r="E6314" s="23">
        <v>45824.632222222222</v>
      </c>
      <c r="F6314" s="28" t="s">
        <v>877</v>
      </c>
      <c r="G6314" s="23">
        <v>45824.632222222222</v>
      </c>
    </row>
    <row r="6315" spans="1:7" x14ac:dyDescent="0.25">
      <c r="A6315" s="28" t="s">
        <v>13514</v>
      </c>
      <c r="B6315" s="28" t="s">
        <v>7918</v>
      </c>
      <c r="C6315" s="28" t="s">
        <v>865</v>
      </c>
      <c r="D6315" s="28" t="s">
        <v>866</v>
      </c>
      <c r="E6315" s="23">
        <v>45824.632303240738</v>
      </c>
      <c r="F6315" s="28" t="s">
        <v>877</v>
      </c>
      <c r="G6315" s="23">
        <v>45824.632303240738</v>
      </c>
    </row>
    <row r="6316" spans="1:7" x14ac:dyDescent="0.25">
      <c r="A6316" s="28" t="s">
        <v>13515</v>
      </c>
      <c r="B6316" s="28" t="s">
        <v>7922</v>
      </c>
      <c r="C6316" s="28" t="s">
        <v>865</v>
      </c>
      <c r="D6316" s="28" t="s">
        <v>866</v>
      </c>
      <c r="E6316" s="23">
        <v>45824.632384259261</v>
      </c>
      <c r="F6316" s="28" t="s">
        <v>877</v>
      </c>
      <c r="G6316" s="23">
        <v>45824.632384259261</v>
      </c>
    </row>
    <row r="6317" spans="1:7" x14ac:dyDescent="0.25">
      <c r="A6317" s="28" t="s">
        <v>13516</v>
      </c>
      <c r="B6317" s="28" t="s">
        <v>7926</v>
      </c>
      <c r="C6317" s="28" t="s">
        <v>865</v>
      </c>
      <c r="D6317" s="28" t="s">
        <v>866</v>
      </c>
      <c r="E6317" s="23">
        <v>45824.632488425923</v>
      </c>
      <c r="F6317" s="28" t="s">
        <v>877</v>
      </c>
      <c r="G6317" s="23">
        <v>45824.632488425923</v>
      </c>
    </row>
    <row r="6318" spans="1:7" x14ac:dyDescent="0.25">
      <c r="A6318" s="28" t="s">
        <v>13517</v>
      </c>
      <c r="B6318" s="28" t="s">
        <v>7928</v>
      </c>
      <c r="C6318" s="28" t="s">
        <v>865</v>
      </c>
      <c r="D6318" s="28" t="s">
        <v>866</v>
      </c>
      <c r="E6318" s="23">
        <v>45824.632743055554</v>
      </c>
      <c r="F6318" s="28" t="s">
        <v>877</v>
      </c>
      <c r="G6318" s="23">
        <v>45824.632743055554</v>
      </c>
    </row>
    <row r="6319" spans="1:7" x14ac:dyDescent="0.25">
      <c r="A6319" s="28" t="s">
        <v>13518</v>
      </c>
      <c r="B6319" s="28" t="s">
        <v>7938</v>
      </c>
      <c r="C6319" s="28" t="s">
        <v>865</v>
      </c>
      <c r="D6319" s="28" t="s">
        <v>866</v>
      </c>
      <c r="E6319" s="23">
        <v>45824.632824074077</v>
      </c>
      <c r="F6319" s="28" t="s">
        <v>877</v>
      </c>
      <c r="G6319" s="23">
        <v>45824.632824074077</v>
      </c>
    </row>
    <row r="6320" spans="1:7" x14ac:dyDescent="0.25">
      <c r="A6320" s="28" t="s">
        <v>13519</v>
      </c>
      <c r="B6320" s="28" t="s">
        <v>7942</v>
      </c>
      <c r="C6320" s="28" t="s">
        <v>865</v>
      </c>
      <c r="D6320" s="28" t="s">
        <v>866</v>
      </c>
      <c r="E6320" s="23">
        <v>45824.632916666669</v>
      </c>
      <c r="F6320" s="28" t="s">
        <v>877</v>
      </c>
      <c r="G6320" s="23">
        <v>45824.632916666669</v>
      </c>
    </row>
    <row r="6321" spans="1:7" x14ac:dyDescent="0.25">
      <c r="A6321" s="28" t="s">
        <v>13520</v>
      </c>
      <c r="B6321" s="28" t="s">
        <v>7932</v>
      </c>
      <c r="C6321" s="28" t="s">
        <v>865</v>
      </c>
      <c r="D6321" s="28" t="s">
        <v>866</v>
      </c>
      <c r="E6321" s="23">
        <v>45824.633379629631</v>
      </c>
      <c r="F6321" s="28" t="s">
        <v>877</v>
      </c>
      <c r="G6321" s="23">
        <v>45824.633379629631</v>
      </c>
    </row>
    <row r="6322" spans="1:7" x14ac:dyDescent="0.25">
      <c r="A6322" s="28" t="s">
        <v>13521</v>
      </c>
      <c r="B6322" s="28" t="s">
        <v>5405</v>
      </c>
      <c r="C6322" s="28" t="s">
        <v>880</v>
      </c>
      <c r="D6322" s="28" t="s">
        <v>77</v>
      </c>
      <c r="E6322" s="23">
        <v>45824.637523148151</v>
      </c>
      <c r="F6322" s="28" t="s">
        <v>872</v>
      </c>
      <c r="G6322" s="23">
        <v>45824.637523148151</v>
      </c>
    </row>
    <row r="6323" spans="1:7" x14ac:dyDescent="0.25">
      <c r="A6323" s="28" t="s">
        <v>13522</v>
      </c>
      <c r="B6323" s="28" t="s">
        <v>6511</v>
      </c>
      <c r="C6323" s="28" t="s">
        <v>873</v>
      </c>
      <c r="D6323" s="28" t="s">
        <v>77</v>
      </c>
      <c r="E6323" s="23">
        <v>45824.63853009259</v>
      </c>
      <c r="F6323" s="28" t="s">
        <v>895</v>
      </c>
      <c r="G6323" s="23">
        <v>45824.63853009259</v>
      </c>
    </row>
    <row r="6324" spans="1:7" x14ac:dyDescent="0.25">
      <c r="A6324" s="28" t="s">
        <v>13523</v>
      </c>
      <c r="B6324" s="28" t="s">
        <v>6478</v>
      </c>
      <c r="C6324" s="28" t="s">
        <v>878</v>
      </c>
      <c r="D6324" s="28" t="s">
        <v>887</v>
      </c>
      <c r="E6324" s="23">
        <v>45824.641006944446</v>
      </c>
      <c r="F6324" s="28" t="s">
        <v>877</v>
      </c>
      <c r="G6324" s="23">
        <v>45824.641006944446</v>
      </c>
    </row>
    <row r="6325" spans="1:7" x14ac:dyDescent="0.25">
      <c r="A6325" s="28" t="s">
        <v>13524</v>
      </c>
      <c r="B6325" s="28" t="s">
        <v>4540</v>
      </c>
      <c r="C6325" s="28" t="s">
        <v>880</v>
      </c>
      <c r="D6325" s="28" t="s">
        <v>239</v>
      </c>
      <c r="E6325" s="23">
        <v>45824.643692129626</v>
      </c>
      <c r="F6325" s="28" t="s">
        <v>872</v>
      </c>
      <c r="G6325" s="23">
        <v>45824.643692129626</v>
      </c>
    </row>
    <row r="6326" spans="1:7" x14ac:dyDescent="0.25">
      <c r="A6326" s="28" t="s">
        <v>13525</v>
      </c>
      <c r="B6326" s="28" t="s">
        <v>2451</v>
      </c>
      <c r="C6326" s="28" t="s">
        <v>873</v>
      </c>
      <c r="D6326" s="28" t="s">
        <v>77</v>
      </c>
      <c r="E6326" s="23">
        <v>45824.64744212963</v>
      </c>
      <c r="F6326" s="28" t="s">
        <v>874</v>
      </c>
      <c r="G6326" s="23">
        <v>45824.64744212963</v>
      </c>
    </row>
    <row r="6327" spans="1:7" x14ac:dyDescent="0.25">
      <c r="A6327" s="28" t="s">
        <v>13526</v>
      </c>
      <c r="B6327" s="28" t="s">
        <v>3854</v>
      </c>
      <c r="C6327" s="28" t="s">
        <v>873</v>
      </c>
      <c r="D6327" s="28" t="s">
        <v>77</v>
      </c>
      <c r="E6327" s="23">
        <v>45824.648738425924</v>
      </c>
      <c r="F6327" s="28" t="s">
        <v>874</v>
      </c>
      <c r="G6327" s="23">
        <v>45824.648738425924</v>
      </c>
    </row>
    <row r="6328" spans="1:7" x14ac:dyDescent="0.25">
      <c r="A6328" s="28" t="s">
        <v>13527</v>
      </c>
      <c r="B6328" s="28" t="s">
        <v>1803</v>
      </c>
      <c r="C6328" s="28" t="s">
        <v>873</v>
      </c>
      <c r="D6328" s="28" t="s">
        <v>77</v>
      </c>
      <c r="E6328" s="23">
        <v>45824.649212962962</v>
      </c>
      <c r="F6328" s="28" t="s">
        <v>874</v>
      </c>
      <c r="G6328" s="23">
        <v>45824.649212962962</v>
      </c>
    </row>
    <row r="6329" spans="1:7" x14ac:dyDescent="0.25">
      <c r="A6329" s="28" t="s">
        <v>13528</v>
      </c>
      <c r="B6329" s="28" t="s">
        <v>1760</v>
      </c>
      <c r="C6329" s="28" t="s">
        <v>880</v>
      </c>
      <c r="D6329" s="28" t="s">
        <v>202</v>
      </c>
      <c r="E6329" s="23">
        <v>45824.648587962962</v>
      </c>
      <c r="F6329" s="28" t="s">
        <v>872</v>
      </c>
      <c r="G6329" s="23">
        <v>45824.648587962962</v>
      </c>
    </row>
    <row r="6330" spans="1:7" x14ac:dyDescent="0.25">
      <c r="A6330" s="28" t="s">
        <v>13529</v>
      </c>
      <c r="B6330" s="28" t="s">
        <v>1748</v>
      </c>
      <c r="C6330" s="28" t="s">
        <v>873</v>
      </c>
      <c r="D6330" s="28" t="s">
        <v>77</v>
      </c>
      <c r="E6330" s="23">
        <v>45824.651018518518</v>
      </c>
      <c r="F6330" s="28" t="s">
        <v>874</v>
      </c>
      <c r="G6330" s="23">
        <v>45824.651018518518</v>
      </c>
    </row>
    <row r="6331" spans="1:7" x14ac:dyDescent="0.25">
      <c r="A6331" s="28" t="s">
        <v>13530</v>
      </c>
      <c r="B6331" s="28" t="s">
        <v>6474</v>
      </c>
      <c r="C6331" s="28" t="s">
        <v>873</v>
      </c>
      <c r="D6331" s="28" t="s">
        <v>77</v>
      </c>
      <c r="E6331" s="23">
        <v>45824.65185185185</v>
      </c>
      <c r="F6331" s="28" t="s">
        <v>874</v>
      </c>
      <c r="G6331" s="23">
        <v>45824.65185185185</v>
      </c>
    </row>
    <row r="6332" spans="1:7" x14ac:dyDescent="0.25">
      <c r="A6332" s="28" t="s">
        <v>13531</v>
      </c>
      <c r="B6332" s="28" t="s">
        <v>6465</v>
      </c>
      <c r="C6332" s="28" t="s">
        <v>873</v>
      </c>
      <c r="D6332" s="28" t="s">
        <v>77</v>
      </c>
      <c r="E6332" s="23">
        <v>45824.652546296296</v>
      </c>
      <c r="F6332" s="28" t="s">
        <v>874</v>
      </c>
      <c r="G6332" s="23">
        <v>45824.652546296296</v>
      </c>
    </row>
    <row r="6333" spans="1:7" x14ac:dyDescent="0.25">
      <c r="A6333" s="28" t="s">
        <v>13532</v>
      </c>
      <c r="B6333" s="28" t="s">
        <v>6476</v>
      </c>
      <c r="C6333" s="28" t="s">
        <v>873</v>
      </c>
      <c r="D6333" s="28" t="s">
        <v>77</v>
      </c>
      <c r="E6333" s="23">
        <v>45824.653101851851</v>
      </c>
      <c r="F6333" s="28" t="s">
        <v>874</v>
      </c>
      <c r="G6333" s="23">
        <v>45824.653101851851</v>
      </c>
    </row>
    <row r="6334" spans="1:7" x14ac:dyDescent="0.25">
      <c r="A6334" s="28" t="s">
        <v>13533</v>
      </c>
      <c r="B6334" s="28" t="s">
        <v>6472</v>
      </c>
      <c r="C6334" s="28" t="s">
        <v>873</v>
      </c>
      <c r="D6334" s="28" t="s">
        <v>77</v>
      </c>
      <c r="E6334" s="23">
        <v>45824.653900462959</v>
      </c>
      <c r="F6334" s="28" t="s">
        <v>874</v>
      </c>
      <c r="G6334" s="23">
        <v>45824.653900462959</v>
      </c>
    </row>
    <row r="6335" spans="1:7" x14ac:dyDescent="0.25">
      <c r="A6335" s="28" t="s">
        <v>13534</v>
      </c>
      <c r="B6335" s="28" t="s">
        <v>2449</v>
      </c>
      <c r="C6335" s="28" t="s">
        <v>873</v>
      </c>
      <c r="D6335" s="28" t="s">
        <v>77</v>
      </c>
      <c r="E6335" s="23">
        <v>45824.65457175926</v>
      </c>
      <c r="F6335" s="28" t="s">
        <v>874</v>
      </c>
      <c r="G6335" s="23">
        <v>45824.65457175926</v>
      </c>
    </row>
    <row r="6336" spans="1:7" x14ac:dyDescent="0.25">
      <c r="A6336" s="28" t="s">
        <v>13535</v>
      </c>
      <c r="B6336" s="28" t="s">
        <v>2505</v>
      </c>
      <c r="C6336" s="28" t="s">
        <v>865</v>
      </c>
      <c r="D6336" s="28" t="s">
        <v>866</v>
      </c>
      <c r="E6336" s="23">
        <v>45824.655023148145</v>
      </c>
      <c r="F6336" s="28" t="s">
        <v>877</v>
      </c>
      <c r="G6336" s="23">
        <v>45824.655023148145</v>
      </c>
    </row>
    <row r="6337" spans="1:7" x14ac:dyDescent="0.25">
      <c r="A6337" s="28" t="s">
        <v>13536</v>
      </c>
      <c r="B6337" s="28" t="s">
        <v>2451</v>
      </c>
      <c r="C6337" s="28" t="s">
        <v>880</v>
      </c>
      <c r="D6337" s="28" t="s">
        <v>61</v>
      </c>
      <c r="E6337" s="23">
        <v>45824.647662037038</v>
      </c>
      <c r="F6337" s="28" t="s">
        <v>872</v>
      </c>
      <c r="G6337" s="23">
        <v>45824.647662037038</v>
      </c>
    </row>
    <row r="6338" spans="1:7" x14ac:dyDescent="0.25">
      <c r="A6338" s="28" t="s">
        <v>13537</v>
      </c>
      <c r="B6338" s="28" t="s">
        <v>2447</v>
      </c>
      <c r="C6338" s="28" t="s">
        <v>880</v>
      </c>
      <c r="D6338" s="28" t="s">
        <v>61</v>
      </c>
      <c r="E6338" s="23">
        <v>45824.647962962961</v>
      </c>
      <c r="F6338" s="28" t="s">
        <v>872</v>
      </c>
      <c r="G6338" s="23">
        <v>45824.647962962961</v>
      </c>
    </row>
    <row r="6339" spans="1:7" x14ac:dyDescent="0.25">
      <c r="A6339" s="28" t="s">
        <v>13538</v>
      </c>
      <c r="B6339" s="28" t="s">
        <v>3854</v>
      </c>
      <c r="C6339" s="28" t="s">
        <v>880</v>
      </c>
      <c r="D6339" s="28" t="s">
        <v>61</v>
      </c>
      <c r="E6339" s="23">
        <v>45824.648888888885</v>
      </c>
      <c r="F6339" s="28" t="s">
        <v>872</v>
      </c>
      <c r="G6339" s="23">
        <v>45824.648888888885</v>
      </c>
    </row>
    <row r="6340" spans="1:7" x14ac:dyDescent="0.25">
      <c r="A6340" s="28" t="s">
        <v>13539</v>
      </c>
      <c r="B6340" s="28" t="s">
        <v>1803</v>
      </c>
      <c r="C6340" s="28" t="s">
        <v>880</v>
      </c>
      <c r="D6340" s="28" t="s">
        <v>61</v>
      </c>
      <c r="E6340" s="23">
        <v>45824.649618055555</v>
      </c>
      <c r="F6340" s="28" t="s">
        <v>872</v>
      </c>
      <c r="G6340" s="23">
        <v>45824.649618055555</v>
      </c>
    </row>
    <row r="6341" spans="1:7" x14ac:dyDescent="0.25">
      <c r="A6341" s="28" t="s">
        <v>13540</v>
      </c>
      <c r="B6341" s="28" t="s">
        <v>2427</v>
      </c>
      <c r="C6341" s="28" t="s">
        <v>880</v>
      </c>
      <c r="D6341" s="28" t="s">
        <v>61</v>
      </c>
      <c r="E6341" s="23">
        <v>45824.649837962963</v>
      </c>
      <c r="F6341" s="28" t="s">
        <v>872</v>
      </c>
      <c r="G6341" s="23">
        <v>45824.649837962963</v>
      </c>
    </row>
    <row r="6342" spans="1:7" x14ac:dyDescent="0.25">
      <c r="A6342" s="28" t="s">
        <v>13541</v>
      </c>
      <c r="B6342" s="28" t="s">
        <v>3875</v>
      </c>
      <c r="C6342" s="28" t="s">
        <v>880</v>
      </c>
      <c r="D6342" s="28" t="s">
        <v>61</v>
      </c>
      <c r="E6342" s="23">
        <v>45824.650092592594</v>
      </c>
      <c r="F6342" s="28" t="s">
        <v>872</v>
      </c>
      <c r="G6342" s="23">
        <v>45824.650092592594</v>
      </c>
    </row>
    <row r="6343" spans="1:7" x14ac:dyDescent="0.25">
      <c r="A6343" s="28" t="s">
        <v>13542</v>
      </c>
      <c r="B6343" s="28" t="s">
        <v>1748</v>
      </c>
      <c r="C6343" s="28" t="s">
        <v>880</v>
      </c>
      <c r="D6343" s="28" t="s">
        <v>61</v>
      </c>
      <c r="E6343" s="23">
        <v>45824.651134259257</v>
      </c>
      <c r="F6343" s="28" t="s">
        <v>872</v>
      </c>
      <c r="G6343" s="23">
        <v>45824.651134259257</v>
      </c>
    </row>
    <row r="6344" spans="1:7" x14ac:dyDescent="0.25">
      <c r="A6344" s="28" t="s">
        <v>13543</v>
      </c>
      <c r="B6344" s="28" t="s">
        <v>6474</v>
      </c>
      <c r="C6344" s="28" t="s">
        <v>880</v>
      </c>
      <c r="D6344" s="28" t="s">
        <v>61</v>
      </c>
      <c r="E6344" s="23">
        <v>45824.652071759258</v>
      </c>
      <c r="F6344" s="28" t="s">
        <v>872</v>
      </c>
      <c r="G6344" s="23">
        <v>45824.652071759258</v>
      </c>
    </row>
    <row r="6345" spans="1:7" x14ac:dyDescent="0.25">
      <c r="A6345" s="28" t="s">
        <v>13544</v>
      </c>
      <c r="B6345" s="28" t="s">
        <v>6465</v>
      </c>
      <c r="C6345" s="28" t="s">
        <v>880</v>
      </c>
      <c r="D6345" s="28" t="s">
        <v>61</v>
      </c>
      <c r="E6345" s="23">
        <v>45824.652754629627</v>
      </c>
      <c r="F6345" s="28" t="s">
        <v>872</v>
      </c>
      <c r="G6345" s="23">
        <v>45824.652754629627</v>
      </c>
    </row>
    <row r="6346" spans="1:7" x14ac:dyDescent="0.25">
      <c r="A6346" s="28" t="s">
        <v>13545</v>
      </c>
      <c r="B6346" s="28" t="s">
        <v>6476</v>
      </c>
      <c r="C6346" s="28" t="s">
        <v>880</v>
      </c>
      <c r="D6346" s="28" t="s">
        <v>61</v>
      </c>
      <c r="E6346" s="23">
        <v>45824.653391203705</v>
      </c>
      <c r="F6346" s="28" t="s">
        <v>872</v>
      </c>
      <c r="G6346" s="23">
        <v>45824.653391203705</v>
      </c>
    </row>
    <row r="6347" spans="1:7" x14ac:dyDescent="0.25">
      <c r="A6347" s="28" t="s">
        <v>13546</v>
      </c>
      <c r="B6347" s="28" t="s">
        <v>6472</v>
      </c>
      <c r="C6347" s="28" t="s">
        <v>880</v>
      </c>
      <c r="D6347" s="28" t="s">
        <v>61</v>
      </c>
      <c r="E6347" s="23">
        <v>45824.654120370367</v>
      </c>
      <c r="F6347" s="28" t="s">
        <v>872</v>
      </c>
      <c r="G6347" s="23">
        <v>45824.654120370367</v>
      </c>
    </row>
    <row r="6348" spans="1:7" x14ac:dyDescent="0.25">
      <c r="A6348" s="28" t="s">
        <v>13547</v>
      </c>
      <c r="B6348" s="28" t="s">
        <v>2449</v>
      </c>
      <c r="C6348" s="28" t="s">
        <v>880</v>
      </c>
      <c r="D6348" s="28" t="s">
        <v>61</v>
      </c>
      <c r="E6348" s="23">
        <v>45824.654756944445</v>
      </c>
      <c r="F6348" s="28" t="s">
        <v>872</v>
      </c>
      <c r="G6348" s="23">
        <v>45824.654756944445</v>
      </c>
    </row>
    <row r="6349" spans="1:7" x14ac:dyDescent="0.25">
      <c r="A6349" s="28" t="s">
        <v>13548</v>
      </c>
      <c r="B6349" s="28" t="s">
        <v>7835</v>
      </c>
      <c r="C6349" s="28" t="s">
        <v>880</v>
      </c>
      <c r="D6349" s="28" t="s">
        <v>122</v>
      </c>
      <c r="E6349" s="23">
        <v>45824.660949074074</v>
      </c>
      <c r="F6349" s="28" t="s">
        <v>872</v>
      </c>
      <c r="G6349" s="23">
        <v>45824.660949074074</v>
      </c>
    </row>
    <row r="6350" spans="1:7" x14ac:dyDescent="0.25">
      <c r="A6350" s="28" t="s">
        <v>13549</v>
      </c>
      <c r="B6350" s="28" t="s">
        <v>6316</v>
      </c>
      <c r="C6350" s="28" t="s">
        <v>880</v>
      </c>
      <c r="D6350" s="28" t="s">
        <v>239</v>
      </c>
      <c r="E6350" s="23">
        <v>45824.661550925928</v>
      </c>
      <c r="F6350" s="28" t="s">
        <v>872</v>
      </c>
      <c r="G6350" s="23">
        <v>45824.661550925928</v>
      </c>
    </row>
    <row r="6351" spans="1:7" x14ac:dyDescent="0.25">
      <c r="A6351" s="28" t="s">
        <v>13550</v>
      </c>
      <c r="B6351" s="28" t="s">
        <v>4542</v>
      </c>
      <c r="C6351" s="28" t="s">
        <v>873</v>
      </c>
      <c r="D6351" s="28" t="s">
        <v>239</v>
      </c>
      <c r="E6351" s="23">
        <v>45824.662303240744</v>
      </c>
      <c r="F6351" s="28" t="s">
        <v>872</v>
      </c>
      <c r="G6351" s="23">
        <v>45824.662303240744</v>
      </c>
    </row>
    <row r="6352" spans="1:7" x14ac:dyDescent="0.25">
      <c r="A6352" s="28" t="s">
        <v>13551</v>
      </c>
      <c r="B6352" s="28" t="s">
        <v>9917</v>
      </c>
      <c r="C6352" s="28" t="s">
        <v>880</v>
      </c>
      <c r="D6352" s="28" t="s">
        <v>77</v>
      </c>
      <c r="E6352" s="23">
        <v>45824.638287037036</v>
      </c>
      <c r="F6352" s="28" t="s">
        <v>872</v>
      </c>
      <c r="G6352" s="23">
        <v>45824.638287037036</v>
      </c>
    </row>
    <row r="6353" spans="1:7" x14ac:dyDescent="0.25">
      <c r="A6353" s="28" t="s">
        <v>13552</v>
      </c>
      <c r="B6353" s="28" t="s">
        <v>2049</v>
      </c>
      <c r="C6353" s="28" t="s">
        <v>888</v>
      </c>
      <c r="D6353" s="28" t="s">
        <v>889</v>
      </c>
      <c r="E6353" s="23">
        <v>45824.662499999999</v>
      </c>
      <c r="F6353" s="28" t="s">
        <v>877</v>
      </c>
      <c r="G6353" s="23">
        <v>45824.662499999999</v>
      </c>
    </row>
    <row r="6354" spans="1:7" x14ac:dyDescent="0.25">
      <c r="A6354" s="28" t="s">
        <v>13553</v>
      </c>
      <c r="B6354" s="28" t="s">
        <v>2025</v>
      </c>
      <c r="C6354" s="28" t="s">
        <v>888</v>
      </c>
      <c r="D6354" s="28" t="s">
        <v>889</v>
      </c>
      <c r="E6354" s="23">
        <v>45824.662581018521</v>
      </c>
      <c r="F6354" s="28" t="s">
        <v>877</v>
      </c>
      <c r="G6354" s="23">
        <v>45824.662581018521</v>
      </c>
    </row>
    <row r="6355" spans="1:7" x14ac:dyDescent="0.25">
      <c r="A6355" s="28" t="s">
        <v>13554</v>
      </c>
      <c r="B6355" s="28" t="s">
        <v>2039</v>
      </c>
      <c r="C6355" s="28" t="s">
        <v>888</v>
      </c>
      <c r="D6355" s="28" t="s">
        <v>889</v>
      </c>
      <c r="E6355" s="23">
        <v>45824.662638888891</v>
      </c>
      <c r="F6355" s="28" t="s">
        <v>877</v>
      </c>
      <c r="G6355" s="23">
        <v>45824.662638888891</v>
      </c>
    </row>
    <row r="6356" spans="1:7" x14ac:dyDescent="0.25">
      <c r="A6356" s="28" t="s">
        <v>13555</v>
      </c>
      <c r="B6356" s="28" t="s">
        <v>4542</v>
      </c>
      <c r="C6356" s="28" t="s">
        <v>880</v>
      </c>
      <c r="D6356" s="28" t="s">
        <v>239</v>
      </c>
      <c r="E6356" s="23">
        <v>45824.662800925929</v>
      </c>
      <c r="F6356" s="28" t="s">
        <v>872</v>
      </c>
      <c r="G6356" s="23">
        <v>45824.662800925929</v>
      </c>
    </row>
    <row r="6357" spans="1:7" x14ac:dyDescent="0.25">
      <c r="A6357" s="28" t="s">
        <v>13556</v>
      </c>
      <c r="B6357" s="28" t="s">
        <v>6319</v>
      </c>
      <c r="C6357" s="28" t="s">
        <v>873</v>
      </c>
      <c r="D6357" s="28" t="s">
        <v>239</v>
      </c>
      <c r="E6357" s="23">
        <v>45824.665150462963</v>
      </c>
      <c r="F6357" s="28" t="s">
        <v>872</v>
      </c>
      <c r="G6357" s="23">
        <v>45824.665150462963</v>
      </c>
    </row>
    <row r="6358" spans="1:7" x14ac:dyDescent="0.25">
      <c r="A6358" s="28" t="s">
        <v>13557</v>
      </c>
      <c r="B6358" s="28" t="s">
        <v>1978</v>
      </c>
      <c r="C6358" s="28" t="s">
        <v>873</v>
      </c>
      <c r="D6358" s="28" t="s">
        <v>77</v>
      </c>
      <c r="E6358" s="23">
        <v>45824.668715277781</v>
      </c>
      <c r="F6358" s="28" t="s">
        <v>895</v>
      </c>
      <c r="G6358" s="23">
        <v>45824.668715277781</v>
      </c>
    </row>
    <row r="6359" spans="1:7" x14ac:dyDescent="0.25">
      <c r="A6359" s="28" t="s">
        <v>13558</v>
      </c>
      <c r="B6359" s="28" t="s">
        <v>1968</v>
      </c>
      <c r="C6359" s="28" t="s">
        <v>873</v>
      </c>
      <c r="D6359" s="28" t="s">
        <v>77</v>
      </c>
      <c r="E6359" s="23">
        <v>45824.668796296297</v>
      </c>
      <c r="F6359" s="28" t="s">
        <v>895</v>
      </c>
      <c r="G6359" s="23">
        <v>45824.668796296297</v>
      </c>
    </row>
    <row r="6360" spans="1:7" x14ac:dyDescent="0.25">
      <c r="A6360" s="28" t="s">
        <v>13559</v>
      </c>
      <c r="B6360" s="28" t="s">
        <v>2856</v>
      </c>
      <c r="C6360" s="28" t="s">
        <v>873</v>
      </c>
      <c r="D6360" s="28" t="s">
        <v>77</v>
      </c>
      <c r="E6360" s="23">
        <v>45824.668842592589</v>
      </c>
      <c r="F6360" s="28" t="s">
        <v>895</v>
      </c>
      <c r="G6360" s="23">
        <v>45824.668842592589</v>
      </c>
    </row>
    <row r="6361" spans="1:7" x14ac:dyDescent="0.25">
      <c r="A6361" s="28" t="s">
        <v>13560</v>
      </c>
      <c r="B6361" s="28" t="s">
        <v>6470</v>
      </c>
      <c r="C6361" s="28" t="s">
        <v>873</v>
      </c>
      <c r="D6361" s="28" t="s">
        <v>77</v>
      </c>
      <c r="E6361" s="23">
        <v>45824.669351851851</v>
      </c>
      <c r="F6361" s="28" t="s">
        <v>874</v>
      </c>
      <c r="G6361" s="23">
        <v>45824.669351851851</v>
      </c>
    </row>
    <row r="6362" spans="1:7" x14ac:dyDescent="0.25">
      <c r="A6362" s="28" t="s">
        <v>13561</v>
      </c>
      <c r="B6362" s="28" t="s">
        <v>6470</v>
      </c>
      <c r="C6362" s="28" t="s">
        <v>880</v>
      </c>
      <c r="D6362" s="28" t="s">
        <v>61</v>
      </c>
      <c r="E6362" s="23">
        <v>45824.669629629629</v>
      </c>
      <c r="F6362" s="28" t="s">
        <v>872</v>
      </c>
      <c r="G6362" s="23">
        <v>45824.669629629629</v>
      </c>
    </row>
    <row r="6363" spans="1:7" x14ac:dyDescent="0.25">
      <c r="A6363" s="28" t="s">
        <v>13569</v>
      </c>
      <c r="B6363" s="28" t="s">
        <v>9314</v>
      </c>
      <c r="C6363" s="28" t="s">
        <v>870</v>
      </c>
      <c r="D6363" s="28" t="s">
        <v>869</v>
      </c>
      <c r="E6363" s="23">
        <v>45824.6721875</v>
      </c>
      <c r="F6363" s="28" t="s">
        <v>877</v>
      </c>
      <c r="G6363" s="23">
        <v>45824.6721875</v>
      </c>
    </row>
    <row r="6364" spans="1:7" x14ac:dyDescent="0.25">
      <c r="A6364" s="28" t="s">
        <v>13570</v>
      </c>
      <c r="B6364" s="28" t="s">
        <v>9316</v>
      </c>
      <c r="C6364" s="28" t="s">
        <v>870</v>
      </c>
      <c r="D6364" s="28" t="s">
        <v>869</v>
      </c>
      <c r="E6364" s="23">
        <v>45824.672280092593</v>
      </c>
      <c r="F6364" s="28" t="s">
        <v>877</v>
      </c>
      <c r="G6364" s="23">
        <v>45824.672280092593</v>
      </c>
    </row>
    <row r="6365" spans="1:7" x14ac:dyDescent="0.25">
      <c r="A6365" s="28" t="s">
        <v>13571</v>
      </c>
      <c r="B6365" s="28" t="s">
        <v>9677</v>
      </c>
      <c r="C6365" s="28" t="s">
        <v>865</v>
      </c>
      <c r="D6365" s="28" t="s">
        <v>866</v>
      </c>
      <c r="E6365" s="23">
        <v>45824.673229166663</v>
      </c>
      <c r="F6365" s="28" t="s">
        <v>877</v>
      </c>
      <c r="G6365" s="23">
        <v>45824.673229166663</v>
      </c>
    </row>
    <row r="6366" spans="1:7" x14ac:dyDescent="0.25">
      <c r="A6366" s="28" t="s">
        <v>13572</v>
      </c>
      <c r="B6366" s="28" t="s">
        <v>7893</v>
      </c>
      <c r="C6366" s="28" t="s">
        <v>873</v>
      </c>
      <c r="D6366" s="28" t="s">
        <v>73</v>
      </c>
      <c r="E6366" s="23">
        <v>45824.673229166663</v>
      </c>
      <c r="F6366" s="28" t="s">
        <v>872</v>
      </c>
      <c r="G6366" s="23">
        <v>45824.673229166663</v>
      </c>
    </row>
    <row r="6367" spans="1:7" x14ac:dyDescent="0.25">
      <c r="A6367" s="28" t="s">
        <v>13573</v>
      </c>
      <c r="B6367" s="28" t="s">
        <v>9318</v>
      </c>
      <c r="C6367" s="28" t="s">
        <v>873</v>
      </c>
      <c r="D6367" s="28" t="s">
        <v>73</v>
      </c>
      <c r="E6367" s="23">
        <v>45824.673275462963</v>
      </c>
      <c r="F6367" s="28" t="s">
        <v>872</v>
      </c>
      <c r="G6367" s="23">
        <v>45824.673275462963</v>
      </c>
    </row>
    <row r="6368" spans="1:7" x14ac:dyDescent="0.25">
      <c r="A6368" s="28" t="s">
        <v>13574</v>
      </c>
      <c r="B6368" s="28" t="s">
        <v>9523</v>
      </c>
      <c r="C6368" s="28" t="s">
        <v>873</v>
      </c>
      <c r="D6368" s="28" t="s">
        <v>73</v>
      </c>
      <c r="E6368" s="23">
        <v>45824.673437500001</v>
      </c>
      <c r="F6368" s="28" t="s">
        <v>872</v>
      </c>
      <c r="G6368" s="23">
        <v>45824.673437500001</v>
      </c>
    </row>
    <row r="6369" spans="1:7" x14ac:dyDescent="0.25">
      <c r="A6369" s="28" t="s">
        <v>13575</v>
      </c>
      <c r="B6369" s="28" t="s">
        <v>9544</v>
      </c>
      <c r="C6369" s="28" t="s">
        <v>873</v>
      </c>
      <c r="D6369" s="28" t="s">
        <v>73</v>
      </c>
      <c r="E6369" s="23">
        <v>45824.673576388886</v>
      </c>
      <c r="F6369" s="28" t="s">
        <v>872</v>
      </c>
      <c r="G6369" s="23">
        <v>45824.673576388886</v>
      </c>
    </row>
    <row r="6370" spans="1:7" x14ac:dyDescent="0.25">
      <c r="A6370" s="28" t="s">
        <v>13576</v>
      </c>
      <c r="B6370" s="28" t="s">
        <v>9619</v>
      </c>
      <c r="C6370" s="28" t="s">
        <v>875</v>
      </c>
      <c r="D6370" s="28" t="s">
        <v>890</v>
      </c>
      <c r="E6370" s="23">
        <v>45824.674027777779</v>
      </c>
      <c r="F6370" s="28" t="s">
        <v>877</v>
      </c>
      <c r="G6370" s="23">
        <v>45824.674027777779</v>
      </c>
    </row>
    <row r="6371" spans="1:7" x14ac:dyDescent="0.25">
      <c r="A6371" s="28" t="s">
        <v>13577</v>
      </c>
      <c r="B6371" s="28" t="s">
        <v>9627</v>
      </c>
      <c r="C6371" s="28" t="s">
        <v>875</v>
      </c>
      <c r="D6371" s="28" t="s">
        <v>890</v>
      </c>
      <c r="E6371" s="23">
        <v>45824.674120370371</v>
      </c>
      <c r="F6371" s="28" t="s">
        <v>877</v>
      </c>
      <c r="G6371" s="23">
        <v>45824.674120370371</v>
      </c>
    </row>
    <row r="6372" spans="1:7" x14ac:dyDescent="0.25">
      <c r="A6372" s="28" t="s">
        <v>13578</v>
      </c>
      <c r="B6372" s="28" t="s">
        <v>9629</v>
      </c>
      <c r="C6372" s="28" t="s">
        <v>875</v>
      </c>
      <c r="D6372" s="28" t="s">
        <v>890</v>
      </c>
      <c r="E6372" s="23">
        <v>45824.674224537041</v>
      </c>
      <c r="F6372" s="28" t="s">
        <v>877</v>
      </c>
      <c r="G6372" s="23">
        <v>45824.674224537041</v>
      </c>
    </row>
    <row r="6373" spans="1:7" x14ac:dyDescent="0.25">
      <c r="A6373" s="28" t="s">
        <v>13579</v>
      </c>
      <c r="B6373" s="28" t="s">
        <v>9623</v>
      </c>
      <c r="C6373" s="28" t="s">
        <v>875</v>
      </c>
      <c r="D6373" s="28" t="s">
        <v>890</v>
      </c>
      <c r="E6373" s="23">
        <v>45824.674293981479</v>
      </c>
      <c r="F6373" s="28" t="s">
        <v>877</v>
      </c>
      <c r="G6373" s="23">
        <v>45824.674293981479</v>
      </c>
    </row>
    <row r="6374" spans="1:7" x14ac:dyDescent="0.25">
      <c r="A6374" s="28" t="s">
        <v>13580</v>
      </c>
      <c r="B6374" s="28" t="s">
        <v>9544</v>
      </c>
      <c r="C6374" s="28" t="s">
        <v>880</v>
      </c>
      <c r="D6374" s="28" t="s">
        <v>73</v>
      </c>
      <c r="E6374" s="23">
        <v>45824.674224537041</v>
      </c>
      <c r="F6374" s="28" t="s">
        <v>872</v>
      </c>
      <c r="G6374" s="23">
        <v>45824.674224537041</v>
      </c>
    </row>
    <row r="6375" spans="1:7" x14ac:dyDescent="0.25">
      <c r="A6375" s="28" t="s">
        <v>13581</v>
      </c>
      <c r="B6375" s="28" t="s">
        <v>9523</v>
      </c>
      <c r="C6375" s="28" t="s">
        <v>880</v>
      </c>
      <c r="D6375" s="28" t="s">
        <v>73</v>
      </c>
      <c r="E6375" s="23">
        <v>45824.674432870372</v>
      </c>
      <c r="F6375" s="28" t="s">
        <v>872</v>
      </c>
      <c r="G6375" s="23">
        <v>45824.674432870372</v>
      </c>
    </row>
    <row r="6376" spans="1:7" x14ac:dyDescent="0.25">
      <c r="A6376" s="28" t="s">
        <v>13582</v>
      </c>
      <c r="B6376" s="28" t="s">
        <v>7893</v>
      </c>
      <c r="C6376" s="28" t="s">
        <v>880</v>
      </c>
      <c r="D6376" s="28" t="s">
        <v>73</v>
      </c>
      <c r="E6376" s="23">
        <v>45824.67454861111</v>
      </c>
      <c r="F6376" s="28" t="s">
        <v>872</v>
      </c>
      <c r="G6376" s="23">
        <v>45824.67454861111</v>
      </c>
    </row>
    <row r="6377" spans="1:7" x14ac:dyDescent="0.25">
      <c r="A6377" s="28" t="s">
        <v>13583</v>
      </c>
      <c r="B6377" s="28" t="s">
        <v>9318</v>
      </c>
      <c r="C6377" s="28" t="s">
        <v>880</v>
      </c>
      <c r="D6377" s="28" t="s">
        <v>73</v>
      </c>
      <c r="E6377" s="23">
        <v>45824.674664351849</v>
      </c>
      <c r="F6377" s="28" t="s">
        <v>872</v>
      </c>
      <c r="G6377" s="23">
        <v>45824.674664351849</v>
      </c>
    </row>
    <row r="6378" spans="1:7" x14ac:dyDescent="0.25">
      <c r="A6378" s="28" t="s">
        <v>13584</v>
      </c>
      <c r="B6378" s="28" t="s">
        <v>9619</v>
      </c>
      <c r="C6378" s="28" t="s">
        <v>878</v>
      </c>
      <c r="D6378" s="28" t="s">
        <v>891</v>
      </c>
      <c r="E6378" s="23">
        <v>45824.675046296295</v>
      </c>
      <c r="F6378" s="28" t="s">
        <v>877</v>
      </c>
      <c r="G6378" s="23">
        <v>45824.675046296295</v>
      </c>
    </row>
    <row r="6379" spans="1:7" x14ac:dyDescent="0.25">
      <c r="A6379" s="28" t="s">
        <v>13585</v>
      </c>
      <c r="B6379" s="28" t="s">
        <v>9627</v>
      </c>
      <c r="C6379" s="28" t="s">
        <v>878</v>
      </c>
      <c r="D6379" s="28" t="s">
        <v>891</v>
      </c>
      <c r="E6379" s="23">
        <v>45824.675138888888</v>
      </c>
      <c r="F6379" s="28" t="s">
        <v>877</v>
      </c>
      <c r="G6379" s="23">
        <v>45824.675138888888</v>
      </c>
    </row>
    <row r="6380" spans="1:7" x14ac:dyDescent="0.25">
      <c r="A6380" s="28" t="s">
        <v>13586</v>
      </c>
      <c r="B6380" s="28" t="s">
        <v>9629</v>
      </c>
      <c r="C6380" s="28" t="s">
        <v>878</v>
      </c>
      <c r="D6380" s="28" t="s">
        <v>891</v>
      </c>
      <c r="E6380" s="23">
        <v>45824.675266203703</v>
      </c>
      <c r="F6380" s="28" t="s">
        <v>877</v>
      </c>
      <c r="G6380" s="23">
        <v>45824.675266203703</v>
      </c>
    </row>
    <row r="6381" spans="1:7" x14ac:dyDescent="0.25">
      <c r="A6381" s="28" t="s">
        <v>13587</v>
      </c>
      <c r="B6381" s="28" t="s">
        <v>9623</v>
      </c>
      <c r="C6381" s="28" t="s">
        <v>878</v>
      </c>
      <c r="D6381" s="28" t="s">
        <v>891</v>
      </c>
      <c r="E6381" s="23">
        <v>45824.675324074073</v>
      </c>
      <c r="F6381" s="28" t="s">
        <v>877</v>
      </c>
      <c r="G6381" s="23">
        <v>45824.675324074073</v>
      </c>
    </row>
    <row r="6382" spans="1:7" x14ac:dyDescent="0.25">
      <c r="A6382" s="28" t="s">
        <v>13588</v>
      </c>
      <c r="B6382" s="28" t="s">
        <v>9623</v>
      </c>
      <c r="C6382" s="28" t="s">
        <v>865</v>
      </c>
      <c r="D6382" s="28" t="s">
        <v>866</v>
      </c>
      <c r="E6382" s="23">
        <v>45824.675671296296</v>
      </c>
      <c r="F6382" s="28" t="s">
        <v>877</v>
      </c>
      <c r="G6382" s="23">
        <v>45824.675671296296</v>
      </c>
    </row>
    <row r="6383" spans="1:7" x14ac:dyDescent="0.25">
      <c r="A6383" s="28" t="s">
        <v>13589</v>
      </c>
      <c r="B6383" s="28" t="s">
        <v>11380</v>
      </c>
      <c r="C6383" s="28" t="s">
        <v>865</v>
      </c>
      <c r="D6383" s="28" t="s">
        <v>866</v>
      </c>
      <c r="E6383" s="23">
        <v>45824.675717592596</v>
      </c>
      <c r="F6383" s="28" t="s">
        <v>877</v>
      </c>
      <c r="G6383" s="23">
        <v>45824.675717592596</v>
      </c>
    </row>
    <row r="6384" spans="1:7" x14ac:dyDescent="0.25">
      <c r="A6384" s="28" t="s">
        <v>13590</v>
      </c>
      <c r="B6384" s="28" t="s">
        <v>9633</v>
      </c>
      <c r="C6384" s="28" t="s">
        <v>865</v>
      </c>
      <c r="D6384" s="28" t="s">
        <v>866</v>
      </c>
      <c r="E6384" s="23">
        <v>45824.675775462965</v>
      </c>
      <c r="F6384" s="28" t="s">
        <v>877</v>
      </c>
      <c r="G6384" s="23">
        <v>45824.675775462965</v>
      </c>
    </row>
    <row r="6385" spans="1:7" x14ac:dyDescent="0.25">
      <c r="A6385" s="28" t="s">
        <v>13591</v>
      </c>
      <c r="B6385" s="28" t="s">
        <v>9619</v>
      </c>
      <c r="C6385" s="28" t="s">
        <v>865</v>
      </c>
      <c r="D6385" s="28" t="s">
        <v>866</v>
      </c>
      <c r="E6385" s="23">
        <v>45824.675821759258</v>
      </c>
      <c r="F6385" s="28" t="s">
        <v>877</v>
      </c>
      <c r="G6385" s="23">
        <v>45824.675821759258</v>
      </c>
    </row>
    <row r="6386" spans="1:7" x14ac:dyDescent="0.25">
      <c r="A6386" s="28" t="s">
        <v>13592</v>
      </c>
      <c r="B6386" s="28" t="s">
        <v>9627</v>
      </c>
      <c r="C6386" s="28" t="s">
        <v>865</v>
      </c>
      <c r="D6386" s="28" t="s">
        <v>866</v>
      </c>
      <c r="E6386" s="23">
        <v>45824.675868055558</v>
      </c>
      <c r="F6386" s="28" t="s">
        <v>877</v>
      </c>
      <c r="G6386" s="23">
        <v>45824.675868055558</v>
      </c>
    </row>
    <row r="6387" spans="1:7" x14ac:dyDescent="0.25">
      <c r="A6387" s="28" t="s">
        <v>13593</v>
      </c>
      <c r="B6387" s="28" t="s">
        <v>9629</v>
      </c>
      <c r="C6387" s="28" t="s">
        <v>865</v>
      </c>
      <c r="D6387" s="28" t="s">
        <v>866</v>
      </c>
      <c r="E6387" s="23">
        <v>45824.675925925927</v>
      </c>
      <c r="F6387" s="28" t="s">
        <v>877</v>
      </c>
      <c r="G6387" s="23">
        <v>45824.675925925927</v>
      </c>
    </row>
    <row r="6388" spans="1:7" x14ac:dyDescent="0.25">
      <c r="A6388" s="28" t="s">
        <v>13594</v>
      </c>
      <c r="B6388" s="28" t="s">
        <v>2811</v>
      </c>
      <c r="C6388" s="28" t="s">
        <v>888</v>
      </c>
      <c r="D6388" s="28" t="s">
        <v>889</v>
      </c>
      <c r="E6388" s="23">
        <v>45824.678252314814</v>
      </c>
      <c r="F6388" s="28" t="s">
        <v>877</v>
      </c>
      <c r="G6388" s="23">
        <v>45824.678252314814</v>
      </c>
    </row>
    <row r="6389" spans="1:7" x14ac:dyDescent="0.25">
      <c r="A6389" s="28" t="s">
        <v>13595</v>
      </c>
      <c r="B6389" s="28" t="s">
        <v>2813</v>
      </c>
      <c r="C6389" s="28" t="s">
        <v>888</v>
      </c>
      <c r="D6389" s="28" t="s">
        <v>889</v>
      </c>
      <c r="E6389" s="23">
        <v>45824.678599537037</v>
      </c>
      <c r="F6389" s="28" t="s">
        <v>877</v>
      </c>
      <c r="G6389" s="23">
        <v>45824.678599537037</v>
      </c>
    </row>
    <row r="6390" spans="1:7" x14ac:dyDescent="0.25">
      <c r="A6390" s="28" t="s">
        <v>13596</v>
      </c>
      <c r="B6390" s="28" t="s">
        <v>2814</v>
      </c>
      <c r="C6390" s="28" t="s">
        <v>888</v>
      </c>
      <c r="D6390" s="28" t="s">
        <v>889</v>
      </c>
      <c r="E6390" s="23">
        <v>45824.678611111114</v>
      </c>
      <c r="F6390" s="28" t="s">
        <v>877</v>
      </c>
      <c r="G6390" s="23">
        <v>45824.678611111114</v>
      </c>
    </row>
    <row r="6391" spans="1:7" x14ac:dyDescent="0.25">
      <c r="A6391" s="28" t="s">
        <v>13597</v>
      </c>
      <c r="B6391" s="28" t="s">
        <v>3689</v>
      </c>
      <c r="C6391" s="28" t="s">
        <v>873</v>
      </c>
      <c r="D6391" s="28" t="s">
        <v>61</v>
      </c>
      <c r="E6391" s="23">
        <v>45824.679849537039</v>
      </c>
      <c r="F6391" s="28" t="s">
        <v>874</v>
      </c>
      <c r="G6391" s="23">
        <v>45824.679849537039</v>
      </c>
    </row>
    <row r="6392" spans="1:7" x14ac:dyDescent="0.25">
      <c r="A6392" s="28" t="s">
        <v>13598</v>
      </c>
      <c r="B6392" s="28" t="s">
        <v>5203</v>
      </c>
      <c r="C6392" s="28" t="s">
        <v>880</v>
      </c>
      <c r="D6392" s="28" t="s">
        <v>244</v>
      </c>
      <c r="E6392" s="23">
        <v>45824.680011574077</v>
      </c>
      <c r="F6392" s="28" t="s">
        <v>872</v>
      </c>
      <c r="G6392" s="23">
        <v>45824.680011574077</v>
      </c>
    </row>
    <row r="6393" spans="1:7" x14ac:dyDescent="0.25">
      <c r="A6393" s="28" t="s">
        <v>13599</v>
      </c>
      <c r="B6393" s="28" t="s">
        <v>3733</v>
      </c>
      <c r="C6393" s="28" t="s">
        <v>888</v>
      </c>
      <c r="D6393" s="28" t="s">
        <v>889</v>
      </c>
      <c r="E6393" s="23">
        <v>45824.68068287037</v>
      </c>
      <c r="F6393" s="28" t="s">
        <v>877</v>
      </c>
      <c r="G6393" s="23">
        <v>45824.68068287037</v>
      </c>
    </row>
    <row r="6394" spans="1:7" x14ac:dyDescent="0.25">
      <c r="A6394" s="28" t="s">
        <v>13600</v>
      </c>
      <c r="B6394" s="28" t="s">
        <v>3733</v>
      </c>
      <c r="C6394" s="28" t="s">
        <v>873</v>
      </c>
      <c r="D6394" s="28" t="s">
        <v>61</v>
      </c>
      <c r="E6394" s="23">
        <v>45824.681215277778</v>
      </c>
      <c r="F6394" s="28" t="s">
        <v>874</v>
      </c>
      <c r="G6394" s="23">
        <v>45824.681215277778</v>
      </c>
    </row>
    <row r="6395" spans="1:7" x14ac:dyDescent="0.25">
      <c r="A6395" s="28" t="s">
        <v>13601</v>
      </c>
      <c r="B6395" s="28" t="s">
        <v>3667</v>
      </c>
      <c r="C6395" s="28" t="s">
        <v>880</v>
      </c>
      <c r="D6395" s="28" t="s">
        <v>244</v>
      </c>
      <c r="E6395" s="23">
        <v>45824.68173611111</v>
      </c>
      <c r="F6395" s="28" t="s">
        <v>872</v>
      </c>
      <c r="G6395" s="23">
        <v>45824.68173611111</v>
      </c>
    </row>
    <row r="6396" spans="1:7" x14ac:dyDescent="0.25">
      <c r="A6396" s="28" t="s">
        <v>13602</v>
      </c>
      <c r="B6396" s="28" t="s">
        <v>1998</v>
      </c>
      <c r="C6396" s="28" t="s">
        <v>873</v>
      </c>
      <c r="D6396" s="28" t="s">
        <v>61</v>
      </c>
      <c r="E6396" s="23">
        <v>45824.681921296295</v>
      </c>
      <c r="F6396" s="28" t="s">
        <v>874</v>
      </c>
      <c r="G6396" s="23">
        <v>45824.681921296295</v>
      </c>
    </row>
    <row r="6397" spans="1:7" x14ac:dyDescent="0.25">
      <c r="A6397" s="28" t="s">
        <v>13603</v>
      </c>
      <c r="B6397" s="28" t="s">
        <v>4928</v>
      </c>
      <c r="C6397" s="28" t="s">
        <v>875</v>
      </c>
      <c r="D6397" s="28" t="s">
        <v>876</v>
      </c>
      <c r="E6397" s="23">
        <v>45824.681863425925</v>
      </c>
      <c r="F6397" s="28" t="s">
        <v>877</v>
      </c>
      <c r="G6397" s="23">
        <v>45824.681863425925</v>
      </c>
    </row>
    <row r="6398" spans="1:7" x14ac:dyDescent="0.25">
      <c r="A6398" s="28" t="s">
        <v>13602</v>
      </c>
      <c r="B6398" s="28" t="s">
        <v>1998</v>
      </c>
      <c r="C6398" s="28" t="s">
        <v>873</v>
      </c>
      <c r="D6398" s="28" t="s">
        <v>61</v>
      </c>
      <c r="E6398" s="23">
        <v>45824.682129629633</v>
      </c>
      <c r="F6398" s="28" t="s">
        <v>874</v>
      </c>
      <c r="G6398" s="23">
        <v>45824.682129629633</v>
      </c>
    </row>
    <row r="6399" spans="1:7" x14ac:dyDescent="0.25">
      <c r="A6399" s="28" t="s">
        <v>13604</v>
      </c>
      <c r="B6399" s="28" t="s">
        <v>4928</v>
      </c>
      <c r="C6399" s="28" t="s">
        <v>878</v>
      </c>
      <c r="D6399" s="28" t="s">
        <v>876</v>
      </c>
      <c r="E6399" s="23">
        <v>45824.682164351849</v>
      </c>
      <c r="F6399" s="28" t="s">
        <v>877</v>
      </c>
      <c r="G6399" s="23">
        <v>45824.682164351849</v>
      </c>
    </row>
    <row r="6400" spans="1:7" x14ac:dyDescent="0.25">
      <c r="A6400" s="28" t="s">
        <v>13605</v>
      </c>
      <c r="B6400" s="28" t="s">
        <v>2862</v>
      </c>
      <c r="C6400" s="28" t="s">
        <v>873</v>
      </c>
      <c r="D6400" s="28" t="s">
        <v>61</v>
      </c>
      <c r="E6400" s="23">
        <v>45824.682719907411</v>
      </c>
      <c r="F6400" s="28" t="s">
        <v>874</v>
      </c>
      <c r="G6400" s="23">
        <v>45824.682719907411</v>
      </c>
    </row>
    <row r="6401" spans="1:7" x14ac:dyDescent="0.25">
      <c r="A6401" s="28" t="s">
        <v>13606</v>
      </c>
      <c r="B6401" s="28" t="s">
        <v>3689</v>
      </c>
      <c r="C6401" s="28" t="s">
        <v>880</v>
      </c>
      <c r="D6401" s="28" t="s">
        <v>61</v>
      </c>
      <c r="E6401" s="23">
        <v>45824.679988425924</v>
      </c>
      <c r="F6401" s="28" t="s">
        <v>872</v>
      </c>
      <c r="G6401" s="23">
        <v>45824.679988425924</v>
      </c>
    </row>
    <row r="6402" spans="1:7" x14ac:dyDescent="0.25">
      <c r="A6402" s="28" t="s">
        <v>13607</v>
      </c>
      <c r="B6402" s="28" t="s">
        <v>3733</v>
      </c>
      <c r="C6402" s="28" t="s">
        <v>880</v>
      </c>
      <c r="D6402" s="28" t="s">
        <v>61</v>
      </c>
      <c r="E6402" s="23">
        <v>45824.681342592594</v>
      </c>
      <c r="F6402" s="28" t="s">
        <v>872</v>
      </c>
      <c r="G6402" s="23">
        <v>45824.681342592594</v>
      </c>
    </row>
    <row r="6403" spans="1:7" x14ac:dyDescent="0.25">
      <c r="A6403" s="28" t="s">
        <v>13608</v>
      </c>
      <c r="B6403" s="28" t="s">
        <v>6592</v>
      </c>
      <c r="C6403" s="28" t="s">
        <v>888</v>
      </c>
      <c r="D6403" s="28" t="s">
        <v>889</v>
      </c>
      <c r="E6403" s="23">
        <v>45824.68677083333</v>
      </c>
      <c r="F6403" s="28" t="s">
        <v>877</v>
      </c>
      <c r="G6403" s="23">
        <v>45824.68677083333</v>
      </c>
    </row>
    <row r="6404" spans="1:7" x14ac:dyDescent="0.25">
      <c r="A6404" s="28" t="s">
        <v>13609</v>
      </c>
      <c r="B6404" s="28" t="s">
        <v>6590</v>
      </c>
      <c r="C6404" s="28" t="s">
        <v>888</v>
      </c>
      <c r="D6404" s="28" t="s">
        <v>889</v>
      </c>
      <c r="E6404" s="23">
        <v>45824.686840277776</v>
      </c>
      <c r="F6404" s="28" t="s">
        <v>877</v>
      </c>
      <c r="G6404" s="23">
        <v>45824.686840277776</v>
      </c>
    </row>
    <row r="6405" spans="1:7" x14ac:dyDescent="0.25">
      <c r="A6405" s="28" t="s">
        <v>13610</v>
      </c>
      <c r="B6405" s="28" t="s">
        <v>6628</v>
      </c>
      <c r="C6405" s="28" t="s">
        <v>888</v>
      </c>
      <c r="D6405" s="28" t="s">
        <v>889</v>
      </c>
      <c r="E6405" s="23">
        <v>45824.686921296299</v>
      </c>
      <c r="F6405" s="28" t="s">
        <v>877</v>
      </c>
      <c r="G6405" s="23">
        <v>45824.686921296299</v>
      </c>
    </row>
    <row r="6406" spans="1:7" x14ac:dyDescent="0.25">
      <c r="A6406" s="28" t="s">
        <v>13611</v>
      </c>
      <c r="B6406" s="28" t="s">
        <v>6630</v>
      </c>
      <c r="C6406" s="28" t="s">
        <v>888</v>
      </c>
      <c r="D6406" s="28" t="s">
        <v>889</v>
      </c>
      <c r="E6406" s="23">
        <v>45824.68712962963</v>
      </c>
      <c r="F6406" s="28" t="s">
        <v>877</v>
      </c>
      <c r="G6406" s="23">
        <v>45824.68712962963</v>
      </c>
    </row>
    <row r="6407" spans="1:7" x14ac:dyDescent="0.25">
      <c r="A6407" s="28" t="s">
        <v>13612</v>
      </c>
      <c r="B6407" s="28" t="s">
        <v>11112</v>
      </c>
      <c r="C6407" s="28" t="s">
        <v>870</v>
      </c>
      <c r="D6407" s="28" t="s">
        <v>881</v>
      </c>
      <c r="E6407" s="23">
        <v>45824.686377314814</v>
      </c>
      <c r="F6407" s="28" t="s">
        <v>877</v>
      </c>
      <c r="G6407" s="23">
        <v>45824.686377314814</v>
      </c>
    </row>
    <row r="6408" spans="1:7" x14ac:dyDescent="0.25">
      <c r="A6408" s="28" t="s">
        <v>13613</v>
      </c>
      <c r="B6408" s="28" t="s">
        <v>11110</v>
      </c>
      <c r="C6408" s="28" t="s">
        <v>870</v>
      </c>
      <c r="D6408" s="28" t="s">
        <v>881</v>
      </c>
      <c r="E6408" s="23">
        <v>45824.686527777776</v>
      </c>
      <c r="F6408" s="28" t="s">
        <v>877</v>
      </c>
      <c r="G6408" s="23">
        <v>45824.686527777776</v>
      </c>
    </row>
    <row r="6409" spans="1:7" x14ac:dyDescent="0.25">
      <c r="A6409" s="28" t="s">
        <v>13614</v>
      </c>
      <c r="B6409" s="28" t="s">
        <v>11108</v>
      </c>
      <c r="C6409" s="28" t="s">
        <v>870</v>
      </c>
      <c r="D6409" s="28" t="s">
        <v>881</v>
      </c>
      <c r="E6409" s="23">
        <v>45824.686608796299</v>
      </c>
      <c r="F6409" s="28" t="s">
        <v>877</v>
      </c>
      <c r="G6409" s="23">
        <v>45824.686608796299</v>
      </c>
    </row>
    <row r="6410" spans="1:7" x14ac:dyDescent="0.25">
      <c r="A6410" s="28" t="s">
        <v>13615</v>
      </c>
      <c r="B6410" s="28" t="s">
        <v>11102</v>
      </c>
      <c r="C6410" s="28" t="s">
        <v>870</v>
      </c>
      <c r="D6410" s="28" t="s">
        <v>881</v>
      </c>
      <c r="E6410" s="23">
        <v>45824.688101851854</v>
      </c>
      <c r="F6410" s="28" t="s">
        <v>877</v>
      </c>
      <c r="G6410" s="23">
        <v>45824.688101851854</v>
      </c>
    </row>
    <row r="6411" spans="1:7" x14ac:dyDescent="0.25">
      <c r="A6411" s="28" t="s">
        <v>13616</v>
      </c>
      <c r="B6411" s="28" t="s">
        <v>11104</v>
      </c>
      <c r="C6411" s="28" t="s">
        <v>870</v>
      </c>
      <c r="D6411" s="28" t="s">
        <v>881</v>
      </c>
      <c r="E6411" s="23">
        <v>45824.688310185185</v>
      </c>
      <c r="F6411" s="28" t="s">
        <v>877</v>
      </c>
      <c r="G6411" s="23">
        <v>45824.688310185185</v>
      </c>
    </row>
    <row r="6412" spans="1:7" x14ac:dyDescent="0.25">
      <c r="A6412" s="28" t="s">
        <v>13617</v>
      </c>
      <c r="B6412" s="28" t="s">
        <v>11106</v>
      </c>
      <c r="C6412" s="28" t="s">
        <v>870</v>
      </c>
      <c r="D6412" s="28" t="s">
        <v>881</v>
      </c>
      <c r="E6412" s="23">
        <v>45824.688437500001</v>
      </c>
      <c r="F6412" s="28" t="s">
        <v>877</v>
      </c>
      <c r="G6412" s="23">
        <v>45824.688437500001</v>
      </c>
    </row>
    <row r="6413" spans="1:7" x14ac:dyDescent="0.25">
      <c r="A6413" s="28" t="s">
        <v>13618</v>
      </c>
      <c r="B6413" s="28" t="s">
        <v>5407</v>
      </c>
      <c r="C6413" s="28" t="s">
        <v>880</v>
      </c>
      <c r="D6413" s="28" t="s">
        <v>77</v>
      </c>
      <c r="E6413" s="23">
        <v>45824.694907407407</v>
      </c>
      <c r="F6413" s="28" t="s">
        <v>872</v>
      </c>
      <c r="G6413" s="23">
        <v>45824.694907407407</v>
      </c>
    </row>
    <row r="6414" spans="1:7" x14ac:dyDescent="0.25">
      <c r="A6414" s="28" t="s">
        <v>13619</v>
      </c>
      <c r="B6414" s="28" t="s">
        <v>2841</v>
      </c>
      <c r="C6414" s="28" t="s">
        <v>880</v>
      </c>
      <c r="D6414" s="28" t="s">
        <v>77</v>
      </c>
      <c r="E6414" s="23">
        <v>45824.6952662037</v>
      </c>
      <c r="F6414" s="28" t="s">
        <v>872</v>
      </c>
      <c r="G6414" s="23">
        <v>45824.6952662037</v>
      </c>
    </row>
    <row r="6415" spans="1:7" x14ac:dyDescent="0.25">
      <c r="A6415" s="28" t="s">
        <v>13620</v>
      </c>
      <c r="B6415" s="28" t="s">
        <v>2843</v>
      </c>
      <c r="C6415" s="28" t="s">
        <v>880</v>
      </c>
      <c r="D6415" s="28" t="s">
        <v>77</v>
      </c>
      <c r="E6415" s="23">
        <v>45824.695335648146</v>
      </c>
      <c r="F6415" s="28" t="s">
        <v>872</v>
      </c>
      <c r="G6415" s="23">
        <v>45824.695335648146</v>
      </c>
    </row>
    <row r="6416" spans="1:7" x14ac:dyDescent="0.25">
      <c r="A6416" s="28" t="s">
        <v>13621</v>
      </c>
      <c r="B6416" s="28" t="s">
        <v>2851</v>
      </c>
      <c r="C6416" s="28" t="s">
        <v>880</v>
      </c>
      <c r="D6416" s="28" t="s">
        <v>77</v>
      </c>
      <c r="E6416" s="23">
        <v>45824.695416666669</v>
      </c>
      <c r="F6416" s="28" t="s">
        <v>872</v>
      </c>
      <c r="G6416" s="23">
        <v>45824.695416666669</v>
      </c>
    </row>
    <row r="6417" spans="1:7" x14ac:dyDescent="0.25">
      <c r="A6417" s="28" t="s">
        <v>13622</v>
      </c>
      <c r="B6417" s="28" t="s">
        <v>2852</v>
      </c>
      <c r="C6417" s="28" t="s">
        <v>880</v>
      </c>
      <c r="D6417" s="28" t="s">
        <v>77</v>
      </c>
      <c r="E6417" s="23">
        <v>45824.6955787037</v>
      </c>
      <c r="F6417" s="28" t="s">
        <v>872</v>
      </c>
      <c r="G6417" s="23">
        <v>45824.6955787037</v>
      </c>
    </row>
    <row r="6418" spans="1:7" x14ac:dyDescent="0.25">
      <c r="A6418" s="28" t="s">
        <v>13623</v>
      </c>
      <c r="B6418" s="28" t="s">
        <v>1791</v>
      </c>
      <c r="C6418" s="28" t="s">
        <v>873</v>
      </c>
      <c r="D6418" s="28" t="s">
        <v>77</v>
      </c>
      <c r="E6418" s="23">
        <v>45824.696608796294</v>
      </c>
      <c r="F6418" s="28" t="s">
        <v>874</v>
      </c>
      <c r="G6418" s="23">
        <v>45824.696608796294</v>
      </c>
    </row>
    <row r="6419" spans="1:7" x14ac:dyDescent="0.25">
      <c r="A6419" s="28" t="s">
        <v>13624</v>
      </c>
      <c r="B6419" s="28" t="s">
        <v>1793</v>
      </c>
      <c r="C6419" s="28" t="s">
        <v>873</v>
      </c>
      <c r="D6419" s="28" t="s">
        <v>77</v>
      </c>
      <c r="E6419" s="23">
        <v>45824.696770833332</v>
      </c>
      <c r="F6419" s="28" t="s">
        <v>874</v>
      </c>
      <c r="G6419" s="23">
        <v>45824.696770833332</v>
      </c>
    </row>
    <row r="6420" spans="1:7" x14ac:dyDescent="0.25">
      <c r="A6420" s="28" t="s">
        <v>13625</v>
      </c>
      <c r="B6420" s="28" t="s">
        <v>1795</v>
      </c>
      <c r="C6420" s="28" t="s">
        <v>873</v>
      </c>
      <c r="D6420" s="28" t="s">
        <v>77</v>
      </c>
      <c r="E6420" s="23">
        <v>45824.696898148148</v>
      </c>
      <c r="F6420" s="28" t="s">
        <v>874</v>
      </c>
      <c r="G6420" s="23">
        <v>45824.696898148148</v>
      </c>
    </row>
    <row r="6421" spans="1:7" x14ac:dyDescent="0.25">
      <c r="A6421" s="28" t="s">
        <v>13626</v>
      </c>
      <c r="B6421" s="28" t="s">
        <v>1791</v>
      </c>
      <c r="C6421" s="28" t="s">
        <v>880</v>
      </c>
      <c r="D6421" s="28" t="s">
        <v>77</v>
      </c>
      <c r="E6421" s="23">
        <v>45824.697141203702</v>
      </c>
      <c r="F6421" s="28" t="s">
        <v>872</v>
      </c>
      <c r="G6421" s="23">
        <v>45824.697141203702</v>
      </c>
    </row>
    <row r="6422" spans="1:7" x14ac:dyDescent="0.25">
      <c r="A6422" s="28" t="s">
        <v>13627</v>
      </c>
      <c r="B6422" s="28" t="s">
        <v>1793</v>
      </c>
      <c r="C6422" s="28" t="s">
        <v>880</v>
      </c>
      <c r="D6422" s="28" t="s">
        <v>77</v>
      </c>
      <c r="E6422" s="23">
        <v>45824.697164351855</v>
      </c>
      <c r="F6422" s="28" t="s">
        <v>872</v>
      </c>
      <c r="G6422" s="23">
        <v>45824.697164351855</v>
      </c>
    </row>
    <row r="6423" spans="1:7" x14ac:dyDescent="0.25">
      <c r="A6423" s="28" t="s">
        <v>13628</v>
      </c>
      <c r="B6423" s="28" t="s">
        <v>1795</v>
      </c>
      <c r="C6423" s="28" t="s">
        <v>880</v>
      </c>
      <c r="D6423" s="28" t="s">
        <v>77</v>
      </c>
      <c r="E6423" s="23">
        <v>45824.697199074071</v>
      </c>
      <c r="F6423" s="28" t="s">
        <v>872</v>
      </c>
      <c r="G6423" s="23">
        <v>45824.697199074071</v>
      </c>
    </row>
    <row r="6424" spans="1:7" x14ac:dyDescent="0.25">
      <c r="A6424" s="28" t="s">
        <v>13629</v>
      </c>
      <c r="B6424" s="28" t="s">
        <v>9253</v>
      </c>
      <c r="C6424" s="28" t="s">
        <v>873</v>
      </c>
      <c r="D6424" s="28" t="s">
        <v>73</v>
      </c>
      <c r="E6424" s="23">
        <v>45824.697256944448</v>
      </c>
      <c r="F6424" s="28" t="s">
        <v>872</v>
      </c>
      <c r="G6424" s="23">
        <v>45824.697256944448</v>
      </c>
    </row>
    <row r="6425" spans="1:7" x14ac:dyDescent="0.25">
      <c r="A6425" s="28" t="s">
        <v>13630</v>
      </c>
      <c r="B6425" s="28" t="s">
        <v>9553</v>
      </c>
      <c r="C6425" s="28" t="s">
        <v>873</v>
      </c>
      <c r="D6425" s="28" t="s">
        <v>73</v>
      </c>
      <c r="E6425" s="23">
        <v>45824.697488425925</v>
      </c>
      <c r="F6425" s="28" t="s">
        <v>872</v>
      </c>
      <c r="G6425" s="23">
        <v>45824.697488425925</v>
      </c>
    </row>
    <row r="6426" spans="1:7" x14ac:dyDescent="0.25">
      <c r="A6426" s="28" t="s">
        <v>13631</v>
      </c>
      <c r="B6426" s="28" t="s">
        <v>7826</v>
      </c>
      <c r="C6426" s="28" t="s">
        <v>873</v>
      </c>
      <c r="D6426" s="28" t="s">
        <v>73</v>
      </c>
      <c r="E6426" s="23">
        <v>45824.69767361111</v>
      </c>
      <c r="F6426" s="28" t="s">
        <v>872</v>
      </c>
      <c r="G6426" s="23">
        <v>45824.69767361111</v>
      </c>
    </row>
    <row r="6427" spans="1:7" x14ac:dyDescent="0.25">
      <c r="A6427" s="28" t="s">
        <v>13632</v>
      </c>
      <c r="B6427" s="28" t="s">
        <v>2853</v>
      </c>
      <c r="C6427" s="28" t="s">
        <v>873</v>
      </c>
      <c r="D6427" s="28" t="s">
        <v>77</v>
      </c>
      <c r="E6427" s="23">
        <v>45824.697847222225</v>
      </c>
      <c r="F6427" s="28" t="s">
        <v>874</v>
      </c>
      <c r="G6427" s="23">
        <v>45824.697847222225</v>
      </c>
    </row>
    <row r="6428" spans="1:7" x14ac:dyDescent="0.25">
      <c r="A6428" s="28" t="s">
        <v>13633</v>
      </c>
      <c r="B6428" s="28" t="s">
        <v>2854</v>
      </c>
      <c r="C6428" s="28" t="s">
        <v>873</v>
      </c>
      <c r="D6428" s="28" t="s">
        <v>77</v>
      </c>
      <c r="E6428" s="23">
        <v>45824.697881944441</v>
      </c>
      <c r="F6428" s="28" t="s">
        <v>874</v>
      </c>
      <c r="G6428" s="23">
        <v>45824.697881944441</v>
      </c>
    </row>
    <row r="6429" spans="1:7" x14ac:dyDescent="0.25">
      <c r="A6429" s="28" t="s">
        <v>13634</v>
      </c>
      <c r="B6429" s="28" t="s">
        <v>2855</v>
      </c>
      <c r="C6429" s="28" t="s">
        <v>873</v>
      </c>
      <c r="D6429" s="28" t="s">
        <v>77</v>
      </c>
      <c r="E6429" s="23">
        <v>45824.697928240741</v>
      </c>
      <c r="F6429" s="28" t="s">
        <v>874</v>
      </c>
      <c r="G6429" s="23">
        <v>45824.697928240741</v>
      </c>
    </row>
    <row r="6430" spans="1:7" x14ac:dyDescent="0.25">
      <c r="A6430" s="28" t="s">
        <v>13635</v>
      </c>
      <c r="B6430" s="28" t="s">
        <v>9154</v>
      </c>
      <c r="C6430" s="28" t="s">
        <v>873</v>
      </c>
      <c r="D6430" s="28" t="s">
        <v>122</v>
      </c>
      <c r="E6430" s="23">
        <v>45824.697789351849</v>
      </c>
      <c r="F6430" s="28" t="s">
        <v>872</v>
      </c>
      <c r="G6430" s="23">
        <v>45824.697789351849</v>
      </c>
    </row>
    <row r="6431" spans="1:7" x14ac:dyDescent="0.25">
      <c r="A6431" s="28" t="s">
        <v>13636</v>
      </c>
      <c r="B6431" s="28" t="s">
        <v>2853</v>
      </c>
      <c r="C6431" s="28" t="s">
        <v>880</v>
      </c>
      <c r="D6431" s="28" t="s">
        <v>77</v>
      </c>
      <c r="E6431" s="23">
        <v>45824.698229166665</v>
      </c>
      <c r="F6431" s="28" t="s">
        <v>872</v>
      </c>
      <c r="G6431" s="23">
        <v>45824.698229166665</v>
      </c>
    </row>
    <row r="6432" spans="1:7" x14ac:dyDescent="0.25">
      <c r="A6432" s="28" t="s">
        <v>13637</v>
      </c>
      <c r="B6432" s="28" t="s">
        <v>10860</v>
      </c>
      <c r="C6432" s="28" t="s">
        <v>870</v>
      </c>
      <c r="D6432" s="28" t="s">
        <v>882</v>
      </c>
      <c r="E6432" s="23">
        <v>45824.701990740738</v>
      </c>
      <c r="F6432" s="28" t="s">
        <v>877</v>
      </c>
      <c r="G6432" s="23">
        <v>45824.701990740738</v>
      </c>
    </row>
    <row r="6433" spans="1:7" x14ac:dyDescent="0.25">
      <c r="A6433" s="28" t="s">
        <v>13638</v>
      </c>
      <c r="B6433" s="28" t="s">
        <v>10862</v>
      </c>
      <c r="C6433" s="28" t="s">
        <v>870</v>
      </c>
      <c r="D6433" s="28" t="s">
        <v>882</v>
      </c>
      <c r="E6433" s="23">
        <v>45824.702048611114</v>
      </c>
      <c r="F6433" s="28" t="s">
        <v>877</v>
      </c>
      <c r="G6433" s="23">
        <v>45824.702048611114</v>
      </c>
    </row>
    <row r="6434" spans="1:7" x14ac:dyDescent="0.25">
      <c r="A6434" s="28" t="s">
        <v>13639</v>
      </c>
      <c r="B6434" s="28" t="s">
        <v>10864</v>
      </c>
      <c r="C6434" s="28" t="s">
        <v>870</v>
      </c>
      <c r="D6434" s="28" t="s">
        <v>882</v>
      </c>
      <c r="E6434" s="23">
        <v>45824.702094907407</v>
      </c>
      <c r="F6434" s="28" t="s">
        <v>877</v>
      </c>
      <c r="G6434" s="23">
        <v>45824.702094907407</v>
      </c>
    </row>
    <row r="6435" spans="1:7" x14ac:dyDescent="0.25">
      <c r="A6435" s="28" t="s">
        <v>13640</v>
      </c>
      <c r="B6435" s="28" t="s">
        <v>9919</v>
      </c>
      <c r="C6435" s="28" t="s">
        <v>870</v>
      </c>
      <c r="D6435" s="28" t="s">
        <v>869</v>
      </c>
      <c r="E6435" s="23">
        <v>45824.702800925923</v>
      </c>
      <c r="F6435" s="28" t="s">
        <v>877</v>
      </c>
      <c r="G6435" s="23">
        <v>45824.702800925923</v>
      </c>
    </row>
    <row r="6436" spans="1:7" x14ac:dyDescent="0.25">
      <c r="A6436" s="28" t="s">
        <v>13641</v>
      </c>
      <c r="B6436" s="28" t="s">
        <v>2455</v>
      </c>
      <c r="C6436" s="28" t="s">
        <v>873</v>
      </c>
      <c r="D6436" s="28" t="s">
        <v>77</v>
      </c>
      <c r="E6436" s="23">
        <v>45824.702974537038</v>
      </c>
      <c r="F6436" s="28" t="s">
        <v>874</v>
      </c>
      <c r="G6436" s="23">
        <v>45824.702974537038</v>
      </c>
    </row>
    <row r="6437" spans="1:7" x14ac:dyDescent="0.25">
      <c r="A6437" s="28" t="s">
        <v>13642</v>
      </c>
      <c r="B6437" s="28" t="s">
        <v>2817</v>
      </c>
      <c r="C6437" s="28" t="s">
        <v>880</v>
      </c>
      <c r="D6437" s="28" t="s">
        <v>77</v>
      </c>
      <c r="E6437" s="23">
        <v>45824.702453703707</v>
      </c>
      <c r="F6437" s="28" t="s">
        <v>872</v>
      </c>
      <c r="G6437" s="23">
        <v>45824.702453703707</v>
      </c>
    </row>
    <row r="6438" spans="1:7" x14ac:dyDescent="0.25">
      <c r="A6438" s="28" t="s">
        <v>13643</v>
      </c>
      <c r="B6438" s="28" t="s">
        <v>2273</v>
      </c>
      <c r="C6438" s="28" t="s">
        <v>880</v>
      </c>
      <c r="D6438" s="28" t="s">
        <v>77</v>
      </c>
      <c r="E6438" s="23">
        <v>45824.702557870369</v>
      </c>
      <c r="F6438" s="28" t="s">
        <v>872</v>
      </c>
      <c r="G6438" s="23">
        <v>45824.702557870369</v>
      </c>
    </row>
    <row r="6439" spans="1:7" x14ac:dyDescent="0.25">
      <c r="A6439" s="28" t="s">
        <v>13644</v>
      </c>
      <c r="B6439" s="28" t="s">
        <v>1616</v>
      </c>
      <c r="C6439" s="28" t="s">
        <v>880</v>
      </c>
      <c r="D6439" s="28" t="s">
        <v>77</v>
      </c>
      <c r="E6439" s="23">
        <v>45824.702673611115</v>
      </c>
      <c r="F6439" s="28" t="s">
        <v>872</v>
      </c>
      <c r="G6439" s="23">
        <v>45824.702673611115</v>
      </c>
    </row>
    <row r="6440" spans="1:7" x14ac:dyDescent="0.25">
      <c r="A6440" s="28" t="s">
        <v>13645</v>
      </c>
      <c r="B6440" s="28" t="s">
        <v>2455</v>
      </c>
      <c r="C6440" s="28" t="s">
        <v>880</v>
      </c>
      <c r="D6440" s="28" t="s">
        <v>77</v>
      </c>
      <c r="E6440" s="23">
        <v>45824.703194444446</v>
      </c>
      <c r="F6440" s="28" t="s">
        <v>872</v>
      </c>
      <c r="G6440" s="23">
        <v>45824.703194444446</v>
      </c>
    </row>
    <row r="6441" spans="1:7" x14ac:dyDescent="0.25">
      <c r="A6441" s="28" t="s">
        <v>13646</v>
      </c>
      <c r="B6441" s="28" t="s">
        <v>1905</v>
      </c>
      <c r="C6441" s="28" t="s">
        <v>880</v>
      </c>
      <c r="D6441" s="28" t="s">
        <v>77</v>
      </c>
      <c r="E6441" s="23">
        <v>45824.703287037039</v>
      </c>
      <c r="F6441" s="28" t="s">
        <v>872</v>
      </c>
      <c r="G6441" s="23">
        <v>45824.703287037039</v>
      </c>
    </row>
    <row r="6442" spans="1:7" x14ac:dyDescent="0.25">
      <c r="A6442" s="28" t="s">
        <v>13647</v>
      </c>
      <c r="B6442" s="28" t="s">
        <v>4133</v>
      </c>
      <c r="C6442" s="28" t="s">
        <v>880</v>
      </c>
      <c r="D6442" s="28" t="s">
        <v>77</v>
      </c>
      <c r="E6442" s="23">
        <v>45824.703379629631</v>
      </c>
      <c r="F6442" s="28" t="s">
        <v>872</v>
      </c>
      <c r="G6442" s="23">
        <v>45824.703379629631</v>
      </c>
    </row>
    <row r="6443" spans="1:7" x14ac:dyDescent="0.25">
      <c r="A6443" s="28" t="s">
        <v>13648</v>
      </c>
      <c r="B6443" s="28" t="s">
        <v>1066</v>
      </c>
      <c r="C6443" s="28" t="s">
        <v>880</v>
      </c>
      <c r="D6443" s="28" t="s">
        <v>77</v>
      </c>
      <c r="E6443" s="23">
        <v>45824.704282407409</v>
      </c>
      <c r="F6443" s="28" t="s">
        <v>872</v>
      </c>
      <c r="G6443" s="23">
        <v>45824.704282407409</v>
      </c>
    </row>
    <row r="6444" spans="1:7" x14ac:dyDescent="0.25">
      <c r="A6444" s="28" t="s">
        <v>13649</v>
      </c>
      <c r="B6444" s="28" t="s">
        <v>1076</v>
      </c>
      <c r="C6444" s="28" t="s">
        <v>880</v>
      </c>
      <c r="D6444" s="28" t="s">
        <v>77</v>
      </c>
      <c r="E6444" s="23">
        <v>45824.70449074074</v>
      </c>
      <c r="F6444" s="28" t="s">
        <v>872</v>
      </c>
      <c r="G6444" s="23">
        <v>45824.70449074074</v>
      </c>
    </row>
    <row r="6445" spans="1:7" x14ac:dyDescent="0.25">
      <c r="A6445" s="28" t="s">
        <v>13650</v>
      </c>
      <c r="B6445" s="28" t="s">
        <v>4732</v>
      </c>
      <c r="C6445" s="28" t="s">
        <v>880</v>
      </c>
      <c r="D6445" s="28" t="s">
        <v>77</v>
      </c>
      <c r="E6445" s="23">
        <v>45824.704826388886</v>
      </c>
      <c r="F6445" s="28" t="s">
        <v>872</v>
      </c>
      <c r="G6445" s="23">
        <v>45824.704826388886</v>
      </c>
    </row>
    <row r="6446" spans="1:7" x14ac:dyDescent="0.25">
      <c r="A6446" s="28" t="s">
        <v>13651</v>
      </c>
      <c r="B6446" s="28" t="s">
        <v>1082</v>
      </c>
      <c r="C6446" s="28" t="s">
        <v>880</v>
      </c>
      <c r="D6446" s="28" t="s">
        <v>77</v>
      </c>
      <c r="E6446" s="23">
        <v>45824.705729166664</v>
      </c>
      <c r="F6446" s="28" t="s">
        <v>872</v>
      </c>
      <c r="G6446" s="23">
        <v>45824.705729166664</v>
      </c>
    </row>
    <row r="6447" spans="1:7" x14ac:dyDescent="0.25">
      <c r="A6447" s="28" t="s">
        <v>13652</v>
      </c>
      <c r="B6447" s="28" t="s">
        <v>1589</v>
      </c>
      <c r="C6447" s="28" t="s">
        <v>880</v>
      </c>
      <c r="D6447" s="28" t="s">
        <v>77</v>
      </c>
      <c r="E6447" s="23">
        <v>45824.705937500003</v>
      </c>
      <c r="F6447" s="28" t="s">
        <v>872</v>
      </c>
      <c r="G6447" s="23">
        <v>45824.705937500003</v>
      </c>
    </row>
    <row r="6448" spans="1:7" x14ac:dyDescent="0.25">
      <c r="A6448" s="28" t="s">
        <v>13653</v>
      </c>
      <c r="B6448" s="28" t="s">
        <v>6928</v>
      </c>
      <c r="C6448" s="28" t="s">
        <v>873</v>
      </c>
      <c r="D6448" s="28" t="s">
        <v>202</v>
      </c>
      <c r="E6448" s="23">
        <v>45824.706597222219</v>
      </c>
      <c r="F6448" s="28" t="s">
        <v>872</v>
      </c>
      <c r="G6448" s="23">
        <v>45824.706597222219</v>
      </c>
    </row>
    <row r="6449" spans="1:7" x14ac:dyDescent="0.25">
      <c r="A6449" s="28" t="s">
        <v>13654</v>
      </c>
      <c r="B6449" s="28" t="s">
        <v>11500</v>
      </c>
      <c r="C6449" s="28" t="s">
        <v>870</v>
      </c>
      <c r="D6449" s="28" t="s">
        <v>871</v>
      </c>
      <c r="E6449" s="23">
        <v>45824.742627314816</v>
      </c>
      <c r="F6449" s="28" t="s">
        <v>877</v>
      </c>
      <c r="G6449" s="23">
        <v>45824.742627314816</v>
      </c>
    </row>
    <row r="6450" spans="1:7" x14ac:dyDescent="0.25">
      <c r="A6450" s="28" t="s">
        <v>13655</v>
      </c>
      <c r="B6450" s="28" t="s">
        <v>6985</v>
      </c>
      <c r="C6450" s="28" t="s">
        <v>888</v>
      </c>
      <c r="D6450" s="28" t="s">
        <v>889</v>
      </c>
      <c r="E6450" s="23">
        <v>45824.747384259259</v>
      </c>
      <c r="F6450" s="28" t="s">
        <v>877</v>
      </c>
      <c r="G6450" s="23">
        <v>45824.747384259259</v>
      </c>
    </row>
    <row r="6451" spans="1:7" x14ac:dyDescent="0.25">
      <c r="A6451" s="28" t="s">
        <v>13656</v>
      </c>
      <c r="B6451" s="28" t="s">
        <v>9707</v>
      </c>
      <c r="C6451" s="28" t="s">
        <v>870</v>
      </c>
      <c r="D6451" s="28" t="s">
        <v>869</v>
      </c>
      <c r="E6451" s="23">
        <v>45824.752118055556</v>
      </c>
      <c r="F6451" s="28" t="s">
        <v>877</v>
      </c>
      <c r="G6451" s="23">
        <v>45824.752118055556</v>
      </c>
    </row>
    <row r="6452" spans="1:7" x14ac:dyDescent="0.25">
      <c r="A6452" s="28" t="s">
        <v>13657</v>
      </c>
      <c r="B6452" s="28" t="s">
        <v>11315</v>
      </c>
      <c r="C6452" s="28" t="s">
        <v>870</v>
      </c>
      <c r="D6452" s="28" t="s">
        <v>882</v>
      </c>
      <c r="E6452" s="23">
        <v>45824.758831018517</v>
      </c>
      <c r="F6452" s="28" t="s">
        <v>877</v>
      </c>
      <c r="G6452" s="23">
        <v>45824.758831018517</v>
      </c>
    </row>
    <row r="6453" spans="1:7" x14ac:dyDescent="0.25">
      <c r="A6453" s="28" t="s">
        <v>13658</v>
      </c>
      <c r="B6453" s="28" t="s">
        <v>11321</v>
      </c>
      <c r="C6453" s="28" t="s">
        <v>870</v>
      </c>
      <c r="D6453" s="28" t="s">
        <v>882</v>
      </c>
      <c r="E6453" s="23">
        <v>45824.758888888886</v>
      </c>
      <c r="F6453" s="28" t="s">
        <v>877</v>
      </c>
      <c r="G6453" s="23">
        <v>45824.758888888886</v>
      </c>
    </row>
    <row r="6454" spans="1:7" x14ac:dyDescent="0.25">
      <c r="A6454" s="28" t="s">
        <v>13659</v>
      </c>
      <c r="B6454" s="28" t="s">
        <v>11333</v>
      </c>
      <c r="C6454" s="28" t="s">
        <v>870</v>
      </c>
      <c r="D6454" s="28" t="s">
        <v>882</v>
      </c>
      <c r="E6454" s="23">
        <v>45824.758935185186</v>
      </c>
      <c r="F6454" s="28" t="s">
        <v>877</v>
      </c>
      <c r="G6454" s="23">
        <v>45824.758935185186</v>
      </c>
    </row>
    <row r="6455" spans="1:7" x14ac:dyDescent="0.25">
      <c r="A6455" s="28" t="s">
        <v>13660</v>
      </c>
      <c r="B6455" s="28" t="s">
        <v>11335</v>
      </c>
      <c r="C6455" s="28" t="s">
        <v>870</v>
      </c>
      <c r="D6455" s="28" t="s">
        <v>882</v>
      </c>
      <c r="E6455" s="23">
        <v>45824.758993055555</v>
      </c>
      <c r="F6455" s="28" t="s">
        <v>877</v>
      </c>
      <c r="G6455" s="23">
        <v>45824.758993055555</v>
      </c>
    </row>
    <row r="6456" spans="1:7" x14ac:dyDescent="0.25">
      <c r="A6456" s="28" t="s">
        <v>13661</v>
      </c>
      <c r="B6456" s="28" t="s">
        <v>11337</v>
      </c>
      <c r="C6456" s="28" t="s">
        <v>870</v>
      </c>
      <c r="D6456" s="28" t="s">
        <v>882</v>
      </c>
      <c r="E6456" s="23">
        <v>45824.759039351855</v>
      </c>
      <c r="F6456" s="28" t="s">
        <v>877</v>
      </c>
      <c r="G6456" s="23">
        <v>45824.759039351855</v>
      </c>
    </row>
    <row r="6457" spans="1:7" x14ac:dyDescent="0.25">
      <c r="A6457" s="28" t="s">
        <v>13662</v>
      </c>
      <c r="B6457" s="28" t="s">
        <v>11339</v>
      </c>
      <c r="C6457" s="28" t="s">
        <v>870</v>
      </c>
      <c r="D6457" s="28" t="s">
        <v>882</v>
      </c>
      <c r="E6457" s="23">
        <v>45824.759131944447</v>
      </c>
      <c r="F6457" s="28" t="s">
        <v>877</v>
      </c>
      <c r="G6457" s="23">
        <v>45824.759131944447</v>
      </c>
    </row>
    <row r="6458" spans="1:7" x14ac:dyDescent="0.25">
      <c r="A6458" s="28" t="s">
        <v>13663</v>
      </c>
      <c r="B6458" s="28" t="s">
        <v>11341</v>
      </c>
      <c r="C6458" s="28" t="s">
        <v>870</v>
      </c>
      <c r="D6458" s="28" t="s">
        <v>882</v>
      </c>
      <c r="E6458" s="23">
        <v>45824.759189814817</v>
      </c>
      <c r="F6458" s="28" t="s">
        <v>877</v>
      </c>
      <c r="G6458" s="23">
        <v>45824.759189814817</v>
      </c>
    </row>
    <row r="6459" spans="1:7" x14ac:dyDescent="0.25">
      <c r="A6459" s="28" t="s">
        <v>13664</v>
      </c>
      <c r="B6459" s="28" t="s">
        <v>11343</v>
      </c>
      <c r="C6459" s="28" t="s">
        <v>870</v>
      </c>
      <c r="D6459" s="28" t="s">
        <v>882</v>
      </c>
      <c r="E6459" s="23">
        <v>45824.759236111109</v>
      </c>
      <c r="F6459" s="28" t="s">
        <v>877</v>
      </c>
      <c r="G6459" s="23">
        <v>45824.759236111109</v>
      </c>
    </row>
    <row r="6460" spans="1:7" x14ac:dyDescent="0.25">
      <c r="A6460" s="28" t="s">
        <v>13665</v>
      </c>
      <c r="B6460" s="28" t="s">
        <v>11361</v>
      </c>
      <c r="C6460" s="28" t="s">
        <v>870</v>
      </c>
      <c r="D6460" s="28" t="s">
        <v>882</v>
      </c>
      <c r="E6460" s="23">
        <v>45824.759270833332</v>
      </c>
      <c r="F6460" s="28" t="s">
        <v>877</v>
      </c>
      <c r="G6460" s="23">
        <v>45824.759270833332</v>
      </c>
    </row>
    <row r="6461" spans="1:7" x14ac:dyDescent="0.25">
      <c r="A6461" s="28" t="s">
        <v>13666</v>
      </c>
      <c r="B6461" s="28" t="s">
        <v>11363</v>
      </c>
      <c r="C6461" s="28" t="s">
        <v>870</v>
      </c>
      <c r="D6461" s="28" t="s">
        <v>882</v>
      </c>
      <c r="E6461" s="23">
        <v>45824.759317129632</v>
      </c>
      <c r="F6461" s="28" t="s">
        <v>877</v>
      </c>
      <c r="G6461" s="23">
        <v>45824.759317129632</v>
      </c>
    </row>
    <row r="6462" spans="1:7" x14ac:dyDescent="0.25">
      <c r="A6462" s="28" t="s">
        <v>13667</v>
      </c>
      <c r="B6462" s="28" t="s">
        <v>11303</v>
      </c>
      <c r="C6462" s="28" t="s">
        <v>870</v>
      </c>
      <c r="D6462" s="28" t="s">
        <v>882</v>
      </c>
      <c r="E6462" s="23">
        <v>45824.760601851849</v>
      </c>
      <c r="F6462" s="28" t="s">
        <v>877</v>
      </c>
      <c r="G6462" s="23">
        <v>45824.760601851849</v>
      </c>
    </row>
    <row r="6463" spans="1:7" x14ac:dyDescent="0.25">
      <c r="A6463" s="28" t="s">
        <v>13668</v>
      </c>
      <c r="B6463" s="28" t="s">
        <v>4972</v>
      </c>
      <c r="C6463" s="28" t="s">
        <v>875</v>
      </c>
      <c r="D6463" s="28" t="s">
        <v>879</v>
      </c>
      <c r="E6463" s="23">
        <v>45824.759583333333</v>
      </c>
      <c r="F6463" s="28" t="s">
        <v>877</v>
      </c>
      <c r="G6463" s="23">
        <v>45824.759583333333</v>
      </c>
    </row>
    <row r="6464" spans="1:7" x14ac:dyDescent="0.25">
      <c r="A6464" s="28" t="s">
        <v>13669</v>
      </c>
      <c r="B6464" s="28" t="s">
        <v>8026</v>
      </c>
      <c r="C6464" s="28" t="s">
        <v>875</v>
      </c>
      <c r="D6464" s="28" t="s">
        <v>879</v>
      </c>
      <c r="E6464" s="23">
        <v>45824.759629629632</v>
      </c>
      <c r="F6464" s="28" t="s">
        <v>877</v>
      </c>
      <c r="G6464" s="23">
        <v>45824.759629629632</v>
      </c>
    </row>
    <row r="6465" spans="1:7" x14ac:dyDescent="0.25">
      <c r="A6465" s="28" t="s">
        <v>13670</v>
      </c>
      <c r="B6465" s="28" t="s">
        <v>8028</v>
      </c>
      <c r="C6465" s="28" t="s">
        <v>875</v>
      </c>
      <c r="D6465" s="28" t="s">
        <v>879</v>
      </c>
      <c r="E6465" s="23">
        <v>45824.759664351855</v>
      </c>
      <c r="F6465" s="28" t="s">
        <v>877</v>
      </c>
      <c r="G6465" s="23">
        <v>45824.759664351855</v>
      </c>
    </row>
    <row r="6466" spans="1:7" x14ac:dyDescent="0.25">
      <c r="A6466" s="28" t="s">
        <v>13671</v>
      </c>
      <c r="B6466" s="28" t="s">
        <v>8024</v>
      </c>
      <c r="C6466" s="28" t="s">
        <v>875</v>
      </c>
      <c r="D6466" s="28" t="s">
        <v>879</v>
      </c>
      <c r="E6466" s="23">
        <v>45824.759710648148</v>
      </c>
      <c r="F6466" s="28" t="s">
        <v>877</v>
      </c>
      <c r="G6466" s="23">
        <v>45824.759710648148</v>
      </c>
    </row>
    <row r="6467" spans="1:7" x14ac:dyDescent="0.25">
      <c r="A6467" s="28" t="s">
        <v>13672</v>
      </c>
      <c r="B6467" s="28" t="s">
        <v>8020</v>
      </c>
      <c r="C6467" s="28" t="s">
        <v>875</v>
      </c>
      <c r="D6467" s="28" t="s">
        <v>879</v>
      </c>
      <c r="E6467" s="23">
        <v>45824.759791666664</v>
      </c>
      <c r="F6467" s="28" t="s">
        <v>877</v>
      </c>
      <c r="G6467" s="23">
        <v>45824.759791666664</v>
      </c>
    </row>
    <row r="6468" spans="1:7" x14ac:dyDescent="0.25">
      <c r="A6468" s="28" t="s">
        <v>13673</v>
      </c>
      <c r="B6468" s="28" t="s">
        <v>7970</v>
      </c>
      <c r="C6468" s="28" t="s">
        <v>875</v>
      </c>
      <c r="D6468" s="28" t="s">
        <v>879</v>
      </c>
      <c r="E6468" s="23">
        <v>45824.759837962964</v>
      </c>
      <c r="F6468" s="28" t="s">
        <v>877</v>
      </c>
      <c r="G6468" s="23">
        <v>45824.759837962964</v>
      </c>
    </row>
    <row r="6469" spans="1:7" x14ac:dyDescent="0.25">
      <c r="A6469" s="28" t="s">
        <v>13674</v>
      </c>
      <c r="B6469" s="28" t="s">
        <v>8030</v>
      </c>
      <c r="C6469" s="28" t="s">
        <v>875</v>
      </c>
      <c r="D6469" s="28" t="s">
        <v>879</v>
      </c>
      <c r="E6469" s="23">
        <v>45824.75990740741</v>
      </c>
      <c r="F6469" s="28" t="s">
        <v>877</v>
      </c>
      <c r="G6469" s="23">
        <v>45824.75990740741</v>
      </c>
    </row>
    <row r="6470" spans="1:7" x14ac:dyDescent="0.25">
      <c r="A6470" s="28" t="s">
        <v>13675</v>
      </c>
      <c r="B6470" s="28" t="s">
        <v>8032</v>
      </c>
      <c r="C6470" s="28" t="s">
        <v>875</v>
      </c>
      <c r="D6470" s="28" t="s">
        <v>879</v>
      </c>
      <c r="E6470" s="23">
        <v>45824.759953703702</v>
      </c>
      <c r="F6470" s="28" t="s">
        <v>877</v>
      </c>
      <c r="G6470" s="23">
        <v>45824.759953703702</v>
      </c>
    </row>
    <row r="6471" spans="1:7" x14ac:dyDescent="0.25">
      <c r="A6471" s="28" t="s">
        <v>13676</v>
      </c>
      <c r="B6471" s="28" t="s">
        <v>8044</v>
      </c>
      <c r="C6471" s="28" t="s">
        <v>875</v>
      </c>
      <c r="D6471" s="28" t="s">
        <v>879</v>
      </c>
      <c r="E6471" s="23">
        <v>45824.760034722225</v>
      </c>
      <c r="F6471" s="28" t="s">
        <v>877</v>
      </c>
      <c r="G6471" s="23">
        <v>45824.760034722225</v>
      </c>
    </row>
    <row r="6472" spans="1:7" x14ac:dyDescent="0.25">
      <c r="A6472" s="28" t="s">
        <v>13677</v>
      </c>
      <c r="B6472" s="28" t="s">
        <v>8040</v>
      </c>
      <c r="C6472" s="28" t="s">
        <v>875</v>
      </c>
      <c r="D6472" s="28" t="s">
        <v>879</v>
      </c>
      <c r="E6472" s="23">
        <v>45824.760092592594</v>
      </c>
      <c r="F6472" s="28" t="s">
        <v>877</v>
      </c>
      <c r="G6472" s="23">
        <v>45824.760092592594</v>
      </c>
    </row>
    <row r="6473" spans="1:7" x14ac:dyDescent="0.25">
      <c r="A6473" s="28" t="s">
        <v>13678</v>
      </c>
      <c r="B6473" s="28" t="s">
        <v>8038</v>
      </c>
      <c r="C6473" s="28" t="s">
        <v>875</v>
      </c>
      <c r="D6473" s="28" t="s">
        <v>879</v>
      </c>
      <c r="E6473" s="23">
        <v>45824.760127314818</v>
      </c>
      <c r="F6473" s="28" t="s">
        <v>877</v>
      </c>
      <c r="G6473" s="23">
        <v>45824.760127314818</v>
      </c>
    </row>
    <row r="6474" spans="1:7" x14ac:dyDescent="0.25">
      <c r="A6474" s="28" t="s">
        <v>13679</v>
      </c>
      <c r="B6474" s="28" t="s">
        <v>8036</v>
      </c>
      <c r="C6474" s="28" t="s">
        <v>875</v>
      </c>
      <c r="D6474" s="28" t="s">
        <v>879</v>
      </c>
      <c r="E6474" s="23">
        <v>45824.76017361111</v>
      </c>
      <c r="F6474" s="28" t="s">
        <v>877</v>
      </c>
      <c r="G6474" s="23">
        <v>45824.76017361111</v>
      </c>
    </row>
    <row r="6475" spans="1:7" x14ac:dyDescent="0.25">
      <c r="A6475" s="28" t="s">
        <v>13680</v>
      </c>
      <c r="B6475" s="28" t="s">
        <v>8042</v>
      </c>
      <c r="C6475" s="28" t="s">
        <v>875</v>
      </c>
      <c r="D6475" s="28" t="s">
        <v>879</v>
      </c>
      <c r="E6475" s="23">
        <v>45824.760231481479</v>
      </c>
      <c r="F6475" s="28" t="s">
        <v>877</v>
      </c>
      <c r="G6475" s="23">
        <v>45824.760231481479</v>
      </c>
    </row>
    <row r="6476" spans="1:7" x14ac:dyDescent="0.25">
      <c r="A6476" s="28" t="s">
        <v>13681</v>
      </c>
      <c r="B6476" s="28" t="s">
        <v>8034</v>
      </c>
      <c r="C6476" s="28" t="s">
        <v>875</v>
      </c>
      <c r="D6476" s="28" t="s">
        <v>879</v>
      </c>
      <c r="E6476" s="23">
        <v>45824.760266203702</v>
      </c>
      <c r="F6476" s="28" t="s">
        <v>877</v>
      </c>
      <c r="G6476" s="23">
        <v>45824.760266203702</v>
      </c>
    </row>
    <row r="6477" spans="1:7" x14ac:dyDescent="0.25">
      <c r="A6477" s="28" t="s">
        <v>13682</v>
      </c>
      <c r="B6477" s="28" t="s">
        <v>7986</v>
      </c>
      <c r="C6477" s="28" t="s">
        <v>875</v>
      </c>
      <c r="D6477" s="28" t="s">
        <v>879</v>
      </c>
      <c r="E6477" s="23">
        <v>45824.760312500002</v>
      </c>
      <c r="F6477" s="28" t="s">
        <v>877</v>
      </c>
      <c r="G6477" s="23">
        <v>45824.760312500002</v>
      </c>
    </row>
    <row r="6478" spans="1:7" x14ac:dyDescent="0.25">
      <c r="A6478" s="28" t="s">
        <v>13683</v>
      </c>
      <c r="B6478" s="28" t="s">
        <v>7982</v>
      </c>
      <c r="C6478" s="28" t="s">
        <v>875</v>
      </c>
      <c r="D6478" s="28" t="s">
        <v>879</v>
      </c>
      <c r="E6478" s="23">
        <v>45824.760405092595</v>
      </c>
      <c r="F6478" s="28" t="s">
        <v>877</v>
      </c>
      <c r="G6478" s="23">
        <v>45824.760405092595</v>
      </c>
    </row>
    <row r="6479" spans="1:7" x14ac:dyDescent="0.25">
      <c r="A6479" s="28" t="s">
        <v>13684</v>
      </c>
      <c r="B6479" s="28" t="s">
        <v>7973</v>
      </c>
      <c r="C6479" s="28" t="s">
        <v>875</v>
      </c>
      <c r="D6479" s="28" t="s">
        <v>879</v>
      </c>
      <c r="E6479" s="23">
        <v>45824.760451388887</v>
      </c>
      <c r="F6479" s="28" t="s">
        <v>877</v>
      </c>
      <c r="G6479" s="23">
        <v>45824.760451388887</v>
      </c>
    </row>
    <row r="6480" spans="1:7" x14ac:dyDescent="0.25">
      <c r="A6480" s="28" t="s">
        <v>13685</v>
      </c>
      <c r="B6480" s="28" t="s">
        <v>7976</v>
      </c>
      <c r="C6480" s="28" t="s">
        <v>875</v>
      </c>
      <c r="D6480" s="28" t="s">
        <v>879</v>
      </c>
      <c r="E6480" s="23">
        <v>45824.760509259257</v>
      </c>
      <c r="F6480" s="28" t="s">
        <v>877</v>
      </c>
      <c r="G6480" s="23">
        <v>45824.760509259257</v>
      </c>
    </row>
    <row r="6481" spans="1:7" x14ac:dyDescent="0.25">
      <c r="A6481" s="28" t="s">
        <v>13686</v>
      </c>
      <c r="B6481" s="28" t="s">
        <v>7978</v>
      </c>
      <c r="C6481" s="28" t="s">
        <v>875</v>
      </c>
      <c r="D6481" s="28" t="s">
        <v>879</v>
      </c>
      <c r="E6481" s="23">
        <v>45824.760555555556</v>
      </c>
      <c r="F6481" s="28" t="s">
        <v>877</v>
      </c>
      <c r="G6481" s="23">
        <v>45824.760555555556</v>
      </c>
    </row>
    <row r="6482" spans="1:7" x14ac:dyDescent="0.25">
      <c r="A6482" s="28" t="s">
        <v>13687</v>
      </c>
      <c r="B6482" s="28" t="s">
        <v>7980</v>
      </c>
      <c r="C6482" s="28" t="s">
        <v>875</v>
      </c>
      <c r="D6482" s="28" t="s">
        <v>879</v>
      </c>
      <c r="E6482" s="23">
        <v>45824.760601851849</v>
      </c>
      <c r="F6482" s="28" t="s">
        <v>877</v>
      </c>
      <c r="G6482" s="23">
        <v>45824.760601851849</v>
      </c>
    </row>
    <row r="6483" spans="1:7" x14ac:dyDescent="0.25">
      <c r="A6483" s="28" t="s">
        <v>13694</v>
      </c>
      <c r="B6483" s="28" t="s">
        <v>7982</v>
      </c>
      <c r="C6483" s="28" t="s">
        <v>878</v>
      </c>
      <c r="D6483" s="28" t="s">
        <v>879</v>
      </c>
      <c r="E6483" s="23">
        <v>45824.761076388888</v>
      </c>
      <c r="F6483" s="28" t="s">
        <v>877</v>
      </c>
      <c r="G6483" s="23">
        <v>45824.761076388888</v>
      </c>
    </row>
    <row r="6484" spans="1:7" x14ac:dyDescent="0.25">
      <c r="A6484" s="28" t="s">
        <v>13695</v>
      </c>
      <c r="B6484" s="28" t="s">
        <v>7973</v>
      </c>
      <c r="C6484" s="28" t="s">
        <v>878</v>
      </c>
      <c r="D6484" s="28" t="s">
        <v>879</v>
      </c>
      <c r="E6484" s="23">
        <v>45824.761134259257</v>
      </c>
      <c r="F6484" s="28" t="s">
        <v>877</v>
      </c>
      <c r="G6484" s="23">
        <v>45824.761134259257</v>
      </c>
    </row>
    <row r="6485" spans="1:7" x14ac:dyDescent="0.25">
      <c r="A6485" s="28" t="s">
        <v>13696</v>
      </c>
      <c r="B6485" s="28" t="s">
        <v>7976</v>
      </c>
      <c r="C6485" s="28" t="s">
        <v>878</v>
      </c>
      <c r="D6485" s="28" t="s">
        <v>879</v>
      </c>
      <c r="E6485" s="23">
        <v>45824.761180555557</v>
      </c>
      <c r="F6485" s="28" t="s">
        <v>877</v>
      </c>
      <c r="G6485" s="23">
        <v>45824.761180555557</v>
      </c>
    </row>
    <row r="6486" spans="1:7" x14ac:dyDescent="0.25">
      <c r="A6486" s="28" t="s">
        <v>13697</v>
      </c>
      <c r="B6486" s="28" t="s">
        <v>7978</v>
      </c>
      <c r="C6486" s="28" t="s">
        <v>878</v>
      </c>
      <c r="D6486" s="28" t="s">
        <v>879</v>
      </c>
      <c r="E6486" s="23">
        <v>45824.76121527778</v>
      </c>
      <c r="F6486" s="28" t="s">
        <v>877</v>
      </c>
      <c r="G6486" s="23">
        <v>45824.76121527778</v>
      </c>
    </row>
    <row r="6487" spans="1:7" x14ac:dyDescent="0.25">
      <c r="A6487" s="28" t="s">
        <v>13698</v>
      </c>
      <c r="B6487" s="28" t="s">
        <v>7980</v>
      </c>
      <c r="C6487" s="28" t="s">
        <v>878</v>
      </c>
      <c r="D6487" s="28" t="s">
        <v>879</v>
      </c>
      <c r="E6487" s="23">
        <v>45824.761250000003</v>
      </c>
      <c r="F6487" s="28" t="s">
        <v>877</v>
      </c>
      <c r="G6487" s="23">
        <v>45824.761250000003</v>
      </c>
    </row>
    <row r="6488" spans="1:7" x14ac:dyDescent="0.25">
      <c r="A6488" s="28" t="s">
        <v>13699</v>
      </c>
      <c r="B6488" s="28" t="s">
        <v>8044</v>
      </c>
      <c r="C6488" s="28" t="s">
        <v>878</v>
      </c>
      <c r="D6488" s="28" t="s">
        <v>879</v>
      </c>
      <c r="E6488" s="23">
        <v>45824.761365740742</v>
      </c>
      <c r="F6488" s="28" t="s">
        <v>877</v>
      </c>
      <c r="G6488" s="23">
        <v>45824.761365740742</v>
      </c>
    </row>
    <row r="6489" spans="1:7" x14ac:dyDescent="0.25">
      <c r="A6489" s="28" t="s">
        <v>13700</v>
      </c>
      <c r="B6489" s="28" t="s">
        <v>8040</v>
      </c>
      <c r="C6489" s="28" t="s">
        <v>878</v>
      </c>
      <c r="D6489" s="28" t="s">
        <v>879</v>
      </c>
      <c r="E6489" s="23">
        <v>45824.761400462965</v>
      </c>
      <c r="F6489" s="28" t="s">
        <v>877</v>
      </c>
      <c r="G6489" s="23">
        <v>45824.761400462965</v>
      </c>
    </row>
    <row r="6490" spans="1:7" x14ac:dyDescent="0.25">
      <c r="A6490" s="28" t="s">
        <v>13701</v>
      </c>
      <c r="B6490" s="28" t="s">
        <v>8038</v>
      </c>
      <c r="C6490" s="28" t="s">
        <v>878</v>
      </c>
      <c r="D6490" s="28" t="s">
        <v>879</v>
      </c>
      <c r="E6490" s="23">
        <v>45824.761446759258</v>
      </c>
      <c r="F6490" s="28" t="s">
        <v>877</v>
      </c>
      <c r="G6490" s="23">
        <v>45824.761446759258</v>
      </c>
    </row>
    <row r="6491" spans="1:7" x14ac:dyDescent="0.25">
      <c r="A6491" s="28" t="s">
        <v>13702</v>
      </c>
      <c r="B6491" s="28" t="s">
        <v>8036</v>
      </c>
      <c r="C6491" s="28" t="s">
        <v>878</v>
      </c>
      <c r="D6491" s="28" t="s">
        <v>879</v>
      </c>
      <c r="E6491" s="23">
        <v>45824.76153935185</v>
      </c>
      <c r="F6491" s="28" t="s">
        <v>877</v>
      </c>
      <c r="G6491" s="23">
        <v>45824.76153935185</v>
      </c>
    </row>
    <row r="6492" spans="1:7" x14ac:dyDescent="0.25">
      <c r="A6492" s="28" t="s">
        <v>13703</v>
      </c>
      <c r="B6492" s="28" t="s">
        <v>8042</v>
      </c>
      <c r="C6492" s="28" t="s">
        <v>878</v>
      </c>
      <c r="D6492" s="28" t="s">
        <v>879</v>
      </c>
      <c r="E6492" s="23">
        <v>45824.761643518519</v>
      </c>
      <c r="F6492" s="28" t="s">
        <v>877</v>
      </c>
      <c r="G6492" s="23">
        <v>45824.761643518519</v>
      </c>
    </row>
    <row r="6493" spans="1:7" x14ac:dyDescent="0.25">
      <c r="A6493" s="28" t="s">
        <v>13704</v>
      </c>
      <c r="B6493" s="28" t="s">
        <v>8034</v>
      </c>
      <c r="C6493" s="28" t="s">
        <v>878</v>
      </c>
      <c r="D6493" s="28" t="s">
        <v>879</v>
      </c>
      <c r="E6493" s="23">
        <v>45824.761689814812</v>
      </c>
      <c r="F6493" s="28" t="s">
        <v>877</v>
      </c>
      <c r="G6493" s="23">
        <v>45824.761689814812</v>
      </c>
    </row>
    <row r="6494" spans="1:7" x14ac:dyDescent="0.25">
      <c r="A6494" s="28" t="s">
        <v>13705</v>
      </c>
      <c r="B6494" s="28" t="s">
        <v>7986</v>
      </c>
      <c r="C6494" s="28" t="s">
        <v>878</v>
      </c>
      <c r="D6494" s="28" t="s">
        <v>879</v>
      </c>
      <c r="E6494" s="23">
        <v>45824.761759259258</v>
      </c>
      <c r="F6494" s="28" t="s">
        <v>877</v>
      </c>
      <c r="G6494" s="23">
        <v>45824.761759259258</v>
      </c>
    </row>
    <row r="6495" spans="1:7" x14ac:dyDescent="0.25">
      <c r="A6495" s="28" t="s">
        <v>13706</v>
      </c>
      <c r="B6495" s="28" t="s">
        <v>8032</v>
      </c>
      <c r="C6495" s="28" t="s">
        <v>878</v>
      </c>
      <c r="D6495" s="28" t="s">
        <v>879</v>
      </c>
      <c r="E6495" s="23">
        <v>45824.761840277781</v>
      </c>
      <c r="F6495" s="28" t="s">
        <v>877</v>
      </c>
      <c r="G6495" s="23">
        <v>45824.761840277781</v>
      </c>
    </row>
    <row r="6496" spans="1:7" x14ac:dyDescent="0.25">
      <c r="A6496" s="28" t="s">
        <v>13707</v>
      </c>
      <c r="B6496" s="28" t="s">
        <v>8030</v>
      </c>
      <c r="C6496" s="28" t="s">
        <v>878</v>
      </c>
      <c r="D6496" s="28" t="s">
        <v>879</v>
      </c>
      <c r="E6496" s="23">
        <v>45824.761886574073</v>
      </c>
      <c r="F6496" s="28" t="s">
        <v>877</v>
      </c>
      <c r="G6496" s="23">
        <v>45824.761886574073</v>
      </c>
    </row>
    <row r="6497" spans="1:7" x14ac:dyDescent="0.25">
      <c r="A6497" s="28" t="s">
        <v>13708</v>
      </c>
      <c r="B6497" s="28" t="s">
        <v>7970</v>
      </c>
      <c r="C6497" s="28" t="s">
        <v>878</v>
      </c>
      <c r="D6497" s="28" t="s">
        <v>879</v>
      </c>
      <c r="E6497" s="23">
        <v>45824.761932870373</v>
      </c>
      <c r="F6497" s="28" t="s">
        <v>877</v>
      </c>
      <c r="G6497" s="23">
        <v>45824.761932870373</v>
      </c>
    </row>
    <row r="6498" spans="1:7" x14ac:dyDescent="0.25">
      <c r="A6498" s="28" t="s">
        <v>13709</v>
      </c>
      <c r="B6498" s="28" t="s">
        <v>8020</v>
      </c>
      <c r="C6498" s="28" t="s">
        <v>878</v>
      </c>
      <c r="D6498" s="28" t="s">
        <v>879</v>
      </c>
      <c r="E6498" s="23">
        <v>45824.761967592596</v>
      </c>
      <c r="F6498" s="28" t="s">
        <v>877</v>
      </c>
      <c r="G6498" s="23">
        <v>45824.761967592596</v>
      </c>
    </row>
    <row r="6499" spans="1:7" x14ac:dyDescent="0.25">
      <c r="A6499" s="28" t="s">
        <v>13710</v>
      </c>
      <c r="B6499" s="28" t="s">
        <v>8024</v>
      </c>
      <c r="C6499" s="28" t="s">
        <v>878</v>
      </c>
      <c r="D6499" s="28" t="s">
        <v>879</v>
      </c>
      <c r="E6499" s="23">
        <v>45824.762013888889</v>
      </c>
      <c r="F6499" s="28" t="s">
        <v>877</v>
      </c>
      <c r="G6499" s="23">
        <v>45824.762013888889</v>
      </c>
    </row>
    <row r="6500" spans="1:7" x14ac:dyDescent="0.25">
      <c r="A6500" s="28" t="s">
        <v>13711</v>
      </c>
      <c r="B6500" s="28" t="s">
        <v>8028</v>
      </c>
      <c r="C6500" s="28" t="s">
        <v>878</v>
      </c>
      <c r="D6500" s="28" t="s">
        <v>879</v>
      </c>
      <c r="E6500" s="23">
        <v>45824.762048611112</v>
      </c>
      <c r="F6500" s="28" t="s">
        <v>877</v>
      </c>
      <c r="G6500" s="23">
        <v>45824.762048611112</v>
      </c>
    </row>
    <row r="6501" spans="1:7" x14ac:dyDescent="0.25">
      <c r="A6501" s="28" t="s">
        <v>13712</v>
      </c>
      <c r="B6501" s="28" t="s">
        <v>8026</v>
      </c>
      <c r="C6501" s="28" t="s">
        <v>878</v>
      </c>
      <c r="D6501" s="28" t="s">
        <v>879</v>
      </c>
      <c r="E6501" s="23">
        <v>45824.762094907404</v>
      </c>
      <c r="F6501" s="28" t="s">
        <v>877</v>
      </c>
      <c r="G6501" s="23">
        <v>45824.762094907404</v>
      </c>
    </row>
    <row r="6502" spans="1:7" x14ac:dyDescent="0.25">
      <c r="A6502" s="28" t="s">
        <v>13713</v>
      </c>
      <c r="B6502" s="28" t="s">
        <v>4972</v>
      </c>
      <c r="C6502" s="28" t="s">
        <v>878</v>
      </c>
      <c r="D6502" s="28" t="s">
        <v>879</v>
      </c>
      <c r="E6502" s="23">
        <v>45824.762129629627</v>
      </c>
      <c r="F6502" s="28" t="s">
        <v>877</v>
      </c>
      <c r="G6502" s="23">
        <v>45824.762129629627</v>
      </c>
    </row>
    <row r="6503" spans="1:7" x14ac:dyDescent="0.25">
      <c r="A6503" s="28" t="s">
        <v>13714</v>
      </c>
      <c r="B6503" s="28" t="s">
        <v>11550</v>
      </c>
      <c r="C6503" s="28" t="s">
        <v>870</v>
      </c>
      <c r="D6503" s="28" t="s">
        <v>871</v>
      </c>
      <c r="E6503" s="23">
        <v>45824.764791666668</v>
      </c>
      <c r="F6503" s="28" t="s">
        <v>877</v>
      </c>
      <c r="G6503" s="23">
        <v>45824.764791666668</v>
      </c>
    </row>
    <row r="6504" spans="1:7" x14ac:dyDescent="0.25">
      <c r="A6504" s="28" t="s">
        <v>13715</v>
      </c>
      <c r="B6504" s="28" t="s">
        <v>11554</v>
      </c>
      <c r="C6504" s="28" t="s">
        <v>870</v>
      </c>
      <c r="D6504" s="28" t="s">
        <v>871</v>
      </c>
      <c r="E6504" s="23">
        <v>45824.764884259261</v>
      </c>
      <c r="F6504" s="28" t="s">
        <v>877</v>
      </c>
      <c r="G6504" s="23">
        <v>45824.764884259261</v>
      </c>
    </row>
    <row r="6505" spans="1:7" x14ac:dyDescent="0.25">
      <c r="A6505" s="28" t="s">
        <v>13716</v>
      </c>
      <c r="B6505" s="28" t="s">
        <v>11556</v>
      </c>
      <c r="C6505" s="28" t="s">
        <v>870</v>
      </c>
      <c r="D6505" s="28" t="s">
        <v>871</v>
      </c>
      <c r="E6505" s="23">
        <v>45824.764930555553</v>
      </c>
      <c r="F6505" s="28" t="s">
        <v>877</v>
      </c>
      <c r="G6505" s="23">
        <v>45824.764930555553</v>
      </c>
    </row>
    <row r="6506" spans="1:7" x14ac:dyDescent="0.25">
      <c r="A6506" s="28" t="s">
        <v>13717</v>
      </c>
      <c r="B6506" s="28" t="s">
        <v>11546</v>
      </c>
      <c r="C6506" s="28" t="s">
        <v>870</v>
      </c>
      <c r="D6506" s="28" t="s">
        <v>871</v>
      </c>
      <c r="E6506" s="23">
        <v>45824.764988425923</v>
      </c>
      <c r="F6506" s="28" t="s">
        <v>877</v>
      </c>
      <c r="G6506" s="23">
        <v>45824.764988425923</v>
      </c>
    </row>
    <row r="6507" spans="1:7" x14ac:dyDescent="0.25">
      <c r="A6507" s="28" t="s">
        <v>13718</v>
      </c>
      <c r="B6507" s="28" t="s">
        <v>11537</v>
      </c>
      <c r="C6507" s="28" t="s">
        <v>870</v>
      </c>
      <c r="D6507" s="28" t="s">
        <v>871</v>
      </c>
      <c r="E6507" s="23">
        <v>45824.765057870369</v>
      </c>
      <c r="F6507" s="28" t="s">
        <v>877</v>
      </c>
      <c r="G6507" s="23">
        <v>45824.765057870369</v>
      </c>
    </row>
    <row r="6508" spans="1:7" x14ac:dyDescent="0.25">
      <c r="A6508" s="28" t="s">
        <v>13719</v>
      </c>
      <c r="B6508" s="28" t="s">
        <v>11539</v>
      </c>
      <c r="C6508" s="28" t="s">
        <v>870</v>
      </c>
      <c r="D6508" s="28" t="s">
        <v>871</v>
      </c>
      <c r="E6508" s="23">
        <v>45824.765104166669</v>
      </c>
      <c r="F6508" s="28" t="s">
        <v>877</v>
      </c>
      <c r="G6508" s="23">
        <v>45824.765104166669</v>
      </c>
    </row>
    <row r="6509" spans="1:7" x14ac:dyDescent="0.25">
      <c r="A6509" s="28" t="s">
        <v>13720</v>
      </c>
      <c r="B6509" s="28" t="s">
        <v>7984</v>
      </c>
      <c r="C6509" s="28" t="s">
        <v>888</v>
      </c>
      <c r="D6509" s="28" t="s">
        <v>889</v>
      </c>
      <c r="E6509" s="23">
        <v>45824.765243055554</v>
      </c>
      <c r="F6509" s="28" t="s">
        <v>877</v>
      </c>
      <c r="G6509" s="23">
        <v>45824.765243055554</v>
      </c>
    </row>
    <row r="6510" spans="1:7" x14ac:dyDescent="0.25">
      <c r="A6510" s="28" t="s">
        <v>13721</v>
      </c>
      <c r="B6510" s="28" t="s">
        <v>11541</v>
      </c>
      <c r="C6510" s="28" t="s">
        <v>870</v>
      </c>
      <c r="D6510" s="28" t="s">
        <v>871</v>
      </c>
      <c r="E6510" s="23">
        <v>45824.765532407408</v>
      </c>
      <c r="F6510" s="28" t="s">
        <v>877</v>
      </c>
      <c r="G6510" s="23">
        <v>45824.765532407408</v>
      </c>
    </row>
    <row r="6511" spans="1:7" x14ac:dyDescent="0.25">
      <c r="A6511" s="28" t="s">
        <v>13722</v>
      </c>
      <c r="B6511" s="28" t="s">
        <v>11548</v>
      </c>
      <c r="C6511" s="28" t="s">
        <v>870</v>
      </c>
      <c r="D6511" s="28" t="s">
        <v>871</v>
      </c>
      <c r="E6511" s="23">
        <v>45824.765590277777</v>
      </c>
      <c r="F6511" s="28" t="s">
        <v>877</v>
      </c>
      <c r="G6511" s="23">
        <v>45824.765590277777</v>
      </c>
    </row>
    <row r="6512" spans="1:7" x14ac:dyDescent="0.25">
      <c r="A6512" s="28" t="s">
        <v>13723</v>
      </c>
      <c r="B6512" s="28" t="s">
        <v>11552</v>
      </c>
      <c r="C6512" s="28" t="s">
        <v>870</v>
      </c>
      <c r="D6512" s="28" t="s">
        <v>871</v>
      </c>
      <c r="E6512" s="23">
        <v>45824.765648148146</v>
      </c>
      <c r="F6512" s="28" t="s">
        <v>877</v>
      </c>
      <c r="G6512" s="23">
        <v>45824.765648148146</v>
      </c>
    </row>
    <row r="6513" spans="1:7" x14ac:dyDescent="0.25">
      <c r="A6513" s="28" t="s">
        <v>13724</v>
      </c>
      <c r="B6513" s="28" t="s">
        <v>10840</v>
      </c>
      <c r="C6513" s="28" t="s">
        <v>870</v>
      </c>
      <c r="D6513" s="28" t="s">
        <v>881</v>
      </c>
      <c r="E6513" s="23">
        <v>45824.767500000002</v>
      </c>
      <c r="F6513" s="28" t="s">
        <v>877</v>
      </c>
      <c r="G6513" s="23">
        <v>45824.767500000002</v>
      </c>
    </row>
    <row r="6514" spans="1:7" x14ac:dyDescent="0.25">
      <c r="A6514" s="28" t="s">
        <v>13725</v>
      </c>
      <c r="B6514" s="28" t="s">
        <v>10842</v>
      </c>
      <c r="C6514" s="28" t="s">
        <v>870</v>
      </c>
      <c r="D6514" s="28" t="s">
        <v>881</v>
      </c>
      <c r="E6514" s="23">
        <v>45824.767557870371</v>
      </c>
      <c r="F6514" s="28" t="s">
        <v>877</v>
      </c>
      <c r="G6514" s="23">
        <v>45824.767557870371</v>
      </c>
    </row>
    <row r="6515" spans="1:7" x14ac:dyDescent="0.25">
      <c r="A6515" s="28" t="s">
        <v>13726</v>
      </c>
      <c r="B6515" s="28" t="s">
        <v>10844</v>
      </c>
      <c r="C6515" s="28" t="s">
        <v>870</v>
      </c>
      <c r="D6515" s="28" t="s">
        <v>881</v>
      </c>
      <c r="E6515" s="23">
        <v>45824.767592592594</v>
      </c>
      <c r="F6515" s="28" t="s">
        <v>877</v>
      </c>
      <c r="G6515" s="23">
        <v>45824.767592592594</v>
      </c>
    </row>
    <row r="6516" spans="1:7" x14ac:dyDescent="0.25">
      <c r="A6516" s="28" t="s">
        <v>13727</v>
      </c>
      <c r="B6516" s="28" t="s">
        <v>10846</v>
      </c>
      <c r="C6516" s="28" t="s">
        <v>870</v>
      </c>
      <c r="D6516" s="28" t="s">
        <v>881</v>
      </c>
      <c r="E6516" s="23">
        <v>45824.767638888887</v>
      </c>
      <c r="F6516" s="28" t="s">
        <v>877</v>
      </c>
      <c r="G6516" s="23">
        <v>45824.767638888887</v>
      </c>
    </row>
    <row r="6517" spans="1:7" x14ac:dyDescent="0.25">
      <c r="A6517" s="28" t="s">
        <v>13728</v>
      </c>
      <c r="B6517" s="28" t="s">
        <v>10848</v>
      </c>
      <c r="C6517" s="28" t="s">
        <v>870</v>
      </c>
      <c r="D6517" s="28" t="s">
        <v>881</v>
      </c>
      <c r="E6517" s="23">
        <v>45824.76767361111</v>
      </c>
      <c r="F6517" s="28" t="s">
        <v>877</v>
      </c>
      <c r="G6517" s="23">
        <v>45824.76767361111</v>
      </c>
    </row>
    <row r="6518" spans="1:7" x14ac:dyDescent="0.25">
      <c r="A6518" s="28" t="s">
        <v>13729</v>
      </c>
      <c r="B6518" s="28" t="s">
        <v>10850</v>
      </c>
      <c r="C6518" s="28" t="s">
        <v>870</v>
      </c>
      <c r="D6518" s="28" t="s">
        <v>881</v>
      </c>
      <c r="E6518" s="23">
        <v>45824.767708333333</v>
      </c>
      <c r="F6518" s="28" t="s">
        <v>877</v>
      </c>
      <c r="G6518" s="23">
        <v>45824.767708333333</v>
      </c>
    </row>
    <row r="6519" spans="1:7" x14ac:dyDescent="0.25">
      <c r="A6519" s="28" t="s">
        <v>13730</v>
      </c>
      <c r="B6519" s="28" t="s">
        <v>10852</v>
      </c>
      <c r="C6519" s="28" t="s">
        <v>870</v>
      </c>
      <c r="D6519" s="28" t="s">
        <v>881</v>
      </c>
      <c r="E6519" s="23">
        <v>45824.767766203702</v>
      </c>
      <c r="F6519" s="28" t="s">
        <v>877</v>
      </c>
      <c r="G6519" s="23">
        <v>45824.767766203702</v>
      </c>
    </row>
    <row r="6520" spans="1:7" x14ac:dyDescent="0.25">
      <c r="A6520" s="28" t="s">
        <v>13731</v>
      </c>
      <c r="B6520" s="28" t="s">
        <v>9571</v>
      </c>
      <c r="C6520" s="28" t="s">
        <v>870</v>
      </c>
      <c r="D6520" s="28" t="s">
        <v>886</v>
      </c>
      <c r="E6520" s="23">
        <v>45824.772303240738</v>
      </c>
      <c r="F6520" s="28" t="s">
        <v>877</v>
      </c>
      <c r="G6520" s="23">
        <v>45824.772303240738</v>
      </c>
    </row>
    <row r="6521" spans="1:7" x14ac:dyDescent="0.25">
      <c r="A6521" s="28" t="s">
        <v>13732</v>
      </c>
      <c r="B6521" s="28" t="s">
        <v>9573</v>
      </c>
      <c r="C6521" s="28" t="s">
        <v>870</v>
      </c>
      <c r="D6521" s="28" t="s">
        <v>886</v>
      </c>
      <c r="E6521" s="23">
        <v>45824.772372685184</v>
      </c>
      <c r="F6521" s="28" t="s">
        <v>877</v>
      </c>
      <c r="G6521" s="23">
        <v>45824.772372685184</v>
      </c>
    </row>
    <row r="6522" spans="1:7" x14ac:dyDescent="0.25">
      <c r="A6522" s="28" t="s">
        <v>13733</v>
      </c>
      <c r="B6522" s="28" t="s">
        <v>9580</v>
      </c>
      <c r="C6522" s="28" t="s">
        <v>870</v>
      </c>
      <c r="D6522" s="28" t="s">
        <v>886</v>
      </c>
      <c r="E6522" s="23">
        <v>45824.772418981483</v>
      </c>
      <c r="F6522" s="28" t="s">
        <v>877</v>
      </c>
      <c r="G6522" s="23">
        <v>45824.772418981483</v>
      </c>
    </row>
    <row r="6523" spans="1:7" x14ac:dyDescent="0.25">
      <c r="A6523" s="28" t="s">
        <v>13734</v>
      </c>
      <c r="B6523" s="28" t="s">
        <v>9725</v>
      </c>
      <c r="C6523" s="28" t="s">
        <v>870</v>
      </c>
      <c r="D6523" s="28" t="s">
        <v>886</v>
      </c>
      <c r="E6523" s="23">
        <v>45824.772939814815</v>
      </c>
      <c r="F6523" s="28" t="s">
        <v>877</v>
      </c>
      <c r="G6523" s="23">
        <v>45824.772939814815</v>
      </c>
    </row>
    <row r="6524" spans="1:7" x14ac:dyDescent="0.25">
      <c r="A6524" s="28" t="s">
        <v>13735</v>
      </c>
      <c r="B6524" s="28" t="s">
        <v>9717</v>
      </c>
      <c r="C6524" s="28" t="s">
        <v>870</v>
      </c>
      <c r="D6524" s="28" t="s">
        <v>886</v>
      </c>
      <c r="E6524" s="23">
        <v>45824.773090277777</v>
      </c>
      <c r="F6524" s="28" t="s">
        <v>877</v>
      </c>
      <c r="G6524" s="23">
        <v>45824.773090277777</v>
      </c>
    </row>
    <row r="6525" spans="1:7" x14ac:dyDescent="0.25">
      <c r="A6525" s="28" t="s">
        <v>13736</v>
      </c>
      <c r="B6525" s="28" t="s">
        <v>9715</v>
      </c>
      <c r="C6525" s="28" t="s">
        <v>870</v>
      </c>
      <c r="D6525" s="28" t="s">
        <v>886</v>
      </c>
      <c r="E6525" s="23">
        <v>45824.773252314815</v>
      </c>
      <c r="F6525" s="28" t="s">
        <v>877</v>
      </c>
      <c r="G6525" s="23">
        <v>45824.773252314815</v>
      </c>
    </row>
    <row r="6526" spans="1:7" x14ac:dyDescent="0.25">
      <c r="A6526" s="28" t="s">
        <v>13737</v>
      </c>
      <c r="B6526" s="28" t="s">
        <v>9723</v>
      </c>
      <c r="C6526" s="28" t="s">
        <v>870</v>
      </c>
      <c r="D6526" s="28" t="s">
        <v>886</v>
      </c>
      <c r="E6526" s="23">
        <v>45824.773344907408</v>
      </c>
      <c r="F6526" s="28" t="s">
        <v>877</v>
      </c>
      <c r="G6526" s="23">
        <v>45824.773344907408</v>
      </c>
    </row>
    <row r="6527" spans="1:7" x14ac:dyDescent="0.25">
      <c r="A6527" s="28" t="s">
        <v>13738</v>
      </c>
      <c r="B6527" s="28" t="s">
        <v>9719</v>
      </c>
      <c r="C6527" s="28" t="s">
        <v>870</v>
      </c>
      <c r="D6527" s="28" t="s">
        <v>886</v>
      </c>
      <c r="E6527" s="23">
        <v>45824.7734837963</v>
      </c>
      <c r="F6527" s="28" t="s">
        <v>877</v>
      </c>
      <c r="G6527" s="23">
        <v>45824.7734837963</v>
      </c>
    </row>
    <row r="6528" spans="1:7" x14ac:dyDescent="0.25">
      <c r="A6528" s="28" t="s">
        <v>13739</v>
      </c>
      <c r="B6528" s="28" t="s">
        <v>9930</v>
      </c>
      <c r="C6528" s="28" t="s">
        <v>870</v>
      </c>
      <c r="D6528" s="28" t="s">
        <v>886</v>
      </c>
      <c r="E6528" s="23">
        <v>45824.773958333331</v>
      </c>
      <c r="F6528" s="28" t="s">
        <v>877</v>
      </c>
      <c r="G6528" s="23">
        <v>45824.773958333331</v>
      </c>
    </row>
    <row r="6529" spans="1:7" x14ac:dyDescent="0.25">
      <c r="A6529" s="28" t="s">
        <v>13740</v>
      </c>
      <c r="B6529" s="28" t="s">
        <v>9737</v>
      </c>
      <c r="C6529" s="28" t="s">
        <v>870</v>
      </c>
      <c r="D6529" s="28" t="s">
        <v>886</v>
      </c>
      <c r="E6529" s="23">
        <v>45824.774467592593</v>
      </c>
      <c r="F6529" s="28" t="s">
        <v>877</v>
      </c>
      <c r="G6529" s="23">
        <v>45824.774467592593</v>
      </c>
    </row>
    <row r="6530" spans="1:7" x14ac:dyDescent="0.25">
      <c r="A6530" s="28" t="s">
        <v>13741</v>
      </c>
      <c r="B6530" s="28" t="s">
        <v>9739</v>
      </c>
      <c r="C6530" s="28" t="s">
        <v>870</v>
      </c>
      <c r="D6530" s="28" t="s">
        <v>886</v>
      </c>
      <c r="E6530" s="23">
        <v>45824.774537037039</v>
      </c>
      <c r="F6530" s="28" t="s">
        <v>877</v>
      </c>
      <c r="G6530" s="23">
        <v>45824.774537037039</v>
      </c>
    </row>
    <row r="6531" spans="1:7" x14ac:dyDescent="0.25">
      <c r="A6531" s="28" t="s">
        <v>13742</v>
      </c>
      <c r="B6531" s="28" t="s">
        <v>1988</v>
      </c>
      <c r="C6531" s="28" t="s">
        <v>888</v>
      </c>
      <c r="D6531" s="28" t="s">
        <v>889</v>
      </c>
      <c r="E6531" s="23">
        <v>45824.776678240742</v>
      </c>
      <c r="F6531" s="28" t="s">
        <v>877</v>
      </c>
      <c r="G6531" s="23">
        <v>45824.776678240742</v>
      </c>
    </row>
    <row r="6532" spans="1:7" x14ac:dyDescent="0.25">
      <c r="A6532" s="28" t="s">
        <v>13743</v>
      </c>
      <c r="B6532" s="28" t="s">
        <v>1982</v>
      </c>
      <c r="C6532" s="28" t="s">
        <v>888</v>
      </c>
      <c r="D6532" s="28" t="s">
        <v>889</v>
      </c>
      <c r="E6532" s="23">
        <v>45824.776747685188</v>
      </c>
      <c r="F6532" s="28" t="s">
        <v>877</v>
      </c>
      <c r="G6532" s="23">
        <v>45824.776747685188</v>
      </c>
    </row>
    <row r="6533" spans="1:7" x14ac:dyDescent="0.25">
      <c r="A6533" s="28" t="s">
        <v>13744</v>
      </c>
      <c r="B6533" s="28" t="s">
        <v>1980</v>
      </c>
      <c r="C6533" s="28" t="s">
        <v>888</v>
      </c>
      <c r="D6533" s="28" t="s">
        <v>889</v>
      </c>
      <c r="E6533" s="23">
        <v>45824.776817129627</v>
      </c>
      <c r="F6533" s="28" t="s">
        <v>877</v>
      </c>
      <c r="G6533" s="23">
        <v>45824.776817129627</v>
      </c>
    </row>
    <row r="6534" spans="1:7" x14ac:dyDescent="0.25">
      <c r="A6534" s="28" t="s">
        <v>13745</v>
      </c>
      <c r="B6534" s="28" t="s">
        <v>6559</v>
      </c>
      <c r="C6534" s="28" t="s">
        <v>865</v>
      </c>
      <c r="D6534" s="28" t="s">
        <v>866</v>
      </c>
      <c r="E6534" s="23">
        <v>45824.780138888891</v>
      </c>
      <c r="F6534" s="28" t="s">
        <v>877</v>
      </c>
      <c r="G6534" s="23">
        <v>45824.780138888891</v>
      </c>
    </row>
    <row r="6535" spans="1:7" x14ac:dyDescent="0.25">
      <c r="A6535" s="28" t="s">
        <v>13746</v>
      </c>
      <c r="B6535" s="28" t="s">
        <v>6571</v>
      </c>
      <c r="C6535" s="28" t="s">
        <v>865</v>
      </c>
      <c r="D6535" s="28" t="s">
        <v>866</v>
      </c>
      <c r="E6535" s="23">
        <v>45824.78020833333</v>
      </c>
      <c r="F6535" s="28" t="s">
        <v>877</v>
      </c>
      <c r="G6535" s="23">
        <v>45824.78020833333</v>
      </c>
    </row>
    <row r="6536" spans="1:7" x14ac:dyDescent="0.25">
      <c r="A6536" s="28" t="s">
        <v>13747</v>
      </c>
      <c r="B6536" s="28" t="s">
        <v>9947</v>
      </c>
      <c r="C6536" s="28" t="s">
        <v>865</v>
      </c>
      <c r="D6536" s="28" t="s">
        <v>866</v>
      </c>
      <c r="E6536" s="23">
        <v>45824.781111111108</v>
      </c>
      <c r="F6536" s="28" t="s">
        <v>877</v>
      </c>
      <c r="G6536" s="23">
        <v>45824.781111111108</v>
      </c>
    </row>
    <row r="6537" spans="1:7" x14ac:dyDescent="0.25">
      <c r="A6537" s="28" t="s">
        <v>13748</v>
      </c>
      <c r="B6537" s="28" t="s">
        <v>11382</v>
      </c>
      <c r="C6537" s="28" t="s">
        <v>865</v>
      </c>
      <c r="D6537" s="28" t="s">
        <v>866</v>
      </c>
      <c r="E6537" s="23">
        <v>45824.781192129631</v>
      </c>
      <c r="F6537" s="28" t="s">
        <v>877</v>
      </c>
      <c r="G6537" s="23">
        <v>45824.781192129631</v>
      </c>
    </row>
    <row r="6538" spans="1:7" x14ac:dyDescent="0.25">
      <c r="A6538" s="28" t="s">
        <v>13749</v>
      </c>
      <c r="B6538" s="28" t="s">
        <v>11384</v>
      </c>
      <c r="C6538" s="28" t="s">
        <v>865</v>
      </c>
      <c r="D6538" s="28" t="s">
        <v>866</v>
      </c>
      <c r="E6538" s="23">
        <v>45824.781226851854</v>
      </c>
      <c r="F6538" s="28" t="s">
        <v>877</v>
      </c>
      <c r="G6538" s="23">
        <v>45824.781226851854</v>
      </c>
    </row>
    <row r="6539" spans="1:7" x14ac:dyDescent="0.25">
      <c r="A6539" s="28" t="s">
        <v>13750</v>
      </c>
      <c r="B6539" s="28" t="s">
        <v>11390</v>
      </c>
      <c r="C6539" s="28" t="s">
        <v>865</v>
      </c>
      <c r="D6539" s="28" t="s">
        <v>866</v>
      </c>
      <c r="E6539" s="23">
        <v>45824.781273148146</v>
      </c>
      <c r="F6539" s="28" t="s">
        <v>877</v>
      </c>
      <c r="G6539" s="23">
        <v>45824.781273148146</v>
      </c>
    </row>
    <row r="6540" spans="1:7" x14ac:dyDescent="0.25">
      <c r="A6540" s="28" t="s">
        <v>13751</v>
      </c>
      <c r="B6540" s="28" t="s">
        <v>11394</v>
      </c>
      <c r="C6540" s="28" t="s">
        <v>865</v>
      </c>
      <c r="D6540" s="28" t="s">
        <v>866</v>
      </c>
      <c r="E6540" s="23">
        <v>45824.781307870369</v>
      </c>
      <c r="F6540" s="28" t="s">
        <v>877</v>
      </c>
      <c r="G6540" s="23">
        <v>45824.781307870369</v>
      </c>
    </row>
    <row r="6541" spans="1:7" x14ac:dyDescent="0.25">
      <c r="A6541" s="28" t="s">
        <v>13752</v>
      </c>
      <c r="B6541" s="28" t="s">
        <v>9945</v>
      </c>
      <c r="C6541" s="28" t="s">
        <v>865</v>
      </c>
      <c r="D6541" s="28" t="s">
        <v>866</v>
      </c>
      <c r="E6541" s="23">
        <v>45824.781365740739</v>
      </c>
      <c r="F6541" s="28" t="s">
        <v>877</v>
      </c>
      <c r="G6541" s="23">
        <v>45824.781365740739</v>
      </c>
    </row>
    <row r="6542" spans="1:7" x14ac:dyDescent="0.25">
      <c r="A6542" s="28" t="s">
        <v>13753</v>
      </c>
      <c r="B6542" s="28" t="s">
        <v>11392</v>
      </c>
      <c r="C6542" s="28" t="s">
        <v>865</v>
      </c>
      <c r="D6542" s="28" t="s">
        <v>866</v>
      </c>
      <c r="E6542" s="23">
        <v>45824.781412037039</v>
      </c>
      <c r="F6542" s="28" t="s">
        <v>877</v>
      </c>
      <c r="G6542" s="23">
        <v>45824.781412037039</v>
      </c>
    </row>
    <row r="6543" spans="1:7" x14ac:dyDescent="0.25">
      <c r="A6543" s="28" t="s">
        <v>13754</v>
      </c>
      <c r="B6543" s="28" t="s">
        <v>11396</v>
      </c>
      <c r="C6543" s="28" t="s">
        <v>865</v>
      </c>
      <c r="D6543" s="28" t="s">
        <v>866</v>
      </c>
      <c r="E6543" s="23">
        <v>45824.781458333331</v>
      </c>
      <c r="F6543" s="28" t="s">
        <v>877</v>
      </c>
      <c r="G6543" s="23">
        <v>45824.781458333331</v>
      </c>
    </row>
    <row r="6544" spans="1:7" x14ac:dyDescent="0.25">
      <c r="A6544" s="28" t="s">
        <v>13755</v>
      </c>
      <c r="B6544" s="28" t="s">
        <v>11388</v>
      </c>
      <c r="C6544" s="28" t="s">
        <v>865</v>
      </c>
      <c r="D6544" s="28" t="s">
        <v>866</v>
      </c>
      <c r="E6544" s="23">
        <v>45824.781504629631</v>
      </c>
      <c r="F6544" s="28" t="s">
        <v>877</v>
      </c>
      <c r="G6544" s="23">
        <v>45824.781504629631</v>
      </c>
    </row>
    <row r="6545" spans="1:7" x14ac:dyDescent="0.25">
      <c r="A6545" s="28" t="s">
        <v>13756</v>
      </c>
      <c r="B6545" s="28" t="s">
        <v>11386</v>
      </c>
      <c r="C6545" s="28" t="s">
        <v>878</v>
      </c>
      <c r="D6545" s="28" t="s">
        <v>891</v>
      </c>
      <c r="E6545" s="23">
        <v>45824.781863425924</v>
      </c>
      <c r="F6545" s="28" t="s">
        <v>877</v>
      </c>
      <c r="G6545" s="23">
        <v>45824.781863425924</v>
      </c>
    </row>
    <row r="6546" spans="1:7" x14ac:dyDescent="0.25">
      <c r="A6546" s="28" t="s">
        <v>13757</v>
      </c>
      <c r="B6546" s="28" t="s">
        <v>11386</v>
      </c>
      <c r="C6546" s="28" t="s">
        <v>865</v>
      </c>
      <c r="D6546" s="28" t="s">
        <v>866</v>
      </c>
      <c r="E6546" s="23">
        <v>45824.782129629632</v>
      </c>
      <c r="F6546" s="28" t="s">
        <v>877</v>
      </c>
      <c r="G6546" s="23">
        <v>45824.782129629632</v>
      </c>
    </row>
    <row r="6547" spans="1:7" x14ac:dyDescent="0.25">
      <c r="A6547" s="28" t="s">
        <v>13758</v>
      </c>
      <c r="B6547" s="28" t="s">
        <v>6478</v>
      </c>
      <c r="C6547" s="28" t="s">
        <v>865</v>
      </c>
      <c r="D6547" s="28" t="s">
        <v>866</v>
      </c>
      <c r="E6547" s="23">
        <v>45824.782175925924</v>
      </c>
      <c r="F6547" s="28" t="s">
        <v>877</v>
      </c>
      <c r="G6547" s="23">
        <v>45824.782175925924</v>
      </c>
    </row>
    <row r="6548" spans="1:7" x14ac:dyDescent="0.25">
      <c r="A6548" s="28" t="s">
        <v>13759</v>
      </c>
      <c r="B6548" s="28" t="s">
        <v>9761</v>
      </c>
      <c r="C6548" s="28" t="s">
        <v>875</v>
      </c>
      <c r="D6548" s="28" t="s">
        <v>876</v>
      </c>
      <c r="E6548" s="23">
        <v>45824.78460648148</v>
      </c>
      <c r="F6548" s="28" t="s">
        <v>877</v>
      </c>
      <c r="G6548" s="23">
        <v>45824.78460648148</v>
      </c>
    </row>
    <row r="6549" spans="1:7" x14ac:dyDescent="0.25">
      <c r="A6549" s="28" t="s">
        <v>13760</v>
      </c>
      <c r="B6549" s="28" t="s">
        <v>9761</v>
      </c>
      <c r="C6549" s="28" t="s">
        <v>878</v>
      </c>
      <c r="D6549" s="28" t="s">
        <v>876</v>
      </c>
      <c r="E6549" s="23">
        <v>45824.784884259258</v>
      </c>
      <c r="F6549" s="28" t="s">
        <v>877</v>
      </c>
      <c r="G6549" s="23">
        <v>45824.784884259258</v>
      </c>
    </row>
    <row r="6550" spans="1:7" x14ac:dyDescent="0.25">
      <c r="A6550" s="28" t="s">
        <v>13761</v>
      </c>
      <c r="B6550" s="28" t="s">
        <v>7950</v>
      </c>
      <c r="C6550" s="28" t="s">
        <v>865</v>
      </c>
      <c r="D6550" s="28" t="s">
        <v>866</v>
      </c>
      <c r="E6550" s="23">
        <v>45824.786400462966</v>
      </c>
      <c r="F6550" s="28" t="s">
        <v>877</v>
      </c>
      <c r="G6550" s="23">
        <v>45824.786400462966</v>
      </c>
    </row>
    <row r="6551" spans="1:7" x14ac:dyDescent="0.25">
      <c r="A6551" s="28" t="s">
        <v>13762</v>
      </c>
      <c r="B6551" s="28" t="s">
        <v>7950</v>
      </c>
      <c r="C6551" s="28" t="s">
        <v>888</v>
      </c>
      <c r="D6551" s="28" t="s">
        <v>889</v>
      </c>
      <c r="E6551" s="23">
        <v>45824.786597222221</v>
      </c>
      <c r="F6551" s="28" t="s">
        <v>877</v>
      </c>
      <c r="G6551" s="23">
        <v>45824.786597222221</v>
      </c>
    </row>
    <row r="6552" spans="1:7" x14ac:dyDescent="0.25">
      <c r="A6552" s="28" t="s">
        <v>13763</v>
      </c>
      <c r="B6552" s="28" t="s">
        <v>10763</v>
      </c>
      <c r="C6552" s="28" t="s">
        <v>870</v>
      </c>
      <c r="D6552" s="28" t="s">
        <v>869</v>
      </c>
      <c r="E6552" s="23">
        <v>45824.791631944441</v>
      </c>
      <c r="F6552" s="28" t="s">
        <v>877</v>
      </c>
      <c r="G6552" s="23">
        <v>45824.791631944441</v>
      </c>
    </row>
    <row r="6553" spans="1:7" x14ac:dyDescent="0.25">
      <c r="A6553" s="28" t="s">
        <v>13764</v>
      </c>
      <c r="B6553" s="28" t="s">
        <v>9733</v>
      </c>
      <c r="C6553" s="28" t="s">
        <v>875</v>
      </c>
      <c r="D6553" s="28" t="s">
        <v>890</v>
      </c>
      <c r="E6553" s="23">
        <v>45824.79420138889</v>
      </c>
      <c r="F6553" s="28" t="s">
        <v>877</v>
      </c>
      <c r="G6553" s="23">
        <v>45824.79420138889</v>
      </c>
    </row>
    <row r="6554" spans="1:7" x14ac:dyDescent="0.25">
      <c r="A6554" s="28" t="s">
        <v>13765</v>
      </c>
      <c r="B6554" s="28" t="s">
        <v>9763</v>
      </c>
      <c r="C6554" s="28" t="s">
        <v>875</v>
      </c>
      <c r="D6554" s="28" t="s">
        <v>890</v>
      </c>
      <c r="E6554" s="23">
        <v>45824.794282407405</v>
      </c>
      <c r="F6554" s="28" t="s">
        <v>877</v>
      </c>
      <c r="G6554" s="23">
        <v>45824.794282407405</v>
      </c>
    </row>
    <row r="6555" spans="1:7" x14ac:dyDescent="0.25">
      <c r="A6555" s="28" t="s">
        <v>13766</v>
      </c>
      <c r="B6555" s="28" t="s">
        <v>9768</v>
      </c>
      <c r="C6555" s="28" t="s">
        <v>875</v>
      </c>
      <c r="D6555" s="28" t="s">
        <v>890</v>
      </c>
      <c r="E6555" s="23">
        <v>45824.794305555559</v>
      </c>
      <c r="F6555" s="28" t="s">
        <v>877</v>
      </c>
      <c r="G6555" s="23">
        <v>45824.794305555559</v>
      </c>
    </row>
    <row r="6556" spans="1:7" x14ac:dyDescent="0.25">
      <c r="A6556" s="28" t="s">
        <v>13767</v>
      </c>
      <c r="B6556" s="28" t="s">
        <v>1994</v>
      </c>
      <c r="C6556" s="28" t="s">
        <v>888</v>
      </c>
      <c r="D6556" s="28" t="s">
        <v>889</v>
      </c>
      <c r="E6556" s="23">
        <v>45824.797696759262</v>
      </c>
      <c r="F6556" s="28" t="s">
        <v>877</v>
      </c>
      <c r="G6556" s="23">
        <v>45824.797696759262</v>
      </c>
    </row>
    <row r="6557" spans="1:7" x14ac:dyDescent="0.25">
      <c r="A6557" s="28" t="s">
        <v>13768</v>
      </c>
      <c r="B6557" s="28" t="s">
        <v>2798</v>
      </c>
      <c r="C6557" s="28" t="s">
        <v>888</v>
      </c>
      <c r="D6557" s="28" t="s">
        <v>889</v>
      </c>
      <c r="E6557" s="23">
        <v>45824.803368055553</v>
      </c>
      <c r="F6557" s="28" t="s">
        <v>877</v>
      </c>
      <c r="G6557" s="23">
        <v>45824.803368055553</v>
      </c>
    </row>
    <row r="6558" spans="1:7" x14ac:dyDescent="0.25">
      <c r="A6558" s="28" t="s">
        <v>13769</v>
      </c>
      <c r="B6558" s="28" t="s">
        <v>4909</v>
      </c>
      <c r="C6558" s="28" t="s">
        <v>888</v>
      </c>
      <c r="D6558" s="28" t="s">
        <v>889</v>
      </c>
      <c r="E6558" s="23">
        <v>45824.804351851853</v>
      </c>
      <c r="F6558" s="28" t="s">
        <v>877</v>
      </c>
      <c r="G6558" s="23">
        <v>45824.804351851853</v>
      </c>
    </row>
    <row r="6559" spans="1:7" x14ac:dyDescent="0.25">
      <c r="A6559" s="28" t="s">
        <v>13770</v>
      </c>
      <c r="B6559" s="28" t="s">
        <v>4917</v>
      </c>
      <c r="C6559" s="28" t="s">
        <v>888</v>
      </c>
      <c r="D6559" s="28" t="s">
        <v>889</v>
      </c>
      <c r="E6559" s="23">
        <v>45824.804432870369</v>
      </c>
      <c r="F6559" s="28" t="s">
        <v>877</v>
      </c>
      <c r="G6559" s="23">
        <v>45824.804432870369</v>
      </c>
    </row>
    <row r="6560" spans="1:7" x14ac:dyDescent="0.25">
      <c r="A6560" s="28" t="s">
        <v>13771</v>
      </c>
      <c r="B6560" s="28" t="s">
        <v>4913</v>
      </c>
      <c r="C6560" s="28" t="s">
        <v>888</v>
      </c>
      <c r="D6560" s="28" t="s">
        <v>889</v>
      </c>
      <c r="E6560" s="23">
        <v>45824.804537037038</v>
      </c>
      <c r="F6560" s="28" t="s">
        <v>877</v>
      </c>
      <c r="G6560" s="23">
        <v>45824.804537037038</v>
      </c>
    </row>
    <row r="6561" spans="1:7" x14ac:dyDescent="0.25">
      <c r="A6561" s="28" t="s">
        <v>13772</v>
      </c>
      <c r="B6561" s="28" t="s">
        <v>4905</v>
      </c>
      <c r="C6561" s="28" t="s">
        <v>888</v>
      </c>
      <c r="D6561" s="28" t="s">
        <v>889</v>
      </c>
      <c r="E6561" s="23">
        <v>45824.804594907408</v>
      </c>
      <c r="F6561" s="28" t="s">
        <v>877</v>
      </c>
      <c r="G6561" s="23">
        <v>45824.804594907408</v>
      </c>
    </row>
    <row r="6562" spans="1:7" x14ac:dyDescent="0.25">
      <c r="A6562" s="28" t="s">
        <v>13773</v>
      </c>
      <c r="B6562" s="28" t="s">
        <v>11329</v>
      </c>
      <c r="C6562" s="28" t="s">
        <v>870</v>
      </c>
      <c r="D6562" s="28" t="s">
        <v>869</v>
      </c>
      <c r="E6562" s="23">
        <v>45824.805555555555</v>
      </c>
      <c r="F6562" s="28" t="s">
        <v>877</v>
      </c>
      <c r="G6562" s="23">
        <v>45824.805555555555</v>
      </c>
    </row>
    <row r="6563" spans="1:7" x14ac:dyDescent="0.25">
      <c r="A6563" s="28" t="s">
        <v>13774</v>
      </c>
      <c r="B6563" s="28" t="s">
        <v>11327</v>
      </c>
      <c r="C6563" s="28" t="s">
        <v>870</v>
      </c>
      <c r="D6563" s="28" t="s">
        <v>869</v>
      </c>
      <c r="E6563" s="23">
        <v>45824.805694444447</v>
      </c>
      <c r="F6563" s="28" t="s">
        <v>877</v>
      </c>
      <c r="G6563" s="23">
        <v>45824.805694444447</v>
      </c>
    </row>
    <row r="6564" spans="1:7" x14ac:dyDescent="0.25">
      <c r="A6564" s="28" t="s">
        <v>13775</v>
      </c>
      <c r="B6564" s="28" t="s">
        <v>11325</v>
      </c>
      <c r="C6564" s="28" t="s">
        <v>870</v>
      </c>
      <c r="D6564" s="28" t="s">
        <v>869</v>
      </c>
      <c r="E6564" s="23">
        <v>45824.805833333332</v>
      </c>
      <c r="F6564" s="28" t="s">
        <v>877</v>
      </c>
      <c r="G6564" s="23">
        <v>45824.805833333332</v>
      </c>
    </row>
    <row r="6565" spans="1:7" x14ac:dyDescent="0.25">
      <c r="A6565" s="28" t="s">
        <v>13776</v>
      </c>
      <c r="B6565" s="28" t="s">
        <v>9770</v>
      </c>
      <c r="C6565" s="28" t="s">
        <v>875</v>
      </c>
      <c r="D6565" s="28" t="s">
        <v>876</v>
      </c>
      <c r="E6565" s="23">
        <v>45824.807824074072</v>
      </c>
      <c r="F6565" s="28" t="s">
        <v>877</v>
      </c>
      <c r="G6565" s="23">
        <v>45824.807824074072</v>
      </c>
    </row>
    <row r="6566" spans="1:7" x14ac:dyDescent="0.25">
      <c r="A6566" s="28" t="s">
        <v>13777</v>
      </c>
      <c r="B6566" s="28" t="s">
        <v>9778</v>
      </c>
      <c r="C6566" s="28" t="s">
        <v>875</v>
      </c>
      <c r="D6566" s="28" t="s">
        <v>876</v>
      </c>
      <c r="E6566" s="23">
        <v>45824.807893518519</v>
      </c>
      <c r="F6566" s="28" t="s">
        <v>877</v>
      </c>
      <c r="G6566" s="23">
        <v>45824.807893518519</v>
      </c>
    </row>
    <row r="6567" spans="1:7" x14ac:dyDescent="0.25">
      <c r="A6567" s="28" t="s">
        <v>13778</v>
      </c>
      <c r="B6567" s="28" t="s">
        <v>9784</v>
      </c>
      <c r="C6567" s="28" t="s">
        <v>875</v>
      </c>
      <c r="D6567" s="28" t="s">
        <v>876</v>
      </c>
      <c r="E6567" s="23">
        <v>45824.807962962965</v>
      </c>
      <c r="F6567" s="28" t="s">
        <v>877</v>
      </c>
      <c r="G6567" s="23">
        <v>45824.807962962965</v>
      </c>
    </row>
    <row r="6568" spans="1:7" x14ac:dyDescent="0.25">
      <c r="A6568" s="28" t="s">
        <v>13779</v>
      </c>
      <c r="B6568" s="28" t="s">
        <v>9782</v>
      </c>
      <c r="C6568" s="28" t="s">
        <v>875</v>
      </c>
      <c r="D6568" s="28" t="s">
        <v>876</v>
      </c>
      <c r="E6568" s="23">
        <v>45824.807997685188</v>
      </c>
      <c r="F6568" s="28" t="s">
        <v>877</v>
      </c>
      <c r="G6568" s="23">
        <v>45824.807997685188</v>
      </c>
    </row>
    <row r="6569" spans="1:7" x14ac:dyDescent="0.25">
      <c r="A6569" s="28" t="s">
        <v>13780</v>
      </c>
      <c r="B6569" s="28" t="s">
        <v>9780</v>
      </c>
      <c r="C6569" s="28" t="s">
        <v>875</v>
      </c>
      <c r="D6569" s="28" t="s">
        <v>876</v>
      </c>
      <c r="E6569" s="23">
        <v>45824.80804398148</v>
      </c>
      <c r="F6569" s="28" t="s">
        <v>877</v>
      </c>
      <c r="G6569" s="23">
        <v>45824.80804398148</v>
      </c>
    </row>
    <row r="6570" spans="1:7" x14ac:dyDescent="0.25">
      <c r="A6570" s="28" t="s">
        <v>13781</v>
      </c>
      <c r="B6570" s="28" t="s">
        <v>9778</v>
      </c>
      <c r="C6570" s="28" t="s">
        <v>878</v>
      </c>
      <c r="D6570" s="28" t="s">
        <v>876</v>
      </c>
      <c r="E6570" s="23">
        <v>45824.80840277778</v>
      </c>
      <c r="F6570" s="28" t="s">
        <v>877</v>
      </c>
      <c r="G6570" s="23">
        <v>45824.80840277778</v>
      </c>
    </row>
    <row r="6571" spans="1:7" x14ac:dyDescent="0.25">
      <c r="A6571" s="28" t="s">
        <v>13782</v>
      </c>
      <c r="B6571" s="28" t="s">
        <v>9770</v>
      </c>
      <c r="C6571" s="28" t="s">
        <v>878</v>
      </c>
      <c r="D6571" s="28" t="s">
        <v>876</v>
      </c>
      <c r="E6571" s="23">
        <v>45824.808483796296</v>
      </c>
      <c r="F6571" s="28" t="s">
        <v>877</v>
      </c>
      <c r="G6571" s="23">
        <v>45824.808483796296</v>
      </c>
    </row>
    <row r="6572" spans="1:7" x14ac:dyDescent="0.25">
      <c r="A6572" s="28" t="s">
        <v>13783</v>
      </c>
      <c r="B6572" s="28" t="s">
        <v>9784</v>
      </c>
      <c r="C6572" s="28" t="s">
        <v>878</v>
      </c>
      <c r="D6572" s="28" t="s">
        <v>876</v>
      </c>
      <c r="E6572" s="23">
        <v>45824.808564814812</v>
      </c>
      <c r="F6572" s="28" t="s">
        <v>877</v>
      </c>
      <c r="G6572" s="23">
        <v>45824.808564814812</v>
      </c>
    </row>
    <row r="6573" spans="1:7" x14ac:dyDescent="0.25">
      <c r="A6573" s="28" t="s">
        <v>13784</v>
      </c>
      <c r="B6573" s="28" t="s">
        <v>9782</v>
      </c>
      <c r="C6573" s="28" t="s">
        <v>878</v>
      </c>
      <c r="D6573" s="28" t="s">
        <v>876</v>
      </c>
      <c r="E6573" s="23">
        <v>45824.808645833335</v>
      </c>
      <c r="F6573" s="28" t="s">
        <v>877</v>
      </c>
      <c r="G6573" s="23">
        <v>45824.808645833335</v>
      </c>
    </row>
    <row r="6574" spans="1:7" x14ac:dyDescent="0.25">
      <c r="A6574" s="28" t="s">
        <v>13785</v>
      </c>
      <c r="B6574" s="28" t="s">
        <v>9780</v>
      </c>
      <c r="C6574" s="28" t="s">
        <v>878</v>
      </c>
      <c r="D6574" s="28" t="s">
        <v>876</v>
      </c>
      <c r="E6574" s="23">
        <v>45824.808715277781</v>
      </c>
      <c r="F6574" s="28" t="s">
        <v>877</v>
      </c>
      <c r="G6574" s="23">
        <v>45824.808715277781</v>
      </c>
    </row>
    <row r="6575" spans="1:7" x14ac:dyDescent="0.25">
      <c r="A6575" s="28" t="s">
        <v>13786</v>
      </c>
      <c r="B6575" s="28" t="s">
        <v>9621</v>
      </c>
      <c r="C6575" s="28" t="s">
        <v>865</v>
      </c>
      <c r="D6575" s="28" t="s">
        <v>866</v>
      </c>
      <c r="E6575" s="23">
        <v>45824.810613425929</v>
      </c>
      <c r="F6575" s="28" t="s">
        <v>877</v>
      </c>
      <c r="G6575" s="23">
        <v>45824.810613425929</v>
      </c>
    </row>
    <row r="6576" spans="1:7" x14ac:dyDescent="0.25">
      <c r="A6576" s="28" t="s">
        <v>13787</v>
      </c>
      <c r="B6576" s="28" t="s">
        <v>9625</v>
      </c>
      <c r="C6576" s="28" t="s">
        <v>865</v>
      </c>
      <c r="D6576" s="28" t="s">
        <v>866</v>
      </c>
      <c r="E6576" s="23">
        <v>45824.810694444444</v>
      </c>
      <c r="F6576" s="28" t="s">
        <v>877</v>
      </c>
      <c r="G6576" s="23">
        <v>45824.810694444444</v>
      </c>
    </row>
    <row r="6577" spans="1:7" x14ac:dyDescent="0.25">
      <c r="A6577" s="28" t="s">
        <v>13788</v>
      </c>
      <c r="B6577" s="28" t="s">
        <v>9631</v>
      </c>
      <c r="C6577" s="28" t="s">
        <v>865</v>
      </c>
      <c r="D6577" s="28" t="s">
        <v>866</v>
      </c>
      <c r="E6577" s="23">
        <v>45824.81077546296</v>
      </c>
      <c r="F6577" s="28" t="s">
        <v>877</v>
      </c>
      <c r="G6577" s="23">
        <v>45824.81077546296</v>
      </c>
    </row>
    <row r="6578" spans="1:7" x14ac:dyDescent="0.25">
      <c r="A6578" s="28" t="s">
        <v>13789</v>
      </c>
      <c r="B6578" s="28" t="s">
        <v>5136</v>
      </c>
      <c r="C6578" s="28" t="s">
        <v>888</v>
      </c>
      <c r="D6578" s="28" t="s">
        <v>889</v>
      </c>
      <c r="E6578" s="23">
        <v>45824.815243055556</v>
      </c>
      <c r="F6578" s="28" t="s">
        <v>877</v>
      </c>
      <c r="G6578" s="23">
        <v>45824.815243055556</v>
      </c>
    </row>
    <row r="6579" spans="1:7" x14ac:dyDescent="0.25">
      <c r="A6579" s="28" t="s">
        <v>13790</v>
      </c>
      <c r="B6579" s="28" t="s">
        <v>5111</v>
      </c>
      <c r="C6579" s="28" t="s">
        <v>888</v>
      </c>
      <c r="D6579" s="28" t="s">
        <v>889</v>
      </c>
      <c r="E6579" s="23">
        <v>45824.815405092595</v>
      </c>
      <c r="F6579" s="28" t="s">
        <v>877</v>
      </c>
      <c r="G6579" s="23">
        <v>45824.815405092595</v>
      </c>
    </row>
    <row r="6580" spans="1:7" x14ac:dyDescent="0.25">
      <c r="A6580" s="28" t="s">
        <v>13791</v>
      </c>
      <c r="B6580" s="28" t="s">
        <v>2505</v>
      </c>
      <c r="C6580" s="28" t="s">
        <v>888</v>
      </c>
      <c r="D6580" s="28" t="s">
        <v>889</v>
      </c>
      <c r="E6580" s="23">
        <v>45824.815717592595</v>
      </c>
      <c r="F6580" s="28" t="s">
        <v>877</v>
      </c>
      <c r="G6580" s="23">
        <v>45824.815717592595</v>
      </c>
    </row>
    <row r="6581" spans="1:7" x14ac:dyDescent="0.25">
      <c r="A6581" s="28" t="s">
        <v>13792</v>
      </c>
      <c r="B6581" s="28" t="s">
        <v>5425</v>
      </c>
      <c r="C6581" s="28" t="s">
        <v>888</v>
      </c>
      <c r="D6581" s="28" t="s">
        <v>889</v>
      </c>
      <c r="E6581" s="23">
        <v>45824.815972222219</v>
      </c>
      <c r="F6581" s="28" t="s">
        <v>877</v>
      </c>
      <c r="G6581" s="23">
        <v>45824.815972222219</v>
      </c>
    </row>
    <row r="6582" spans="1:7" x14ac:dyDescent="0.25">
      <c r="A6582" s="28" t="s">
        <v>13793</v>
      </c>
      <c r="B6582" s="28" t="s">
        <v>7083</v>
      </c>
      <c r="C6582" s="28" t="s">
        <v>888</v>
      </c>
      <c r="D6582" s="28" t="s">
        <v>889</v>
      </c>
      <c r="E6582" s="23">
        <v>45824.816851851851</v>
      </c>
      <c r="F6582" s="28" t="s">
        <v>877</v>
      </c>
      <c r="G6582" s="23">
        <v>45824.816851851851</v>
      </c>
    </row>
    <row r="6583" spans="1:7" x14ac:dyDescent="0.25">
      <c r="A6583" s="28" t="s">
        <v>13794</v>
      </c>
      <c r="B6583" s="28" t="s">
        <v>7080</v>
      </c>
      <c r="C6583" s="28" t="s">
        <v>888</v>
      </c>
      <c r="D6583" s="28" t="s">
        <v>889</v>
      </c>
      <c r="E6583" s="23">
        <v>45824.81690972222</v>
      </c>
      <c r="F6583" s="28" t="s">
        <v>877</v>
      </c>
      <c r="G6583" s="23">
        <v>45824.81690972222</v>
      </c>
    </row>
    <row r="6584" spans="1:7" x14ac:dyDescent="0.25">
      <c r="A6584" s="28" t="s">
        <v>13795</v>
      </c>
      <c r="B6584" s="28" t="s">
        <v>4714</v>
      </c>
      <c r="C6584" s="28" t="s">
        <v>888</v>
      </c>
      <c r="D6584" s="28" t="s">
        <v>889</v>
      </c>
      <c r="E6584" s="23">
        <v>45824.817164351851</v>
      </c>
      <c r="F6584" s="28" t="s">
        <v>877</v>
      </c>
      <c r="G6584" s="23">
        <v>45824.817164351851</v>
      </c>
    </row>
    <row r="6585" spans="1:7" x14ac:dyDescent="0.25">
      <c r="A6585" s="28" t="s">
        <v>13796</v>
      </c>
      <c r="B6585" s="28" t="s">
        <v>4706</v>
      </c>
      <c r="C6585" s="28" t="s">
        <v>888</v>
      </c>
      <c r="D6585" s="28" t="s">
        <v>889</v>
      </c>
      <c r="E6585" s="23">
        <v>45824.817164351851</v>
      </c>
      <c r="F6585" s="28" t="s">
        <v>877</v>
      </c>
      <c r="G6585" s="23">
        <v>45824.817164351851</v>
      </c>
    </row>
    <row r="6586" spans="1:7" x14ac:dyDescent="0.25">
      <c r="A6586" s="28" t="s">
        <v>13797</v>
      </c>
      <c r="B6586" s="28" t="s">
        <v>4708</v>
      </c>
      <c r="C6586" s="28" t="s">
        <v>888</v>
      </c>
      <c r="D6586" s="28" t="s">
        <v>889</v>
      </c>
      <c r="E6586" s="23">
        <v>45824.817233796297</v>
      </c>
      <c r="F6586" s="28" t="s">
        <v>877</v>
      </c>
      <c r="G6586" s="23">
        <v>45824.817233796297</v>
      </c>
    </row>
    <row r="6587" spans="1:7" x14ac:dyDescent="0.25">
      <c r="A6587" s="28" t="s">
        <v>13798</v>
      </c>
      <c r="B6587" s="28" t="s">
        <v>4710</v>
      </c>
      <c r="C6587" s="28" t="s">
        <v>888</v>
      </c>
      <c r="D6587" s="28" t="s">
        <v>889</v>
      </c>
      <c r="E6587" s="23">
        <v>45824.817291666666</v>
      </c>
      <c r="F6587" s="28" t="s">
        <v>877</v>
      </c>
      <c r="G6587" s="23">
        <v>45824.817291666666</v>
      </c>
    </row>
    <row r="6588" spans="1:7" x14ac:dyDescent="0.25">
      <c r="A6588" s="28" t="s">
        <v>13799</v>
      </c>
      <c r="B6588" s="28" t="s">
        <v>4712</v>
      </c>
      <c r="C6588" s="28" t="s">
        <v>888</v>
      </c>
      <c r="D6588" s="28" t="s">
        <v>889</v>
      </c>
      <c r="E6588" s="23">
        <v>45824.817337962966</v>
      </c>
      <c r="F6588" s="28" t="s">
        <v>877</v>
      </c>
      <c r="G6588" s="23">
        <v>45824.817337962966</v>
      </c>
    </row>
    <row r="6589" spans="1:7" x14ac:dyDescent="0.25">
      <c r="A6589" s="28" t="s">
        <v>13800</v>
      </c>
      <c r="B6589" s="28" t="s">
        <v>9733</v>
      </c>
      <c r="C6589" s="28" t="s">
        <v>878</v>
      </c>
      <c r="D6589" s="28" t="s">
        <v>890</v>
      </c>
      <c r="E6589" s="23">
        <v>45824.818472222221</v>
      </c>
      <c r="F6589" s="28" t="s">
        <v>877</v>
      </c>
      <c r="G6589" s="23">
        <v>45824.818472222221</v>
      </c>
    </row>
    <row r="6590" spans="1:7" x14ac:dyDescent="0.25">
      <c r="A6590" s="28" t="s">
        <v>13801</v>
      </c>
      <c r="B6590" s="28" t="s">
        <v>8051</v>
      </c>
      <c r="C6590" s="28" t="s">
        <v>865</v>
      </c>
      <c r="D6590" s="28" t="s">
        <v>866</v>
      </c>
      <c r="E6590" s="23">
        <v>45824.820497685185</v>
      </c>
      <c r="F6590" s="28" t="s">
        <v>877</v>
      </c>
      <c r="G6590" s="23">
        <v>45824.820497685185</v>
      </c>
    </row>
    <row r="6591" spans="1:7" x14ac:dyDescent="0.25">
      <c r="A6591" s="28" t="s">
        <v>13802</v>
      </c>
      <c r="B6591" s="28" t="s">
        <v>2882</v>
      </c>
      <c r="C6591" s="28" t="s">
        <v>865</v>
      </c>
      <c r="D6591" s="28" t="s">
        <v>866</v>
      </c>
      <c r="E6591" s="23">
        <v>45824.820694444446</v>
      </c>
      <c r="F6591" s="28" t="s">
        <v>877</v>
      </c>
      <c r="G6591" s="23">
        <v>45824.820694444446</v>
      </c>
    </row>
    <row r="6592" spans="1:7" x14ac:dyDescent="0.25">
      <c r="A6592" s="28" t="s">
        <v>13803</v>
      </c>
      <c r="B6592" s="28" t="s">
        <v>8098</v>
      </c>
      <c r="C6592" s="28" t="s">
        <v>870</v>
      </c>
      <c r="D6592" s="28" t="s">
        <v>882</v>
      </c>
      <c r="E6592" s="23">
        <v>45824.821215277778</v>
      </c>
      <c r="F6592" s="28" t="s">
        <v>877</v>
      </c>
      <c r="G6592" s="23">
        <v>45824.821215277778</v>
      </c>
    </row>
    <row r="6593" spans="1:7" x14ac:dyDescent="0.25">
      <c r="A6593" s="28" t="s">
        <v>13804</v>
      </c>
      <c r="B6593" s="28" t="s">
        <v>8088</v>
      </c>
      <c r="C6593" s="28" t="s">
        <v>870</v>
      </c>
      <c r="D6593" s="28" t="s">
        <v>882</v>
      </c>
      <c r="E6593" s="23">
        <v>45824.821331018517</v>
      </c>
      <c r="F6593" s="28" t="s">
        <v>877</v>
      </c>
      <c r="G6593" s="23">
        <v>45824.821331018517</v>
      </c>
    </row>
    <row r="6594" spans="1:7" x14ac:dyDescent="0.25">
      <c r="A6594" s="28" t="s">
        <v>13805</v>
      </c>
      <c r="B6594" s="28" t="s">
        <v>9943</v>
      </c>
      <c r="C6594" s="28" t="s">
        <v>870</v>
      </c>
      <c r="D6594" s="28" t="s">
        <v>882</v>
      </c>
      <c r="E6594" s="23">
        <v>45824.821932870371</v>
      </c>
      <c r="F6594" s="28" t="s">
        <v>877</v>
      </c>
      <c r="G6594" s="23">
        <v>45824.821932870371</v>
      </c>
    </row>
    <row r="6595" spans="1:7" x14ac:dyDescent="0.25">
      <c r="A6595" s="28" t="s">
        <v>13806</v>
      </c>
      <c r="B6595" s="28" t="s">
        <v>9949</v>
      </c>
      <c r="C6595" s="28" t="s">
        <v>870</v>
      </c>
      <c r="D6595" s="28" t="s">
        <v>882</v>
      </c>
      <c r="E6595" s="23">
        <v>45824.822048611109</v>
      </c>
      <c r="F6595" s="28" t="s">
        <v>877</v>
      </c>
      <c r="G6595" s="23">
        <v>45824.822048611109</v>
      </c>
    </row>
    <row r="6596" spans="1:7" x14ac:dyDescent="0.25">
      <c r="A6596" s="28" t="s">
        <v>13807</v>
      </c>
      <c r="B6596" s="28" t="s">
        <v>9791</v>
      </c>
      <c r="C6596" s="28" t="s">
        <v>870</v>
      </c>
      <c r="D6596" s="28" t="s">
        <v>882</v>
      </c>
      <c r="E6596" s="23">
        <v>45824.822152777779</v>
      </c>
      <c r="F6596" s="28" t="s">
        <v>877</v>
      </c>
      <c r="G6596" s="23">
        <v>45824.822152777779</v>
      </c>
    </row>
    <row r="6597" spans="1:7" x14ac:dyDescent="0.25">
      <c r="A6597" s="28" t="s">
        <v>13808</v>
      </c>
      <c r="B6597" s="28" t="s">
        <v>4650</v>
      </c>
      <c r="C6597" s="28" t="s">
        <v>865</v>
      </c>
      <c r="D6597" s="28" t="s">
        <v>866</v>
      </c>
      <c r="E6597" s="23">
        <v>45824.822453703702</v>
      </c>
      <c r="F6597" s="28" t="s">
        <v>877</v>
      </c>
      <c r="G6597" s="23">
        <v>45824.822453703702</v>
      </c>
    </row>
    <row r="6598" spans="1:7" x14ac:dyDescent="0.25">
      <c r="A6598" s="28" t="s">
        <v>13809</v>
      </c>
      <c r="B6598" s="28" t="s">
        <v>8130</v>
      </c>
      <c r="C6598" s="28" t="s">
        <v>888</v>
      </c>
      <c r="D6598" s="28" t="s">
        <v>889</v>
      </c>
      <c r="E6598" s="23">
        <v>45824.825277777774</v>
      </c>
      <c r="F6598" s="28" t="s">
        <v>877</v>
      </c>
      <c r="G6598" s="23">
        <v>45824.825277777774</v>
      </c>
    </row>
    <row r="6599" spans="1:7" x14ac:dyDescent="0.25">
      <c r="A6599" s="28" t="s">
        <v>13810</v>
      </c>
      <c r="B6599" s="28" t="s">
        <v>8138</v>
      </c>
      <c r="C6599" s="28" t="s">
        <v>888</v>
      </c>
      <c r="D6599" s="28" t="s">
        <v>889</v>
      </c>
      <c r="E6599" s="23">
        <v>45824.825312499997</v>
      </c>
      <c r="F6599" s="28" t="s">
        <v>877</v>
      </c>
      <c r="G6599" s="23">
        <v>45824.825312499997</v>
      </c>
    </row>
    <row r="6600" spans="1:7" x14ac:dyDescent="0.25">
      <c r="A6600" s="28" t="s">
        <v>13811</v>
      </c>
      <c r="B6600" s="28" t="s">
        <v>8128</v>
      </c>
      <c r="C6600" s="28" t="s">
        <v>888</v>
      </c>
      <c r="D6600" s="28" t="s">
        <v>889</v>
      </c>
      <c r="E6600" s="23">
        <v>45824.825324074074</v>
      </c>
      <c r="F6600" s="28" t="s">
        <v>877</v>
      </c>
      <c r="G6600" s="23">
        <v>45824.825324074074</v>
      </c>
    </row>
    <row r="6601" spans="1:7" x14ac:dyDescent="0.25">
      <c r="A6601" s="28" t="s">
        <v>13812</v>
      </c>
      <c r="B6601" s="28" t="s">
        <v>9707</v>
      </c>
      <c r="C6601" s="28" t="s">
        <v>875</v>
      </c>
      <c r="D6601" s="28" t="s">
        <v>876</v>
      </c>
      <c r="E6601" s="23">
        <v>45824.837280092594</v>
      </c>
      <c r="F6601" s="28" t="s">
        <v>877</v>
      </c>
      <c r="G6601" s="23">
        <v>45824.837280092594</v>
      </c>
    </row>
    <row r="6602" spans="1:7" x14ac:dyDescent="0.25">
      <c r="A6602" s="28" t="s">
        <v>13813</v>
      </c>
      <c r="B6602" s="28" t="s">
        <v>9707</v>
      </c>
      <c r="C6602" s="28" t="s">
        <v>878</v>
      </c>
      <c r="D6602" s="28" t="s">
        <v>876</v>
      </c>
      <c r="E6602" s="23">
        <v>45824.837546296294</v>
      </c>
      <c r="F6602" s="28" t="s">
        <v>877</v>
      </c>
      <c r="G6602" s="23">
        <v>45824.837546296294</v>
      </c>
    </row>
    <row r="6603" spans="1:7" x14ac:dyDescent="0.25">
      <c r="A6603" s="28" t="s">
        <v>13814</v>
      </c>
      <c r="B6603" s="28" t="s">
        <v>6588</v>
      </c>
      <c r="C6603" s="28" t="s">
        <v>888</v>
      </c>
      <c r="D6603" s="28" t="s">
        <v>889</v>
      </c>
      <c r="E6603" s="23">
        <v>45824.838449074072</v>
      </c>
      <c r="F6603" s="28" t="s">
        <v>877</v>
      </c>
      <c r="G6603" s="23">
        <v>45824.838449074072</v>
      </c>
    </row>
    <row r="6604" spans="1:7" x14ac:dyDescent="0.25">
      <c r="A6604" s="28" t="s">
        <v>13815</v>
      </c>
      <c r="B6604" s="28" t="s">
        <v>6624</v>
      </c>
      <c r="C6604" s="28" t="s">
        <v>888</v>
      </c>
      <c r="D6604" s="28" t="s">
        <v>889</v>
      </c>
      <c r="E6604" s="23">
        <v>45824.838506944441</v>
      </c>
      <c r="F6604" s="28" t="s">
        <v>877</v>
      </c>
      <c r="G6604" s="23">
        <v>45824.838506944441</v>
      </c>
    </row>
    <row r="6605" spans="1:7" x14ac:dyDescent="0.25">
      <c r="A6605" s="28" t="s">
        <v>13816</v>
      </c>
      <c r="B6605" s="28" t="s">
        <v>6626</v>
      </c>
      <c r="C6605" s="28" t="s">
        <v>888</v>
      </c>
      <c r="D6605" s="28" t="s">
        <v>889</v>
      </c>
      <c r="E6605" s="23">
        <v>45824.838564814818</v>
      </c>
      <c r="F6605" s="28" t="s">
        <v>877</v>
      </c>
      <c r="G6605" s="23">
        <v>45824.838564814818</v>
      </c>
    </row>
    <row r="6606" spans="1:7" x14ac:dyDescent="0.25">
      <c r="A6606" s="28" t="s">
        <v>13817</v>
      </c>
      <c r="B6606" s="28" t="s">
        <v>6586</v>
      </c>
      <c r="C6606" s="28" t="s">
        <v>888</v>
      </c>
      <c r="D6606" s="28" t="s">
        <v>889</v>
      </c>
      <c r="E6606" s="23">
        <v>45824.838622685187</v>
      </c>
      <c r="F6606" s="28" t="s">
        <v>877</v>
      </c>
      <c r="G6606" s="23">
        <v>45824.838622685187</v>
      </c>
    </row>
    <row r="6607" spans="1:7" x14ac:dyDescent="0.25">
      <c r="A6607" s="28" t="s">
        <v>13818</v>
      </c>
      <c r="B6607" s="28" t="s">
        <v>2672</v>
      </c>
      <c r="C6607" s="28" t="s">
        <v>888</v>
      </c>
      <c r="D6607" s="28" t="s">
        <v>889</v>
      </c>
      <c r="E6607" s="23">
        <v>45824.838680555556</v>
      </c>
      <c r="F6607" s="28" t="s">
        <v>877</v>
      </c>
      <c r="G6607" s="23">
        <v>45824.838680555556</v>
      </c>
    </row>
    <row r="6608" spans="1:7" x14ac:dyDescent="0.25">
      <c r="A6608" s="28" t="s">
        <v>13819</v>
      </c>
      <c r="B6608" s="28" t="s">
        <v>13069</v>
      </c>
      <c r="C6608" s="28" t="s">
        <v>870</v>
      </c>
      <c r="D6608" s="28" t="s">
        <v>871</v>
      </c>
      <c r="E6608" s="23">
        <v>45824.840324074074</v>
      </c>
      <c r="F6608" s="28" t="s">
        <v>877</v>
      </c>
      <c r="G6608" s="23">
        <v>45824.840324074074</v>
      </c>
    </row>
    <row r="6609" spans="1:7" x14ac:dyDescent="0.25">
      <c r="A6609" s="28" t="s">
        <v>13820</v>
      </c>
      <c r="B6609" s="28" t="s">
        <v>13055</v>
      </c>
      <c r="C6609" s="28" t="s">
        <v>870</v>
      </c>
      <c r="D6609" s="28" t="s">
        <v>871</v>
      </c>
      <c r="E6609" s="23">
        <v>45824.840370370373</v>
      </c>
      <c r="F6609" s="28" t="s">
        <v>877</v>
      </c>
      <c r="G6609" s="23">
        <v>45824.840370370373</v>
      </c>
    </row>
    <row r="6610" spans="1:7" x14ac:dyDescent="0.25">
      <c r="A6610" s="28" t="s">
        <v>13821</v>
      </c>
      <c r="B6610" s="28" t="s">
        <v>13053</v>
      </c>
      <c r="C6610" s="28" t="s">
        <v>870</v>
      </c>
      <c r="D6610" s="28" t="s">
        <v>871</v>
      </c>
      <c r="E6610" s="23">
        <v>45824.84070601852</v>
      </c>
      <c r="F6610" s="28" t="s">
        <v>877</v>
      </c>
      <c r="G6610" s="23">
        <v>45824.84070601852</v>
      </c>
    </row>
    <row r="6611" spans="1:7" x14ac:dyDescent="0.25">
      <c r="A6611" s="28" t="s">
        <v>13822</v>
      </c>
      <c r="B6611" s="28" t="s">
        <v>9588</v>
      </c>
      <c r="C6611" s="28" t="s">
        <v>875</v>
      </c>
      <c r="D6611" s="28" t="s">
        <v>879</v>
      </c>
      <c r="E6611" s="23">
        <v>45824.844351851854</v>
      </c>
      <c r="F6611" s="28" t="s">
        <v>877</v>
      </c>
      <c r="G6611" s="23">
        <v>45824.844351851854</v>
      </c>
    </row>
    <row r="6612" spans="1:7" x14ac:dyDescent="0.25">
      <c r="A6612" s="28" t="s">
        <v>13823</v>
      </c>
      <c r="B6612" s="28" t="s">
        <v>9588</v>
      </c>
      <c r="C6612" s="28" t="s">
        <v>878</v>
      </c>
      <c r="D6612" s="28" t="s">
        <v>879</v>
      </c>
      <c r="E6612" s="23">
        <v>45824.844560185185</v>
      </c>
      <c r="F6612" s="28" t="s">
        <v>877</v>
      </c>
      <c r="G6612" s="23">
        <v>45824.844560185185</v>
      </c>
    </row>
    <row r="6613" spans="1:7" x14ac:dyDescent="0.25">
      <c r="A6613" s="28" t="s">
        <v>13824</v>
      </c>
      <c r="B6613" s="28" t="s">
        <v>2013</v>
      </c>
      <c r="C6613" s="28" t="s">
        <v>888</v>
      </c>
      <c r="D6613" s="28" t="s">
        <v>889</v>
      </c>
      <c r="E6613" s="23">
        <v>45824.851736111108</v>
      </c>
      <c r="F6613" s="28" t="s">
        <v>877</v>
      </c>
      <c r="G6613" s="23">
        <v>45824.851736111108</v>
      </c>
    </row>
    <row r="6614" spans="1:7" x14ac:dyDescent="0.25">
      <c r="A6614" s="28" t="s">
        <v>13825</v>
      </c>
      <c r="B6614" s="28" t="s">
        <v>2820</v>
      </c>
      <c r="C6614" s="28" t="s">
        <v>888</v>
      </c>
      <c r="D6614" s="28" t="s">
        <v>889</v>
      </c>
      <c r="E6614" s="23">
        <v>45824.851805555554</v>
      </c>
      <c r="F6614" s="28" t="s">
        <v>877</v>
      </c>
      <c r="G6614" s="23">
        <v>45824.851805555554</v>
      </c>
    </row>
    <row r="6615" spans="1:7" x14ac:dyDescent="0.25">
      <c r="A6615" s="28" t="s">
        <v>13826</v>
      </c>
      <c r="B6615" s="28" t="s">
        <v>2819</v>
      </c>
      <c r="C6615" s="28" t="s">
        <v>888</v>
      </c>
      <c r="D6615" s="28" t="s">
        <v>889</v>
      </c>
      <c r="E6615" s="23">
        <v>45824.851875</v>
      </c>
      <c r="F6615" s="28" t="s">
        <v>877</v>
      </c>
      <c r="G6615" s="23">
        <v>45824.851875</v>
      </c>
    </row>
    <row r="6616" spans="1:7" x14ac:dyDescent="0.25">
      <c r="A6616" s="28" t="s">
        <v>13827</v>
      </c>
      <c r="B6616" s="28" t="s">
        <v>2877</v>
      </c>
      <c r="C6616" s="28" t="s">
        <v>888</v>
      </c>
      <c r="D6616" s="28" t="s">
        <v>889</v>
      </c>
      <c r="E6616" s="23">
        <v>45824.851956018516</v>
      </c>
      <c r="F6616" s="28" t="s">
        <v>877</v>
      </c>
      <c r="G6616" s="23">
        <v>45824.851956018516</v>
      </c>
    </row>
    <row r="6617" spans="1:7" x14ac:dyDescent="0.25">
      <c r="A6617" s="28" t="s">
        <v>13828</v>
      </c>
      <c r="B6617" s="28" t="s">
        <v>6457</v>
      </c>
      <c r="C6617" s="28" t="s">
        <v>888</v>
      </c>
      <c r="D6617" s="28" t="s">
        <v>889</v>
      </c>
      <c r="E6617" s="23">
        <v>45824.852025462962</v>
      </c>
      <c r="F6617" s="28" t="s">
        <v>877</v>
      </c>
      <c r="G6617" s="23">
        <v>45824.852025462962</v>
      </c>
    </row>
    <row r="6618" spans="1:7" x14ac:dyDescent="0.25">
      <c r="A6618" s="28" t="s">
        <v>13829</v>
      </c>
      <c r="B6618" s="28" t="s">
        <v>6449</v>
      </c>
      <c r="C6618" s="28" t="s">
        <v>888</v>
      </c>
      <c r="D6618" s="28" t="s">
        <v>889</v>
      </c>
      <c r="E6618" s="23">
        <v>45824.852071759262</v>
      </c>
      <c r="F6618" s="28" t="s">
        <v>877</v>
      </c>
      <c r="G6618" s="23">
        <v>45824.852071759262</v>
      </c>
    </row>
    <row r="6619" spans="1:7" x14ac:dyDescent="0.25">
      <c r="A6619" s="28" t="s">
        <v>13830</v>
      </c>
      <c r="B6619" s="28" t="s">
        <v>6451</v>
      </c>
      <c r="C6619" s="28" t="s">
        <v>888</v>
      </c>
      <c r="D6619" s="28" t="s">
        <v>889</v>
      </c>
      <c r="E6619" s="23">
        <v>45824.852164351854</v>
      </c>
      <c r="F6619" s="28" t="s">
        <v>877</v>
      </c>
      <c r="G6619" s="23">
        <v>45824.852164351854</v>
      </c>
    </row>
    <row r="6620" spans="1:7" x14ac:dyDescent="0.25">
      <c r="A6620" s="28" t="s">
        <v>13831</v>
      </c>
      <c r="B6620" s="28" t="s">
        <v>9501</v>
      </c>
      <c r="C6620" s="28" t="s">
        <v>870</v>
      </c>
      <c r="D6620" s="28" t="s">
        <v>882</v>
      </c>
      <c r="E6620" s="23">
        <v>45824.863321759258</v>
      </c>
      <c r="F6620" s="28" t="s">
        <v>877</v>
      </c>
      <c r="G6620" s="23">
        <v>45824.863321759258</v>
      </c>
    </row>
    <row r="6621" spans="1:7" x14ac:dyDescent="0.25">
      <c r="A6621" s="28" t="s">
        <v>13832</v>
      </c>
      <c r="B6621" s="28" t="s">
        <v>9506</v>
      </c>
      <c r="C6621" s="28" t="s">
        <v>870</v>
      </c>
      <c r="D6621" s="28" t="s">
        <v>882</v>
      </c>
      <c r="E6621" s="23">
        <v>45824.86347222222</v>
      </c>
      <c r="F6621" s="28" t="s">
        <v>877</v>
      </c>
      <c r="G6621" s="23">
        <v>45824.86347222222</v>
      </c>
    </row>
    <row r="6622" spans="1:7" x14ac:dyDescent="0.25">
      <c r="A6622" s="28" t="s">
        <v>13833</v>
      </c>
      <c r="B6622" s="28" t="s">
        <v>9508</v>
      </c>
      <c r="C6622" s="28" t="s">
        <v>870</v>
      </c>
      <c r="D6622" s="28" t="s">
        <v>882</v>
      </c>
      <c r="E6622" s="23">
        <v>45824.863622685189</v>
      </c>
      <c r="F6622" s="28" t="s">
        <v>877</v>
      </c>
      <c r="G6622" s="23">
        <v>45824.863622685189</v>
      </c>
    </row>
    <row r="6623" spans="1:7" x14ac:dyDescent="0.25">
      <c r="A6623" s="28" t="s">
        <v>13834</v>
      </c>
      <c r="B6623" s="28" t="s">
        <v>9510</v>
      </c>
      <c r="C6623" s="28" t="s">
        <v>870</v>
      </c>
      <c r="D6623" s="28" t="s">
        <v>882</v>
      </c>
      <c r="E6623" s="23">
        <v>45824.863738425927</v>
      </c>
      <c r="F6623" s="28" t="s">
        <v>877</v>
      </c>
      <c r="G6623" s="23">
        <v>45824.863738425927</v>
      </c>
    </row>
    <row r="6624" spans="1:7" x14ac:dyDescent="0.25">
      <c r="A6624" s="28" t="s">
        <v>13835</v>
      </c>
      <c r="B6624" s="28" t="s">
        <v>9512</v>
      </c>
      <c r="C6624" s="28" t="s">
        <v>870</v>
      </c>
      <c r="D6624" s="28" t="s">
        <v>882</v>
      </c>
      <c r="E6624" s="23">
        <v>45824.863842592589</v>
      </c>
      <c r="F6624" s="28" t="s">
        <v>877</v>
      </c>
      <c r="G6624" s="23">
        <v>45824.863842592589</v>
      </c>
    </row>
    <row r="6625" spans="1:7" x14ac:dyDescent="0.25">
      <c r="A6625" s="28" t="s">
        <v>13836</v>
      </c>
      <c r="B6625" s="28" t="s">
        <v>11793</v>
      </c>
      <c r="C6625" s="28" t="s">
        <v>870</v>
      </c>
      <c r="D6625" s="28" t="s">
        <v>881</v>
      </c>
      <c r="E6625" s="23">
        <v>45824.865162037036</v>
      </c>
      <c r="F6625" s="28" t="s">
        <v>877</v>
      </c>
      <c r="G6625" s="23">
        <v>45824.865162037036</v>
      </c>
    </row>
    <row r="6626" spans="1:7" x14ac:dyDescent="0.25">
      <c r="A6626" s="28" t="s">
        <v>13837</v>
      </c>
      <c r="B6626" s="28" t="s">
        <v>11791</v>
      </c>
      <c r="C6626" s="28" t="s">
        <v>870</v>
      </c>
      <c r="D6626" s="28" t="s">
        <v>881</v>
      </c>
      <c r="E6626" s="23">
        <v>45824.865266203706</v>
      </c>
      <c r="F6626" s="28" t="s">
        <v>877</v>
      </c>
      <c r="G6626" s="23">
        <v>45824.865266203706</v>
      </c>
    </row>
    <row r="6627" spans="1:7" x14ac:dyDescent="0.25">
      <c r="A6627" s="28" t="s">
        <v>13838</v>
      </c>
      <c r="B6627" s="28" t="s">
        <v>1990</v>
      </c>
      <c r="C6627" s="28" t="s">
        <v>888</v>
      </c>
      <c r="D6627" s="28" t="s">
        <v>889</v>
      </c>
      <c r="E6627" s="23">
        <v>45824.869189814817</v>
      </c>
      <c r="F6627" s="28" t="s">
        <v>877</v>
      </c>
      <c r="G6627" s="23">
        <v>45824.869189814817</v>
      </c>
    </row>
    <row r="6628" spans="1:7" x14ac:dyDescent="0.25">
      <c r="A6628" s="28" t="s">
        <v>13839</v>
      </c>
      <c r="B6628" s="28" t="s">
        <v>2812</v>
      </c>
      <c r="C6628" s="28" t="s">
        <v>888</v>
      </c>
      <c r="D6628" s="28" t="s">
        <v>889</v>
      </c>
      <c r="E6628" s="23">
        <v>45824.86922453704</v>
      </c>
      <c r="F6628" s="28" t="s">
        <v>877</v>
      </c>
      <c r="G6628" s="23">
        <v>45824.86922453704</v>
      </c>
    </row>
    <row r="6629" spans="1:7" x14ac:dyDescent="0.25">
      <c r="A6629" s="28" t="s">
        <v>13840</v>
      </c>
      <c r="B6629" s="28" t="s">
        <v>10873</v>
      </c>
      <c r="C6629" s="28" t="s">
        <v>870</v>
      </c>
      <c r="D6629" s="28" t="s">
        <v>869</v>
      </c>
      <c r="E6629" s="23">
        <v>45824.87332175926</v>
      </c>
      <c r="F6629" s="28" t="s">
        <v>877</v>
      </c>
      <c r="G6629" s="23">
        <v>45824.87332175926</v>
      </c>
    </row>
    <row r="6630" spans="1:7" x14ac:dyDescent="0.25">
      <c r="A6630" s="28" t="s">
        <v>13841</v>
      </c>
      <c r="B6630" s="28" t="s">
        <v>11085</v>
      </c>
      <c r="C6630" s="28" t="s">
        <v>870</v>
      </c>
      <c r="D6630" s="28" t="s">
        <v>869</v>
      </c>
      <c r="E6630" s="23">
        <v>45824.873344907406</v>
      </c>
      <c r="F6630" s="28" t="s">
        <v>877</v>
      </c>
      <c r="G6630" s="23">
        <v>45824.873344907406</v>
      </c>
    </row>
    <row r="6631" spans="1:7" x14ac:dyDescent="0.25">
      <c r="A6631" s="28" t="s">
        <v>13842</v>
      </c>
      <c r="B6631" s="28" t="s">
        <v>11118</v>
      </c>
      <c r="C6631" s="28" t="s">
        <v>870</v>
      </c>
      <c r="D6631" s="28" t="s">
        <v>869</v>
      </c>
      <c r="E6631" s="23">
        <v>45824.874108796299</v>
      </c>
      <c r="F6631" s="28" t="s">
        <v>877</v>
      </c>
      <c r="G6631" s="23">
        <v>45824.874108796299</v>
      </c>
    </row>
    <row r="6632" spans="1:7" x14ac:dyDescent="0.25">
      <c r="A6632" s="28" t="s">
        <v>13843</v>
      </c>
      <c r="B6632" s="28" t="s">
        <v>11120</v>
      </c>
      <c r="C6632" s="28" t="s">
        <v>870</v>
      </c>
      <c r="D6632" s="28" t="s">
        <v>869</v>
      </c>
      <c r="E6632" s="23">
        <v>45824.874201388891</v>
      </c>
      <c r="F6632" s="28" t="s">
        <v>877</v>
      </c>
      <c r="G6632" s="23">
        <v>45824.874201388891</v>
      </c>
    </row>
    <row r="6633" spans="1:7" x14ac:dyDescent="0.25">
      <c r="A6633" s="28" t="s">
        <v>13844</v>
      </c>
      <c r="B6633" s="28" t="s">
        <v>11122</v>
      </c>
      <c r="C6633" s="28" t="s">
        <v>870</v>
      </c>
      <c r="D6633" s="28" t="s">
        <v>869</v>
      </c>
      <c r="E6633" s="23">
        <v>45824.874305555553</v>
      </c>
      <c r="F6633" s="28" t="s">
        <v>877</v>
      </c>
      <c r="G6633" s="23">
        <v>45824.874305555553</v>
      </c>
    </row>
    <row r="6634" spans="1:7" x14ac:dyDescent="0.25">
      <c r="A6634" s="28" t="s">
        <v>13845</v>
      </c>
      <c r="B6634" s="28" t="s">
        <v>11124</v>
      </c>
      <c r="C6634" s="28" t="s">
        <v>870</v>
      </c>
      <c r="D6634" s="28" t="s">
        <v>869</v>
      </c>
      <c r="E6634" s="23">
        <v>45824.874398148146</v>
      </c>
      <c r="F6634" s="28" t="s">
        <v>877</v>
      </c>
      <c r="G6634" s="23">
        <v>45824.874398148146</v>
      </c>
    </row>
    <row r="6635" spans="1:7" x14ac:dyDescent="0.25">
      <c r="A6635" s="28" t="s">
        <v>13846</v>
      </c>
      <c r="B6635" s="28" t="s">
        <v>11126</v>
      </c>
      <c r="C6635" s="28" t="s">
        <v>870</v>
      </c>
      <c r="D6635" s="28" t="s">
        <v>869</v>
      </c>
      <c r="E6635" s="23">
        <v>45824.874513888892</v>
      </c>
      <c r="F6635" s="28" t="s">
        <v>877</v>
      </c>
      <c r="G6635" s="23">
        <v>45824.874513888892</v>
      </c>
    </row>
    <row r="6636" spans="1:7" x14ac:dyDescent="0.25">
      <c r="A6636" s="28" t="s">
        <v>13847</v>
      </c>
      <c r="B6636" s="28" t="s">
        <v>11128</v>
      </c>
      <c r="C6636" s="28" t="s">
        <v>870</v>
      </c>
      <c r="D6636" s="28" t="s">
        <v>869</v>
      </c>
      <c r="E6636" s="23">
        <v>45824.874641203707</v>
      </c>
      <c r="F6636" s="28" t="s">
        <v>877</v>
      </c>
      <c r="G6636" s="23">
        <v>45824.874641203707</v>
      </c>
    </row>
    <row r="6637" spans="1:7" x14ac:dyDescent="0.25">
      <c r="A6637" s="28" t="s">
        <v>13848</v>
      </c>
      <c r="B6637" s="28" t="s">
        <v>11130</v>
      </c>
      <c r="C6637" s="28" t="s">
        <v>870</v>
      </c>
      <c r="D6637" s="28" t="s">
        <v>869</v>
      </c>
      <c r="E6637" s="23">
        <v>45824.874756944446</v>
      </c>
      <c r="F6637" s="28" t="s">
        <v>877</v>
      </c>
      <c r="G6637" s="23">
        <v>45824.874756944446</v>
      </c>
    </row>
    <row r="6638" spans="1:7" x14ac:dyDescent="0.25">
      <c r="A6638" s="28" t="s">
        <v>13849</v>
      </c>
      <c r="B6638" s="28" t="s">
        <v>11132</v>
      </c>
      <c r="C6638" s="28" t="s">
        <v>870</v>
      </c>
      <c r="D6638" s="28" t="s">
        <v>869</v>
      </c>
      <c r="E6638" s="23">
        <v>45824.874861111108</v>
      </c>
      <c r="F6638" s="28" t="s">
        <v>877</v>
      </c>
      <c r="G6638" s="23">
        <v>45824.874861111108</v>
      </c>
    </row>
    <row r="6639" spans="1:7" x14ac:dyDescent="0.25">
      <c r="A6639" s="28" t="s">
        <v>13850</v>
      </c>
      <c r="B6639" s="28" t="s">
        <v>11134</v>
      </c>
      <c r="C6639" s="28" t="s">
        <v>870</v>
      </c>
      <c r="D6639" s="28" t="s">
        <v>869</v>
      </c>
      <c r="E6639" s="23">
        <v>45824.874918981484</v>
      </c>
      <c r="F6639" s="28" t="s">
        <v>877</v>
      </c>
      <c r="G6639" s="23">
        <v>45824.874918981484</v>
      </c>
    </row>
    <row r="6640" spans="1:7" x14ac:dyDescent="0.25">
      <c r="A6640" s="28" t="s">
        <v>13851</v>
      </c>
      <c r="B6640" s="28" t="s">
        <v>11136</v>
      </c>
      <c r="C6640" s="28" t="s">
        <v>870</v>
      </c>
      <c r="D6640" s="28" t="s">
        <v>869</v>
      </c>
      <c r="E6640" s="23">
        <v>45824.874965277777</v>
      </c>
      <c r="F6640" s="28" t="s">
        <v>877</v>
      </c>
      <c r="G6640" s="23">
        <v>45824.874965277777</v>
      </c>
    </row>
    <row r="6641" spans="1:7" x14ac:dyDescent="0.25">
      <c r="A6641" s="28" t="s">
        <v>13852</v>
      </c>
      <c r="B6641" s="28" t="s">
        <v>11138</v>
      </c>
      <c r="C6641" s="28" t="s">
        <v>870</v>
      </c>
      <c r="D6641" s="28" t="s">
        <v>869</v>
      </c>
      <c r="E6641" s="23">
        <v>45824.875011574077</v>
      </c>
      <c r="F6641" s="28" t="s">
        <v>877</v>
      </c>
      <c r="G6641" s="23">
        <v>45824.875011574077</v>
      </c>
    </row>
    <row r="6642" spans="1:7" x14ac:dyDescent="0.25">
      <c r="A6642" s="28" t="s">
        <v>13853</v>
      </c>
      <c r="B6642" s="28" t="s">
        <v>9768</v>
      </c>
      <c r="C6642" s="28" t="s">
        <v>878</v>
      </c>
      <c r="D6642" s="28" t="s">
        <v>891</v>
      </c>
      <c r="E6642" s="23">
        <v>45824.879236111112</v>
      </c>
      <c r="F6642" s="28" t="s">
        <v>877</v>
      </c>
      <c r="G6642" s="23">
        <v>45824.879236111112</v>
      </c>
    </row>
    <row r="6643" spans="1:7" x14ac:dyDescent="0.25">
      <c r="A6643" s="28" t="s">
        <v>13854</v>
      </c>
      <c r="B6643" s="28" t="s">
        <v>4117</v>
      </c>
      <c r="C6643" s="28" t="s">
        <v>873</v>
      </c>
      <c r="D6643" s="28" t="s">
        <v>61</v>
      </c>
      <c r="E6643" s="23">
        <v>45824.881331018521</v>
      </c>
      <c r="F6643" s="28" t="s">
        <v>867</v>
      </c>
      <c r="G6643" s="23">
        <v>45824.881331018521</v>
      </c>
    </row>
    <row r="6644" spans="1:7" x14ac:dyDescent="0.25">
      <c r="A6644" s="28" t="s">
        <v>13855</v>
      </c>
      <c r="B6644" s="28" t="s">
        <v>4714</v>
      </c>
      <c r="C6644" s="28" t="s">
        <v>873</v>
      </c>
      <c r="D6644" s="28" t="s">
        <v>61</v>
      </c>
      <c r="E6644" s="23">
        <v>45824.881354166668</v>
      </c>
      <c r="F6644" s="28" t="s">
        <v>867</v>
      </c>
      <c r="G6644" s="23">
        <v>45824.881354166668</v>
      </c>
    </row>
    <row r="6645" spans="1:7" x14ac:dyDescent="0.25">
      <c r="A6645" s="28" t="s">
        <v>13856</v>
      </c>
      <c r="B6645" s="28" t="s">
        <v>4706</v>
      </c>
      <c r="C6645" s="28" t="s">
        <v>873</v>
      </c>
      <c r="D6645" s="28" t="s">
        <v>61</v>
      </c>
      <c r="E6645" s="23">
        <v>45824.881377314814</v>
      </c>
      <c r="F6645" s="28" t="s">
        <v>867</v>
      </c>
      <c r="G6645" s="23">
        <v>45824.881377314814</v>
      </c>
    </row>
    <row r="6646" spans="1:7" x14ac:dyDescent="0.25">
      <c r="A6646" s="28" t="s">
        <v>13857</v>
      </c>
      <c r="B6646" s="28" t="s">
        <v>4708</v>
      </c>
      <c r="C6646" s="28" t="s">
        <v>873</v>
      </c>
      <c r="D6646" s="28" t="s">
        <v>61</v>
      </c>
      <c r="E6646" s="23">
        <v>45824.88140046296</v>
      </c>
      <c r="F6646" s="28" t="s">
        <v>867</v>
      </c>
      <c r="G6646" s="23">
        <v>45824.88140046296</v>
      </c>
    </row>
    <row r="6647" spans="1:7" x14ac:dyDescent="0.25">
      <c r="A6647" s="28" t="s">
        <v>13858</v>
      </c>
      <c r="B6647" s="28" t="s">
        <v>4710</v>
      </c>
      <c r="C6647" s="28" t="s">
        <v>873</v>
      </c>
      <c r="D6647" s="28" t="s">
        <v>61</v>
      </c>
      <c r="E6647" s="23">
        <v>45824.881412037037</v>
      </c>
      <c r="F6647" s="28" t="s">
        <v>867</v>
      </c>
      <c r="G6647" s="23">
        <v>45824.881412037037</v>
      </c>
    </row>
    <row r="6648" spans="1:7" x14ac:dyDescent="0.25">
      <c r="A6648" s="28" t="s">
        <v>13859</v>
      </c>
      <c r="B6648" s="28" t="s">
        <v>4712</v>
      </c>
      <c r="C6648" s="28" t="s">
        <v>873</v>
      </c>
      <c r="D6648" s="28" t="s">
        <v>61</v>
      </c>
      <c r="E6648" s="23">
        <v>45824.881435185183</v>
      </c>
      <c r="F6648" s="28" t="s">
        <v>867</v>
      </c>
      <c r="G6648" s="23">
        <v>45824.881435185183</v>
      </c>
    </row>
    <row r="6649" spans="1:7" x14ac:dyDescent="0.25">
      <c r="A6649" s="28" t="s">
        <v>13860</v>
      </c>
      <c r="B6649" s="28" t="s">
        <v>6985</v>
      </c>
      <c r="C6649" s="28" t="s">
        <v>873</v>
      </c>
      <c r="D6649" s="28" t="s">
        <v>61</v>
      </c>
      <c r="E6649" s="23">
        <v>45824.881469907406</v>
      </c>
      <c r="F6649" s="28" t="s">
        <v>867</v>
      </c>
      <c r="G6649" s="23">
        <v>45824.881469907406</v>
      </c>
    </row>
    <row r="6650" spans="1:7" x14ac:dyDescent="0.25">
      <c r="A6650" s="28" t="s">
        <v>13861</v>
      </c>
      <c r="B6650" s="28" t="s">
        <v>5166</v>
      </c>
      <c r="C6650" s="28" t="s">
        <v>873</v>
      </c>
      <c r="D6650" s="28" t="s">
        <v>61</v>
      </c>
      <c r="E6650" s="23">
        <v>45824.881539351853</v>
      </c>
      <c r="F6650" s="28" t="s">
        <v>867</v>
      </c>
      <c r="G6650" s="23">
        <v>45824.881539351853</v>
      </c>
    </row>
    <row r="6651" spans="1:7" x14ac:dyDescent="0.25">
      <c r="A6651" s="28" t="s">
        <v>13862</v>
      </c>
      <c r="B6651" s="28" t="s">
        <v>5176</v>
      </c>
      <c r="C6651" s="28" t="s">
        <v>873</v>
      </c>
      <c r="D6651" s="28" t="s">
        <v>61</v>
      </c>
      <c r="E6651" s="23">
        <v>45824.881562499999</v>
      </c>
      <c r="F6651" s="28" t="s">
        <v>867</v>
      </c>
      <c r="G6651" s="23">
        <v>45824.881562499999</v>
      </c>
    </row>
    <row r="6652" spans="1:7" x14ac:dyDescent="0.25">
      <c r="A6652" s="28" t="s">
        <v>13863</v>
      </c>
      <c r="B6652" s="28" t="s">
        <v>5174</v>
      </c>
      <c r="C6652" s="28" t="s">
        <v>873</v>
      </c>
      <c r="D6652" s="28" t="s">
        <v>61</v>
      </c>
      <c r="E6652" s="23">
        <v>45824.881585648145</v>
      </c>
      <c r="F6652" s="28" t="s">
        <v>867</v>
      </c>
      <c r="G6652" s="23">
        <v>45824.881585648145</v>
      </c>
    </row>
    <row r="6653" spans="1:7" x14ac:dyDescent="0.25">
      <c r="A6653" s="28" t="s">
        <v>13864</v>
      </c>
      <c r="B6653" s="28" t="s">
        <v>5168</v>
      </c>
      <c r="C6653" s="28" t="s">
        <v>873</v>
      </c>
      <c r="D6653" s="28" t="s">
        <v>61</v>
      </c>
      <c r="E6653" s="23">
        <v>45824.881608796299</v>
      </c>
      <c r="F6653" s="28" t="s">
        <v>867</v>
      </c>
      <c r="G6653" s="23">
        <v>45824.881608796299</v>
      </c>
    </row>
    <row r="6654" spans="1:7" x14ac:dyDescent="0.25">
      <c r="A6654" s="28" t="s">
        <v>13865</v>
      </c>
      <c r="B6654" s="28" t="s">
        <v>5162</v>
      </c>
      <c r="C6654" s="28" t="s">
        <v>873</v>
      </c>
      <c r="D6654" s="28" t="s">
        <v>61</v>
      </c>
      <c r="E6654" s="23">
        <v>45824.881620370368</v>
      </c>
      <c r="F6654" s="28" t="s">
        <v>867</v>
      </c>
      <c r="G6654" s="23">
        <v>45824.881620370368</v>
      </c>
    </row>
    <row r="6655" spans="1:7" x14ac:dyDescent="0.25">
      <c r="A6655" s="28" t="s">
        <v>13866</v>
      </c>
      <c r="B6655" s="28" t="s">
        <v>5170</v>
      </c>
      <c r="C6655" s="28" t="s">
        <v>873</v>
      </c>
      <c r="D6655" s="28" t="s">
        <v>61</v>
      </c>
      <c r="E6655" s="23">
        <v>45824.881655092591</v>
      </c>
      <c r="F6655" s="28" t="s">
        <v>867</v>
      </c>
      <c r="G6655" s="23">
        <v>45824.881655092591</v>
      </c>
    </row>
    <row r="6656" spans="1:7" x14ac:dyDescent="0.25">
      <c r="A6656" s="28" t="s">
        <v>13867</v>
      </c>
      <c r="B6656" s="28" t="s">
        <v>2780</v>
      </c>
      <c r="C6656" s="28" t="s">
        <v>873</v>
      </c>
      <c r="D6656" s="28" t="s">
        <v>61</v>
      </c>
      <c r="E6656" s="23">
        <v>45824.881678240738</v>
      </c>
      <c r="F6656" s="28" t="s">
        <v>867</v>
      </c>
      <c r="G6656" s="23">
        <v>45824.881678240738</v>
      </c>
    </row>
    <row r="6657" spans="1:7" x14ac:dyDescent="0.25">
      <c r="A6657" s="28" t="s">
        <v>13868</v>
      </c>
      <c r="B6657" s="28" t="s">
        <v>5178</v>
      </c>
      <c r="C6657" s="28" t="s">
        <v>873</v>
      </c>
      <c r="D6657" s="28" t="s">
        <v>61</v>
      </c>
      <c r="E6657" s="23">
        <v>45824.881689814814</v>
      </c>
      <c r="F6657" s="28" t="s">
        <v>867</v>
      </c>
      <c r="G6657" s="23">
        <v>45824.881689814814</v>
      </c>
    </row>
    <row r="6658" spans="1:7" x14ac:dyDescent="0.25">
      <c r="A6658" s="28" t="s">
        <v>13869</v>
      </c>
      <c r="B6658" s="28" t="s">
        <v>4860</v>
      </c>
      <c r="C6658" s="28" t="s">
        <v>865</v>
      </c>
      <c r="D6658" s="28" t="s">
        <v>866</v>
      </c>
      <c r="E6658" s="23">
        <v>45824.891053240739</v>
      </c>
      <c r="F6658" s="28" t="s">
        <v>877</v>
      </c>
      <c r="G6658" s="23">
        <v>45824.891053240739</v>
      </c>
    </row>
    <row r="6659" spans="1:7" x14ac:dyDescent="0.25">
      <c r="A6659" s="28" t="s">
        <v>13870</v>
      </c>
      <c r="B6659" s="28" t="s">
        <v>9696</v>
      </c>
      <c r="C6659" s="28" t="s">
        <v>875</v>
      </c>
      <c r="D6659" s="28" t="s">
        <v>879</v>
      </c>
      <c r="E6659" s="23">
        <v>45824.894490740742</v>
      </c>
      <c r="F6659" s="28" t="s">
        <v>877</v>
      </c>
      <c r="G6659" s="23">
        <v>45824.894490740742</v>
      </c>
    </row>
    <row r="6660" spans="1:7" x14ac:dyDescent="0.25">
      <c r="A6660" s="28" t="s">
        <v>13871</v>
      </c>
      <c r="B6660" s="28" t="s">
        <v>9696</v>
      </c>
      <c r="C6660" s="28" t="s">
        <v>878</v>
      </c>
      <c r="D6660" s="28" t="s">
        <v>879</v>
      </c>
      <c r="E6660" s="23">
        <v>45824.894768518519</v>
      </c>
      <c r="F6660" s="28" t="s">
        <v>877</v>
      </c>
      <c r="G6660" s="23">
        <v>45824.894768518519</v>
      </c>
    </row>
    <row r="6661" spans="1:7" x14ac:dyDescent="0.25">
      <c r="A6661" s="28" t="s">
        <v>13872</v>
      </c>
      <c r="B6661" s="28" t="s">
        <v>2847</v>
      </c>
      <c r="C6661" s="28" t="s">
        <v>888</v>
      </c>
      <c r="D6661" s="28" t="s">
        <v>889</v>
      </c>
      <c r="E6661" s="23">
        <v>45824.898148148146</v>
      </c>
      <c r="F6661" s="28" t="s">
        <v>877</v>
      </c>
      <c r="G6661" s="23">
        <v>45824.898148148146</v>
      </c>
    </row>
    <row r="6662" spans="1:7" x14ac:dyDescent="0.25">
      <c r="A6662" s="28" t="s">
        <v>13873</v>
      </c>
      <c r="B6662" s="28" t="s">
        <v>9129</v>
      </c>
      <c r="C6662" s="28" t="s">
        <v>870</v>
      </c>
      <c r="D6662" s="28" t="s">
        <v>869</v>
      </c>
      <c r="E6662" s="23">
        <v>45824.899317129632</v>
      </c>
      <c r="F6662" s="28" t="s">
        <v>877</v>
      </c>
      <c r="G6662" s="23">
        <v>45824.899317129632</v>
      </c>
    </row>
    <row r="6663" spans="1:7" x14ac:dyDescent="0.25">
      <c r="A6663" s="28" t="s">
        <v>13874</v>
      </c>
      <c r="B6663" s="28" t="s">
        <v>10907</v>
      </c>
      <c r="C6663" s="28" t="s">
        <v>870</v>
      </c>
      <c r="D6663" s="28" t="s">
        <v>869</v>
      </c>
      <c r="E6663" s="23">
        <v>45824.900266203702</v>
      </c>
      <c r="F6663" s="28" t="s">
        <v>877</v>
      </c>
      <c r="G6663" s="23">
        <v>45824.900266203702</v>
      </c>
    </row>
    <row r="6664" spans="1:7" x14ac:dyDescent="0.25">
      <c r="A6664" s="28" t="s">
        <v>13875</v>
      </c>
      <c r="B6664" s="28" t="s">
        <v>8411</v>
      </c>
      <c r="C6664" s="28" t="s">
        <v>875</v>
      </c>
      <c r="D6664" s="28" t="s">
        <v>890</v>
      </c>
      <c r="E6664" s="23">
        <v>45824.899641203701</v>
      </c>
      <c r="F6664" s="28" t="s">
        <v>877</v>
      </c>
      <c r="G6664" s="23">
        <v>45824.899641203701</v>
      </c>
    </row>
    <row r="6665" spans="1:7" x14ac:dyDescent="0.25">
      <c r="A6665" s="28" t="s">
        <v>13876</v>
      </c>
      <c r="B6665" s="28" t="s">
        <v>8433</v>
      </c>
      <c r="C6665" s="28" t="s">
        <v>875</v>
      </c>
      <c r="D6665" s="28" t="s">
        <v>890</v>
      </c>
      <c r="E6665" s="23">
        <v>45824.899768518517</v>
      </c>
      <c r="F6665" s="28" t="s">
        <v>877</v>
      </c>
      <c r="G6665" s="23">
        <v>45824.899768518517</v>
      </c>
    </row>
    <row r="6666" spans="1:7" x14ac:dyDescent="0.25">
      <c r="A6666" s="28" t="s">
        <v>13877</v>
      </c>
      <c r="B6666" s="28" t="s">
        <v>8386</v>
      </c>
      <c r="C6666" s="28" t="s">
        <v>875</v>
      </c>
      <c r="D6666" s="28" t="s">
        <v>890</v>
      </c>
      <c r="E6666" s="23">
        <v>45824.899895833332</v>
      </c>
      <c r="F6666" s="28" t="s">
        <v>877</v>
      </c>
      <c r="G6666" s="23">
        <v>45824.899895833332</v>
      </c>
    </row>
    <row r="6667" spans="1:7" x14ac:dyDescent="0.25">
      <c r="A6667" s="28" t="s">
        <v>13878</v>
      </c>
      <c r="B6667" s="28" t="s">
        <v>8405</v>
      </c>
      <c r="C6667" s="28" t="s">
        <v>875</v>
      </c>
      <c r="D6667" s="28" t="s">
        <v>890</v>
      </c>
      <c r="E6667" s="23">
        <v>45824.900011574071</v>
      </c>
      <c r="F6667" s="28" t="s">
        <v>877</v>
      </c>
      <c r="G6667" s="23">
        <v>45824.900011574071</v>
      </c>
    </row>
    <row r="6668" spans="1:7" x14ac:dyDescent="0.25">
      <c r="A6668" s="28" t="s">
        <v>13879</v>
      </c>
      <c r="B6668" s="28" t="s">
        <v>8388</v>
      </c>
      <c r="C6668" s="28" t="s">
        <v>875</v>
      </c>
      <c r="D6668" s="28" t="s">
        <v>890</v>
      </c>
      <c r="E6668" s="23">
        <v>45824.900138888886</v>
      </c>
      <c r="F6668" s="28" t="s">
        <v>877</v>
      </c>
      <c r="G6668" s="23">
        <v>45824.900138888886</v>
      </c>
    </row>
    <row r="6669" spans="1:7" x14ac:dyDescent="0.25">
      <c r="A6669" s="28" t="s">
        <v>13880</v>
      </c>
      <c r="B6669" s="28" t="s">
        <v>8399</v>
      </c>
      <c r="C6669" s="28" t="s">
        <v>875</v>
      </c>
      <c r="D6669" s="28" t="s">
        <v>890</v>
      </c>
      <c r="E6669" s="23">
        <v>45824.900300925925</v>
      </c>
      <c r="F6669" s="28" t="s">
        <v>877</v>
      </c>
      <c r="G6669" s="23">
        <v>45824.900300925925</v>
      </c>
    </row>
    <row r="6670" spans="1:7" x14ac:dyDescent="0.25">
      <c r="A6670" s="28" t="s">
        <v>13881</v>
      </c>
      <c r="B6670" s="28" t="s">
        <v>8411</v>
      </c>
      <c r="C6670" s="28" t="s">
        <v>878</v>
      </c>
      <c r="D6670" s="28" t="s">
        <v>890</v>
      </c>
      <c r="E6670" s="23">
        <v>45824.90079861111</v>
      </c>
      <c r="F6670" s="28" t="s">
        <v>877</v>
      </c>
      <c r="G6670" s="23">
        <v>45824.90079861111</v>
      </c>
    </row>
    <row r="6671" spans="1:7" x14ac:dyDescent="0.25">
      <c r="A6671" s="28" t="s">
        <v>13882</v>
      </c>
      <c r="B6671" s="28" t="s">
        <v>8433</v>
      </c>
      <c r="C6671" s="28" t="s">
        <v>878</v>
      </c>
      <c r="D6671" s="28" t="s">
        <v>890</v>
      </c>
      <c r="E6671" s="23">
        <v>45824.900879629633</v>
      </c>
      <c r="F6671" s="28" t="s">
        <v>877</v>
      </c>
      <c r="G6671" s="23">
        <v>45824.900879629633</v>
      </c>
    </row>
    <row r="6672" spans="1:7" x14ac:dyDescent="0.25">
      <c r="A6672" s="28" t="s">
        <v>13883</v>
      </c>
      <c r="B6672" s="28" t="s">
        <v>8386</v>
      </c>
      <c r="C6672" s="28" t="s">
        <v>878</v>
      </c>
      <c r="D6672" s="28" t="s">
        <v>890</v>
      </c>
      <c r="E6672" s="23">
        <v>45824.900983796295</v>
      </c>
      <c r="F6672" s="28" t="s">
        <v>877</v>
      </c>
      <c r="G6672" s="23">
        <v>45824.900983796295</v>
      </c>
    </row>
    <row r="6673" spans="1:7" x14ac:dyDescent="0.25">
      <c r="A6673" s="28" t="s">
        <v>13884</v>
      </c>
      <c r="B6673" s="28" t="s">
        <v>8405</v>
      </c>
      <c r="C6673" s="28" t="s">
        <v>878</v>
      </c>
      <c r="D6673" s="28" t="s">
        <v>890</v>
      </c>
      <c r="E6673" s="23">
        <v>45824.901041666664</v>
      </c>
      <c r="F6673" s="28" t="s">
        <v>877</v>
      </c>
      <c r="G6673" s="23">
        <v>45824.901041666664</v>
      </c>
    </row>
    <row r="6674" spans="1:7" x14ac:dyDescent="0.25">
      <c r="A6674" s="28" t="s">
        <v>13885</v>
      </c>
      <c r="B6674" s="28" t="s">
        <v>8388</v>
      </c>
      <c r="C6674" s="28" t="s">
        <v>878</v>
      </c>
      <c r="D6674" s="28" t="s">
        <v>890</v>
      </c>
      <c r="E6674" s="23">
        <v>45824.901122685187</v>
      </c>
      <c r="F6674" s="28" t="s">
        <v>877</v>
      </c>
      <c r="G6674" s="23">
        <v>45824.901122685187</v>
      </c>
    </row>
    <row r="6675" spans="1:7" x14ac:dyDescent="0.25">
      <c r="A6675" s="28" t="s">
        <v>13886</v>
      </c>
      <c r="B6675" s="28" t="s">
        <v>8399</v>
      </c>
      <c r="C6675" s="28" t="s">
        <v>878</v>
      </c>
      <c r="D6675" s="28" t="s">
        <v>890</v>
      </c>
      <c r="E6675" s="23">
        <v>45824.901238425926</v>
      </c>
      <c r="F6675" s="28" t="s">
        <v>877</v>
      </c>
      <c r="G6675" s="23">
        <v>45824.901238425926</v>
      </c>
    </row>
    <row r="6676" spans="1:7" x14ac:dyDescent="0.25">
      <c r="A6676" s="28" t="s">
        <v>13887</v>
      </c>
      <c r="B6676" s="28" t="s">
        <v>9615</v>
      </c>
      <c r="C6676" s="28" t="s">
        <v>875</v>
      </c>
      <c r="D6676" s="28" t="s">
        <v>890</v>
      </c>
      <c r="E6676" s="23">
        <v>45824.901458333334</v>
      </c>
      <c r="F6676" s="28" t="s">
        <v>877</v>
      </c>
      <c r="G6676" s="23">
        <v>45824.901458333334</v>
      </c>
    </row>
    <row r="6677" spans="1:7" x14ac:dyDescent="0.25">
      <c r="A6677" s="28" t="s">
        <v>13888</v>
      </c>
      <c r="B6677" s="28" t="s">
        <v>9615</v>
      </c>
      <c r="C6677" s="28" t="s">
        <v>878</v>
      </c>
      <c r="D6677" s="28" t="s">
        <v>890</v>
      </c>
      <c r="E6677" s="23">
        <v>45824.901631944442</v>
      </c>
      <c r="F6677" s="28" t="s">
        <v>877</v>
      </c>
      <c r="G6677" s="23">
        <v>45824.901631944442</v>
      </c>
    </row>
    <row r="6678" spans="1:7" x14ac:dyDescent="0.25">
      <c r="A6678" s="28" t="s">
        <v>13889</v>
      </c>
      <c r="B6678" s="28" t="s">
        <v>11374</v>
      </c>
      <c r="C6678" s="28" t="s">
        <v>870</v>
      </c>
      <c r="D6678" s="28" t="s">
        <v>886</v>
      </c>
      <c r="E6678" s="23">
        <v>45824.902858796297</v>
      </c>
      <c r="F6678" s="28" t="s">
        <v>877</v>
      </c>
      <c r="G6678" s="23">
        <v>45824.902858796297</v>
      </c>
    </row>
    <row r="6679" spans="1:7" x14ac:dyDescent="0.25">
      <c r="A6679" s="28" t="s">
        <v>13890</v>
      </c>
      <c r="B6679" s="28" t="s">
        <v>8415</v>
      </c>
      <c r="C6679" s="28" t="s">
        <v>875</v>
      </c>
      <c r="D6679" s="28" t="s">
        <v>884</v>
      </c>
      <c r="E6679" s="23">
        <v>45824.904386574075</v>
      </c>
      <c r="F6679" s="28" t="s">
        <v>877</v>
      </c>
      <c r="G6679" s="23">
        <v>45824.904386574075</v>
      </c>
    </row>
    <row r="6680" spans="1:7" x14ac:dyDescent="0.25">
      <c r="A6680" s="28" t="s">
        <v>13891</v>
      </c>
      <c r="B6680" s="28" t="s">
        <v>8431</v>
      </c>
      <c r="C6680" s="28" t="s">
        <v>875</v>
      </c>
      <c r="D6680" s="28" t="s">
        <v>884</v>
      </c>
      <c r="E6680" s="23">
        <v>45824.904583333337</v>
      </c>
      <c r="F6680" s="28" t="s">
        <v>877</v>
      </c>
      <c r="G6680" s="23">
        <v>45824.904583333337</v>
      </c>
    </row>
    <row r="6681" spans="1:7" x14ac:dyDescent="0.25">
      <c r="A6681" s="28" t="s">
        <v>13892</v>
      </c>
      <c r="B6681" s="28" t="s">
        <v>8431</v>
      </c>
      <c r="C6681" s="28" t="s">
        <v>878</v>
      </c>
      <c r="D6681" s="28" t="s">
        <v>884</v>
      </c>
      <c r="E6681" s="23">
        <v>45824.905231481483</v>
      </c>
      <c r="F6681" s="28" t="s">
        <v>877</v>
      </c>
      <c r="G6681" s="23">
        <v>45824.905231481483</v>
      </c>
    </row>
    <row r="6682" spans="1:7" x14ac:dyDescent="0.25">
      <c r="A6682" s="28" t="s">
        <v>13893</v>
      </c>
      <c r="B6682" s="28" t="s">
        <v>8415</v>
      </c>
      <c r="C6682" s="28" t="s">
        <v>878</v>
      </c>
      <c r="D6682" s="28" t="s">
        <v>884</v>
      </c>
      <c r="E6682" s="23">
        <v>45824.905300925922</v>
      </c>
      <c r="F6682" s="28" t="s">
        <v>877</v>
      </c>
      <c r="G6682" s="23">
        <v>45824.905300925922</v>
      </c>
    </row>
    <row r="6683" spans="1:7" x14ac:dyDescent="0.25">
      <c r="A6683" s="28" t="s">
        <v>13894</v>
      </c>
      <c r="B6683" s="28" t="s">
        <v>4119</v>
      </c>
      <c r="C6683" s="28" t="s">
        <v>873</v>
      </c>
      <c r="D6683" s="28" t="s">
        <v>61</v>
      </c>
      <c r="E6683" s="23">
        <v>45824.889490740738</v>
      </c>
      <c r="F6683" s="28" t="s">
        <v>867</v>
      </c>
      <c r="G6683" s="23">
        <v>45824.889490740738</v>
      </c>
    </row>
    <row r="6684" spans="1:7" x14ac:dyDescent="0.25">
      <c r="A6684" s="28" t="s">
        <v>13895</v>
      </c>
      <c r="B6684" s="28" t="s">
        <v>8417</v>
      </c>
      <c r="C6684" s="28" t="s">
        <v>875</v>
      </c>
      <c r="D6684" s="28" t="s">
        <v>876</v>
      </c>
      <c r="E6684" s="23">
        <v>45824.906990740739</v>
      </c>
      <c r="F6684" s="28" t="s">
        <v>877</v>
      </c>
      <c r="G6684" s="23">
        <v>45824.906990740739</v>
      </c>
    </row>
    <row r="6685" spans="1:7" x14ac:dyDescent="0.25">
      <c r="A6685" s="28" t="s">
        <v>13896</v>
      </c>
      <c r="B6685" s="28" t="s">
        <v>4566</v>
      </c>
      <c r="C6685" s="28" t="s">
        <v>873</v>
      </c>
      <c r="D6685" s="28" t="s">
        <v>61</v>
      </c>
      <c r="E6685" s="23">
        <v>45824.905856481484</v>
      </c>
      <c r="F6685" s="28" t="s">
        <v>867</v>
      </c>
      <c r="G6685" s="23">
        <v>45824.905856481484</v>
      </c>
    </row>
    <row r="6686" spans="1:7" x14ac:dyDescent="0.25">
      <c r="A6686" s="28" t="s">
        <v>13897</v>
      </c>
      <c r="B6686" s="28" t="s">
        <v>2013</v>
      </c>
      <c r="C6686" s="28" t="s">
        <v>873</v>
      </c>
      <c r="D6686" s="28" t="s">
        <v>61</v>
      </c>
      <c r="E6686" s="23">
        <v>45824.907858796294</v>
      </c>
      <c r="F6686" s="28" t="s">
        <v>867</v>
      </c>
      <c r="G6686" s="23">
        <v>45824.907858796294</v>
      </c>
    </row>
    <row r="6687" spans="1:7" x14ac:dyDescent="0.25">
      <c r="A6687" s="28" t="s">
        <v>13898</v>
      </c>
      <c r="B6687" s="28" t="s">
        <v>2877</v>
      </c>
      <c r="C6687" s="28" t="s">
        <v>873</v>
      </c>
      <c r="D6687" s="28" t="s">
        <v>61</v>
      </c>
      <c r="E6687" s="23">
        <v>45824.907881944448</v>
      </c>
      <c r="F6687" s="28" t="s">
        <v>867</v>
      </c>
      <c r="G6687" s="23">
        <v>45824.907881944448</v>
      </c>
    </row>
    <row r="6688" spans="1:7" x14ac:dyDescent="0.25">
      <c r="A6688" s="28" t="s">
        <v>13899</v>
      </c>
      <c r="B6688" s="28" t="s">
        <v>2820</v>
      </c>
      <c r="C6688" s="28" t="s">
        <v>873</v>
      </c>
      <c r="D6688" s="28" t="s">
        <v>61</v>
      </c>
      <c r="E6688" s="23">
        <v>45824.908101851855</v>
      </c>
      <c r="F6688" s="28" t="s">
        <v>867</v>
      </c>
      <c r="G6688" s="23">
        <v>45824.908101851855</v>
      </c>
    </row>
    <row r="6689" spans="1:7" x14ac:dyDescent="0.25">
      <c r="A6689" s="28" t="s">
        <v>13900</v>
      </c>
      <c r="B6689" s="28" t="s">
        <v>2819</v>
      </c>
      <c r="C6689" s="28" t="s">
        <v>873</v>
      </c>
      <c r="D6689" s="28" t="s">
        <v>61</v>
      </c>
      <c r="E6689" s="23">
        <v>45824.908136574071</v>
      </c>
      <c r="F6689" s="28" t="s">
        <v>867</v>
      </c>
      <c r="G6689" s="23">
        <v>45824.908136574071</v>
      </c>
    </row>
    <row r="6690" spans="1:7" x14ac:dyDescent="0.25">
      <c r="A6690" s="28" t="s">
        <v>13901</v>
      </c>
      <c r="B6690" s="28" t="s">
        <v>6457</v>
      </c>
      <c r="C6690" s="28" t="s">
        <v>873</v>
      </c>
      <c r="D6690" s="28" t="s">
        <v>61</v>
      </c>
      <c r="E6690" s="23">
        <v>45824.908206018517</v>
      </c>
      <c r="F6690" s="28" t="s">
        <v>867</v>
      </c>
      <c r="G6690" s="23">
        <v>45824.908206018517</v>
      </c>
    </row>
    <row r="6691" spans="1:7" x14ac:dyDescent="0.25">
      <c r="A6691" s="28" t="s">
        <v>13902</v>
      </c>
      <c r="B6691" s="28" t="s">
        <v>6449</v>
      </c>
      <c r="C6691" s="28" t="s">
        <v>873</v>
      </c>
      <c r="D6691" s="28" t="s">
        <v>61</v>
      </c>
      <c r="E6691" s="23">
        <v>45824.908252314817</v>
      </c>
      <c r="F6691" s="28" t="s">
        <v>867</v>
      </c>
      <c r="G6691" s="23">
        <v>45824.908252314817</v>
      </c>
    </row>
    <row r="6692" spans="1:7" x14ac:dyDescent="0.25">
      <c r="A6692" s="28" t="s">
        <v>13903</v>
      </c>
      <c r="B6692" s="28" t="s">
        <v>6451</v>
      </c>
      <c r="C6692" s="28" t="s">
        <v>873</v>
      </c>
      <c r="D6692" s="28" t="s">
        <v>61</v>
      </c>
      <c r="E6692" s="23">
        <v>45824.90828703704</v>
      </c>
      <c r="F6692" s="28" t="s">
        <v>867</v>
      </c>
      <c r="G6692" s="23">
        <v>45824.90828703704</v>
      </c>
    </row>
    <row r="6693" spans="1:7" x14ac:dyDescent="0.25">
      <c r="A6693" s="28" t="s">
        <v>13904</v>
      </c>
      <c r="B6693" s="28" t="s">
        <v>1970</v>
      </c>
      <c r="C6693" s="28" t="s">
        <v>888</v>
      </c>
      <c r="D6693" s="28" t="s">
        <v>889</v>
      </c>
      <c r="E6693" s="23">
        <v>45824.937858796293</v>
      </c>
      <c r="F6693" s="28" t="s">
        <v>867</v>
      </c>
      <c r="G6693" s="23">
        <v>45824.937858796293</v>
      </c>
    </row>
    <row r="6694" spans="1:7" x14ac:dyDescent="0.25">
      <c r="A6694" s="28" t="s">
        <v>13905</v>
      </c>
      <c r="B6694" s="28" t="s">
        <v>2004</v>
      </c>
      <c r="C6694" s="28" t="s">
        <v>888</v>
      </c>
      <c r="D6694" s="28" t="s">
        <v>889</v>
      </c>
      <c r="E6694" s="23">
        <v>45824.938020833331</v>
      </c>
      <c r="F6694" s="28" t="s">
        <v>867</v>
      </c>
      <c r="G6694" s="23">
        <v>45824.938020833331</v>
      </c>
    </row>
    <row r="6695" spans="1:7" x14ac:dyDescent="0.25">
      <c r="A6695" s="28" t="s">
        <v>13906</v>
      </c>
      <c r="B6695" s="28" t="s">
        <v>1960</v>
      </c>
      <c r="C6695" s="28" t="s">
        <v>888</v>
      </c>
      <c r="D6695" s="28" t="s">
        <v>889</v>
      </c>
      <c r="E6695" s="23">
        <v>45824.938067129631</v>
      </c>
      <c r="F6695" s="28" t="s">
        <v>867</v>
      </c>
      <c r="G6695" s="23">
        <v>45824.938067129631</v>
      </c>
    </row>
    <row r="6696" spans="1:7" x14ac:dyDescent="0.25">
      <c r="A6696" s="28" t="s">
        <v>13907</v>
      </c>
      <c r="B6696" s="28" t="s">
        <v>2794</v>
      </c>
      <c r="C6696" s="28" t="s">
        <v>888</v>
      </c>
      <c r="D6696" s="28" t="s">
        <v>889</v>
      </c>
      <c r="E6696" s="23">
        <v>45824.942766203705</v>
      </c>
      <c r="F6696" s="28" t="s">
        <v>867</v>
      </c>
      <c r="G6696" s="23">
        <v>45824.942766203705</v>
      </c>
    </row>
    <row r="6697" spans="1:7" x14ac:dyDescent="0.25">
      <c r="A6697" s="28" t="s">
        <v>13908</v>
      </c>
      <c r="B6697" s="28" t="s">
        <v>2795</v>
      </c>
      <c r="C6697" s="28" t="s">
        <v>888</v>
      </c>
      <c r="D6697" s="28" t="s">
        <v>889</v>
      </c>
      <c r="E6697" s="23">
        <v>45824.942893518521</v>
      </c>
      <c r="F6697" s="28" t="s">
        <v>867</v>
      </c>
      <c r="G6697" s="23">
        <v>45824.942893518521</v>
      </c>
    </row>
    <row r="6698" spans="1:7" x14ac:dyDescent="0.25">
      <c r="A6698" s="28" t="s">
        <v>13909</v>
      </c>
      <c r="B6698" s="28" t="s">
        <v>2796</v>
      </c>
      <c r="C6698" s="28" t="s">
        <v>888</v>
      </c>
      <c r="D6698" s="28" t="s">
        <v>889</v>
      </c>
      <c r="E6698" s="23">
        <v>45824.942974537036</v>
      </c>
      <c r="F6698" s="28" t="s">
        <v>867</v>
      </c>
      <c r="G6698" s="23">
        <v>45824.942974537036</v>
      </c>
    </row>
    <row r="6699" spans="1:7" x14ac:dyDescent="0.25">
      <c r="A6699" s="28" t="s">
        <v>13910</v>
      </c>
      <c r="B6699" s="28" t="s">
        <v>9584</v>
      </c>
      <c r="C6699" s="28" t="s">
        <v>865</v>
      </c>
      <c r="D6699" s="28" t="s">
        <v>866</v>
      </c>
      <c r="E6699" s="23">
        <v>45824.943043981482</v>
      </c>
      <c r="F6699" s="28" t="s">
        <v>867</v>
      </c>
      <c r="G6699" s="23">
        <v>45824.943043981482</v>
      </c>
    </row>
    <row r="6700" spans="1:7" x14ac:dyDescent="0.25">
      <c r="A6700" s="28" t="s">
        <v>13911</v>
      </c>
      <c r="B6700" s="28" t="s">
        <v>9673</v>
      </c>
      <c r="C6700" s="28" t="s">
        <v>865</v>
      </c>
      <c r="D6700" s="28" t="s">
        <v>866</v>
      </c>
      <c r="E6700" s="23">
        <v>45824.943090277775</v>
      </c>
      <c r="F6700" s="28" t="s">
        <v>867</v>
      </c>
      <c r="G6700" s="23">
        <v>45824.943090277775</v>
      </c>
    </row>
    <row r="6701" spans="1:7" x14ac:dyDescent="0.25">
      <c r="A6701" s="28" t="s">
        <v>13912</v>
      </c>
      <c r="B6701" s="28" t="s">
        <v>11398</v>
      </c>
      <c r="C6701" s="28" t="s">
        <v>870</v>
      </c>
      <c r="D6701" s="28" t="s">
        <v>871</v>
      </c>
      <c r="E6701" s="23">
        <v>45824.944907407407</v>
      </c>
      <c r="F6701" s="28" t="s">
        <v>867</v>
      </c>
      <c r="G6701" s="23">
        <v>45824.944907407407</v>
      </c>
    </row>
    <row r="6702" spans="1:7" x14ac:dyDescent="0.25">
      <c r="A6702" s="28" t="s">
        <v>13913</v>
      </c>
      <c r="B6702" s="28" t="s">
        <v>11369</v>
      </c>
      <c r="C6702" s="28" t="s">
        <v>870</v>
      </c>
      <c r="D6702" s="28" t="s">
        <v>886</v>
      </c>
      <c r="E6702" s="23">
        <v>45824.947164351855</v>
      </c>
      <c r="F6702" s="28" t="s">
        <v>867</v>
      </c>
      <c r="G6702" s="23">
        <v>45824.947164351855</v>
      </c>
    </row>
    <row r="6703" spans="1:7" x14ac:dyDescent="0.25">
      <c r="A6703" s="28" t="s">
        <v>13914</v>
      </c>
      <c r="B6703" s="28" t="s">
        <v>11376</v>
      </c>
      <c r="C6703" s="28" t="s">
        <v>870</v>
      </c>
      <c r="D6703" s="28" t="s">
        <v>886</v>
      </c>
      <c r="E6703" s="23">
        <v>45824.947199074071</v>
      </c>
      <c r="F6703" s="28" t="s">
        <v>867</v>
      </c>
      <c r="G6703" s="23">
        <v>45824.947199074071</v>
      </c>
    </row>
    <row r="6704" spans="1:7" x14ac:dyDescent="0.25">
      <c r="A6704" s="28" t="s">
        <v>13915</v>
      </c>
      <c r="B6704" s="28" t="s">
        <v>9609</v>
      </c>
      <c r="C6704" s="28" t="s">
        <v>878</v>
      </c>
      <c r="D6704" s="28" t="s">
        <v>884</v>
      </c>
      <c r="E6704" s="23">
        <v>45824.947696759256</v>
      </c>
      <c r="F6704" s="28" t="s">
        <v>867</v>
      </c>
      <c r="G6704" s="23">
        <v>45824.947696759256</v>
      </c>
    </row>
    <row r="6705" spans="1:7" x14ac:dyDescent="0.25">
      <c r="A6705" s="28" t="s">
        <v>13916</v>
      </c>
      <c r="B6705" s="28" t="s">
        <v>9549</v>
      </c>
      <c r="C6705" s="28" t="s">
        <v>870</v>
      </c>
      <c r="D6705" s="28" t="s">
        <v>882</v>
      </c>
      <c r="E6705" s="23">
        <v>45824.954629629632</v>
      </c>
      <c r="F6705" s="28" t="s">
        <v>867</v>
      </c>
      <c r="G6705" s="23">
        <v>45824.954629629632</v>
      </c>
    </row>
    <row r="6706" spans="1:7" x14ac:dyDescent="0.25">
      <c r="A6706" s="28" t="s">
        <v>13917</v>
      </c>
      <c r="B6706" s="28" t="s">
        <v>9542</v>
      </c>
      <c r="C6706" s="28" t="s">
        <v>870</v>
      </c>
      <c r="D6706" s="28" t="s">
        <v>882</v>
      </c>
      <c r="E6706" s="23">
        <v>45824.954675925925</v>
      </c>
      <c r="F6706" s="28" t="s">
        <v>867</v>
      </c>
      <c r="G6706" s="23">
        <v>45824.954675925925</v>
      </c>
    </row>
    <row r="6707" spans="1:7" x14ac:dyDescent="0.25">
      <c r="A6707" s="28" t="s">
        <v>13918</v>
      </c>
      <c r="B6707" s="28" t="s">
        <v>9540</v>
      </c>
      <c r="C6707" s="28" t="s">
        <v>870</v>
      </c>
      <c r="D6707" s="28" t="s">
        <v>882</v>
      </c>
      <c r="E6707" s="23">
        <v>45824.954699074071</v>
      </c>
      <c r="F6707" s="28" t="s">
        <v>867</v>
      </c>
      <c r="G6707" s="23">
        <v>45824.954699074071</v>
      </c>
    </row>
    <row r="6708" spans="1:7" x14ac:dyDescent="0.25">
      <c r="A6708" s="28" t="s">
        <v>13919</v>
      </c>
      <c r="B6708" s="28" t="s">
        <v>9536</v>
      </c>
      <c r="C6708" s="28" t="s">
        <v>870</v>
      </c>
      <c r="D6708" s="28" t="s">
        <v>882</v>
      </c>
      <c r="E6708" s="23">
        <v>45824.954745370371</v>
      </c>
      <c r="F6708" s="28" t="s">
        <v>867</v>
      </c>
      <c r="G6708" s="23">
        <v>45824.954745370371</v>
      </c>
    </row>
    <row r="6709" spans="1:7" x14ac:dyDescent="0.25">
      <c r="A6709" s="28" t="s">
        <v>13920</v>
      </c>
      <c r="B6709" s="28" t="s">
        <v>9347</v>
      </c>
      <c r="C6709" s="28" t="s">
        <v>870</v>
      </c>
      <c r="D6709" s="28" t="s">
        <v>882</v>
      </c>
      <c r="E6709" s="23">
        <v>45824.954791666663</v>
      </c>
      <c r="F6709" s="28" t="s">
        <v>867</v>
      </c>
      <c r="G6709" s="23">
        <v>45824.954791666663</v>
      </c>
    </row>
    <row r="6710" spans="1:7" x14ac:dyDescent="0.25">
      <c r="A6710" s="28" t="s">
        <v>13921</v>
      </c>
      <c r="B6710" s="28" t="s">
        <v>9521</v>
      </c>
      <c r="C6710" s="28" t="s">
        <v>870</v>
      </c>
      <c r="D6710" s="28" t="s">
        <v>882</v>
      </c>
      <c r="E6710" s="23">
        <v>45824.954814814817</v>
      </c>
      <c r="F6710" s="28" t="s">
        <v>867</v>
      </c>
      <c r="G6710" s="23">
        <v>45824.954814814817</v>
      </c>
    </row>
    <row r="6711" spans="1:7" x14ac:dyDescent="0.25">
      <c r="A6711" s="28" t="s">
        <v>13922</v>
      </c>
      <c r="B6711" s="28" t="s">
        <v>9246</v>
      </c>
      <c r="C6711" s="28" t="s">
        <v>870</v>
      </c>
      <c r="D6711" s="28" t="s">
        <v>882</v>
      </c>
      <c r="E6711" s="23">
        <v>45824.954837962963</v>
      </c>
      <c r="F6711" s="28" t="s">
        <v>867</v>
      </c>
      <c r="G6711" s="23">
        <v>45824.954837962963</v>
      </c>
    </row>
    <row r="6712" spans="1:7" x14ac:dyDescent="0.25">
      <c r="A6712" s="28" t="s">
        <v>13923</v>
      </c>
      <c r="B6712" s="28" t="s">
        <v>6602</v>
      </c>
      <c r="C6712" s="28" t="s">
        <v>865</v>
      </c>
      <c r="D6712" s="28" t="s">
        <v>866</v>
      </c>
      <c r="E6712" s="23">
        <v>45824.955300925925</v>
      </c>
      <c r="F6712" s="28" t="s">
        <v>867</v>
      </c>
      <c r="G6712" s="23">
        <v>45824.955300925925</v>
      </c>
    </row>
    <row r="6713" spans="1:7" x14ac:dyDescent="0.25">
      <c r="A6713" s="28" t="s">
        <v>13924</v>
      </c>
      <c r="B6713" s="28" t="s">
        <v>6640</v>
      </c>
      <c r="C6713" s="28" t="s">
        <v>865</v>
      </c>
      <c r="D6713" s="28" t="s">
        <v>866</v>
      </c>
      <c r="E6713" s="23">
        <v>45824.955335648148</v>
      </c>
      <c r="F6713" s="28" t="s">
        <v>867</v>
      </c>
      <c r="G6713" s="23">
        <v>45824.955335648148</v>
      </c>
    </row>
    <row r="6714" spans="1:7" x14ac:dyDescent="0.25">
      <c r="A6714" s="28" t="s">
        <v>13925</v>
      </c>
      <c r="B6714" s="28" t="s">
        <v>6642</v>
      </c>
      <c r="C6714" s="28" t="s">
        <v>865</v>
      </c>
      <c r="D6714" s="28" t="s">
        <v>866</v>
      </c>
      <c r="E6714" s="23">
        <v>45824.955381944441</v>
      </c>
      <c r="F6714" s="28" t="s">
        <v>867</v>
      </c>
      <c r="G6714" s="23">
        <v>45824.955381944441</v>
      </c>
    </row>
    <row r="6715" spans="1:7" x14ac:dyDescent="0.25">
      <c r="A6715" s="28" t="s">
        <v>13926</v>
      </c>
      <c r="B6715" s="28" t="s">
        <v>6600</v>
      </c>
      <c r="C6715" s="28" t="s">
        <v>865</v>
      </c>
      <c r="D6715" s="28" t="s">
        <v>866</v>
      </c>
      <c r="E6715" s="23">
        <v>45824.955428240741</v>
      </c>
      <c r="F6715" s="28" t="s">
        <v>867</v>
      </c>
      <c r="G6715" s="23">
        <v>45824.955428240741</v>
      </c>
    </row>
    <row r="6716" spans="1:7" x14ac:dyDescent="0.25">
      <c r="A6716" s="28" t="s">
        <v>13927</v>
      </c>
      <c r="B6716" s="28" t="s">
        <v>5425</v>
      </c>
      <c r="C6716" s="28" t="s">
        <v>873</v>
      </c>
      <c r="D6716" s="28" t="s">
        <v>61</v>
      </c>
      <c r="E6716" s="23">
        <v>45824.954594907409</v>
      </c>
      <c r="F6716" s="28" t="s">
        <v>867</v>
      </c>
      <c r="G6716" s="23">
        <v>45824.954594907409</v>
      </c>
    </row>
    <row r="6717" spans="1:7" x14ac:dyDescent="0.25">
      <c r="A6717" s="28" t="s">
        <v>13928</v>
      </c>
      <c r="B6717" s="28" t="s">
        <v>7083</v>
      </c>
      <c r="C6717" s="28" t="s">
        <v>873</v>
      </c>
      <c r="D6717" s="28" t="s">
        <v>61</v>
      </c>
      <c r="E6717" s="23">
        <v>45824.954664351855</v>
      </c>
      <c r="F6717" s="28" t="s">
        <v>867</v>
      </c>
      <c r="G6717" s="23">
        <v>45824.954664351855</v>
      </c>
    </row>
    <row r="6718" spans="1:7" x14ac:dyDescent="0.25">
      <c r="A6718" s="28" t="s">
        <v>13929</v>
      </c>
      <c r="B6718" s="28" t="s">
        <v>5094</v>
      </c>
      <c r="C6718" s="28" t="s">
        <v>873</v>
      </c>
      <c r="D6718" s="28" t="s">
        <v>61</v>
      </c>
      <c r="E6718" s="23">
        <v>45824.954710648148</v>
      </c>
      <c r="F6718" s="28" t="s">
        <v>867</v>
      </c>
      <c r="G6718" s="23">
        <v>45824.954710648148</v>
      </c>
    </row>
    <row r="6719" spans="1:7" x14ac:dyDescent="0.25">
      <c r="A6719" s="28" t="s">
        <v>13930</v>
      </c>
      <c r="B6719" s="28" t="s">
        <v>2036</v>
      </c>
      <c r="C6719" s="28" t="s">
        <v>873</v>
      </c>
      <c r="D6719" s="28" t="s">
        <v>61</v>
      </c>
      <c r="E6719" s="23">
        <v>45824.954791666663</v>
      </c>
      <c r="F6719" s="28" t="s">
        <v>867</v>
      </c>
      <c r="G6719" s="23">
        <v>45824.954791666663</v>
      </c>
    </row>
    <row r="6720" spans="1:7" x14ac:dyDescent="0.25">
      <c r="A6720" s="28" t="s">
        <v>13931</v>
      </c>
      <c r="B6720" s="28" t="s">
        <v>1887</v>
      </c>
      <c r="C6720" s="28" t="s">
        <v>873</v>
      </c>
      <c r="D6720" s="28" t="s">
        <v>61</v>
      </c>
      <c r="E6720" s="23">
        <v>45824.95484953704</v>
      </c>
      <c r="F6720" s="28" t="s">
        <v>867</v>
      </c>
      <c r="G6720" s="23">
        <v>45824.95484953704</v>
      </c>
    </row>
    <row r="6721" spans="1:7" x14ac:dyDescent="0.25">
      <c r="A6721" s="28" t="s">
        <v>13932</v>
      </c>
      <c r="B6721" s="28" t="s">
        <v>5111</v>
      </c>
      <c r="C6721" s="28" t="s">
        <v>873</v>
      </c>
      <c r="D6721" s="28" t="s">
        <v>61</v>
      </c>
      <c r="E6721" s="23">
        <v>45824.954907407409</v>
      </c>
      <c r="F6721" s="28" t="s">
        <v>867</v>
      </c>
      <c r="G6721" s="23">
        <v>45824.954907407409</v>
      </c>
    </row>
    <row r="6722" spans="1:7" x14ac:dyDescent="0.25">
      <c r="A6722" s="28" t="s">
        <v>13933</v>
      </c>
      <c r="B6722" s="28" t="s">
        <v>2505</v>
      </c>
      <c r="C6722" s="28" t="s">
        <v>873</v>
      </c>
      <c r="D6722" s="28" t="s">
        <v>61</v>
      </c>
      <c r="E6722" s="23">
        <v>45824.954965277779</v>
      </c>
      <c r="F6722" s="28" t="s">
        <v>867</v>
      </c>
      <c r="G6722" s="23">
        <v>45824.954965277779</v>
      </c>
    </row>
    <row r="6723" spans="1:7" x14ac:dyDescent="0.25">
      <c r="A6723" s="28" t="s">
        <v>13934</v>
      </c>
      <c r="B6723" s="28" t="s">
        <v>5136</v>
      </c>
      <c r="C6723" s="28" t="s">
        <v>873</v>
      </c>
      <c r="D6723" s="28" t="s">
        <v>61</v>
      </c>
      <c r="E6723" s="23">
        <v>45824.955000000002</v>
      </c>
      <c r="F6723" s="28" t="s">
        <v>867</v>
      </c>
      <c r="G6723" s="23">
        <v>45824.955000000002</v>
      </c>
    </row>
    <row r="6724" spans="1:7" x14ac:dyDescent="0.25">
      <c r="A6724" s="28" t="s">
        <v>13935</v>
      </c>
      <c r="B6724" s="28" t="s">
        <v>7080</v>
      </c>
      <c r="C6724" s="28" t="s">
        <v>873</v>
      </c>
      <c r="D6724" s="28" t="s">
        <v>61</v>
      </c>
      <c r="E6724" s="23">
        <v>45824.955034722225</v>
      </c>
      <c r="F6724" s="28" t="s">
        <v>867</v>
      </c>
      <c r="G6724" s="23">
        <v>45824.955034722225</v>
      </c>
    </row>
    <row r="6725" spans="1:7" x14ac:dyDescent="0.25">
      <c r="A6725" s="28" t="s">
        <v>13936</v>
      </c>
      <c r="B6725" s="28" t="s">
        <v>2271</v>
      </c>
      <c r="C6725" s="28" t="s">
        <v>873</v>
      </c>
      <c r="D6725" s="28" t="s">
        <v>61</v>
      </c>
      <c r="E6725" s="23">
        <v>45824.955081018517</v>
      </c>
      <c r="F6725" s="28" t="s">
        <v>867</v>
      </c>
      <c r="G6725" s="23">
        <v>45824.955081018517</v>
      </c>
    </row>
    <row r="6726" spans="1:7" x14ac:dyDescent="0.25">
      <c r="A6726" s="28" t="s">
        <v>13937</v>
      </c>
      <c r="B6726" s="28" t="s">
        <v>2672</v>
      </c>
      <c r="C6726" s="28" t="s">
        <v>873</v>
      </c>
      <c r="D6726" s="28" t="s">
        <v>61</v>
      </c>
      <c r="E6726" s="23">
        <v>45824.95511574074</v>
      </c>
      <c r="F6726" s="28" t="s">
        <v>867</v>
      </c>
      <c r="G6726" s="23">
        <v>45824.95511574074</v>
      </c>
    </row>
    <row r="6727" spans="1:7" x14ac:dyDescent="0.25">
      <c r="A6727" s="28" t="s">
        <v>13938</v>
      </c>
      <c r="B6727" s="28" t="s">
        <v>1889</v>
      </c>
      <c r="C6727" s="28" t="s">
        <v>873</v>
      </c>
      <c r="D6727" s="28" t="s">
        <v>61</v>
      </c>
      <c r="E6727" s="23">
        <v>45824.95517361111</v>
      </c>
      <c r="F6727" s="28" t="s">
        <v>867</v>
      </c>
      <c r="G6727" s="23">
        <v>45824.95517361111</v>
      </c>
    </row>
    <row r="6728" spans="1:7" x14ac:dyDescent="0.25">
      <c r="A6728" s="28" t="s">
        <v>13939</v>
      </c>
      <c r="B6728" s="28" t="s">
        <v>1883</v>
      </c>
      <c r="C6728" s="28" t="s">
        <v>873</v>
      </c>
      <c r="D6728" s="28" t="s">
        <v>61</v>
      </c>
      <c r="E6728" s="23">
        <v>45824.955208333333</v>
      </c>
      <c r="F6728" s="28" t="s">
        <v>867</v>
      </c>
      <c r="G6728" s="23">
        <v>45824.955208333333</v>
      </c>
    </row>
    <row r="6729" spans="1:7" x14ac:dyDescent="0.25">
      <c r="A6729" s="28" t="s">
        <v>13940</v>
      </c>
      <c r="B6729" s="28" t="s">
        <v>11801</v>
      </c>
      <c r="C6729" s="28" t="s">
        <v>870</v>
      </c>
      <c r="D6729" s="28" t="s">
        <v>881</v>
      </c>
      <c r="E6729" s="23">
        <v>45824.956631944442</v>
      </c>
      <c r="F6729" s="28" t="s">
        <v>867</v>
      </c>
      <c r="G6729" s="23">
        <v>45824.956631944442</v>
      </c>
    </row>
    <row r="6730" spans="1:7" x14ac:dyDescent="0.25">
      <c r="A6730" s="28" t="s">
        <v>13941</v>
      </c>
      <c r="B6730" s="28" t="s">
        <v>11779</v>
      </c>
      <c r="C6730" s="28" t="s">
        <v>870</v>
      </c>
      <c r="D6730" s="28" t="s">
        <v>881</v>
      </c>
      <c r="E6730" s="23">
        <v>45824.956736111111</v>
      </c>
      <c r="F6730" s="28" t="s">
        <v>867</v>
      </c>
      <c r="G6730" s="23">
        <v>45824.956736111111</v>
      </c>
    </row>
    <row r="6731" spans="1:7" x14ac:dyDescent="0.25">
      <c r="A6731" s="28" t="s">
        <v>13942</v>
      </c>
      <c r="B6731" s="28" t="s">
        <v>11416</v>
      </c>
      <c r="C6731" s="28" t="s">
        <v>870</v>
      </c>
      <c r="D6731" s="28" t="s">
        <v>871</v>
      </c>
      <c r="E6731" s="23">
        <v>45824.958043981482</v>
      </c>
      <c r="F6731" s="28" t="s">
        <v>867</v>
      </c>
      <c r="G6731" s="23">
        <v>45824.958043981482</v>
      </c>
    </row>
    <row r="6732" spans="1:7" x14ac:dyDescent="0.25">
      <c r="A6732" s="28" t="s">
        <v>13943</v>
      </c>
      <c r="B6732" s="28" t="s">
        <v>11458</v>
      </c>
      <c r="C6732" s="28" t="s">
        <v>870</v>
      </c>
      <c r="D6732" s="28" t="s">
        <v>871</v>
      </c>
      <c r="E6732" s="23">
        <v>45824.95815972222</v>
      </c>
      <c r="F6732" s="28" t="s">
        <v>867</v>
      </c>
      <c r="G6732" s="23">
        <v>45824.95815972222</v>
      </c>
    </row>
    <row r="6733" spans="1:7" x14ac:dyDescent="0.25">
      <c r="A6733" s="28" t="s">
        <v>13944</v>
      </c>
      <c r="B6733" s="28" t="s">
        <v>9753</v>
      </c>
      <c r="C6733" s="28" t="s">
        <v>870</v>
      </c>
      <c r="D6733" s="28" t="s">
        <v>871</v>
      </c>
      <c r="E6733" s="23">
        <v>45824.958726851852</v>
      </c>
      <c r="F6733" s="28" t="s">
        <v>867</v>
      </c>
      <c r="G6733" s="23">
        <v>45824.958726851852</v>
      </c>
    </row>
    <row r="6734" spans="1:7" x14ac:dyDescent="0.25">
      <c r="A6734" s="28" t="s">
        <v>13945</v>
      </c>
      <c r="B6734" s="28" t="s">
        <v>7584</v>
      </c>
      <c r="C6734" s="28" t="s">
        <v>873</v>
      </c>
      <c r="D6734" s="28" t="s">
        <v>244</v>
      </c>
      <c r="E6734" s="23">
        <v>45824.96429398148</v>
      </c>
      <c r="F6734" s="28" t="s">
        <v>867</v>
      </c>
      <c r="G6734" s="23">
        <v>45824.96429398148</v>
      </c>
    </row>
    <row r="6735" spans="1:7" x14ac:dyDescent="0.25">
      <c r="A6735" s="28" t="s">
        <v>13946</v>
      </c>
      <c r="B6735" s="28" t="s">
        <v>7586</v>
      </c>
      <c r="C6735" s="28" t="s">
        <v>873</v>
      </c>
      <c r="D6735" s="28" t="s">
        <v>244</v>
      </c>
      <c r="E6735" s="23">
        <v>45824.96435185185</v>
      </c>
      <c r="F6735" s="28" t="s">
        <v>867</v>
      </c>
      <c r="G6735" s="23">
        <v>45824.96435185185</v>
      </c>
    </row>
    <row r="6736" spans="1:7" x14ac:dyDescent="0.25">
      <c r="A6736" s="28" t="s">
        <v>13947</v>
      </c>
      <c r="B6736" s="28" t="s">
        <v>7588</v>
      </c>
      <c r="C6736" s="28" t="s">
        <v>873</v>
      </c>
      <c r="D6736" s="28" t="s">
        <v>244</v>
      </c>
      <c r="E6736" s="23">
        <v>45824.964432870373</v>
      </c>
      <c r="F6736" s="28" t="s">
        <v>867</v>
      </c>
      <c r="G6736" s="23">
        <v>45824.964432870373</v>
      </c>
    </row>
    <row r="6737" spans="1:7" x14ac:dyDescent="0.25">
      <c r="A6737" s="28" t="s">
        <v>13948</v>
      </c>
      <c r="B6737" s="28" t="s">
        <v>7590</v>
      </c>
      <c r="C6737" s="28" t="s">
        <v>873</v>
      </c>
      <c r="D6737" s="28" t="s">
        <v>244</v>
      </c>
      <c r="E6737" s="23">
        <v>45824.964571759258</v>
      </c>
      <c r="F6737" s="28" t="s">
        <v>867</v>
      </c>
      <c r="G6737" s="23">
        <v>45824.964571759258</v>
      </c>
    </row>
    <row r="6738" spans="1:7" x14ac:dyDescent="0.25">
      <c r="A6738" s="28" t="s">
        <v>13949</v>
      </c>
      <c r="B6738" s="28" t="s">
        <v>8417</v>
      </c>
      <c r="C6738" s="28" t="s">
        <v>878</v>
      </c>
      <c r="D6738" s="28" t="s">
        <v>884</v>
      </c>
      <c r="E6738" s="23">
        <v>45824.966354166667</v>
      </c>
      <c r="F6738" s="28" t="s">
        <v>867</v>
      </c>
      <c r="G6738" s="23">
        <v>45824.966354166667</v>
      </c>
    </row>
    <row r="6739" spans="1:7" x14ac:dyDescent="0.25">
      <c r="A6739" s="28" t="s">
        <v>13950</v>
      </c>
      <c r="B6739" s="28" t="s">
        <v>9919</v>
      </c>
      <c r="C6739" s="28" t="s">
        <v>873</v>
      </c>
      <c r="D6739" s="28" t="s">
        <v>239</v>
      </c>
      <c r="E6739" s="23">
        <v>45824.966793981483</v>
      </c>
      <c r="F6739" s="28" t="s">
        <v>867</v>
      </c>
      <c r="G6739" s="23">
        <v>45824.966793981483</v>
      </c>
    </row>
    <row r="6740" spans="1:7" x14ac:dyDescent="0.25">
      <c r="A6740" s="28" t="s">
        <v>13951</v>
      </c>
      <c r="B6740" s="28" t="s">
        <v>9926</v>
      </c>
      <c r="C6740" s="28" t="s">
        <v>873</v>
      </c>
      <c r="D6740" s="28" t="s">
        <v>239</v>
      </c>
      <c r="E6740" s="23">
        <v>45824.966990740744</v>
      </c>
      <c r="F6740" s="28" t="s">
        <v>867</v>
      </c>
      <c r="G6740" s="23">
        <v>45824.966990740744</v>
      </c>
    </row>
    <row r="6741" spans="1:7" x14ac:dyDescent="0.25">
      <c r="A6741" s="28" t="s">
        <v>13952</v>
      </c>
      <c r="B6741" s="28" t="s">
        <v>1893</v>
      </c>
      <c r="C6741" s="28" t="s">
        <v>873</v>
      </c>
      <c r="D6741" s="28" t="s">
        <v>77</v>
      </c>
      <c r="E6741" s="23">
        <v>45824.957685185182</v>
      </c>
      <c r="F6741" s="28" t="s">
        <v>867</v>
      </c>
      <c r="G6741" s="23">
        <v>45824.957685185182</v>
      </c>
    </row>
    <row r="6742" spans="1:7" x14ac:dyDescent="0.25">
      <c r="A6742" s="28" t="s">
        <v>13953</v>
      </c>
      <c r="B6742" s="28" t="s">
        <v>2871</v>
      </c>
      <c r="C6742" s="28" t="s">
        <v>873</v>
      </c>
      <c r="D6742" s="28" t="s">
        <v>61</v>
      </c>
      <c r="E6742" s="23">
        <v>45824.957766203705</v>
      </c>
      <c r="F6742" s="28" t="s">
        <v>867</v>
      </c>
      <c r="G6742" s="23">
        <v>45824.957766203705</v>
      </c>
    </row>
    <row r="6743" spans="1:7" x14ac:dyDescent="0.25">
      <c r="A6743" s="28" t="s">
        <v>13954</v>
      </c>
      <c r="B6743" s="28" t="s">
        <v>1988</v>
      </c>
      <c r="C6743" s="28" t="s">
        <v>873</v>
      </c>
      <c r="D6743" s="28" t="s">
        <v>61</v>
      </c>
      <c r="E6743" s="23">
        <v>45824.962361111109</v>
      </c>
      <c r="F6743" s="28" t="s">
        <v>867</v>
      </c>
      <c r="G6743" s="23">
        <v>45824.962361111109</v>
      </c>
    </row>
    <row r="6744" spans="1:7" x14ac:dyDescent="0.25">
      <c r="A6744" s="28" t="s">
        <v>13955</v>
      </c>
      <c r="B6744" s="28" t="s">
        <v>1982</v>
      </c>
      <c r="C6744" s="28" t="s">
        <v>873</v>
      </c>
      <c r="D6744" s="28" t="s">
        <v>61</v>
      </c>
      <c r="E6744" s="23">
        <v>45824.962418981479</v>
      </c>
      <c r="F6744" s="28" t="s">
        <v>867</v>
      </c>
      <c r="G6744" s="23">
        <v>45824.962418981479</v>
      </c>
    </row>
    <row r="6745" spans="1:7" x14ac:dyDescent="0.25">
      <c r="A6745" s="28" t="s">
        <v>13956</v>
      </c>
      <c r="B6745" s="28" t="s">
        <v>1980</v>
      </c>
      <c r="C6745" s="28" t="s">
        <v>873</v>
      </c>
      <c r="D6745" s="28" t="s">
        <v>61</v>
      </c>
      <c r="E6745" s="23">
        <v>45824.962453703702</v>
      </c>
      <c r="F6745" s="28" t="s">
        <v>867</v>
      </c>
      <c r="G6745" s="23">
        <v>45824.962453703702</v>
      </c>
    </row>
    <row r="6746" spans="1:7" x14ac:dyDescent="0.25">
      <c r="A6746" s="28" t="s">
        <v>13957</v>
      </c>
      <c r="B6746" s="28" t="s">
        <v>1814</v>
      </c>
      <c r="C6746" s="28" t="s">
        <v>873</v>
      </c>
      <c r="D6746" s="28" t="s">
        <v>61</v>
      </c>
      <c r="E6746" s="23">
        <v>45824.962488425925</v>
      </c>
      <c r="F6746" s="28" t="s">
        <v>867</v>
      </c>
      <c r="G6746" s="23">
        <v>45824.962488425925</v>
      </c>
    </row>
    <row r="6747" spans="1:7" x14ac:dyDescent="0.25">
      <c r="A6747" s="28" t="s">
        <v>13958</v>
      </c>
      <c r="B6747" s="28" t="s">
        <v>1992</v>
      </c>
      <c r="C6747" s="28" t="s">
        <v>873</v>
      </c>
      <c r="D6747" s="28" t="s">
        <v>61</v>
      </c>
      <c r="E6747" s="23">
        <v>45824.96366898148</v>
      </c>
      <c r="F6747" s="28" t="s">
        <v>867</v>
      </c>
      <c r="G6747" s="23">
        <v>45824.96366898148</v>
      </c>
    </row>
    <row r="6748" spans="1:7" x14ac:dyDescent="0.25">
      <c r="A6748" s="28" t="s">
        <v>13959</v>
      </c>
      <c r="B6748" s="28" t="s">
        <v>1986</v>
      </c>
      <c r="C6748" s="28" t="s">
        <v>873</v>
      </c>
      <c r="D6748" s="28" t="s">
        <v>61</v>
      </c>
      <c r="E6748" s="23">
        <v>45824.963761574072</v>
      </c>
      <c r="F6748" s="28" t="s">
        <v>867</v>
      </c>
      <c r="G6748" s="23">
        <v>45824.963761574072</v>
      </c>
    </row>
    <row r="6749" spans="1:7" x14ac:dyDescent="0.25">
      <c r="A6749" s="28" t="s">
        <v>13960</v>
      </c>
      <c r="B6749" s="28" t="s">
        <v>1994</v>
      </c>
      <c r="C6749" s="28" t="s">
        <v>873</v>
      </c>
      <c r="D6749" s="28" t="s">
        <v>77</v>
      </c>
      <c r="E6749" s="23">
        <v>45824.963842592595</v>
      </c>
      <c r="F6749" s="28" t="s">
        <v>867</v>
      </c>
      <c r="G6749" s="23">
        <v>45824.963842592595</v>
      </c>
    </row>
    <row r="6750" spans="1:7" x14ac:dyDescent="0.25">
      <c r="A6750" s="28" t="s">
        <v>13961</v>
      </c>
      <c r="B6750" s="28" t="s">
        <v>2011</v>
      </c>
      <c r="C6750" s="28" t="s">
        <v>873</v>
      </c>
      <c r="D6750" s="28" t="s">
        <v>77</v>
      </c>
      <c r="E6750" s="23">
        <v>45824.963900462964</v>
      </c>
      <c r="F6750" s="28" t="s">
        <v>867</v>
      </c>
      <c r="G6750" s="23">
        <v>45824.963900462964</v>
      </c>
    </row>
    <row r="6751" spans="1:7" x14ac:dyDescent="0.25">
      <c r="A6751" s="28" t="s">
        <v>13962</v>
      </c>
      <c r="B6751" s="28" t="s">
        <v>2811</v>
      </c>
      <c r="C6751" s="28" t="s">
        <v>873</v>
      </c>
      <c r="D6751" s="28" t="s">
        <v>77</v>
      </c>
      <c r="E6751" s="23">
        <v>45824.96398148148</v>
      </c>
      <c r="F6751" s="28" t="s">
        <v>867</v>
      </c>
      <c r="G6751" s="23">
        <v>45824.96398148148</v>
      </c>
    </row>
    <row r="6752" spans="1:7" x14ac:dyDescent="0.25">
      <c r="A6752" s="28" t="s">
        <v>13963</v>
      </c>
      <c r="B6752" s="28" t="s">
        <v>2813</v>
      </c>
      <c r="C6752" s="28" t="s">
        <v>873</v>
      </c>
      <c r="D6752" s="28" t="s">
        <v>77</v>
      </c>
      <c r="E6752" s="23">
        <v>45824.963993055557</v>
      </c>
      <c r="F6752" s="28" t="s">
        <v>867</v>
      </c>
      <c r="G6752" s="23">
        <v>45824.963993055557</v>
      </c>
    </row>
    <row r="6753" spans="1:7" x14ac:dyDescent="0.25">
      <c r="A6753" s="28" t="s">
        <v>13964</v>
      </c>
      <c r="B6753" s="28" t="s">
        <v>2814</v>
      </c>
      <c r="C6753" s="28" t="s">
        <v>873</v>
      </c>
      <c r="D6753" s="28" t="s">
        <v>77</v>
      </c>
      <c r="E6753" s="23">
        <v>45824.964039351849</v>
      </c>
      <c r="F6753" s="28" t="s">
        <v>867</v>
      </c>
      <c r="G6753" s="23">
        <v>45824.964039351849</v>
      </c>
    </row>
    <row r="6754" spans="1:7" x14ac:dyDescent="0.25">
      <c r="A6754" s="28" t="s">
        <v>13965</v>
      </c>
      <c r="B6754" s="28" t="s">
        <v>1990</v>
      </c>
      <c r="C6754" s="28" t="s">
        <v>873</v>
      </c>
      <c r="D6754" s="28" t="s">
        <v>77</v>
      </c>
      <c r="E6754" s="23">
        <v>45824.964166666665</v>
      </c>
      <c r="F6754" s="28" t="s">
        <v>867</v>
      </c>
      <c r="G6754" s="23">
        <v>45824.964166666665</v>
      </c>
    </row>
    <row r="6755" spans="1:7" x14ac:dyDescent="0.25">
      <c r="A6755" s="28" t="s">
        <v>13966</v>
      </c>
      <c r="B6755" s="28" t="s">
        <v>2812</v>
      </c>
      <c r="C6755" s="28" t="s">
        <v>873</v>
      </c>
      <c r="D6755" s="28" t="s">
        <v>77</v>
      </c>
      <c r="E6755" s="23">
        <v>45824.96429398148</v>
      </c>
      <c r="F6755" s="28" t="s">
        <v>867</v>
      </c>
      <c r="G6755" s="23">
        <v>45824.96429398148</v>
      </c>
    </row>
    <row r="6756" spans="1:7" x14ac:dyDescent="0.25">
      <c r="A6756" s="28" t="s">
        <v>13967</v>
      </c>
      <c r="B6756" s="28" t="s">
        <v>1891</v>
      </c>
      <c r="C6756" s="28" t="s">
        <v>873</v>
      </c>
      <c r="D6756" s="28" t="s">
        <v>77</v>
      </c>
      <c r="E6756" s="23">
        <v>45824.964363425926</v>
      </c>
      <c r="F6756" s="28" t="s">
        <v>867</v>
      </c>
      <c r="G6756" s="23">
        <v>45824.964363425926</v>
      </c>
    </row>
    <row r="6757" spans="1:7" x14ac:dyDescent="0.25">
      <c r="A6757" s="28" t="s">
        <v>13968</v>
      </c>
      <c r="B6757" s="28" t="s">
        <v>2009</v>
      </c>
      <c r="C6757" s="28" t="s">
        <v>873</v>
      </c>
      <c r="D6757" s="28" t="s">
        <v>77</v>
      </c>
      <c r="E6757" s="23">
        <v>45824.964560185188</v>
      </c>
      <c r="F6757" s="28" t="s">
        <v>867</v>
      </c>
      <c r="G6757" s="23">
        <v>45824.964560185188</v>
      </c>
    </row>
    <row r="6758" spans="1:7" x14ac:dyDescent="0.25">
      <c r="A6758" s="28" t="s">
        <v>13969</v>
      </c>
      <c r="B6758" s="28" t="s">
        <v>1919</v>
      </c>
      <c r="C6758" s="28" t="s">
        <v>873</v>
      </c>
      <c r="D6758" s="28" t="s">
        <v>77</v>
      </c>
      <c r="E6758" s="23">
        <v>45824.964629629627</v>
      </c>
      <c r="F6758" s="28" t="s">
        <v>867</v>
      </c>
      <c r="G6758" s="23">
        <v>45824.964629629627</v>
      </c>
    </row>
    <row r="6759" spans="1:7" x14ac:dyDescent="0.25">
      <c r="A6759" s="28" t="s">
        <v>13970</v>
      </c>
      <c r="B6759" s="28" t="s">
        <v>1917</v>
      </c>
      <c r="C6759" s="28" t="s">
        <v>873</v>
      </c>
      <c r="D6759" s="28" t="s">
        <v>77</v>
      </c>
      <c r="E6759" s="23">
        <v>45824.964722222219</v>
      </c>
      <c r="F6759" s="28" t="s">
        <v>867</v>
      </c>
      <c r="G6759" s="23">
        <v>45824.964722222219</v>
      </c>
    </row>
    <row r="6760" spans="1:7" x14ac:dyDescent="0.25">
      <c r="A6760" s="28" t="s">
        <v>13971</v>
      </c>
      <c r="B6760" s="28" t="s">
        <v>1915</v>
      </c>
      <c r="C6760" s="28" t="s">
        <v>873</v>
      </c>
      <c r="D6760" s="28" t="s">
        <v>77</v>
      </c>
      <c r="E6760" s="23">
        <v>45824.964837962965</v>
      </c>
      <c r="F6760" s="28" t="s">
        <v>867</v>
      </c>
      <c r="G6760" s="23">
        <v>45824.964837962965</v>
      </c>
    </row>
    <row r="6761" spans="1:7" x14ac:dyDescent="0.25">
      <c r="A6761" s="28" t="s">
        <v>13972</v>
      </c>
      <c r="B6761" s="28" t="s">
        <v>1913</v>
      </c>
      <c r="C6761" s="28" t="s">
        <v>873</v>
      </c>
      <c r="D6761" s="28" t="s">
        <v>77</v>
      </c>
      <c r="E6761" s="23">
        <v>45824.964942129627</v>
      </c>
      <c r="F6761" s="28" t="s">
        <v>867</v>
      </c>
      <c r="G6761" s="23">
        <v>45824.964942129627</v>
      </c>
    </row>
    <row r="6762" spans="1:7" x14ac:dyDescent="0.25">
      <c r="A6762" s="28" t="s">
        <v>13973</v>
      </c>
      <c r="B6762" s="28" t="s">
        <v>1872</v>
      </c>
      <c r="C6762" s="28" t="s">
        <v>873</v>
      </c>
      <c r="D6762" s="28" t="s">
        <v>77</v>
      </c>
      <c r="E6762" s="23">
        <v>45824.96503472222</v>
      </c>
      <c r="F6762" s="28" t="s">
        <v>867</v>
      </c>
      <c r="G6762" s="23">
        <v>45824.96503472222</v>
      </c>
    </row>
    <row r="6763" spans="1:7" x14ac:dyDescent="0.25">
      <c r="A6763" s="28" t="s">
        <v>13974</v>
      </c>
      <c r="B6763" s="28" t="s">
        <v>1897</v>
      </c>
      <c r="C6763" s="28" t="s">
        <v>873</v>
      </c>
      <c r="D6763" s="28" t="s">
        <v>77</v>
      </c>
      <c r="E6763" s="23">
        <v>45824.965115740742</v>
      </c>
      <c r="F6763" s="28" t="s">
        <v>867</v>
      </c>
      <c r="G6763" s="23">
        <v>45824.965115740742</v>
      </c>
    </row>
    <row r="6764" spans="1:7" x14ac:dyDescent="0.25">
      <c r="A6764" s="28" t="s">
        <v>13975</v>
      </c>
      <c r="B6764" s="28" t="s">
        <v>2792</v>
      </c>
      <c r="C6764" s="28" t="s">
        <v>865</v>
      </c>
      <c r="D6764" s="28" t="s">
        <v>866</v>
      </c>
      <c r="E6764" s="23">
        <v>45824.971319444441</v>
      </c>
      <c r="F6764" s="28" t="s">
        <v>867</v>
      </c>
      <c r="G6764" s="23">
        <v>45824.971319444441</v>
      </c>
    </row>
    <row r="6765" spans="1:7" x14ac:dyDescent="0.25">
      <c r="A6765" s="28" t="s">
        <v>13976</v>
      </c>
      <c r="B6765" s="28" t="s">
        <v>8395</v>
      </c>
      <c r="C6765" s="28" t="s">
        <v>865</v>
      </c>
      <c r="D6765" s="28" t="s">
        <v>866</v>
      </c>
      <c r="E6765" s="23">
        <v>45824.97142361111</v>
      </c>
      <c r="F6765" s="28" t="s">
        <v>867</v>
      </c>
      <c r="G6765" s="23">
        <v>45824.97142361111</v>
      </c>
    </row>
    <row r="6766" spans="1:7" x14ac:dyDescent="0.25">
      <c r="A6766" s="28" t="s">
        <v>13977</v>
      </c>
      <c r="B6766" s="28" t="s">
        <v>3891</v>
      </c>
      <c r="C6766" s="28" t="s">
        <v>865</v>
      </c>
      <c r="D6766" s="28" t="s">
        <v>866</v>
      </c>
      <c r="E6766" s="23">
        <v>45824.971504629626</v>
      </c>
      <c r="F6766" s="28" t="s">
        <v>867</v>
      </c>
      <c r="G6766" s="23">
        <v>45824.971504629626</v>
      </c>
    </row>
    <row r="6767" spans="1:7" x14ac:dyDescent="0.25">
      <c r="A6767" s="28" t="s">
        <v>13978</v>
      </c>
      <c r="B6767" s="28" t="s">
        <v>8423</v>
      </c>
      <c r="C6767" s="28" t="s">
        <v>865</v>
      </c>
      <c r="D6767" s="28" t="s">
        <v>866</v>
      </c>
      <c r="E6767" s="23">
        <v>45824.971620370372</v>
      </c>
      <c r="F6767" s="28" t="s">
        <v>867</v>
      </c>
      <c r="G6767" s="23">
        <v>45824.971620370372</v>
      </c>
    </row>
    <row r="6768" spans="1:7" x14ac:dyDescent="0.25">
      <c r="A6768" s="28" t="s">
        <v>13979</v>
      </c>
      <c r="B6768" s="28" t="s">
        <v>8429</v>
      </c>
      <c r="C6768" s="28" t="s">
        <v>865</v>
      </c>
      <c r="D6768" s="28" t="s">
        <v>866</v>
      </c>
      <c r="E6768" s="23">
        <v>45824.971689814818</v>
      </c>
      <c r="F6768" s="28" t="s">
        <v>867</v>
      </c>
      <c r="G6768" s="23">
        <v>45824.971689814818</v>
      </c>
    </row>
    <row r="6769" spans="1:7" x14ac:dyDescent="0.25">
      <c r="A6769" s="28" t="s">
        <v>13980</v>
      </c>
      <c r="B6769" s="28" t="s">
        <v>2821</v>
      </c>
      <c r="C6769" s="28" t="s">
        <v>865</v>
      </c>
      <c r="D6769" s="28" t="s">
        <v>866</v>
      </c>
      <c r="E6769" s="23">
        <v>45824.972129629627</v>
      </c>
      <c r="F6769" s="28" t="s">
        <v>867</v>
      </c>
      <c r="G6769" s="23">
        <v>45824.972129629627</v>
      </c>
    </row>
    <row r="6770" spans="1:7" x14ac:dyDescent="0.25">
      <c r="A6770" s="28" t="s">
        <v>13981</v>
      </c>
      <c r="B6770" s="28" t="s">
        <v>3889</v>
      </c>
      <c r="C6770" s="28" t="s">
        <v>865</v>
      </c>
      <c r="D6770" s="28" t="s">
        <v>866</v>
      </c>
      <c r="E6770" s="23">
        <v>45824.972210648149</v>
      </c>
      <c r="F6770" s="28" t="s">
        <v>867</v>
      </c>
      <c r="G6770" s="23">
        <v>45824.972210648149</v>
      </c>
    </row>
    <row r="6771" spans="1:7" x14ac:dyDescent="0.25">
      <c r="A6771" s="28" t="s">
        <v>13982</v>
      </c>
      <c r="B6771" s="28" t="s">
        <v>7552</v>
      </c>
      <c r="C6771" s="28" t="s">
        <v>873</v>
      </c>
      <c r="D6771" s="28" t="s">
        <v>73</v>
      </c>
      <c r="E6771" s="23">
        <v>45824.973530092589</v>
      </c>
      <c r="F6771" s="28" t="s">
        <v>867</v>
      </c>
      <c r="G6771" s="23">
        <v>45824.973530092589</v>
      </c>
    </row>
    <row r="6772" spans="1:7" x14ac:dyDescent="0.25">
      <c r="A6772" s="28" t="s">
        <v>13983</v>
      </c>
      <c r="B6772" s="28" t="s">
        <v>7550</v>
      </c>
      <c r="C6772" s="28" t="s">
        <v>873</v>
      </c>
      <c r="D6772" s="28" t="s">
        <v>73</v>
      </c>
      <c r="E6772" s="23">
        <v>45824.973692129628</v>
      </c>
      <c r="F6772" s="28" t="s">
        <v>867</v>
      </c>
      <c r="G6772" s="23">
        <v>45824.973692129628</v>
      </c>
    </row>
    <row r="6773" spans="1:7" x14ac:dyDescent="0.25">
      <c r="A6773" s="28" t="s">
        <v>13984</v>
      </c>
      <c r="B6773" s="28" t="s">
        <v>7548</v>
      </c>
      <c r="C6773" s="28" t="s">
        <v>873</v>
      </c>
      <c r="D6773" s="28" t="s">
        <v>73</v>
      </c>
      <c r="E6773" s="23">
        <v>45824.97384259259</v>
      </c>
      <c r="F6773" s="28" t="s">
        <v>867</v>
      </c>
      <c r="G6773" s="23">
        <v>45824.97384259259</v>
      </c>
    </row>
    <row r="6774" spans="1:7" x14ac:dyDescent="0.25">
      <c r="A6774" s="28" t="s">
        <v>13985</v>
      </c>
      <c r="B6774" s="28" t="s">
        <v>7546</v>
      </c>
      <c r="C6774" s="28" t="s">
        <v>873</v>
      </c>
      <c r="D6774" s="28" t="s">
        <v>73</v>
      </c>
      <c r="E6774" s="23">
        <v>45824.973923611113</v>
      </c>
      <c r="F6774" s="28" t="s">
        <v>867</v>
      </c>
      <c r="G6774" s="23">
        <v>45824.973923611113</v>
      </c>
    </row>
    <row r="6775" spans="1:7" x14ac:dyDescent="0.25">
      <c r="A6775" s="28" t="s">
        <v>13986</v>
      </c>
      <c r="B6775" s="28" t="s">
        <v>7544</v>
      </c>
      <c r="C6775" s="28" t="s">
        <v>873</v>
      </c>
      <c r="D6775" s="28" t="s">
        <v>73</v>
      </c>
      <c r="E6775" s="23">
        <v>45824.974004629628</v>
      </c>
      <c r="F6775" s="28" t="s">
        <v>867</v>
      </c>
      <c r="G6775" s="23">
        <v>45824.974004629628</v>
      </c>
    </row>
    <row r="6776" spans="1:7" x14ac:dyDescent="0.25">
      <c r="A6776" s="28" t="s">
        <v>13987</v>
      </c>
      <c r="B6776" s="28" t="s">
        <v>7542</v>
      </c>
      <c r="C6776" s="28" t="s">
        <v>873</v>
      </c>
      <c r="D6776" s="28" t="s">
        <v>73</v>
      </c>
      <c r="E6776" s="23">
        <v>45824.974085648151</v>
      </c>
      <c r="F6776" s="28" t="s">
        <v>867</v>
      </c>
      <c r="G6776" s="23">
        <v>45824.974085648151</v>
      </c>
    </row>
    <row r="6777" spans="1:7" x14ac:dyDescent="0.25">
      <c r="A6777" s="28" t="s">
        <v>13988</v>
      </c>
      <c r="B6777" s="28" t="s">
        <v>7540</v>
      </c>
      <c r="C6777" s="28" t="s">
        <v>873</v>
      </c>
      <c r="D6777" s="28" t="s">
        <v>73</v>
      </c>
      <c r="E6777" s="23">
        <v>45824.974166666667</v>
      </c>
      <c r="F6777" s="28" t="s">
        <v>867</v>
      </c>
      <c r="G6777" s="23">
        <v>45824.974166666667</v>
      </c>
    </row>
    <row r="6778" spans="1:7" x14ac:dyDescent="0.25">
      <c r="A6778" s="28" t="s">
        <v>13989</v>
      </c>
      <c r="B6778" s="28" t="s">
        <v>7538</v>
      </c>
      <c r="C6778" s="28" t="s">
        <v>873</v>
      </c>
      <c r="D6778" s="28" t="s">
        <v>73</v>
      </c>
      <c r="E6778" s="23">
        <v>45824.974236111113</v>
      </c>
      <c r="F6778" s="28" t="s">
        <v>867</v>
      </c>
      <c r="G6778" s="23">
        <v>45824.974236111113</v>
      </c>
    </row>
    <row r="6779" spans="1:7" x14ac:dyDescent="0.25">
      <c r="A6779" s="28" t="s">
        <v>13990</v>
      </c>
      <c r="B6779" s="28" t="s">
        <v>7536</v>
      </c>
      <c r="C6779" s="28" t="s">
        <v>873</v>
      </c>
      <c r="D6779" s="28" t="s">
        <v>73</v>
      </c>
      <c r="E6779" s="23">
        <v>45824.974317129629</v>
      </c>
      <c r="F6779" s="28" t="s">
        <v>867</v>
      </c>
      <c r="G6779" s="23">
        <v>45824.974317129629</v>
      </c>
    </row>
    <row r="6780" spans="1:7" x14ac:dyDescent="0.25">
      <c r="A6780" s="28" t="s">
        <v>13991</v>
      </c>
      <c r="B6780" s="28" t="s">
        <v>7534</v>
      </c>
      <c r="C6780" s="28" t="s">
        <v>873</v>
      </c>
      <c r="D6780" s="28" t="s">
        <v>73</v>
      </c>
      <c r="E6780" s="23">
        <v>45824.974374999998</v>
      </c>
      <c r="F6780" s="28" t="s">
        <v>867</v>
      </c>
      <c r="G6780" s="23">
        <v>45824.974374999998</v>
      </c>
    </row>
    <row r="6781" spans="1:7" x14ac:dyDescent="0.25">
      <c r="A6781" s="28" t="s">
        <v>13992</v>
      </c>
      <c r="B6781" s="28" t="s">
        <v>7532</v>
      </c>
      <c r="C6781" s="28" t="s">
        <v>873</v>
      </c>
      <c r="D6781" s="28" t="s">
        <v>73</v>
      </c>
      <c r="E6781" s="23">
        <v>45824.974502314813</v>
      </c>
      <c r="F6781" s="28" t="s">
        <v>867</v>
      </c>
      <c r="G6781" s="23">
        <v>45824.974502314813</v>
      </c>
    </row>
    <row r="6782" spans="1:7" x14ac:dyDescent="0.25">
      <c r="A6782" s="28" t="s">
        <v>13993</v>
      </c>
      <c r="B6782" s="28" t="s">
        <v>7560</v>
      </c>
      <c r="C6782" s="28" t="s">
        <v>873</v>
      </c>
      <c r="D6782" s="28" t="s">
        <v>73</v>
      </c>
      <c r="E6782" s="23">
        <v>45824.974583333336</v>
      </c>
      <c r="F6782" s="28" t="s">
        <v>867</v>
      </c>
      <c r="G6782" s="23">
        <v>45824.974583333336</v>
      </c>
    </row>
    <row r="6783" spans="1:7" x14ac:dyDescent="0.25">
      <c r="A6783" s="28" t="s">
        <v>13994</v>
      </c>
      <c r="B6783" s="28" t="s">
        <v>7558</v>
      </c>
      <c r="C6783" s="28" t="s">
        <v>873</v>
      </c>
      <c r="D6783" s="28" t="s">
        <v>73</v>
      </c>
      <c r="E6783" s="23">
        <v>45824.974629629629</v>
      </c>
      <c r="F6783" s="28" t="s">
        <v>867</v>
      </c>
      <c r="G6783" s="23">
        <v>45824.974629629629</v>
      </c>
    </row>
    <row r="6784" spans="1:7" x14ac:dyDescent="0.25">
      <c r="A6784" s="28" t="s">
        <v>13995</v>
      </c>
      <c r="B6784" s="28" t="s">
        <v>7556</v>
      </c>
      <c r="C6784" s="28" t="s">
        <v>873</v>
      </c>
      <c r="D6784" s="28" t="s">
        <v>73</v>
      </c>
      <c r="E6784" s="23">
        <v>45824.974664351852</v>
      </c>
      <c r="F6784" s="28" t="s">
        <v>867</v>
      </c>
      <c r="G6784" s="23">
        <v>45824.974664351852</v>
      </c>
    </row>
    <row r="6785" spans="1:7" x14ac:dyDescent="0.25">
      <c r="A6785" s="28" t="s">
        <v>13996</v>
      </c>
      <c r="B6785" s="28" t="s">
        <v>7554</v>
      </c>
      <c r="C6785" s="28" t="s">
        <v>873</v>
      </c>
      <c r="D6785" s="28" t="s">
        <v>73</v>
      </c>
      <c r="E6785" s="23">
        <v>45824.974722222221</v>
      </c>
      <c r="F6785" s="28" t="s">
        <v>867</v>
      </c>
      <c r="G6785" s="23">
        <v>45824.974722222221</v>
      </c>
    </row>
    <row r="6786" spans="1:7" x14ac:dyDescent="0.25">
      <c r="A6786" s="28" t="s">
        <v>13997</v>
      </c>
      <c r="B6786" s="28" t="s">
        <v>6539</v>
      </c>
      <c r="C6786" s="28" t="s">
        <v>888</v>
      </c>
      <c r="D6786" s="28" t="s">
        <v>889</v>
      </c>
      <c r="E6786" s="23">
        <v>45824.981932870367</v>
      </c>
      <c r="F6786" s="28" t="s">
        <v>867</v>
      </c>
      <c r="G6786" s="23">
        <v>45824.981932870367</v>
      </c>
    </row>
    <row r="6787" spans="1:7" x14ac:dyDescent="0.25">
      <c r="A6787" s="28" t="s">
        <v>13998</v>
      </c>
      <c r="B6787" s="28" t="s">
        <v>10875</v>
      </c>
      <c r="C6787" s="28" t="s">
        <v>870</v>
      </c>
      <c r="D6787" s="28" t="s">
        <v>869</v>
      </c>
      <c r="E6787" s="23">
        <v>45824.985208333332</v>
      </c>
      <c r="F6787" s="28" t="s">
        <v>867</v>
      </c>
      <c r="G6787" s="23">
        <v>45824.985208333332</v>
      </c>
    </row>
    <row r="6788" spans="1:7" x14ac:dyDescent="0.25">
      <c r="A6788" s="28" t="s">
        <v>13999</v>
      </c>
      <c r="B6788" s="28" t="s">
        <v>10871</v>
      </c>
      <c r="C6788" s="28" t="s">
        <v>870</v>
      </c>
      <c r="D6788" s="28" t="s">
        <v>869</v>
      </c>
      <c r="E6788" s="23">
        <v>45824.985243055555</v>
      </c>
      <c r="F6788" s="28" t="s">
        <v>867</v>
      </c>
      <c r="G6788" s="23">
        <v>45824.985243055555</v>
      </c>
    </row>
    <row r="6789" spans="1:7" x14ac:dyDescent="0.25">
      <c r="A6789" s="28" t="s">
        <v>14000</v>
      </c>
      <c r="B6789" s="28" t="s">
        <v>11781</v>
      </c>
      <c r="C6789" s="28" t="s">
        <v>870</v>
      </c>
      <c r="D6789" s="28" t="s">
        <v>869</v>
      </c>
      <c r="E6789" s="23">
        <v>45824.98537037037</v>
      </c>
      <c r="F6789" s="28" t="s">
        <v>867</v>
      </c>
      <c r="G6789" s="23">
        <v>45824.98537037037</v>
      </c>
    </row>
    <row r="6790" spans="1:7" x14ac:dyDescent="0.25">
      <c r="A6790" s="28" t="s">
        <v>14001</v>
      </c>
      <c r="B6790" s="28" t="s">
        <v>2767</v>
      </c>
      <c r="C6790" s="28" t="s">
        <v>873</v>
      </c>
      <c r="D6790" s="28" t="s">
        <v>122</v>
      </c>
      <c r="E6790" s="23">
        <v>45824.984872685185</v>
      </c>
      <c r="F6790" s="28" t="s">
        <v>867</v>
      </c>
      <c r="G6790" s="23">
        <v>45824.984872685185</v>
      </c>
    </row>
    <row r="6791" spans="1:7" x14ac:dyDescent="0.25">
      <c r="A6791" s="28" t="s">
        <v>14002</v>
      </c>
      <c r="B6791" s="28" t="s">
        <v>9244</v>
      </c>
      <c r="C6791" s="28" t="s">
        <v>873</v>
      </c>
      <c r="D6791" s="28" t="s">
        <v>73</v>
      </c>
      <c r="E6791" s="23">
        <v>45824.988564814812</v>
      </c>
      <c r="F6791" s="28" t="s">
        <v>867</v>
      </c>
      <c r="G6791" s="23">
        <v>45824.988564814812</v>
      </c>
    </row>
    <row r="6792" spans="1:7" x14ac:dyDescent="0.25">
      <c r="A6792" s="28" t="s">
        <v>14003</v>
      </c>
      <c r="B6792" s="28" t="s">
        <v>11456</v>
      </c>
      <c r="C6792" s="28" t="s">
        <v>870</v>
      </c>
      <c r="D6792" s="28" t="s">
        <v>886</v>
      </c>
      <c r="E6792" s="23">
        <v>45824.989351851851</v>
      </c>
      <c r="F6792" s="28" t="s">
        <v>867</v>
      </c>
      <c r="G6792" s="23">
        <v>45824.989351851851</v>
      </c>
    </row>
    <row r="6793" spans="1:7" x14ac:dyDescent="0.25">
      <c r="A6793" s="28" t="s">
        <v>14004</v>
      </c>
      <c r="B6793" s="28" t="s">
        <v>9961</v>
      </c>
      <c r="C6793" s="28" t="s">
        <v>873</v>
      </c>
      <c r="D6793" s="28" t="s">
        <v>73</v>
      </c>
      <c r="E6793" s="23">
        <v>45824.989884259259</v>
      </c>
      <c r="F6793" s="28" t="s">
        <v>867</v>
      </c>
      <c r="G6793" s="23">
        <v>45824.989884259259</v>
      </c>
    </row>
    <row r="6794" spans="1:7" x14ac:dyDescent="0.25">
      <c r="A6794" s="28" t="s">
        <v>14005</v>
      </c>
      <c r="B6794" s="28" t="s">
        <v>2669</v>
      </c>
      <c r="C6794" s="28" t="s">
        <v>865</v>
      </c>
      <c r="D6794" s="28" t="s">
        <v>866</v>
      </c>
      <c r="E6794" s="23">
        <v>45824.991168981483</v>
      </c>
      <c r="F6794" s="28" t="s">
        <v>867</v>
      </c>
      <c r="G6794" s="23">
        <v>45824.991168981483</v>
      </c>
    </row>
    <row r="6795" spans="1:7" x14ac:dyDescent="0.25">
      <c r="A6795" s="28" t="s">
        <v>14006</v>
      </c>
      <c r="B6795" s="28" t="s">
        <v>4572</v>
      </c>
      <c r="C6795" s="28" t="s">
        <v>875</v>
      </c>
      <c r="D6795" s="28" t="s">
        <v>891</v>
      </c>
      <c r="E6795" s="23">
        <v>45824.992719907408</v>
      </c>
      <c r="F6795" s="28" t="s">
        <v>867</v>
      </c>
      <c r="G6795" s="23">
        <v>45824.992719907408</v>
      </c>
    </row>
    <row r="6796" spans="1:7" x14ac:dyDescent="0.25">
      <c r="A6796" s="28" t="s">
        <v>14007</v>
      </c>
      <c r="B6796" s="28" t="s">
        <v>4867</v>
      </c>
      <c r="C6796" s="28" t="s">
        <v>875</v>
      </c>
      <c r="D6796" s="28" t="s">
        <v>891</v>
      </c>
      <c r="E6796" s="23">
        <v>45824.992731481485</v>
      </c>
      <c r="F6796" s="28" t="s">
        <v>867</v>
      </c>
      <c r="G6796" s="23">
        <v>45824.992731481485</v>
      </c>
    </row>
    <row r="6797" spans="1:7" x14ac:dyDescent="0.25">
      <c r="A6797" s="28" t="s">
        <v>14008</v>
      </c>
      <c r="B6797" s="28" t="s">
        <v>4867</v>
      </c>
      <c r="C6797" s="28" t="s">
        <v>878</v>
      </c>
      <c r="D6797" s="28" t="s">
        <v>891</v>
      </c>
      <c r="E6797" s="23">
        <v>45824.993009259262</v>
      </c>
      <c r="F6797" s="28" t="s">
        <v>867</v>
      </c>
      <c r="G6797" s="23">
        <v>45824.993009259262</v>
      </c>
    </row>
    <row r="6798" spans="1:7" x14ac:dyDescent="0.25">
      <c r="A6798" s="28" t="s">
        <v>14009</v>
      </c>
      <c r="B6798" s="28" t="s">
        <v>4572</v>
      </c>
      <c r="C6798" s="28" t="s">
        <v>878</v>
      </c>
      <c r="D6798" s="28" t="s">
        <v>891</v>
      </c>
      <c r="E6798" s="23">
        <v>45824.993055555555</v>
      </c>
      <c r="F6798" s="28" t="s">
        <v>867</v>
      </c>
      <c r="G6798" s="23">
        <v>45824.993055555555</v>
      </c>
    </row>
    <row r="6799" spans="1:7" x14ac:dyDescent="0.25">
      <c r="A6799" s="28" t="s">
        <v>14010</v>
      </c>
      <c r="B6799" s="28" t="s">
        <v>11405</v>
      </c>
      <c r="C6799" s="28" t="s">
        <v>870</v>
      </c>
      <c r="D6799" s="28" t="s">
        <v>886</v>
      </c>
      <c r="E6799" s="23">
        <v>45824.993055555555</v>
      </c>
      <c r="F6799" s="28" t="s">
        <v>867</v>
      </c>
      <c r="G6799" s="23">
        <v>45824.993055555555</v>
      </c>
    </row>
    <row r="6800" spans="1:7" x14ac:dyDescent="0.25">
      <c r="A6800" s="28" t="s">
        <v>14011</v>
      </c>
      <c r="B6800" s="28" t="s">
        <v>11412</v>
      </c>
      <c r="C6800" s="28" t="s">
        <v>870</v>
      </c>
      <c r="D6800" s="28" t="s">
        <v>886</v>
      </c>
      <c r="E6800" s="23">
        <v>45824.993090277778</v>
      </c>
      <c r="F6800" s="28" t="s">
        <v>867</v>
      </c>
      <c r="G6800" s="23">
        <v>45824.993090277778</v>
      </c>
    </row>
    <row r="6801" spans="1:7" x14ac:dyDescent="0.25">
      <c r="A6801" s="28" t="s">
        <v>14012</v>
      </c>
      <c r="B6801" s="28" t="s">
        <v>11400</v>
      </c>
      <c r="C6801" s="28" t="s">
        <v>870</v>
      </c>
      <c r="D6801" s="28" t="s">
        <v>886</v>
      </c>
      <c r="E6801" s="23">
        <v>45824.993842592594</v>
      </c>
      <c r="F6801" s="28" t="s">
        <v>867</v>
      </c>
      <c r="G6801" s="23">
        <v>45824.993842592594</v>
      </c>
    </row>
    <row r="6802" spans="1:7" x14ac:dyDescent="0.25">
      <c r="A6802" s="28" t="s">
        <v>14013</v>
      </c>
      <c r="B6802" s="28" t="s">
        <v>2767</v>
      </c>
      <c r="C6802" s="28" t="s">
        <v>880</v>
      </c>
      <c r="D6802" s="28" t="s">
        <v>122</v>
      </c>
      <c r="E6802" s="23">
        <v>45824.993703703702</v>
      </c>
      <c r="F6802" s="28" t="s">
        <v>867</v>
      </c>
      <c r="G6802" s="23">
        <v>45824.993703703702</v>
      </c>
    </row>
    <row r="6803" spans="1:7" x14ac:dyDescent="0.25">
      <c r="A6803" s="28" t="s">
        <v>14014</v>
      </c>
      <c r="B6803" s="28" t="s">
        <v>8082</v>
      </c>
      <c r="C6803" s="28" t="s">
        <v>878</v>
      </c>
      <c r="D6803" s="28" t="s">
        <v>884</v>
      </c>
      <c r="E6803" s="23">
        <v>45824.993541666663</v>
      </c>
      <c r="F6803" s="28" t="s">
        <v>867</v>
      </c>
      <c r="G6803" s="23">
        <v>45824.993541666663</v>
      </c>
    </row>
    <row r="6804" spans="1:7" x14ac:dyDescent="0.25">
      <c r="A6804" s="28" t="s">
        <v>14015</v>
      </c>
      <c r="B6804" s="28" t="s">
        <v>8080</v>
      </c>
      <c r="C6804" s="28" t="s">
        <v>878</v>
      </c>
      <c r="D6804" s="28" t="s">
        <v>884</v>
      </c>
      <c r="E6804" s="23">
        <v>45824.993784722225</v>
      </c>
      <c r="F6804" s="28" t="s">
        <v>867</v>
      </c>
      <c r="G6804" s="23">
        <v>45824.993784722225</v>
      </c>
    </row>
    <row r="6805" spans="1:7" x14ac:dyDescent="0.25">
      <c r="A6805" s="28" t="s">
        <v>14016</v>
      </c>
      <c r="B6805" s="28" t="s">
        <v>6687</v>
      </c>
      <c r="C6805" s="28" t="s">
        <v>878</v>
      </c>
      <c r="D6805" s="28" t="s">
        <v>884</v>
      </c>
      <c r="E6805" s="23">
        <v>45824.994004629632</v>
      </c>
      <c r="F6805" s="28" t="s">
        <v>867</v>
      </c>
      <c r="G6805" s="23">
        <v>45824.994004629632</v>
      </c>
    </row>
    <row r="6806" spans="1:7" x14ac:dyDescent="0.25">
      <c r="A6806" s="28" t="s">
        <v>14017</v>
      </c>
      <c r="B6806" s="28" t="s">
        <v>8134</v>
      </c>
      <c r="C6806" s="28" t="s">
        <v>888</v>
      </c>
      <c r="D6806" s="28" t="s">
        <v>889</v>
      </c>
      <c r="E6806" s="23">
        <v>45825.035578703704</v>
      </c>
      <c r="F6806" s="28" t="s">
        <v>867</v>
      </c>
      <c r="G6806" s="23">
        <v>45824.035578703704</v>
      </c>
    </row>
    <row r="6807" spans="1:7" x14ac:dyDescent="0.25">
      <c r="A6807" s="28" t="s">
        <v>14018</v>
      </c>
      <c r="B6807" s="28" t="s">
        <v>10935</v>
      </c>
      <c r="C6807" s="28" t="s">
        <v>870</v>
      </c>
      <c r="D6807" s="28" t="s">
        <v>882</v>
      </c>
      <c r="E6807" s="23">
        <v>45825.038900462961</v>
      </c>
      <c r="F6807" s="28" t="s">
        <v>867</v>
      </c>
      <c r="G6807" s="23">
        <v>45824.038900462961</v>
      </c>
    </row>
    <row r="6808" spans="1:7" x14ac:dyDescent="0.25">
      <c r="A6808" s="28" t="s">
        <v>14019</v>
      </c>
      <c r="B6808" s="28" t="s">
        <v>8304</v>
      </c>
      <c r="C6808" s="28" t="s">
        <v>870</v>
      </c>
      <c r="D6808" s="28" t="s">
        <v>869</v>
      </c>
      <c r="E6808" s="23">
        <v>45825.042488425926</v>
      </c>
      <c r="F6808" s="28" t="s">
        <v>867</v>
      </c>
      <c r="G6808" s="23">
        <v>45824.042488425926</v>
      </c>
    </row>
    <row r="6809" spans="1:7" x14ac:dyDescent="0.25">
      <c r="A6809" s="28" t="s">
        <v>14020</v>
      </c>
      <c r="B6809" s="28" t="s">
        <v>8306</v>
      </c>
      <c r="C6809" s="28" t="s">
        <v>870</v>
      </c>
      <c r="D6809" s="28" t="s">
        <v>869</v>
      </c>
      <c r="E6809" s="23">
        <v>45825.042581018519</v>
      </c>
      <c r="F6809" s="28" t="s">
        <v>867</v>
      </c>
      <c r="G6809" s="23">
        <v>45824.042581018519</v>
      </c>
    </row>
    <row r="6810" spans="1:7" x14ac:dyDescent="0.25">
      <c r="A6810" s="28" t="s">
        <v>14021</v>
      </c>
      <c r="B6810" s="28" t="s">
        <v>2071</v>
      </c>
      <c r="C6810" s="28" t="s">
        <v>888</v>
      </c>
      <c r="D6810" s="28" t="s">
        <v>889</v>
      </c>
      <c r="E6810" s="23">
        <v>45825.04346064815</v>
      </c>
      <c r="F6810" s="28" t="s">
        <v>867</v>
      </c>
      <c r="G6810" s="23">
        <v>45824.04346064815</v>
      </c>
    </row>
    <row r="6811" spans="1:7" x14ac:dyDescent="0.25">
      <c r="A6811" s="28" t="s">
        <v>14022</v>
      </c>
      <c r="B6811" s="28" t="s">
        <v>2063</v>
      </c>
      <c r="C6811" s="28" t="s">
        <v>888</v>
      </c>
      <c r="D6811" s="28" t="s">
        <v>889</v>
      </c>
      <c r="E6811" s="23">
        <v>45825.04347222222</v>
      </c>
      <c r="F6811" s="28" t="s">
        <v>867</v>
      </c>
      <c r="G6811" s="23">
        <v>45824.04347222222</v>
      </c>
    </row>
    <row r="6812" spans="1:7" x14ac:dyDescent="0.25">
      <c r="A6812" s="28" t="s">
        <v>14023</v>
      </c>
      <c r="B6812" s="28" t="s">
        <v>4615</v>
      </c>
      <c r="C6812" s="28" t="s">
        <v>888</v>
      </c>
      <c r="D6812" s="28" t="s">
        <v>889</v>
      </c>
      <c r="E6812" s="23">
        <v>45825.043576388889</v>
      </c>
      <c r="F6812" s="28" t="s">
        <v>867</v>
      </c>
      <c r="G6812" s="23">
        <v>45824.043576388889</v>
      </c>
    </row>
    <row r="6813" spans="1:7" x14ac:dyDescent="0.25">
      <c r="A6813" s="28" t="s">
        <v>14024</v>
      </c>
      <c r="B6813" s="28" t="s">
        <v>4704</v>
      </c>
      <c r="C6813" s="28" t="s">
        <v>888</v>
      </c>
      <c r="D6813" s="28" t="s">
        <v>889</v>
      </c>
      <c r="E6813" s="23">
        <v>45825.043587962966</v>
      </c>
      <c r="F6813" s="28" t="s">
        <v>867</v>
      </c>
      <c r="G6813" s="23">
        <v>45824.043587962966</v>
      </c>
    </row>
    <row r="6814" spans="1:7" x14ac:dyDescent="0.25">
      <c r="A6814" s="28" t="s">
        <v>14025</v>
      </c>
      <c r="B6814" s="28" t="s">
        <v>6424</v>
      </c>
      <c r="C6814" s="28" t="s">
        <v>880</v>
      </c>
      <c r="D6814" s="28" t="s">
        <v>244</v>
      </c>
      <c r="E6814" s="23">
        <v>45825.045671296299</v>
      </c>
      <c r="F6814" s="28" t="s">
        <v>867</v>
      </c>
      <c r="G6814" s="23">
        <v>45824.045671296299</v>
      </c>
    </row>
    <row r="6815" spans="1:7" x14ac:dyDescent="0.25">
      <c r="A6815" s="28" t="s">
        <v>14026</v>
      </c>
      <c r="B6815" s="28" t="s">
        <v>6401</v>
      </c>
      <c r="C6815" s="28" t="s">
        <v>880</v>
      </c>
      <c r="D6815" s="28" t="s">
        <v>244</v>
      </c>
      <c r="E6815" s="23">
        <v>45825.045717592591</v>
      </c>
      <c r="F6815" s="28" t="s">
        <v>867</v>
      </c>
      <c r="G6815" s="23">
        <v>45824.045717592591</v>
      </c>
    </row>
    <row r="6816" spans="1:7" x14ac:dyDescent="0.25">
      <c r="A6816" s="28" t="s">
        <v>14027</v>
      </c>
      <c r="B6816" s="28" t="s">
        <v>6422</v>
      </c>
      <c r="C6816" s="28" t="s">
        <v>880</v>
      </c>
      <c r="D6816" s="28" t="s">
        <v>244</v>
      </c>
      <c r="E6816" s="23">
        <v>45825.045949074076</v>
      </c>
      <c r="F6816" s="28" t="s">
        <v>867</v>
      </c>
      <c r="G6816" s="23">
        <v>45824.045949074076</v>
      </c>
    </row>
    <row r="6817" spans="1:7" x14ac:dyDescent="0.25">
      <c r="A6817" s="28" t="s">
        <v>14028</v>
      </c>
      <c r="B6817" s="28" t="s">
        <v>6319</v>
      </c>
      <c r="C6817" s="28" t="s">
        <v>880</v>
      </c>
      <c r="D6817" s="28" t="s">
        <v>239</v>
      </c>
      <c r="E6817" s="23">
        <v>45825.052060185182</v>
      </c>
      <c r="F6817" s="28" t="s">
        <v>867</v>
      </c>
      <c r="G6817" s="23">
        <v>45824.052060185182</v>
      </c>
    </row>
    <row r="6818" spans="1:7" x14ac:dyDescent="0.25">
      <c r="A6818" s="28" t="s">
        <v>14029</v>
      </c>
      <c r="B6818" s="28" t="s">
        <v>8061</v>
      </c>
      <c r="C6818" s="28" t="s">
        <v>888</v>
      </c>
      <c r="D6818" s="28" t="s">
        <v>889</v>
      </c>
      <c r="E6818" s="23">
        <v>45825.053912037038</v>
      </c>
      <c r="F6818" s="28" t="s">
        <v>867</v>
      </c>
      <c r="G6818" s="23">
        <v>45824.053912037038</v>
      </c>
    </row>
    <row r="6819" spans="1:7" x14ac:dyDescent="0.25">
      <c r="A6819" s="28" t="s">
        <v>14030</v>
      </c>
      <c r="B6819" s="28" t="s">
        <v>3790</v>
      </c>
      <c r="C6819" s="28" t="s">
        <v>888</v>
      </c>
      <c r="D6819" s="28" t="s">
        <v>889</v>
      </c>
      <c r="E6819" s="23">
        <v>45825.054108796299</v>
      </c>
      <c r="F6819" s="28" t="s">
        <v>867</v>
      </c>
      <c r="G6819" s="23">
        <v>45824.054108796299</v>
      </c>
    </row>
    <row r="6820" spans="1:7" x14ac:dyDescent="0.25">
      <c r="A6820" s="28" t="s">
        <v>14031</v>
      </c>
      <c r="B6820" s="28" t="s">
        <v>2884</v>
      </c>
      <c r="C6820" s="28" t="s">
        <v>865</v>
      </c>
      <c r="D6820" s="28" t="s">
        <v>866</v>
      </c>
      <c r="E6820" s="23">
        <v>45825.055520833332</v>
      </c>
      <c r="F6820" s="28" t="s">
        <v>867</v>
      </c>
      <c r="G6820" s="23">
        <v>45824.055520833332</v>
      </c>
    </row>
    <row r="6821" spans="1:7" x14ac:dyDescent="0.25">
      <c r="A6821" s="28" t="s">
        <v>14032</v>
      </c>
      <c r="B6821" s="28" t="s">
        <v>2886</v>
      </c>
      <c r="C6821" s="28" t="s">
        <v>865</v>
      </c>
      <c r="D6821" s="28" t="s">
        <v>866</v>
      </c>
      <c r="E6821" s="23">
        <v>45825.055578703701</v>
      </c>
      <c r="F6821" s="28" t="s">
        <v>867</v>
      </c>
      <c r="G6821" s="23">
        <v>45824.055578703701</v>
      </c>
    </row>
    <row r="6822" spans="1:7" x14ac:dyDescent="0.25">
      <c r="A6822" s="28" t="s">
        <v>14033</v>
      </c>
      <c r="B6822" s="28" t="s">
        <v>2885</v>
      </c>
      <c r="C6822" s="28" t="s">
        <v>865</v>
      </c>
      <c r="D6822" s="28" t="s">
        <v>866</v>
      </c>
      <c r="E6822" s="23">
        <v>45825.055659722224</v>
      </c>
      <c r="F6822" s="28" t="s">
        <v>867</v>
      </c>
      <c r="G6822" s="23">
        <v>45824.055659722224</v>
      </c>
    </row>
    <row r="6823" spans="1:7" x14ac:dyDescent="0.25">
      <c r="A6823" s="28" t="s">
        <v>14034</v>
      </c>
      <c r="B6823" s="28" t="s">
        <v>2883</v>
      </c>
      <c r="C6823" s="28" t="s">
        <v>865</v>
      </c>
      <c r="D6823" s="28" t="s">
        <v>866</v>
      </c>
      <c r="E6823" s="23">
        <v>45825.055717592593</v>
      </c>
      <c r="F6823" s="28" t="s">
        <v>867</v>
      </c>
      <c r="G6823" s="23">
        <v>45824.055717592593</v>
      </c>
    </row>
    <row r="6824" spans="1:7" x14ac:dyDescent="0.25">
      <c r="A6824" s="28" t="s">
        <v>14035</v>
      </c>
      <c r="B6824" s="28" t="s">
        <v>9615</v>
      </c>
      <c r="C6824" s="28" t="s">
        <v>865</v>
      </c>
      <c r="D6824" s="28" t="s">
        <v>866</v>
      </c>
      <c r="E6824" s="23">
        <v>45825.06622685185</v>
      </c>
      <c r="F6824" s="28" t="s">
        <v>867</v>
      </c>
      <c r="G6824" s="23">
        <v>45824.06622685185</v>
      </c>
    </row>
    <row r="6825" spans="1:7" x14ac:dyDescent="0.25">
      <c r="A6825" s="28" t="s">
        <v>14036</v>
      </c>
      <c r="B6825" s="28" t="s">
        <v>8386</v>
      </c>
      <c r="C6825" s="28" t="s">
        <v>865</v>
      </c>
      <c r="D6825" s="28" t="s">
        <v>866</v>
      </c>
      <c r="E6825" s="23">
        <v>45825.066307870373</v>
      </c>
      <c r="F6825" s="28" t="s">
        <v>867</v>
      </c>
      <c r="G6825" s="23">
        <v>45824.066307870373</v>
      </c>
    </row>
    <row r="6826" spans="1:7" x14ac:dyDescent="0.25">
      <c r="A6826" s="28" t="s">
        <v>14037</v>
      </c>
      <c r="B6826" s="28" t="s">
        <v>8405</v>
      </c>
      <c r="C6826" s="28" t="s">
        <v>865</v>
      </c>
      <c r="D6826" s="28" t="s">
        <v>866</v>
      </c>
      <c r="E6826" s="23">
        <v>45825.066354166665</v>
      </c>
      <c r="F6826" s="28" t="s">
        <v>867</v>
      </c>
      <c r="G6826" s="23">
        <v>45824.066354166665</v>
      </c>
    </row>
    <row r="6827" spans="1:7" x14ac:dyDescent="0.25">
      <c r="A6827" s="28" t="s">
        <v>14038</v>
      </c>
      <c r="B6827" s="28" t="s">
        <v>8388</v>
      </c>
      <c r="C6827" s="28" t="s">
        <v>865</v>
      </c>
      <c r="D6827" s="28" t="s">
        <v>866</v>
      </c>
      <c r="E6827" s="23">
        <v>45825.066412037035</v>
      </c>
      <c r="F6827" s="28" t="s">
        <v>867</v>
      </c>
      <c r="G6827" s="23">
        <v>45824.066412037035</v>
      </c>
    </row>
    <row r="6828" spans="1:7" x14ac:dyDescent="0.25">
      <c r="A6828" s="28" t="s">
        <v>14039</v>
      </c>
      <c r="B6828" s="28" t="s">
        <v>8399</v>
      </c>
      <c r="C6828" s="28" t="s">
        <v>865</v>
      </c>
      <c r="D6828" s="28" t="s">
        <v>866</v>
      </c>
      <c r="E6828" s="23">
        <v>45825.066458333335</v>
      </c>
      <c r="F6828" s="28" t="s">
        <v>867</v>
      </c>
      <c r="G6828" s="23">
        <v>45824.066458333335</v>
      </c>
    </row>
    <row r="6829" spans="1:7" x14ac:dyDescent="0.25">
      <c r="A6829" s="28" t="s">
        <v>14040</v>
      </c>
      <c r="B6829" s="28" t="s">
        <v>10940</v>
      </c>
      <c r="C6829" s="28" t="s">
        <v>870</v>
      </c>
      <c r="D6829" s="28" t="s">
        <v>881</v>
      </c>
      <c r="E6829" s="23">
        <v>45825.071238425924</v>
      </c>
      <c r="F6829" s="28" t="s">
        <v>867</v>
      </c>
      <c r="G6829" s="23">
        <v>45824.071238425924</v>
      </c>
    </row>
    <row r="6830" spans="1:7" x14ac:dyDescent="0.25">
      <c r="A6830" s="28" t="s">
        <v>14041</v>
      </c>
      <c r="B6830" s="28" t="s">
        <v>11140</v>
      </c>
      <c r="C6830" s="28" t="s">
        <v>870</v>
      </c>
      <c r="D6830" s="28" t="s">
        <v>881</v>
      </c>
      <c r="E6830" s="23">
        <v>45825.072395833333</v>
      </c>
      <c r="F6830" s="28" t="s">
        <v>867</v>
      </c>
      <c r="G6830" s="23">
        <v>45824.072395833333</v>
      </c>
    </row>
    <row r="6831" spans="1:7" x14ac:dyDescent="0.25">
      <c r="A6831" s="28" t="s">
        <v>14042</v>
      </c>
      <c r="B6831" s="28" t="s">
        <v>11087</v>
      </c>
      <c r="C6831" s="28" t="s">
        <v>870</v>
      </c>
      <c r="D6831" s="28" t="s">
        <v>881</v>
      </c>
      <c r="E6831" s="23">
        <v>45825.072881944441</v>
      </c>
      <c r="F6831" s="28" t="s">
        <v>867</v>
      </c>
      <c r="G6831" s="23">
        <v>45824.072881944441</v>
      </c>
    </row>
    <row r="6832" spans="1:7" x14ac:dyDescent="0.25">
      <c r="A6832" s="28" t="s">
        <v>14043</v>
      </c>
      <c r="B6832" s="28" t="s">
        <v>11092</v>
      </c>
      <c r="C6832" s="28" t="s">
        <v>870</v>
      </c>
      <c r="D6832" s="28" t="s">
        <v>881</v>
      </c>
      <c r="E6832" s="23">
        <v>45825.072916666664</v>
      </c>
      <c r="F6832" s="28" t="s">
        <v>867</v>
      </c>
      <c r="G6832" s="23">
        <v>45824.072916666664</v>
      </c>
    </row>
    <row r="6833" spans="1:7" x14ac:dyDescent="0.25">
      <c r="A6833" s="28" t="s">
        <v>14044</v>
      </c>
      <c r="B6833" s="28" t="s">
        <v>11094</v>
      </c>
      <c r="C6833" s="28" t="s">
        <v>870</v>
      </c>
      <c r="D6833" s="28" t="s">
        <v>881</v>
      </c>
      <c r="E6833" s="23">
        <v>45825.072962962964</v>
      </c>
      <c r="F6833" s="28" t="s">
        <v>867</v>
      </c>
      <c r="G6833" s="23">
        <v>45824.072962962964</v>
      </c>
    </row>
    <row r="6834" spans="1:7" x14ac:dyDescent="0.25">
      <c r="A6834" s="28" t="s">
        <v>14045</v>
      </c>
      <c r="B6834" s="28" t="s">
        <v>9233</v>
      </c>
      <c r="C6834" s="28" t="s">
        <v>873</v>
      </c>
      <c r="D6834" s="28" t="s">
        <v>73</v>
      </c>
      <c r="E6834" s="23">
        <v>45825.073761574073</v>
      </c>
      <c r="F6834" s="28" t="s">
        <v>867</v>
      </c>
      <c r="G6834" s="23">
        <v>45824.073761574073</v>
      </c>
    </row>
    <row r="6835" spans="1:7" x14ac:dyDescent="0.25">
      <c r="A6835" s="28" t="s">
        <v>14046</v>
      </c>
      <c r="B6835" s="28" t="s">
        <v>10921</v>
      </c>
      <c r="C6835" s="28" t="s">
        <v>870</v>
      </c>
      <c r="D6835" s="28" t="s">
        <v>881</v>
      </c>
      <c r="E6835" s="23">
        <v>45825.074166666665</v>
      </c>
      <c r="F6835" s="28" t="s">
        <v>867</v>
      </c>
      <c r="G6835" s="23">
        <v>45824.074166666665</v>
      </c>
    </row>
    <row r="6836" spans="1:7" x14ac:dyDescent="0.25">
      <c r="A6836" s="28" t="s">
        <v>14047</v>
      </c>
      <c r="B6836" s="28" t="s">
        <v>10919</v>
      </c>
      <c r="C6836" s="28" t="s">
        <v>870</v>
      </c>
      <c r="D6836" s="28" t="s">
        <v>881</v>
      </c>
      <c r="E6836" s="23">
        <v>45825.074305555558</v>
      </c>
      <c r="F6836" s="28" t="s">
        <v>867</v>
      </c>
      <c r="G6836" s="23">
        <v>45824.074305555558</v>
      </c>
    </row>
    <row r="6837" spans="1:7" x14ac:dyDescent="0.25">
      <c r="A6837" s="28" t="s">
        <v>14048</v>
      </c>
      <c r="B6837" s="28" t="s">
        <v>10917</v>
      </c>
      <c r="C6837" s="28" t="s">
        <v>870</v>
      </c>
      <c r="D6837" s="28" t="s">
        <v>881</v>
      </c>
      <c r="E6837" s="23">
        <v>45825.074444444443</v>
      </c>
      <c r="F6837" s="28" t="s">
        <v>867</v>
      </c>
      <c r="G6837" s="23">
        <v>45824.074444444443</v>
      </c>
    </row>
    <row r="6838" spans="1:7" x14ac:dyDescent="0.25">
      <c r="A6838" s="28" t="s">
        <v>14049</v>
      </c>
      <c r="B6838" s="28" t="s">
        <v>10915</v>
      </c>
      <c r="C6838" s="28" t="s">
        <v>870</v>
      </c>
      <c r="D6838" s="28" t="s">
        <v>881</v>
      </c>
      <c r="E6838" s="23">
        <v>45825.074652777781</v>
      </c>
      <c r="F6838" s="28" t="s">
        <v>867</v>
      </c>
      <c r="G6838" s="23">
        <v>45824.074652777781</v>
      </c>
    </row>
    <row r="6839" spans="1:7" x14ac:dyDescent="0.25">
      <c r="A6839" s="28" t="s">
        <v>14050</v>
      </c>
      <c r="B6839" s="28" t="s">
        <v>10948</v>
      </c>
      <c r="C6839" s="28" t="s">
        <v>870</v>
      </c>
      <c r="D6839" s="28" t="s">
        <v>881</v>
      </c>
      <c r="E6839" s="23">
        <v>45825.07476851852</v>
      </c>
      <c r="F6839" s="28" t="s">
        <v>867</v>
      </c>
      <c r="G6839" s="23">
        <v>45824.07476851852</v>
      </c>
    </row>
    <row r="6840" spans="1:7" x14ac:dyDescent="0.25">
      <c r="A6840" s="28" t="s">
        <v>14051</v>
      </c>
      <c r="B6840" s="28" t="s">
        <v>10944</v>
      </c>
      <c r="C6840" s="28" t="s">
        <v>870</v>
      </c>
      <c r="D6840" s="28" t="s">
        <v>881</v>
      </c>
      <c r="E6840" s="23">
        <v>45825.074918981481</v>
      </c>
      <c r="F6840" s="28" t="s">
        <v>867</v>
      </c>
      <c r="G6840" s="23">
        <v>45824.074918981481</v>
      </c>
    </row>
    <row r="6841" spans="1:7" x14ac:dyDescent="0.25">
      <c r="A6841" s="28" t="s">
        <v>14052</v>
      </c>
      <c r="B6841" s="28" t="s">
        <v>4611</v>
      </c>
      <c r="C6841" s="28" t="s">
        <v>888</v>
      </c>
      <c r="D6841" s="28" t="s">
        <v>889</v>
      </c>
      <c r="E6841" s="23">
        <v>45825.075243055559</v>
      </c>
      <c r="F6841" s="28" t="s">
        <v>867</v>
      </c>
      <c r="G6841" s="23">
        <v>45824.075243055559</v>
      </c>
    </row>
    <row r="6842" spans="1:7" x14ac:dyDescent="0.25">
      <c r="A6842" s="28" t="s">
        <v>14053</v>
      </c>
      <c r="B6842" s="28" t="s">
        <v>4609</v>
      </c>
      <c r="C6842" s="28" t="s">
        <v>888</v>
      </c>
      <c r="D6842" s="28" t="s">
        <v>889</v>
      </c>
      <c r="E6842" s="23">
        <v>45825.07545138889</v>
      </c>
      <c r="F6842" s="28" t="s">
        <v>867</v>
      </c>
      <c r="G6842" s="23">
        <v>45824.07545138889</v>
      </c>
    </row>
    <row r="6843" spans="1:7" x14ac:dyDescent="0.25">
      <c r="A6843" s="28" t="s">
        <v>14054</v>
      </c>
      <c r="B6843" s="28" t="s">
        <v>4602</v>
      </c>
      <c r="C6843" s="28" t="s">
        <v>888</v>
      </c>
      <c r="D6843" s="28" t="s">
        <v>889</v>
      </c>
      <c r="E6843" s="23">
        <v>45825.075474537036</v>
      </c>
      <c r="F6843" s="28" t="s">
        <v>867</v>
      </c>
      <c r="G6843" s="23">
        <v>45824.075474537036</v>
      </c>
    </row>
    <row r="6844" spans="1:7" x14ac:dyDescent="0.25">
      <c r="A6844" s="28" t="s">
        <v>14055</v>
      </c>
      <c r="B6844" s="28" t="s">
        <v>4605</v>
      </c>
      <c r="C6844" s="28" t="s">
        <v>888</v>
      </c>
      <c r="D6844" s="28" t="s">
        <v>889</v>
      </c>
      <c r="E6844" s="23">
        <v>45825.075613425928</v>
      </c>
      <c r="F6844" s="28" t="s">
        <v>867</v>
      </c>
      <c r="G6844" s="23">
        <v>45824.075613425928</v>
      </c>
    </row>
    <row r="6845" spans="1:7" x14ac:dyDescent="0.25">
      <c r="A6845" s="28" t="s">
        <v>14056</v>
      </c>
      <c r="B6845" s="28" t="s">
        <v>4607</v>
      </c>
      <c r="C6845" s="28" t="s">
        <v>888</v>
      </c>
      <c r="D6845" s="28" t="s">
        <v>889</v>
      </c>
      <c r="E6845" s="23">
        <v>45825.075844907406</v>
      </c>
      <c r="F6845" s="28" t="s">
        <v>867</v>
      </c>
      <c r="G6845" s="23">
        <v>45824.075844907406</v>
      </c>
    </row>
    <row r="6846" spans="1:7" x14ac:dyDescent="0.25">
      <c r="A6846" s="28" t="s">
        <v>14057</v>
      </c>
      <c r="B6846" s="28" t="s">
        <v>4613</v>
      </c>
      <c r="C6846" s="28" t="s">
        <v>888</v>
      </c>
      <c r="D6846" s="28" t="s">
        <v>889</v>
      </c>
      <c r="E6846" s="23">
        <v>45825.075995370367</v>
      </c>
      <c r="F6846" s="28" t="s">
        <v>867</v>
      </c>
      <c r="G6846" s="23">
        <v>45824.075995370367</v>
      </c>
    </row>
    <row r="6847" spans="1:7" x14ac:dyDescent="0.25">
      <c r="A6847" s="28" t="s">
        <v>14058</v>
      </c>
      <c r="B6847" s="28" t="s">
        <v>4617</v>
      </c>
      <c r="C6847" s="28" t="s">
        <v>888</v>
      </c>
      <c r="D6847" s="28" t="s">
        <v>889</v>
      </c>
      <c r="E6847" s="23">
        <v>45825.075995370367</v>
      </c>
      <c r="F6847" s="28" t="s">
        <v>867</v>
      </c>
      <c r="G6847" s="23">
        <v>45824.075995370367</v>
      </c>
    </row>
    <row r="6848" spans="1:7" x14ac:dyDescent="0.25">
      <c r="A6848" s="28" t="s">
        <v>14059</v>
      </c>
      <c r="B6848" s="28" t="s">
        <v>4619</v>
      </c>
      <c r="C6848" s="28" t="s">
        <v>888</v>
      </c>
      <c r="D6848" s="28" t="s">
        <v>889</v>
      </c>
      <c r="E6848" s="23">
        <v>45825.076192129629</v>
      </c>
      <c r="F6848" s="28" t="s">
        <v>867</v>
      </c>
      <c r="G6848" s="23">
        <v>45824.076192129629</v>
      </c>
    </row>
    <row r="6849" spans="1:7" x14ac:dyDescent="0.25">
      <c r="A6849" s="28" t="s">
        <v>14060</v>
      </c>
      <c r="B6849" s="28" t="s">
        <v>4621</v>
      </c>
      <c r="C6849" s="28" t="s">
        <v>888</v>
      </c>
      <c r="D6849" s="28" t="s">
        <v>889</v>
      </c>
      <c r="E6849" s="23">
        <v>45825.076215277775</v>
      </c>
      <c r="F6849" s="28" t="s">
        <v>867</v>
      </c>
      <c r="G6849" s="23">
        <v>45824.076215277775</v>
      </c>
    </row>
    <row r="6850" spans="1:7" x14ac:dyDescent="0.25">
      <c r="A6850" s="28" t="s">
        <v>14061</v>
      </c>
      <c r="B6850" s="28" t="s">
        <v>2668</v>
      </c>
      <c r="C6850" s="28" t="s">
        <v>865</v>
      </c>
      <c r="D6850" s="28" t="s">
        <v>866</v>
      </c>
      <c r="E6850" s="23">
        <v>45825.085358796299</v>
      </c>
      <c r="F6850" s="28" t="s">
        <v>867</v>
      </c>
      <c r="G6850" s="23">
        <v>45824.085358796299</v>
      </c>
    </row>
    <row r="6851" spans="1:7" x14ac:dyDescent="0.25">
      <c r="A6851" s="28" t="s">
        <v>14062</v>
      </c>
      <c r="B6851" s="28" t="s">
        <v>8419</v>
      </c>
      <c r="C6851" s="28" t="s">
        <v>875</v>
      </c>
      <c r="D6851" s="28" t="s">
        <v>876</v>
      </c>
      <c r="E6851" s="23">
        <v>45825.089178240742</v>
      </c>
      <c r="F6851" s="28" t="s">
        <v>867</v>
      </c>
      <c r="G6851" s="23">
        <v>45824.089178240742</v>
      </c>
    </row>
    <row r="6852" spans="1:7" x14ac:dyDescent="0.25">
      <c r="A6852" s="28" t="s">
        <v>14063</v>
      </c>
      <c r="B6852" s="28" t="s">
        <v>9605</v>
      </c>
      <c r="C6852" s="28" t="s">
        <v>875</v>
      </c>
      <c r="D6852" s="28" t="s">
        <v>876</v>
      </c>
      <c r="E6852" s="23">
        <v>45825.089525462965</v>
      </c>
      <c r="F6852" s="28" t="s">
        <v>867</v>
      </c>
      <c r="G6852" s="23">
        <v>45824.089525462965</v>
      </c>
    </row>
    <row r="6853" spans="1:7" x14ac:dyDescent="0.25">
      <c r="A6853" s="28" t="s">
        <v>14064</v>
      </c>
      <c r="B6853" s="28" t="s">
        <v>9601</v>
      </c>
      <c r="C6853" s="28" t="s">
        <v>875</v>
      </c>
      <c r="D6853" s="28" t="s">
        <v>876</v>
      </c>
      <c r="E6853" s="23">
        <v>45825.089618055557</v>
      </c>
      <c r="F6853" s="28" t="s">
        <v>867</v>
      </c>
      <c r="G6853" s="23">
        <v>45824.089618055557</v>
      </c>
    </row>
    <row r="6854" spans="1:7" x14ac:dyDescent="0.25">
      <c r="A6854" s="28" t="s">
        <v>14065</v>
      </c>
      <c r="B6854" s="28" t="s">
        <v>9595</v>
      </c>
      <c r="C6854" s="28" t="s">
        <v>875</v>
      </c>
      <c r="D6854" s="28" t="s">
        <v>876</v>
      </c>
      <c r="E6854" s="23">
        <v>45825.089641203704</v>
      </c>
      <c r="F6854" s="28" t="s">
        <v>867</v>
      </c>
      <c r="G6854" s="23">
        <v>45824.089641203704</v>
      </c>
    </row>
    <row r="6855" spans="1:7" x14ac:dyDescent="0.25">
      <c r="A6855" s="28" t="s">
        <v>14066</v>
      </c>
      <c r="B6855" s="28" t="s">
        <v>9611</v>
      </c>
      <c r="C6855" s="28" t="s">
        <v>875</v>
      </c>
      <c r="D6855" s="28" t="s">
        <v>876</v>
      </c>
      <c r="E6855" s="23">
        <v>45825.089907407404</v>
      </c>
      <c r="F6855" s="28" t="s">
        <v>867</v>
      </c>
      <c r="G6855" s="23">
        <v>45824.089907407404</v>
      </c>
    </row>
    <row r="6856" spans="1:7" x14ac:dyDescent="0.25">
      <c r="A6856" s="28" t="s">
        <v>14067</v>
      </c>
      <c r="B6856" s="28" t="s">
        <v>10923</v>
      </c>
      <c r="C6856" s="28" t="s">
        <v>870</v>
      </c>
      <c r="D6856" s="28" t="s">
        <v>882</v>
      </c>
      <c r="E6856" s="23">
        <v>45825.09039351852</v>
      </c>
      <c r="F6856" s="28" t="s">
        <v>867</v>
      </c>
      <c r="G6856" s="23">
        <v>45824.09039351852</v>
      </c>
    </row>
    <row r="6857" spans="1:7" x14ac:dyDescent="0.25">
      <c r="A6857" s="28" t="s">
        <v>14068</v>
      </c>
      <c r="B6857" s="28" t="s">
        <v>10925</v>
      </c>
      <c r="C6857" s="28" t="s">
        <v>870</v>
      </c>
      <c r="D6857" s="28" t="s">
        <v>882</v>
      </c>
      <c r="E6857" s="23">
        <v>45825.090405092589</v>
      </c>
      <c r="F6857" s="28" t="s">
        <v>867</v>
      </c>
      <c r="G6857" s="23">
        <v>45824.090405092589</v>
      </c>
    </row>
    <row r="6858" spans="1:7" x14ac:dyDescent="0.25">
      <c r="A6858" s="28" t="s">
        <v>14069</v>
      </c>
      <c r="B6858" s="28" t="s">
        <v>10942</v>
      </c>
      <c r="C6858" s="28" t="s">
        <v>870</v>
      </c>
      <c r="D6858" s="28" t="s">
        <v>882</v>
      </c>
      <c r="E6858" s="23">
        <v>45825.090740740743</v>
      </c>
      <c r="F6858" s="28" t="s">
        <v>867</v>
      </c>
      <c r="G6858" s="23">
        <v>45824.090740740743</v>
      </c>
    </row>
    <row r="6859" spans="1:7" x14ac:dyDescent="0.25">
      <c r="A6859" s="28" t="s">
        <v>14070</v>
      </c>
      <c r="B6859" s="28" t="s">
        <v>9605</v>
      </c>
      <c r="C6859" s="28" t="s">
        <v>878</v>
      </c>
      <c r="D6859" s="28" t="s">
        <v>876</v>
      </c>
      <c r="E6859" s="23">
        <v>45825.090486111112</v>
      </c>
      <c r="F6859" s="28" t="s">
        <v>867</v>
      </c>
      <c r="G6859" s="23">
        <v>45824.090486111112</v>
      </c>
    </row>
    <row r="6860" spans="1:7" x14ac:dyDescent="0.25">
      <c r="A6860" s="28" t="s">
        <v>14071</v>
      </c>
      <c r="B6860" s="28" t="s">
        <v>9601</v>
      </c>
      <c r="C6860" s="28" t="s">
        <v>878</v>
      </c>
      <c r="D6860" s="28" t="s">
        <v>876</v>
      </c>
      <c r="E6860" s="23">
        <v>45825.090520833335</v>
      </c>
      <c r="F6860" s="28" t="s">
        <v>867</v>
      </c>
      <c r="G6860" s="23">
        <v>45824.090520833335</v>
      </c>
    </row>
    <row r="6861" spans="1:7" x14ac:dyDescent="0.25">
      <c r="A6861" s="28" t="s">
        <v>14072</v>
      </c>
      <c r="B6861" s="28" t="s">
        <v>9595</v>
      </c>
      <c r="C6861" s="28" t="s">
        <v>878</v>
      </c>
      <c r="D6861" s="28" t="s">
        <v>876</v>
      </c>
      <c r="E6861" s="23">
        <v>45825.090578703705</v>
      </c>
      <c r="F6861" s="28" t="s">
        <v>867</v>
      </c>
      <c r="G6861" s="23">
        <v>45824.090578703705</v>
      </c>
    </row>
    <row r="6862" spans="1:7" x14ac:dyDescent="0.25">
      <c r="A6862" s="28" t="s">
        <v>14073</v>
      </c>
      <c r="B6862" s="28" t="s">
        <v>9611</v>
      </c>
      <c r="C6862" s="28" t="s">
        <v>878</v>
      </c>
      <c r="D6862" s="28" t="s">
        <v>876</v>
      </c>
      <c r="E6862" s="23">
        <v>45825.090844907405</v>
      </c>
      <c r="F6862" s="28" t="s">
        <v>867</v>
      </c>
      <c r="G6862" s="23">
        <v>45824.090844907405</v>
      </c>
    </row>
    <row r="6863" spans="1:7" x14ac:dyDescent="0.25">
      <c r="A6863" s="28" t="s">
        <v>14074</v>
      </c>
      <c r="B6863" s="28" t="s">
        <v>8419</v>
      </c>
      <c r="C6863" s="28" t="s">
        <v>878</v>
      </c>
      <c r="D6863" s="28" t="s">
        <v>876</v>
      </c>
      <c r="E6863" s="23">
        <v>45825.091111111113</v>
      </c>
      <c r="F6863" s="28" t="s">
        <v>867</v>
      </c>
      <c r="G6863" s="23">
        <v>45824.091111111113</v>
      </c>
    </row>
    <row r="6864" spans="1:7" x14ac:dyDescent="0.25">
      <c r="A6864" s="28" t="s">
        <v>14075</v>
      </c>
      <c r="B6864" s="28" t="s">
        <v>9737</v>
      </c>
      <c r="C6864" s="28" t="s">
        <v>875</v>
      </c>
      <c r="D6864" s="28" t="s">
        <v>891</v>
      </c>
      <c r="E6864" s="23">
        <v>45825.091516203705</v>
      </c>
      <c r="F6864" s="28" t="s">
        <v>867</v>
      </c>
      <c r="G6864" s="23">
        <v>45824.091516203705</v>
      </c>
    </row>
    <row r="6865" spans="1:7" x14ac:dyDescent="0.25">
      <c r="A6865" s="28" t="s">
        <v>14076</v>
      </c>
      <c r="B6865" s="28" t="s">
        <v>9739</v>
      </c>
      <c r="C6865" s="28" t="s">
        <v>875</v>
      </c>
      <c r="D6865" s="28" t="s">
        <v>891</v>
      </c>
      <c r="E6865" s="23">
        <v>45825.091539351852</v>
      </c>
      <c r="F6865" s="28" t="s">
        <v>867</v>
      </c>
      <c r="G6865" s="23">
        <v>45824.091539351852</v>
      </c>
    </row>
    <row r="6866" spans="1:7" x14ac:dyDescent="0.25">
      <c r="A6866" s="28" t="s">
        <v>14077</v>
      </c>
      <c r="B6866" s="28" t="s">
        <v>8084</v>
      </c>
      <c r="C6866" s="28" t="s">
        <v>878</v>
      </c>
      <c r="D6866" s="28" t="s">
        <v>884</v>
      </c>
      <c r="E6866" s="23">
        <v>45825.093935185185</v>
      </c>
      <c r="F6866" s="28" t="s">
        <v>867</v>
      </c>
      <c r="G6866" s="23">
        <v>45824.093935185185</v>
      </c>
    </row>
    <row r="6867" spans="1:7" x14ac:dyDescent="0.25">
      <c r="A6867" s="28" t="s">
        <v>14078</v>
      </c>
      <c r="B6867" s="28" t="s">
        <v>2763</v>
      </c>
      <c r="C6867" s="28" t="s">
        <v>873</v>
      </c>
      <c r="D6867" s="28" t="s">
        <v>202</v>
      </c>
      <c r="E6867" s="23">
        <v>45825.09752314815</v>
      </c>
      <c r="F6867" s="28" t="s">
        <v>867</v>
      </c>
      <c r="G6867" s="23">
        <v>45824.09752314815</v>
      </c>
    </row>
    <row r="6868" spans="1:7" x14ac:dyDescent="0.25">
      <c r="A6868" s="28" t="s">
        <v>14079</v>
      </c>
      <c r="B6868" s="28" t="s">
        <v>2762</v>
      </c>
      <c r="C6868" s="28" t="s">
        <v>873</v>
      </c>
      <c r="D6868" s="28" t="s">
        <v>202</v>
      </c>
      <c r="E6868" s="23">
        <v>45825.097615740742</v>
      </c>
      <c r="F6868" s="28" t="s">
        <v>867</v>
      </c>
      <c r="G6868" s="23">
        <v>45824.097615740742</v>
      </c>
    </row>
    <row r="6869" spans="1:7" x14ac:dyDescent="0.25">
      <c r="A6869" s="28" t="s">
        <v>14080</v>
      </c>
      <c r="B6869" s="28" t="s">
        <v>2761</v>
      </c>
      <c r="C6869" s="28" t="s">
        <v>873</v>
      </c>
      <c r="D6869" s="28" t="s">
        <v>202</v>
      </c>
      <c r="E6869" s="23">
        <v>45825.098136574074</v>
      </c>
      <c r="F6869" s="28" t="s">
        <v>867</v>
      </c>
      <c r="G6869" s="23">
        <v>45824.098136574074</v>
      </c>
    </row>
    <row r="6870" spans="1:7" x14ac:dyDescent="0.25">
      <c r="A6870" s="28" t="s">
        <v>14081</v>
      </c>
      <c r="B6870" s="28" t="s">
        <v>9154</v>
      </c>
      <c r="C6870" s="28" t="s">
        <v>880</v>
      </c>
      <c r="D6870" s="28" t="s">
        <v>122</v>
      </c>
      <c r="E6870" s="23">
        <v>45825.100381944445</v>
      </c>
      <c r="F6870" s="28" t="s">
        <v>867</v>
      </c>
      <c r="G6870" s="23">
        <v>45824.100381944445</v>
      </c>
    </row>
    <row r="6871" spans="1:7" x14ac:dyDescent="0.25">
      <c r="A6871" s="28" t="s">
        <v>14082</v>
      </c>
      <c r="B6871" s="28" t="s">
        <v>2729</v>
      </c>
      <c r="C6871" s="28" t="s">
        <v>888</v>
      </c>
      <c r="D6871" s="28" t="s">
        <v>889</v>
      </c>
      <c r="E6871" s="23">
        <v>45825.101400462961</v>
      </c>
      <c r="F6871" s="28" t="s">
        <v>867</v>
      </c>
      <c r="G6871" s="23">
        <v>45824.101400462961</v>
      </c>
    </row>
    <row r="6872" spans="1:7" x14ac:dyDescent="0.25">
      <c r="A6872" s="28" t="s">
        <v>14083</v>
      </c>
      <c r="B6872" s="28" t="s">
        <v>2112</v>
      </c>
      <c r="C6872" s="28" t="s">
        <v>888</v>
      </c>
      <c r="D6872" s="28" t="s">
        <v>889</v>
      </c>
      <c r="E6872" s="23">
        <v>45825.103113425925</v>
      </c>
      <c r="F6872" s="28" t="s">
        <v>867</v>
      </c>
      <c r="G6872" s="23">
        <v>45824.103113425925</v>
      </c>
    </row>
    <row r="6873" spans="1:7" x14ac:dyDescent="0.25">
      <c r="A6873" s="28" t="s">
        <v>14084</v>
      </c>
      <c r="B6873" s="28" t="s">
        <v>9557</v>
      </c>
      <c r="C6873" s="28" t="s">
        <v>875</v>
      </c>
      <c r="D6873" s="28" t="s">
        <v>887</v>
      </c>
      <c r="E6873" s="23">
        <v>45825.105833333335</v>
      </c>
      <c r="F6873" s="28" t="s">
        <v>867</v>
      </c>
      <c r="G6873" s="23">
        <v>45824.105833333335</v>
      </c>
    </row>
    <row r="6874" spans="1:7" x14ac:dyDescent="0.25">
      <c r="A6874" s="28" t="s">
        <v>14085</v>
      </c>
      <c r="B6874" s="28" t="s">
        <v>9559</v>
      </c>
      <c r="C6874" s="28" t="s">
        <v>875</v>
      </c>
      <c r="D6874" s="28" t="s">
        <v>887</v>
      </c>
      <c r="E6874" s="23">
        <v>45825.10596064815</v>
      </c>
      <c r="F6874" s="28" t="s">
        <v>867</v>
      </c>
      <c r="G6874" s="23">
        <v>45824.10596064815</v>
      </c>
    </row>
    <row r="6875" spans="1:7" x14ac:dyDescent="0.25">
      <c r="A6875" s="28" t="s">
        <v>14086</v>
      </c>
      <c r="B6875" s="28" t="s">
        <v>9561</v>
      </c>
      <c r="C6875" s="28" t="s">
        <v>875</v>
      </c>
      <c r="D6875" s="28" t="s">
        <v>887</v>
      </c>
      <c r="E6875" s="23">
        <v>45825.106076388889</v>
      </c>
      <c r="F6875" s="28" t="s">
        <v>867</v>
      </c>
      <c r="G6875" s="23">
        <v>45824.106076388889</v>
      </c>
    </row>
    <row r="6876" spans="1:7" x14ac:dyDescent="0.25">
      <c r="A6876" s="28" t="s">
        <v>14087</v>
      </c>
      <c r="B6876" s="28" t="s">
        <v>9563</v>
      </c>
      <c r="C6876" s="28" t="s">
        <v>875</v>
      </c>
      <c r="D6876" s="28" t="s">
        <v>887</v>
      </c>
      <c r="E6876" s="23">
        <v>45825.106180555558</v>
      </c>
      <c r="F6876" s="28" t="s">
        <v>867</v>
      </c>
      <c r="G6876" s="23">
        <v>45824.106180555558</v>
      </c>
    </row>
    <row r="6877" spans="1:7" x14ac:dyDescent="0.25">
      <c r="A6877" s="28" t="s">
        <v>14088</v>
      </c>
      <c r="B6877" s="28" t="s">
        <v>9565</v>
      </c>
      <c r="C6877" s="28" t="s">
        <v>875</v>
      </c>
      <c r="D6877" s="28" t="s">
        <v>887</v>
      </c>
      <c r="E6877" s="23">
        <v>45825.10628472222</v>
      </c>
      <c r="F6877" s="28" t="s">
        <v>867</v>
      </c>
      <c r="G6877" s="23">
        <v>45824.10628472222</v>
      </c>
    </row>
    <row r="6878" spans="1:7" x14ac:dyDescent="0.25">
      <c r="A6878" s="28" t="s">
        <v>14089</v>
      </c>
      <c r="B6878" s="28" t="s">
        <v>9575</v>
      </c>
      <c r="C6878" s="28" t="s">
        <v>875</v>
      </c>
      <c r="D6878" s="28" t="s">
        <v>887</v>
      </c>
      <c r="E6878" s="23">
        <v>45825.10659722222</v>
      </c>
      <c r="F6878" s="28" t="s">
        <v>867</v>
      </c>
      <c r="G6878" s="23">
        <v>45824.10659722222</v>
      </c>
    </row>
    <row r="6879" spans="1:7" x14ac:dyDescent="0.25">
      <c r="A6879" s="28" t="s">
        <v>14090</v>
      </c>
      <c r="B6879" s="28" t="s">
        <v>9557</v>
      </c>
      <c r="C6879" s="28" t="s">
        <v>878</v>
      </c>
      <c r="D6879" s="28" t="s">
        <v>887</v>
      </c>
      <c r="E6879" s="23">
        <v>45825.107372685183</v>
      </c>
      <c r="F6879" s="28" t="s">
        <v>867</v>
      </c>
      <c r="G6879" s="23">
        <v>45824.107372685183</v>
      </c>
    </row>
    <row r="6880" spans="1:7" x14ac:dyDescent="0.25">
      <c r="A6880" s="28" t="s">
        <v>14091</v>
      </c>
      <c r="B6880" s="28" t="s">
        <v>9559</v>
      </c>
      <c r="C6880" s="28" t="s">
        <v>878</v>
      </c>
      <c r="D6880" s="28" t="s">
        <v>887</v>
      </c>
      <c r="E6880" s="23">
        <v>45825.107453703706</v>
      </c>
      <c r="F6880" s="28" t="s">
        <v>867</v>
      </c>
      <c r="G6880" s="23">
        <v>45824.107453703706</v>
      </c>
    </row>
    <row r="6881" spans="1:7" x14ac:dyDescent="0.25">
      <c r="A6881" s="28" t="s">
        <v>14092</v>
      </c>
      <c r="B6881" s="28" t="s">
        <v>9561</v>
      </c>
      <c r="C6881" s="28" t="s">
        <v>878</v>
      </c>
      <c r="D6881" s="28" t="s">
        <v>887</v>
      </c>
      <c r="E6881" s="23">
        <v>45825.107546296298</v>
      </c>
      <c r="F6881" s="28" t="s">
        <v>867</v>
      </c>
      <c r="G6881" s="23">
        <v>45824.107546296298</v>
      </c>
    </row>
    <row r="6882" spans="1:7" x14ac:dyDescent="0.25">
      <c r="A6882" s="28" t="s">
        <v>14093</v>
      </c>
      <c r="B6882" s="28" t="s">
        <v>9563</v>
      </c>
      <c r="C6882" s="28" t="s">
        <v>878</v>
      </c>
      <c r="D6882" s="28" t="s">
        <v>887</v>
      </c>
      <c r="E6882" s="23">
        <v>45825.107662037037</v>
      </c>
      <c r="F6882" s="28" t="s">
        <v>867</v>
      </c>
      <c r="G6882" s="23">
        <v>45824.107662037037</v>
      </c>
    </row>
    <row r="6883" spans="1:7" x14ac:dyDescent="0.25">
      <c r="A6883" s="28" t="s">
        <v>14094</v>
      </c>
      <c r="B6883" s="28" t="s">
        <v>9565</v>
      </c>
      <c r="C6883" s="28" t="s">
        <v>878</v>
      </c>
      <c r="D6883" s="28" t="s">
        <v>887</v>
      </c>
      <c r="E6883" s="23">
        <v>45825.107800925929</v>
      </c>
      <c r="F6883" s="28" t="s">
        <v>867</v>
      </c>
      <c r="G6883" s="23">
        <v>45824.107800925929</v>
      </c>
    </row>
    <row r="6884" spans="1:7" x14ac:dyDescent="0.25">
      <c r="A6884" s="28" t="s">
        <v>14095</v>
      </c>
      <c r="B6884" s="28" t="s">
        <v>9575</v>
      </c>
      <c r="C6884" s="28" t="s">
        <v>878</v>
      </c>
      <c r="D6884" s="28" t="s">
        <v>887</v>
      </c>
      <c r="E6884" s="23">
        <v>45825.107893518521</v>
      </c>
      <c r="F6884" s="28" t="s">
        <v>867</v>
      </c>
      <c r="G6884" s="23">
        <v>45824.107893518521</v>
      </c>
    </row>
    <row r="6885" spans="1:7" x14ac:dyDescent="0.25">
      <c r="A6885" s="28" t="s">
        <v>14096</v>
      </c>
      <c r="B6885" s="28" t="s">
        <v>6622</v>
      </c>
      <c r="C6885" s="28" t="s">
        <v>865</v>
      </c>
      <c r="D6885" s="28" t="s">
        <v>866</v>
      </c>
      <c r="E6885" s="23">
        <v>45825.108217592591</v>
      </c>
      <c r="F6885" s="28" t="s">
        <v>867</v>
      </c>
      <c r="G6885" s="23">
        <v>45824.108217592591</v>
      </c>
    </row>
    <row r="6886" spans="1:7" x14ac:dyDescent="0.25">
      <c r="A6886" s="28" t="s">
        <v>14097</v>
      </c>
      <c r="B6886" s="28" t="s">
        <v>6620</v>
      </c>
      <c r="C6886" s="28" t="s">
        <v>865</v>
      </c>
      <c r="D6886" s="28" t="s">
        <v>866</v>
      </c>
      <c r="E6886" s="23">
        <v>45825.108263888891</v>
      </c>
      <c r="F6886" s="28" t="s">
        <v>867</v>
      </c>
      <c r="G6886" s="23">
        <v>45824.108263888891</v>
      </c>
    </row>
    <row r="6887" spans="1:7" x14ac:dyDescent="0.25">
      <c r="A6887" s="28" t="s">
        <v>14098</v>
      </c>
      <c r="B6887" s="28" t="s">
        <v>6582</v>
      </c>
      <c r="C6887" s="28" t="s">
        <v>865</v>
      </c>
      <c r="D6887" s="28" t="s">
        <v>866</v>
      </c>
      <c r="E6887" s="23">
        <v>45825.108298611114</v>
      </c>
      <c r="F6887" s="28" t="s">
        <v>867</v>
      </c>
      <c r="G6887" s="23">
        <v>45824.108298611114</v>
      </c>
    </row>
    <row r="6888" spans="1:7" x14ac:dyDescent="0.25">
      <c r="A6888" s="28" t="s">
        <v>14099</v>
      </c>
      <c r="B6888" s="28" t="s">
        <v>6584</v>
      </c>
      <c r="C6888" s="28" t="s">
        <v>865</v>
      </c>
      <c r="D6888" s="28" t="s">
        <v>866</v>
      </c>
      <c r="E6888" s="23">
        <v>45825.108344907407</v>
      </c>
      <c r="F6888" s="28" t="s">
        <v>867</v>
      </c>
      <c r="G6888" s="23">
        <v>45824.108344907407</v>
      </c>
    </row>
    <row r="6889" spans="1:7" x14ac:dyDescent="0.25">
      <c r="A6889" s="28" t="s">
        <v>14100</v>
      </c>
      <c r="B6889" s="28" t="s">
        <v>9609</v>
      </c>
      <c r="C6889" s="28" t="s">
        <v>865</v>
      </c>
      <c r="D6889" s="28" t="s">
        <v>866</v>
      </c>
      <c r="E6889" s="23">
        <v>45825.10837962963</v>
      </c>
      <c r="F6889" s="28" t="s">
        <v>867</v>
      </c>
      <c r="G6889" s="23">
        <v>45824.10837962963</v>
      </c>
    </row>
    <row r="6890" spans="1:7" x14ac:dyDescent="0.25">
      <c r="A6890" s="28" t="s">
        <v>14101</v>
      </c>
      <c r="B6890" s="28" t="s">
        <v>8012</v>
      </c>
      <c r="C6890" s="28" t="s">
        <v>888</v>
      </c>
      <c r="D6890" s="28" t="s">
        <v>889</v>
      </c>
      <c r="E6890" s="23">
        <v>45825.11215277778</v>
      </c>
      <c r="F6890" s="28" t="s">
        <v>867</v>
      </c>
      <c r="G6890" s="23">
        <v>45824.11215277778</v>
      </c>
    </row>
    <row r="6891" spans="1:7" x14ac:dyDescent="0.25">
      <c r="A6891" s="28" t="s">
        <v>14102</v>
      </c>
      <c r="B6891" s="28" t="s">
        <v>3748</v>
      </c>
      <c r="C6891" s="28" t="s">
        <v>888</v>
      </c>
      <c r="D6891" s="28" t="s">
        <v>889</v>
      </c>
      <c r="E6891" s="23">
        <v>45825.114363425928</v>
      </c>
      <c r="F6891" s="28" t="s">
        <v>867</v>
      </c>
      <c r="G6891" s="23">
        <v>45824.114363425928</v>
      </c>
    </row>
    <row r="6892" spans="1:7" x14ac:dyDescent="0.25">
      <c r="A6892" s="28" t="s">
        <v>14103</v>
      </c>
      <c r="B6892" s="28" t="s">
        <v>11500</v>
      </c>
      <c r="C6892" s="28" t="s">
        <v>875</v>
      </c>
      <c r="D6892" s="28" t="s">
        <v>879</v>
      </c>
      <c r="E6892" s="23">
        <v>45825.114733796298</v>
      </c>
      <c r="F6892" s="28" t="s">
        <v>867</v>
      </c>
      <c r="G6892" s="23">
        <v>45824.114733796298</v>
      </c>
    </row>
    <row r="6893" spans="1:7" x14ac:dyDescent="0.25">
      <c r="A6893" s="28" t="s">
        <v>14104</v>
      </c>
      <c r="B6893" s="28" t="s">
        <v>11556</v>
      </c>
      <c r="C6893" s="28" t="s">
        <v>875</v>
      </c>
      <c r="D6893" s="28" t="s">
        <v>879</v>
      </c>
      <c r="E6893" s="23">
        <v>45825.114768518521</v>
      </c>
      <c r="F6893" s="28" t="s">
        <v>867</v>
      </c>
      <c r="G6893" s="23">
        <v>45824.114768518521</v>
      </c>
    </row>
    <row r="6894" spans="1:7" x14ac:dyDescent="0.25">
      <c r="A6894" s="28" t="s">
        <v>14105</v>
      </c>
      <c r="B6894" s="28" t="s">
        <v>11537</v>
      </c>
      <c r="C6894" s="28" t="s">
        <v>875</v>
      </c>
      <c r="D6894" s="28" t="s">
        <v>879</v>
      </c>
      <c r="E6894" s="23">
        <v>45825.114803240744</v>
      </c>
      <c r="F6894" s="28" t="s">
        <v>867</v>
      </c>
      <c r="G6894" s="23">
        <v>45824.114803240744</v>
      </c>
    </row>
    <row r="6895" spans="1:7" x14ac:dyDescent="0.25">
      <c r="A6895" s="28" t="s">
        <v>14106</v>
      </c>
      <c r="B6895" s="28" t="s">
        <v>11539</v>
      </c>
      <c r="C6895" s="28" t="s">
        <v>875</v>
      </c>
      <c r="D6895" s="28" t="s">
        <v>879</v>
      </c>
      <c r="E6895" s="23">
        <v>45825.114837962959</v>
      </c>
      <c r="F6895" s="28" t="s">
        <v>867</v>
      </c>
      <c r="G6895" s="23">
        <v>45824.114837962959</v>
      </c>
    </row>
    <row r="6896" spans="1:7" x14ac:dyDescent="0.25">
      <c r="A6896" s="28" t="s">
        <v>14107</v>
      </c>
      <c r="B6896" s="28" t="s">
        <v>11500</v>
      </c>
      <c r="C6896" s="28" t="s">
        <v>878</v>
      </c>
      <c r="D6896" s="28" t="s">
        <v>879</v>
      </c>
      <c r="E6896" s="23">
        <v>45825.115069444444</v>
      </c>
      <c r="F6896" s="28" t="s">
        <v>867</v>
      </c>
      <c r="G6896" s="23">
        <v>45824.115069444444</v>
      </c>
    </row>
    <row r="6897" spans="1:7" x14ac:dyDescent="0.25">
      <c r="A6897" s="28" t="s">
        <v>14108</v>
      </c>
      <c r="B6897" s="28" t="s">
        <v>11556</v>
      </c>
      <c r="C6897" s="28" t="s">
        <v>878</v>
      </c>
      <c r="D6897" s="28" t="s">
        <v>879</v>
      </c>
      <c r="E6897" s="23">
        <v>45825.11509259259</v>
      </c>
      <c r="F6897" s="28" t="s">
        <v>867</v>
      </c>
      <c r="G6897" s="23">
        <v>45824.11509259259</v>
      </c>
    </row>
    <row r="6898" spans="1:7" x14ac:dyDescent="0.25">
      <c r="A6898" s="28" t="s">
        <v>14109</v>
      </c>
      <c r="B6898" s="28" t="s">
        <v>11537</v>
      </c>
      <c r="C6898" s="28" t="s">
        <v>878</v>
      </c>
      <c r="D6898" s="28" t="s">
        <v>879</v>
      </c>
      <c r="E6898" s="23">
        <v>45825.115115740744</v>
      </c>
      <c r="F6898" s="28" t="s">
        <v>867</v>
      </c>
      <c r="G6898" s="23">
        <v>45824.115115740744</v>
      </c>
    </row>
    <row r="6899" spans="1:7" x14ac:dyDescent="0.25">
      <c r="A6899" s="28" t="s">
        <v>14110</v>
      </c>
      <c r="B6899" s="28" t="s">
        <v>11539</v>
      </c>
      <c r="C6899" s="28" t="s">
        <v>878</v>
      </c>
      <c r="D6899" s="28" t="s">
        <v>879</v>
      </c>
      <c r="E6899" s="23">
        <v>45825.11515046296</v>
      </c>
      <c r="F6899" s="28" t="s">
        <v>867</v>
      </c>
      <c r="G6899" s="23">
        <v>45824.11515046296</v>
      </c>
    </row>
    <row r="6900" spans="1:7" x14ac:dyDescent="0.25">
      <c r="A6900" s="28" t="s">
        <v>14111</v>
      </c>
      <c r="B6900" s="28" t="s">
        <v>5044</v>
      </c>
      <c r="C6900" s="28" t="s">
        <v>888</v>
      </c>
      <c r="D6900" s="28" t="s">
        <v>889</v>
      </c>
      <c r="E6900" s="23">
        <v>45825.11515046296</v>
      </c>
      <c r="F6900" s="28" t="s">
        <v>867</v>
      </c>
      <c r="G6900" s="23">
        <v>45824.11515046296</v>
      </c>
    </row>
    <row r="6901" spans="1:7" x14ac:dyDescent="0.25">
      <c r="A6901" s="28" t="s">
        <v>14112</v>
      </c>
      <c r="B6901" s="28" t="s">
        <v>5092</v>
      </c>
      <c r="C6901" s="28" t="s">
        <v>888</v>
      </c>
      <c r="D6901" s="28" t="s">
        <v>889</v>
      </c>
      <c r="E6901" s="23">
        <v>45825.115231481483</v>
      </c>
      <c r="F6901" s="28" t="s">
        <v>867</v>
      </c>
      <c r="G6901" s="23">
        <v>45824.115231481483</v>
      </c>
    </row>
    <row r="6902" spans="1:7" x14ac:dyDescent="0.25">
      <c r="A6902" s="28" t="s">
        <v>14113</v>
      </c>
      <c r="B6902" s="28" t="s">
        <v>5066</v>
      </c>
      <c r="C6902" s="28" t="s">
        <v>888</v>
      </c>
      <c r="D6902" s="28" t="s">
        <v>889</v>
      </c>
      <c r="E6902" s="23">
        <v>45825.115277777775</v>
      </c>
      <c r="F6902" s="28" t="s">
        <v>867</v>
      </c>
      <c r="G6902" s="23">
        <v>45824.115277777775</v>
      </c>
    </row>
    <row r="6903" spans="1:7" x14ac:dyDescent="0.25">
      <c r="A6903" s="28" t="s">
        <v>14114</v>
      </c>
      <c r="B6903" s="28" t="s">
        <v>5068</v>
      </c>
      <c r="C6903" s="28" t="s">
        <v>888</v>
      </c>
      <c r="D6903" s="28" t="s">
        <v>889</v>
      </c>
      <c r="E6903" s="23">
        <v>45825.115324074075</v>
      </c>
      <c r="F6903" s="28" t="s">
        <v>867</v>
      </c>
      <c r="G6903" s="23">
        <v>45824.115324074075</v>
      </c>
    </row>
    <row r="6904" spans="1:7" x14ac:dyDescent="0.25">
      <c r="A6904" s="28" t="s">
        <v>14115</v>
      </c>
      <c r="B6904" s="28" t="s">
        <v>5078</v>
      </c>
      <c r="C6904" s="28" t="s">
        <v>888</v>
      </c>
      <c r="D6904" s="28" t="s">
        <v>889</v>
      </c>
      <c r="E6904" s="23">
        <v>45825.115381944444</v>
      </c>
      <c r="F6904" s="28" t="s">
        <v>867</v>
      </c>
      <c r="G6904" s="23">
        <v>45824.115381944444</v>
      </c>
    </row>
    <row r="6905" spans="1:7" x14ac:dyDescent="0.25">
      <c r="A6905" s="28" t="s">
        <v>14116</v>
      </c>
      <c r="B6905" s="28" t="s">
        <v>5076</v>
      </c>
      <c r="C6905" s="28" t="s">
        <v>888</v>
      </c>
      <c r="D6905" s="28" t="s">
        <v>889</v>
      </c>
      <c r="E6905" s="23">
        <v>45825.11577546296</v>
      </c>
      <c r="F6905" s="28" t="s">
        <v>867</v>
      </c>
      <c r="G6905" s="23">
        <v>45824.11577546296</v>
      </c>
    </row>
    <row r="6906" spans="1:7" x14ac:dyDescent="0.25">
      <c r="A6906" s="28" t="s">
        <v>14117</v>
      </c>
      <c r="B6906" s="28" t="s">
        <v>6482</v>
      </c>
      <c r="C6906" s="28" t="s">
        <v>880</v>
      </c>
      <c r="D6906" s="28" t="s">
        <v>77</v>
      </c>
      <c r="E6906" s="23">
        <v>45825.117997685185</v>
      </c>
      <c r="F6906" s="28" t="s">
        <v>867</v>
      </c>
      <c r="G6906" s="23">
        <v>45824.117997685185</v>
      </c>
    </row>
    <row r="6907" spans="1:7" x14ac:dyDescent="0.25">
      <c r="A6907" s="28" t="s">
        <v>14118</v>
      </c>
      <c r="B6907" s="28" t="s">
        <v>6484</v>
      </c>
      <c r="C6907" s="28" t="s">
        <v>880</v>
      </c>
      <c r="D6907" s="28" t="s">
        <v>77</v>
      </c>
      <c r="E6907" s="23">
        <v>45825.118171296293</v>
      </c>
      <c r="F6907" s="28" t="s">
        <v>867</v>
      </c>
      <c r="G6907" s="23">
        <v>45824.118171296293</v>
      </c>
    </row>
    <row r="6908" spans="1:7" x14ac:dyDescent="0.25">
      <c r="A6908" s="28" t="s">
        <v>14119</v>
      </c>
      <c r="B6908" s="28" t="s">
        <v>6486</v>
      </c>
      <c r="C6908" s="28" t="s">
        <v>880</v>
      </c>
      <c r="D6908" s="28" t="s">
        <v>77</v>
      </c>
      <c r="E6908" s="23">
        <v>45825.118344907409</v>
      </c>
      <c r="F6908" s="28" t="s">
        <v>867</v>
      </c>
      <c r="G6908" s="23">
        <v>45824.118344907409</v>
      </c>
    </row>
    <row r="6909" spans="1:7" x14ac:dyDescent="0.25">
      <c r="A6909" s="28" t="s">
        <v>14120</v>
      </c>
      <c r="B6909" s="28" t="s">
        <v>6488</v>
      </c>
      <c r="C6909" s="28" t="s">
        <v>880</v>
      </c>
      <c r="D6909" s="28" t="s">
        <v>77</v>
      </c>
      <c r="E6909" s="23">
        <v>45825.118506944447</v>
      </c>
      <c r="F6909" s="28" t="s">
        <v>867</v>
      </c>
      <c r="G6909" s="23">
        <v>45824.118506944447</v>
      </c>
    </row>
    <row r="6910" spans="1:7" x14ac:dyDescent="0.25">
      <c r="A6910" s="28" t="s">
        <v>14121</v>
      </c>
      <c r="B6910" s="28" t="s">
        <v>6511</v>
      </c>
      <c r="C6910" s="28" t="s">
        <v>880</v>
      </c>
      <c r="D6910" s="28" t="s">
        <v>77</v>
      </c>
      <c r="E6910" s="23">
        <v>45825.11986111111</v>
      </c>
      <c r="F6910" s="28" t="s">
        <v>867</v>
      </c>
      <c r="G6910" s="23">
        <v>45824.11986111111</v>
      </c>
    </row>
    <row r="6911" spans="1:7" x14ac:dyDescent="0.25">
      <c r="A6911" s="28" t="s">
        <v>14122</v>
      </c>
      <c r="B6911" s="28" t="s">
        <v>10994</v>
      </c>
      <c r="C6911" s="28" t="s">
        <v>870</v>
      </c>
      <c r="D6911" s="28" t="s">
        <v>881</v>
      </c>
      <c r="E6911" s="23">
        <v>45825.119097222225</v>
      </c>
      <c r="F6911" s="28" t="s">
        <v>867</v>
      </c>
      <c r="G6911" s="23">
        <v>45824.119097222225</v>
      </c>
    </row>
    <row r="6912" spans="1:7" x14ac:dyDescent="0.25">
      <c r="A6912" s="28" t="s">
        <v>14123</v>
      </c>
      <c r="B6912" s="28" t="s">
        <v>10999</v>
      </c>
      <c r="C6912" s="28" t="s">
        <v>870</v>
      </c>
      <c r="D6912" s="28" t="s">
        <v>881</v>
      </c>
      <c r="E6912" s="23">
        <v>45825.119259259256</v>
      </c>
      <c r="F6912" s="28" t="s">
        <v>867</v>
      </c>
      <c r="G6912" s="23">
        <v>45824.119259259256</v>
      </c>
    </row>
    <row r="6913" spans="1:7" x14ac:dyDescent="0.25">
      <c r="A6913" s="28" t="s">
        <v>14124</v>
      </c>
      <c r="B6913" s="28" t="s">
        <v>11008</v>
      </c>
      <c r="C6913" s="28" t="s">
        <v>870</v>
      </c>
      <c r="D6913" s="28" t="s">
        <v>881</v>
      </c>
      <c r="E6913" s="23">
        <v>45825.119386574072</v>
      </c>
      <c r="F6913" s="28" t="s">
        <v>867</v>
      </c>
      <c r="G6913" s="23">
        <v>45824.119386574072</v>
      </c>
    </row>
    <row r="6914" spans="1:7" x14ac:dyDescent="0.25">
      <c r="A6914" s="28" t="s">
        <v>14125</v>
      </c>
      <c r="B6914" s="28" t="s">
        <v>11010</v>
      </c>
      <c r="C6914" s="28" t="s">
        <v>870</v>
      </c>
      <c r="D6914" s="28" t="s">
        <v>881</v>
      </c>
      <c r="E6914" s="23">
        <v>45825.119490740741</v>
      </c>
      <c r="F6914" s="28" t="s">
        <v>867</v>
      </c>
      <c r="G6914" s="23">
        <v>45824.119490740741</v>
      </c>
    </row>
    <row r="6915" spans="1:7" x14ac:dyDescent="0.25">
      <c r="A6915" s="28" t="s">
        <v>14126</v>
      </c>
      <c r="B6915" s="28" t="s">
        <v>11014</v>
      </c>
      <c r="C6915" s="28" t="s">
        <v>870</v>
      </c>
      <c r="D6915" s="28" t="s">
        <v>881</v>
      </c>
      <c r="E6915" s="23">
        <v>45825.119606481479</v>
      </c>
      <c r="F6915" s="28" t="s">
        <v>867</v>
      </c>
      <c r="G6915" s="23">
        <v>45824.119606481479</v>
      </c>
    </row>
    <row r="6916" spans="1:7" x14ac:dyDescent="0.25">
      <c r="A6916" s="28" t="s">
        <v>14127</v>
      </c>
      <c r="B6916" s="28" t="s">
        <v>11016</v>
      </c>
      <c r="C6916" s="28" t="s">
        <v>870</v>
      </c>
      <c r="D6916" s="28" t="s">
        <v>881</v>
      </c>
      <c r="E6916" s="23">
        <v>45825.119710648149</v>
      </c>
      <c r="F6916" s="28" t="s">
        <v>867</v>
      </c>
      <c r="G6916" s="23">
        <v>45824.119710648149</v>
      </c>
    </row>
    <row r="6917" spans="1:7" x14ac:dyDescent="0.25">
      <c r="A6917" s="28" t="s">
        <v>14128</v>
      </c>
      <c r="B6917" s="28" t="s">
        <v>11024</v>
      </c>
      <c r="C6917" s="28" t="s">
        <v>870</v>
      </c>
      <c r="D6917" s="28" t="s">
        <v>881</v>
      </c>
      <c r="E6917" s="23">
        <v>45825.119872685187</v>
      </c>
      <c r="F6917" s="28" t="s">
        <v>867</v>
      </c>
      <c r="G6917" s="23">
        <v>45824.119872685187</v>
      </c>
    </row>
    <row r="6918" spans="1:7" x14ac:dyDescent="0.25">
      <c r="A6918" s="28" t="s">
        <v>14129</v>
      </c>
      <c r="B6918" s="28" t="s">
        <v>11030</v>
      </c>
      <c r="C6918" s="28" t="s">
        <v>870</v>
      </c>
      <c r="D6918" s="28" t="s">
        <v>881</v>
      </c>
      <c r="E6918" s="23">
        <v>45825.11996527778</v>
      </c>
      <c r="F6918" s="28" t="s">
        <v>867</v>
      </c>
      <c r="G6918" s="23">
        <v>45824.11996527778</v>
      </c>
    </row>
    <row r="6919" spans="1:7" x14ac:dyDescent="0.25">
      <c r="A6919" s="28" t="s">
        <v>14130</v>
      </c>
      <c r="B6919" s="28" t="s">
        <v>11032</v>
      </c>
      <c r="C6919" s="28" t="s">
        <v>870</v>
      </c>
      <c r="D6919" s="28" t="s">
        <v>881</v>
      </c>
      <c r="E6919" s="23">
        <v>45825.120115740741</v>
      </c>
      <c r="F6919" s="28" t="s">
        <v>867</v>
      </c>
      <c r="G6919" s="23">
        <v>45824.120115740741</v>
      </c>
    </row>
    <row r="6920" spans="1:7" x14ac:dyDescent="0.25">
      <c r="A6920" s="28" t="s">
        <v>14131</v>
      </c>
      <c r="B6920" s="28" t="s">
        <v>11034</v>
      </c>
      <c r="C6920" s="28" t="s">
        <v>870</v>
      </c>
      <c r="D6920" s="28" t="s">
        <v>881</v>
      </c>
      <c r="E6920" s="23">
        <v>45825.120254629626</v>
      </c>
      <c r="F6920" s="28" t="s">
        <v>867</v>
      </c>
      <c r="G6920" s="23">
        <v>45824.120254629626</v>
      </c>
    </row>
    <row r="6921" spans="1:7" x14ac:dyDescent="0.25">
      <c r="A6921" s="28" t="s">
        <v>14132</v>
      </c>
      <c r="B6921" s="28" t="s">
        <v>11044</v>
      </c>
      <c r="C6921" s="28" t="s">
        <v>870</v>
      </c>
      <c r="D6921" s="28" t="s">
        <v>881</v>
      </c>
      <c r="E6921" s="23">
        <v>45825.120347222219</v>
      </c>
      <c r="F6921" s="28" t="s">
        <v>867</v>
      </c>
      <c r="G6921" s="23">
        <v>45824.120347222219</v>
      </c>
    </row>
    <row r="6922" spans="1:7" x14ac:dyDescent="0.25">
      <c r="A6922" s="28" t="s">
        <v>14133</v>
      </c>
      <c r="B6922" s="28" t="s">
        <v>11048</v>
      </c>
      <c r="C6922" s="28" t="s">
        <v>870</v>
      </c>
      <c r="D6922" s="28" t="s">
        <v>881</v>
      </c>
      <c r="E6922" s="23">
        <v>45825.120462962965</v>
      </c>
      <c r="F6922" s="28" t="s">
        <v>867</v>
      </c>
      <c r="G6922" s="23">
        <v>45824.120462962965</v>
      </c>
    </row>
    <row r="6923" spans="1:7" x14ac:dyDescent="0.25">
      <c r="A6923" s="28" t="s">
        <v>14134</v>
      </c>
      <c r="B6923" s="28" t="s">
        <v>11050</v>
      </c>
      <c r="C6923" s="28" t="s">
        <v>870</v>
      </c>
      <c r="D6923" s="28" t="s">
        <v>881</v>
      </c>
      <c r="E6923" s="23">
        <v>45825.120567129627</v>
      </c>
      <c r="F6923" s="28" t="s">
        <v>867</v>
      </c>
      <c r="G6923" s="23">
        <v>45824.120567129627</v>
      </c>
    </row>
    <row r="6924" spans="1:7" x14ac:dyDescent="0.25">
      <c r="A6924" s="28" t="s">
        <v>14135</v>
      </c>
      <c r="B6924" s="28" t="s">
        <v>11054</v>
      </c>
      <c r="C6924" s="28" t="s">
        <v>870</v>
      </c>
      <c r="D6924" s="28" t="s">
        <v>881</v>
      </c>
      <c r="E6924" s="23">
        <v>45825.120659722219</v>
      </c>
      <c r="F6924" s="28" t="s">
        <v>867</v>
      </c>
      <c r="G6924" s="23">
        <v>45824.120659722219</v>
      </c>
    </row>
    <row r="6925" spans="1:7" x14ac:dyDescent="0.25">
      <c r="A6925" s="28" t="s">
        <v>14136</v>
      </c>
      <c r="B6925" s="28" t="s">
        <v>11062</v>
      </c>
      <c r="C6925" s="28" t="s">
        <v>870</v>
      </c>
      <c r="D6925" s="28" t="s">
        <v>881</v>
      </c>
      <c r="E6925" s="23">
        <v>45825.120821759258</v>
      </c>
      <c r="F6925" s="28" t="s">
        <v>867</v>
      </c>
      <c r="G6925" s="23">
        <v>45824.120821759258</v>
      </c>
    </row>
    <row r="6926" spans="1:7" x14ac:dyDescent="0.25">
      <c r="A6926" s="28" t="s">
        <v>14137</v>
      </c>
      <c r="B6926" s="28" t="s">
        <v>5410</v>
      </c>
      <c r="C6926" s="28" t="s">
        <v>888</v>
      </c>
      <c r="D6926" s="28" t="s">
        <v>889</v>
      </c>
      <c r="E6926" s="23">
        <v>45825.122314814813</v>
      </c>
      <c r="F6926" s="28" t="s">
        <v>867</v>
      </c>
      <c r="G6926" s="23">
        <v>45824.122314814813</v>
      </c>
    </row>
    <row r="6927" spans="1:7" x14ac:dyDescent="0.25">
      <c r="A6927" s="28" t="s">
        <v>14138</v>
      </c>
      <c r="B6927" s="28" t="s">
        <v>4867</v>
      </c>
      <c r="C6927" s="28" t="s">
        <v>865</v>
      </c>
      <c r="D6927" s="28" t="s">
        <v>866</v>
      </c>
      <c r="E6927" s="23">
        <v>45825.123553240737</v>
      </c>
      <c r="F6927" s="28" t="s">
        <v>867</v>
      </c>
      <c r="G6927" s="23">
        <v>45824.123553240737</v>
      </c>
    </row>
    <row r="6928" spans="1:7" x14ac:dyDescent="0.25">
      <c r="A6928" s="28" t="s">
        <v>14139</v>
      </c>
      <c r="B6928" s="28" t="s">
        <v>4572</v>
      </c>
      <c r="C6928" s="28" t="s">
        <v>865</v>
      </c>
      <c r="D6928" s="28" t="s">
        <v>866</v>
      </c>
      <c r="E6928" s="23">
        <v>45825.123576388891</v>
      </c>
      <c r="F6928" s="28" t="s">
        <v>867</v>
      </c>
      <c r="G6928" s="23">
        <v>45824.123576388891</v>
      </c>
    </row>
    <row r="6929" spans="1:7" x14ac:dyDescent="0.25">
      <c r="A6929" s="28" t="s">
        <v>14140</v>
      </c>
      <c r="B6929" s="28" t="s">
        <v>11012</v>
      </c>
      <c r="C6929" s="28" t="s">
        <v>870</v>
      </c>
      <c r="D6929" s="28" t="s">
        <v>881</v>
      </c>
      <c r="E6929" s="23">
        <v>45825.122604166667</v>
      </c>
      <c r="F6929" s="28" t="s">
        <v>867</v>
      </c>
      <c r="G6929" s="23">
        <v>45824.122604166667</v>
      </c>
    </row>
    <row r="6930" spans="1:7" x14ac:dyDescent="0.25">
      <c r="A6930" s="28" t="s">
        <v>14141</v>
      </c>
      <c r="B6930" s="28" t="s">
        <v>11026</v>
      </c>
      <c r="C6930" s="28" t="s">
        <v>870</v>
      </c>
      <c r="D6930" s="28" t="s">
        <v>881</v>
      </c>
      <c r="E6930" s="23">
        <v>45825.122662037036</v>
      </c>
      <c r="F6930" s="28" t="s">
        <v>867</v>
      </c>
      <c r="G6930" s="23">
        <v>45824.122662037036</v>
      </c>
    </row>
    <row r="6931" spans="1:7" x14ac:dyDescent="0.25">
      <c r="A6931" s="28" t="s">
        <v>14142</v>
      </c>
      <c r="B6931" s="28" t="s">
        <v>10986</v>
      </c>
      <c r="C6931" s="28" t="s">
        <v>870</v>
      </c>
      <c r="D6931" s="28" t="s">
        <v>881</v>
      </c>
      <c r="E6931" s="23">
        <v>45825.122754629629</v>
      </c>
      <c r="F6931" s="28" t="s">
        <v>867</v>
      </c>
      <c r="G6931" s="23">
        <v>45824.122754629629</v>
      </c>
    </row>
    <row r="6932" spans="1:7" x14ac:dyDescent="0.25">
      <c r="A6932" s="28" t="s">
        <v>14143</v>
      </c>
      <c r="B6932" s="28" t="s">
        <v>10992</v>
      </c>
      <c r="C6932" s="28" t="s">
        <v>870</v>
      </c>
      <c r="D6932" s="28" t="s">
        <v>881</v>
      </c>
      <c r="E6932" s="23">
        <v>45825.122812499998</v>
      </c>
      <c r="F6932" s="28" t="s">
        <v>867</v>
      </c>
      <c r="G6932" s="23">
        <v>45824.122812499998</v>
      </c>
    </row>
    <row r="6933" spans="1:7" x14ac:dyDescent="0.25">
      <c r="A6933" s="28" t="s">
        <v>14144</v>
      </c>
      <c r="B6933" s="28" t="s">
        <v>11004</v>
      </c>
      <c r="C6933" s="28" t="s">
        <v>870</v>
      </c>
      <c r="D6933" s="28" t="s">
        <v>881</v>
      </c>
      <c r="E6933" s="23">
        <v>45825.122858796298</v>
      </c>
      <c r="F6933" s="28" t="s">
        <v>867</v>
      </c>
      <c r="G6933" s="23">
        <v>45824.122858796298</v>
      </c>
    </row>
    <row r="6934" spans="1:7" x14ac:dyDescent="0.25">
      <c r="A6934" s="28" t="s">
        <v>14145</v>
      </c>
      <c r="B6934" s="28" t="s">
        <v>11006</v>
      </c>
      <c r="C6934" s="28" t="s">
        <v>870</v>
      </c>
      <c r="D6934" s="28" t="s">
        <v>881</v>
      </c>
      <c r="E6934" s="23">
        <v>45825.122916666667</v>
      </c>
      <c r="F6934" s="28" t="s">
        <v>867</v>
      </c>
      <c r="G6934" s="23">
        <v>45824.122916666667</v>
      </c>
    </row>
    <row r="6935" spans="1:7" x14ac:dyDescent="0.25">
      <c r="A6935" s="28" t="s">
        <v>14146</v>
      </c>
      <c r="B6935" s="28" t="s">
        <v>11018</v>
      </c>
      <c r="C6935" s="28" t="s">
        <v>870</v>
      </c>
      <c r="D6935" s="28" t="s">
        <v>881</v>
      </c>
      <c r="E6935" s="23">
        <v>45825.12296296296</v>
      </c>
      <c r="F6935" s="28" t="s">
        <v>867</v>
      </c>
      <c r="G6935" s="23">
        <v>45824.12296296296</v>
      </c>
    </row>
    <row r="6936" spans="1:7" x14ac:dyDescent="0.25">
      <c r="A6936" s="28" t="s">
        <v>14147</v>
      </c>
      <c r="B6936" s="28" t="s">
        <v>11020</v>
      </c>
      <c r="C6936" s="28" t="s">
        <v>870</v>
      </c>
      <c r="D6936" s="28" t="s">
        <v>881</v>
      </c>
      <c r="E6936" s="23">
        <v>45825.123020833336</v>
      </c>
      <c r="F6936" s="28" t="s">
        <v>867</v>
      </c>
      <c r="G6936" s="23">
        <v>45824.123020833336</v>
      </c>
    </row>
    <row r="6937" spans="1:7" x14ac:dyDescent="0.25">
      <c r="A6937" s="28" t="s">
        <v>14148</v>
      </c>
      <c r="B6937" s="28" t="s">
        <v>11022</v>
      </c>
      <c r="C6937" s="28" t="s">
        <v>870</v>
      </c>
      <c r="D6937" s="28" t="s">
        <v>881</v>
      </c>
      <c r="E6937" s="23">
        <v>45825.123078703706</v>
      </c>
      <c r="F6937" s="28" t="s">
        <v>867</v>
      </c>
      <c r="G6937" s="23">
        <v>45824.123078703706</v>
      </c>
    </row>
    <row r="6938" spans="1:7" x14ac:dyDescent="0.25">
      <c r="A6938" s="28" t="s">
        <v>14149</v>
      </c>
      <c r="B6938" s="28" t="s">
        <v>11028</v>
      </c>
      <c r="C6938" s="28" t="s">
        <v>870</v>
      </c>
      <c r="D6938" s="28" t="s">
        <v>881</v>
      </c>
      <c r="E6938" s="23">
        <v>45825.123148148145</v>
      </c>
      <c r="F6938" s="28" t="s">
        <v>867</v>
      </c>
      <c r="G6938" s="23">
        <v>45824.123148148145</v>
      </c>
    </row>
    <row r="6939" spans="1:7" x14ac:dyDescent="0.25">
      <c r="A6939" s="28" t="s">
        <v>14150</v>
      </c>
      <c r="B6939" s="28" t="s">
        <v>11036</v>
      </c>
      <c r="C6939" s="28" t="s">
        <v>870</v>
      </c>
      <c r="D6939" s="28" t="s">
        <v>881</v>
      </c>
      <c r="E6939" s="23">
        <v>45825.123194444444</v>
      </c>
      <c r="F6939" s="28" t="s">
        <v>867</v>
      </c>
      <c r="G6939" s="23">
        <v>45824.123194444444</v>
      </c>
    </row>
    <row r="6940" spans="1:7" x14ac:dyDescent="0.25">
      <c r="A6940" s="28" t="s">
        <v>14151</v>
      </c>
      <c r="B6940" s="28" t="s">
        <v>11038</v>
      </c>
      <c r="C6940" s="28" t="s">
        <v>870</v>
      </c>
      <c r="D6940" s="28" t="s">
        <v>881</v>
      </c>
      <c r="E6940" s="23">
        <v>45825.12327546296</v>
      </c>
      <c r="F6940" s="28" t="s">
        <v>867</v>
      </c>
      <c r="G6940" s="23">
        <v>45824.12327546296</v>
      </c>
    </row>
    <row r="6941" spans="1:7" x14ac:dyDescent="0.25">
      <c r="A6941" s="28" t="s">
        <v>14152</v>
      </c>
      <c r="B6941" s="28" t="s">
        <v>11040</v>
      </c>
      <c r="C6941" s="28" t="s">
        <v>870</v>
      </c>
      <c r="D6941" s="28" t="s">
        <v>881</v>
      </c>
      <c r="E6941" s="23">
        <v>45825.12332175926</v>
      </c>
      <c r="F6941" s="28" t="s">
        <v>867</v>
      </c>
      <c r="G6941" s="23">
        <v>45824.12332175926</v>
      </c>
    </row>
    <row r="6942" spans="1:7" x14ac:dyDescent="0.25">
      <c r="A6942" s="28" t="s">
        <v>14153</v>
      </c>
      <c r="B6942" s="28" t="s">
        <v>11042</v>
      </c>
      <c r="C6942" s="28" t="s">
        <v>870</v>
      </c>
      <c r="D6942" s="28" t="s">
        <v>881</v>
      </c>
      <c r="E6942" s="23">
        <v>45825.123379629629</v>
      </c>
      <c r="F6942" s="28" t="s">
        <v>867</v>
      </c>
      <c r="G6942" s="23">
        <v>45824.123379629629</v>
      </c>
    </row>
    <row r="6943" spans="1:7" x14ac:dyDescent="0.25">
      <c r="A6943" s="28" t="s">
        <v>14154</v>
      </c>
      <c r="B6943" s="28" t="s">
        <v>11046</v>
      </c>
      <c r="C6943" s="28" t="s">
        <v>870</v>
      </c>
      <c r="D6943" s="28" t="s">
        <v>881</v>
      </c>
      <c r="E6943" s="23">
        <v>45825.123449074075</v>
      </c>
      <c r="F6943" s="28" t="s">
        <v>867</v>
      </c>
      <c r="G6943" s="23">
        <v>45824.123449074075</v>
      </c>
    </row>
    <row r="6944" spans="1:7" x14ac:dyDescent="0.25">
      <c r="A6944" s="28" t="s">
        <v>14155</v>
      </c>
      <c r="B6944" s="28" t="s">
        <v>11052</v>
      </c>
      <c r="C6944" s="28" t="s">
        <v>870</v>
      </c>
      <c r="D6944" s="28" t="s">
        <v>881</v>
      </c>
      <c r="E6944" s="23">
        <v>45825.123495370368</v>
      </c>
      <c r="F6944" s="28" t="s">
        <v>867</v>
      </c>
      <c r="G6944" s="23">
        <v>45824.123495370368</v>
      </c>
    </row>
    <row r="6945" spans="1:7" x14ac:dyDescent="0.25">
      <c r="A6945" s="28" t="s">
        <v>14156</v>
      </c>
      <c r="B6945" s="28" t="s">
        <v>11056</v>
      </c>
      <c r="C6945" s="28" t="s">
        <v>870</v>
      </c>
      <c r="D6945" s="28" t="s">
        <v>881</v>
      </c>
      <c r="E6945" s="23">
        <v>45825.123576388891</v>
      </c>
      <c r="F6945" s="28" t="s">
        <v>867</v>
      </c>
      <c r="G6945" s="23">
        <v>45824.123576388891</v>
      </c>
    </row>
    <row r="6946" spans="1:7" x14ac:dyDescent="0.25">
      <c r="A6946" s="28" t="s">
        <v>14157</v>
      </c>
      <c r="B6946" s="28" t="s">
        <v>11058</v>
      </c>
      <c r="C6946" s="28" t="s">
        <v>870</v>
      </c>
      <c r="D6946" s="28" t="s">
        <v>881</v>
      </c>
      <c r="E6946" s="23">
        <v>45825.12363425926</v>
      </c>
      <c r="F6946" s="28" t="s">
        <v>867</v>
      </c>
      <c r="G6946" s="23">
        <v>45824.12363425926</v>
      </c>
    </row>
    <row r="6947" spans="1:7" x14ac:dyDescent="0.25">
      <c r="A6947" s="28" t="s">
        <v>14158</v>
      </c>
      <c r="B6947" s="28" t="s">
        <v>11060</v>
      </c>
      <c r="C6947" s="28" t="s">
        <v>870</v>
      </c>
      <c r="D6947" s="28" t="s">
        <v>881</v>
      </c>
      <c r="E6947" s="23">
        <v>45825.123692129629</v>
      </c>
      <c r="F6947" s="28" t="s">
        <v>867</v>
      </c>
      <c r="G6947" s="23">
        <v>45824.123692129629</v>
      </c>
    </row>
    <row r="6948" spans="1:7" x14ac:dyDescent="0.25">
      <c r="A6948" s="28" t="s">
        <v>14159</v>
      </c>
      <c r="B6948" s="28" t="s">
        <v>11064</v>
      </c>
      <c r="C6948" s="28" t="s">
        <v>870</v>
      </c>
      <c r="D6948" s="28" t="s">
        <v>881</v>
      </c>
      <c r="E6948" s="23">
        <v>45825.123749999999</v>
      </c>
      <c r="F6948" s="28" t="s">
        <v>867</v>
      </c>
      <c r="G6948" s="23">
        <v>45824.123749999999</v>
      </c>
    </row>
    <row r="6949" spans="1:7" x14ac:dyDescent="0.25">
      <c r="A6949" s="28" t="s">
        <v>14160</v>
      </c>
      <c r="B6949" s="28" t="s">
        <v>11066</v>
      </c>
      <c r="C6949" s="28" t="s">
        <v>870</v>
      </c>
      <c r="D6949" s="28" t="s">
        <v>881</v>
      </c>
      <c r="E6949" s="23">
        <v>45825.123807870368</v>
      </c>
      <c r="F6949" s="28" t="s">
        <v>867</v>
      </c>
      <c r="G6949" s="23">
        <v>45824.123807870368</v>
      </c>
    </row>
    <row r="6950" spans="1:7" x14ac:dyDescent="0.25">
      <c r="A6950" s="28" t="s">
        <v>14161</v>
      </c>
      <c r="B6950" s="28" t="s">
        <v>11068</v>
      </c>
      <c r="C6950" s="28" t="s">
        <v>870</v>
      </c>
      <c r="D6950" s="28" t="s">
        <v>881</v>
      </c>
      <c r="E6950" s="23">
        <v>45825.123854166668</v>
      </c>
      <c r="F6950" s="28" t="s">
        <v>867</v>
      </c>
      <c r="G6950" s="23">
        <v>45824.123854166668</v>
      </c>
    </row>
    <row r="6951" spans="1:7" x14ac:dyDescent="0.25">
      <c r="A6951" s="28" t="s">
        <v>14162</v>
      </c>
      <c r="B6951" s="28" t="s">
        <v>11070</v>
      </c>
      <c r="C6951" s="28" t="s">
        <v>870</v>
      </c>
      <c r="D6951" s="28" t="s">
        <v>881</v>
      </c>
      <c r="E6951" s="23">
        <v>45825.123923611114</v>
      </c>
      <c r="F6951" s="28" t="s">
        <v>867</v>
      </c>
      <c r="G6951" s="23">
        <v>45824.123923611114</v>
      </c>
    </row>
    <row r="6952" spans="1:7" x14ac:dyDescent="0.25">
      <c r="A6952" s="28" t="s">
        <v>14163</v>
      </c>
      <c r="B6952" s="28" t="s">
        <v>1974</v>
      </c>
      <c r="C6952" s="28" t="s">
        <v>873</v>
      </c>
      <c r="D6952" s="28" t="s">
        <v>77</v>
      </c>
      <c r="E6952" s="23">
        <v>45825.127789351849</v>
      </c>
      <c r="F6952" s="28" t="s">
        <v>867</v>
      </c>
      <c r="G6952" s="23">
        <v>45824.127789351849</v>
      </c>
    </row>
    <row r="6953" spans="1:7" x14ac:dyDescent="0.25">
      <c r="A6953" s="28" t="s">
        <v>14164</v>
      </c>
      <c r="B6953" s="28" t="s">
        <v>1974</v>
      </c>
      <c r="C6953" s="28" t="s">
        <v>880</v>
      </c>
      <c r="D6953" s="28" t="s">
        <v>77</v>
      </c>
      <c r="E6953" s="23">
        <v>45825.128159722219</v>
      </c>
      <c r="F6953" s="28" t="s">
        <v>867</v>
      </c>
      <c r="G6953" s="23">
        <v>45824.128159722219</v>
      </c>
    </row>
    <row r="6954" spans="1:7" x14ac:dyDescent="0.25">
      <c r="A6954" s="28" t="s">
        <v>14165</v>
      </c>
      <c r="B6954" s="28" t="s">
        <v>10799</v>
      </c>
      <c r="C6954" s="28" t="s">
        <v>870</v>
      </c>
      <c r="D6954" s="28" t="s">
        <v>869</v>
      </c>
      <c r="E6954" s="23">
        <v>45825.127812500003</v>
      </c>
      <c r="F6954" s="28" t="s">
        <v>867</v>
      </c>
      <c r="G6954" s="23">
        <v>45824.127812500003</v>
      </c>
    </row>
    <row r="6955" spans="1:7" x14ac:dyDescent="0.25">
      <c r="A6955" s="28" t="s">
        <v>14166</v>
      </c>
      <c r="B6955" s="28" t="s">
        <v>10801</v>
      </c>
      <c r="C6955" s="28" t="s">
        <v>870</v>
      </c>
      <c r="D6955" s="28" t="s">
        <v>869</v>
      </c>
      <c r="E6955" s="23">
        <v>45825.127812500003</v>
      </c>
      <c r="F6955" s="28" t="s">
        <v>867</v>
      </c>
      <c r="G6955" s="23">
        <v>45824.127812500003</v>
      </c>
    </row>
    <row r="6956" spans="1:7" x14ac:dyDescent="0.25">
      <c r="A6956" s="28" t="s">
        <v>14167</v>
      </c>
      <c r="B6956" s="28" t="s">
        <v>10803</v>
      </c>
      <c r="C6956" s="28" t="s">
        <v>870</v>
      </c>
      <c r="D6956" s="28" t="s">
        <v>869</v>
      </c>
      <c r="E6956" s="23">
        <v>45825.127893518518</v>
      </c>
      <c r="F6956" s="28" t="s">
        <v>867</v>
      </c>
      <c r="G6956" s="23">
        <v>45824.127893518518</v>
      </c>
    </row>
    <row r="6957" spans="1:7" x14ac:dyDescent="0.25">
      <c r="A6957" s="28" t="s">
        <v>14168</v>
      </c>
      <c r="B6957" s="28" t="s">
        <v>10805</v>
      </c>
      <c r="C6957" s="28" t="s">
        <v>870</v>
      </c>
      <c r="D6957" s="28" t="s">
        <v>869</v>
      </c>
      <c r="E6957" s="23">
        <v>45825.127939814818</v>
      </c>
      <c r="F6957" s="28" t="s">
        <v>867</v>
      </c>
      <c r="G6957" s="23">
        <v>45824.127939814818</v>
      </c>
    </row>
    <row r="6958" spans="1:7" x14ac:dyDescent="0.25">
      <c r="A6958" s="28" t="s">
        <v>14169</v>
      </c>
      <c r="B6958" s="28" t="s">
        <v>10807</v>
      </c>
      <c r="C6958" s="28" t="s">
        <v>870</v>
      </c>
      <c r="D6958" s="28" t="s">
        <v>869</v>
      </c>
      <c r="E6958" s="23">
        <v>45825.128009259257</v>
      </c>
      <c r="F6958" s="28" t="s">
        <v>867</v>
      </c>
      <c r="G6958" s="23">
        <v>45824.128009259257</v>
      </c>
    </row>
    <row r="6959" spans="1:7" x14ac:dyDescent="0.25">
      <c r="A6959" s="28" t="s">
        <v>14170</v>
      </c>
      <c r="B6959" s="28" t="s">
        <v>10809</v>
      </c>
      <c r="C6959" s="28" t="s">
        <v>870</v>
      </c>
      <c r="D6959" s="28" t="s">
        <v>869</v>
      </c>
      <c r="E6959" s="23">
        <v>45825.128078703703</v>
      </c>
      <c r="F6959" s="28" t="s">
        <v>867</v>
      </c>
      <c r="G6959" s="23">
        <v>45824.128078703703</v>
      </c>
    </row>
    <row r="6960" spans="1:7" x14ac:dyDescent="0.25">
      <c r="A6960" s="28" t="s">
        <v>14171</v>
      </c>
      <c r="B6960" s="28" t="s">
        <v>10811</v>
      </c>
      <c r="C6960" s="28" t="s">
        <v>870</v>
      </c>
      <c r="D6960" s="28" t="s">
        <v>869</v>
      </c>
      <c r="E6960" s="23">
        <v>45825.128159722219</v>
      </c>
      <c r="F6960" s="28" t="s">
        <v>867</v>
      </c>
      <c r="G6960" s="23">
        <v>45824.128159722219</v>
      </c>
    </row>
    <row r="6961" spans="1:7" x14ac:dyDescent="0.25">
      <c r="A6961" s="28" t="s">
        <v>14172</v>
      </c>
      <c r="B6961" s="28" t="s">
        <v>10813</v>
      </c>
      <c r="C6961" s="28" t="s">
        <v>870</v>
      </c>
      <c r="D6961" s="28" t="s">
        <v>869</v>
      </c>
      <c r="E6961" s="23">
        <v>45825.128229166665</v>
      </c>
      <c r="F6961" s="28" t="s">
        <v>867</v>
      </c>
      <c r="G6961" s="23">
        <v>45824.128229166665</v>
      </c>
    </row>
    <row r="6962" spans="1:7" x14ac:dyDescent="0.25">
      <c r="A6962" s="28" t="s">
        <v>14173</v>
      </c>
      <c r="B6962" s="28" t="s">
        <v>10815</v>
      </c>
      <c r="C6962" s="28" t="s">
        <v>870</v>
      </c>
      <c r="D6962" s="28" t="s">
        <v>869</v>
      </c>
      <c r="E6962" s="23">
        <v>45825.128344907411</v>
      </c>
      <c r="F6962" s="28" t="s">
        <v>867</v>
      </c>
      <c r="G6962" s="23">
        <v>45824.128344907411</v>
      </c>
    </row>
    <row r="6963" spans="1:7" x14ac:dyDescent="0.25">
      <c r="A6963" s="28" t="s">
        <v>14174</v>
      </c>
      <c r="B6963" s="28" t="s">
        <v>11149</v>
      </c>
      <c r="C6963" s="28" t="s">
        <v>870</v>
      </c>
      <c r="D6963" s="28" t="s">
        <v>869</v>
      </c>
      <c r="E6963" s="23">
        <v>45825.129363425927</v>
      </c>
      <c r="F6963" s="28" t="s">
        <v>867</v>
      </c>
      <c r="G6963" s="23">
        <v>45824.129363425927</v>
      </c>
    </row>
    <row r="6964" spans="1:7" x14ac:dyDescent="0.25">
      <c r="A6964" s="28" t="s">
        <v>14175</v>
      </c>
      <c r="B6964" s="28" t="s">
        <v>11151</v>
      </c>
      <c r="C6964" s="28" t="s">
        <v>870</v>
      </c>
      <c r="D6964" s="28" t="s">
        <v>869</v>
      </c>
      <c r="E6964" s="23">
        <v>45825.129386574074</v>
      </c>
      <c r="F6964" s="28" t="s">
        <v>867</v>
      </c>
      <c r="G6964" s="23">
        <v>45824.129386574074</v>
      </c>
    </row>
    <row r="6965" spans="1:7" x14ac:dyDescent="0.25">
      <c r="A6965" s="28" t="s">
        <v>14176</v>
      </c>
      <c r="B6965" s="28" t="s">
        <v>11153</v>
      </c>
      <c r="C6965" s="28" t="s">
        <v>870</v>
      </c>
      <c r="D6965" s="28" t="s">
        <v>869</v>
      </c>
      <c r="E6965" s="23">
        <v>45825.12945601852</v>
      </c>
      <c r="F6965" s="28" t="s">
        <v>867</v>
      </c>
      <c r="G6965" s="23">
        <v>45824.12945601852</v>
      </c>
    </row>
    <row r="6966" spans="1:7" x14ac:dyDescent="0.25">
      <c r="A6966" s="28" t="s">
        <v>14177</v>
      </c>
      <c r="B6966" s="28" t="s">
        <v>11155</v>
      </c>
      <c r="C6966" s="28" t="s">
        <v>870</v>
      </c>
      <c r="D6966" s="28" t="s">
        <v>869</v>
      </c>
      <c r="E6966" s="23">
        <v>45825.129467592589</v>
      </c>
      <c r="F6966" s="28" t="s">
        <v>867</v>
      </c>
      <c r="G6966" s="23">
        <v>45824.129467592589</v>
      </c>
    </row>
    <row r="6967" spans="1:7" x14ac:dyDescent="0.25">
      <c r="A6967" s="28" t="s">
        <v>14178</v>
      </c>
      <c r="B6967" s="28" t="s">
        <v>11157</v>
      </c>
      <c r="C6967" s="28" t="s">
        <v>870</v>
      </c>
      <c r="D6967" s="28" t="s">
        <v>869</v>
      </c>
      <c r="E6967" s="23">
        <v>45825.129548611112</v>
      </c>
      <c r="F6967" s="28" t="s">
        <v>867</v>
      </c>
      <c r="G6967" s="23">
        <v>45824.129548611112</v>
      </c>
    </row>
    <row r="6968" spans="1:7" x14ac:dyDescent="0.25">
      <c r="A6968" s="28" t="s">
        <v>14179</v>
      </c>
      <c r="B6968" s="28" t="s">
        <v>11159</v>
      </c>
      <c r="C6968" s="28" t="s">
        <v>870</v>
      </c>
      <c r="D6968" s="28" t="s">
        <v>869</v>
      </c>
      <c r="E6968" s="23">
        <v>45825.129560185182</v>
      </c>
      <c r="F6968" s="28" t="s">
        <v>867</v>
      </c>
      <c r="G6968" s="23">
        <v>45824.129560185182</v>
      </c>
    </row>
    <row r="6969" spans="1:7" x14ac:dyDescent="0.25">
      <c r="A6969" s="28" t="s">
        <v>14180</v>
      </c>
      <c r="B6969" s="28" t="s">
        <v>11165</v>
      </c>
      <c r="C6969" s="28" t="s">
        <v>870</v>
      </c>
      <c r="D6969" s="28" t="s">
        <v>869</v>
      </c>
      <c r="E6969" s="23">
        <v>45825.129618055558</v>
      </c>
      <c r="F6969" s="28" t="s">
        <v>867</v>
      </c>
      <c r="G6969" s="23">
        <v>45824.129618055558</v>
      </c>
    </row>
    <row r="6970" spans="1:7" x14ac:dyDescent="0.25">
      <c r="A6970" s="28" t="s">
        <v>14181</v>
      </c>
      <c r="B6970" s="28" t="s">
        <v>11173</v>
      </c>
      <c r="C6970" s="28" t="s">
        <v>870</v>
      </c>
      <c r="D6970" s="28" t="s">
        <v>869</v>
      </c>
      <c r="E6970" s="23">
        <v>45825.129629629628</v>
      </c>
      <c r="F6970" s="28" t="s">
        <v>867</v>
      </c>
      <c r="G6970" s="23">
        <v>45824.129629629628</v>
      </c>
    </row>
    <row r="6971" spans="1:7" x14ac:dyDescent="0.25">
      <c r="A6971" s="28" t="s">
        <v>14182</v>
      </c>
      <c r="B6971" s="28" t="s">
        <v>11175</v>
      </c>
      <c r="C6971" s="28" t="s">
        <v>870</v>
      </c>
      <c r="D6971" s="28" t="s">
        <v>869</v>
      </c>
      <c r="E6971" s="23">
        <v>45825.129687499997</v>
      </c>
      <c r="F6971" s="28" t="s">
        <v>867</v>
      </c>
      <c r="G6971" s="23">
        <v>45824.129687499997</v>
      </c>
    </row>
    <row r="6972" spans="1:7" x14ac:dyDescent="0.25">
      <c r="A6972" s="28" t="s">
        <v>14183</v>
      </c>
      <c r="B6972" s="28" t="s">
        <v>11177</v>
      </c>
      <c r="C6972" s="28" t="s">
        <v>870</v>
      </c>
      <c r="D6972" s="28" t="s">
        <v>869</v>
      </c>
      <c r="E6972" s="23">
        <v>45825.129687499997</v>
      </c>
      <c r="F6972" s="28" t="s">
        <v>867</v>
      </c>
      <c r="G6972" s="23">
        <v>45824.129687499997</v>
      </c>
    </row>
    <row r="6973" spans="1:7" x14ac:dyDescent="0.25">
      <c r="A6973" s="28" t="s">
        <v>14184</v>
      </c>
      <c r="B6973" s="28" t="s">
        <v>11181</v>
      </c>
      <c r="C6973" s="28" t="s">
        <v>870</v>
      </c>
      <c r="D6973" s="28" t="s">
        <v>869</v>
      </c>
      <c r="E6973" s="23">
        <v>45825.129756944443</v>
      </c>
      <c r="F6973" s="28" t="s">
        <v>867</v>
      </c>
      <c r="G6973" s="23">
        <v>45824.129756944443</v>
      </c>
    </row>
    <row r="6974" spans="1:7" x14ac:dyDescent="0.25">
      <c r="A6974" s="28" t="s">
        <v>14185</v>
      </c>
      <c r="B6974" s="28" t="s">
        <v>11183</v>
      </c>
      <c r="C6974" s="28" t="s">
        <v>870</v>
      </c>
      <c r="D6974" s="28" t="s">
        <v>869</v>
      </c>
      <c r="E6974" s="23">
        <v>45825.12976851852</v>
      </c>
      <c r="F6974" s="28" t="s">
        <v>867</v>
      </c>
      <c r="G6974" s="23">
        <v>45824.12976851852</v>
      </c>
    </row>
    <row r="6975" spans="1:7" x14ac:dyDescent="0.25">
      <c r="A6975" s="28" t="s">
        <v>14186</v>
      </c>
      <c r="B6975" s="28" t="s">
        <v>11185</v>
      </c>
      <c r="C6975" s="28" t="s">
        <v>870</v>
      </c>
      <c r="D6975" s="28" t="s">
        <v>869</v>
      </c>
      <c r="E6975" s="23">
        <v>45825.129826388889</v>
      </c>
      <c r="F6975" s="28" t="s">
        <v>867</v>
      </c>
      <c r="G6975" s="23">
        <v>45824.129826388889</v>
      </c>
    </row>
    <row r="6976" spans="1:7" x14ac:dyDescent="0.25">
      <c r="A6976" s="28" t="s">
        <v>14187</v>
      </c>
      <c r="B6976" s="28" t="s">
        <v>11179</v>
      </c>
      <c r="C6976" s="28" t="s">
        <v>870</v>
      </c>
      <c r="D6976" s="28" t="s">
        <v>869</v>
      </c>
      <c r="E6976" s="23">
        <v>45825.129837962966</v>
      </c>
      <c r="F6976" s="28" t="s">
        <v>867</v>
      </c>
      <c r="G6976" s="23">
        <v>45824.129837962966</v>
      </c>
    </row>
    <row r="6977" spans="1:7" x14ac:dyDescent="0.25">
      <c r="A6977" s="28" t="s">
        <v>14188</v>
      </c>
      <c r="B6977" s="28" t="s">
        <v>11187</v>
      </c>
      <c r="C6977" s="28" t="s">
        <v>870</v>
      </c>
      <c r="D6977" s="28" t="s">
        <v>869</v>
      </c>
      <c r="E6977" s="23">
        <v>45825.129918981482</v>
      </c>
      <c r="F6977" s="28" t="s">
        <v>867</v>
      </c>
      <c r="G6977" s="23">
        <v>45824.129918981482</v>
      </c>
    </row>
    <row r="6978" spans="1:7" x14ac:dyDescent="0.25">
      <c r="A6978" s="28" t="s">
        <v>14189</v>
      </c>
      <c r="B6978" s="28" t="s">
        <v>11189</v>
      </c>
      <c r="C6978" s="28" t="s">
        <v>870</v>
      </c>
      <c r="D6978" s="28" t="s">
        <v>869</v>
      </c>
      <c r="E6978" s="23">
        <v>45825.129930555559</v>
      </c>
      <c r="F6978" s="28" t="s">
        <v>867</v>
      </c>
      <c r="G6978" s="23">
        <v>45824.129930555559</v>
      </c>
    </row>
    <row r="6979" spans="1:7" x14ac:dyDescent="0.25">
      <c r="A6979" s="28" t="s">
        <v>14190</v>
      </c>
      <c r="B6979" s="28" t="s">
        <v>11191</v>
      </c>
      <c r="C6979" s="28" t="s">
        <v>870</v>
      </c>
      <c r="D6979" s="28" t="s">
        <v>869</v>
      </c>
      <c r="E6979" s="23">
        <v>45825.13008101852</v>
      </c>
      <c r="F6979" s="28" t="s">
        <v>867</v>
      </c>
      <c r="G6979" s="23">
        <v>45824.13008101852</v>
      </c>
    </row>
    <row r="6980" spans="1:7" x14ac:dyDescent="0.25">
      <c r="A6980" s="28" t="s">
        <v>14191</v>
      </c>
      <c r="B6980" s="28" t="s">
        <v>11193</v>
      </c>
      <c r="C6980" s="28" t="s">
        <v>870</v>
      </c>
      <c r="D6980" s="28" t="s">
        <v>869</v>
      </c>
      <c r="E6980" s="23">
        <v>45825.13009259259</v>
      </c>
      <c r="F6980" s="28" t="s">
        <v>867</v>
      </c>
      <c r="G6980" s="23">
        <v>45824.13009259259</v>
      </c>
    </row>
    <row r="6981" spans="1:7" x14ac:dyDescent="0.25">
      <c r="A6981" s="28" t="s">
        <v>14192</v>
      </c>
      <c r="B6981" s="28" t="s">
        <v>11783</v>
      </c>
      <c r="C6981" s="28" t="s">
        <v>870</v>
      </c>
      <c r="D6981" s="28" t="s">
        <v>869</v>
      </c>
      <c r="E6981" s="23">
        <v>45825.130173611113</v>
      </c>
      <c r="F6981" s="28" t="s">
        <v>867</v>
      </c>
      <c r="G6981" s="23">
        <v>45824.130173611113</v>
      </c>
    </row>
    <row r="6982" spans="1:7" x14ac:dyDescent="0.25">
      <c r="A6982" s="28" t="s">
        <v>14193</v>
      </c>
      <c r="B6982" s="28" t="s">
        <v>11785</v>
      </c>
      <c r="C6982" s="28" t="s">
        <v>870</v>
      </c>
      <c r="D6982" s="28" t="s">
        <v>869</v>
      </c>
      <c r="E6982" s="23">
        <v>45825.130185185182</v>
      </c>
      <c r="F6982" s="28" t="s">
        <v>867</v>
      </c>
      <c r="G6982" s="23">
        <v>45824.130185185182</v>
      </c>
    </row>
    <row r="6983" spans="1:7" x14ac:dyDescent="0.25">
      <c r="A6983" s="28" t="s">
        <v>14194</v>
      </c>
      <c r="B6983" s="28" t="s">
        <v>11787</v>
      </c>
      <c r="C6983" s="28" t="s">
        <v>870</v>
      </c>
      <c r="D6983" s="28" t="s">
        <v>869</v>
      </c>
      <c r="E6983" s="23">
        <v>45825.130231481482</v>
      </c>
      <c r="F6983" s="28" t="s">
        <v>867</v>
      </c>
      <c r="G6983" s="23">
        <v>45824.130231481482</v>
      </c>
    </row>
    <row r="6984" spans="1:7" x14ac:dyDescent="0.25">
      <c r="A6984" s="28" t="s">
        <v>14195</v>
      </c>
      <c r="B6984" s="28" t="s">
        <v>11789</v>
      </c>
      <c r="C6984" s="28" t="s">
        <v>870</v>
      </c>
      <c r="D6984" s="28" t="s">
        <v>869</v>
      </c>
      <c r="E6984" s="23">
        <v>45825.130243055559</v>
      </c>
      <c r="F6984" s="28" t="s">
        <v>867</v>
      </c>
      <c r="G6984" s="23">
        <v>45824.130243055559</v>
      </c>
    </row>
    <row r="6985" spans="1:7" x14ac:dyDescent="0.25">
      <c r="A6985" s="28" t="s">
        <v>14196</v>
      </c>
      <c r="B6985" s="28" t="s">
        <v>10827</v>
      </c>
      <c r="C6985" s="28" t="s">
        <v>870</v>
      </c>
      <c r="D6985" s="28" t="s">
        <v>869</v>
      </c>
      <c r="E6985" s="23">
        <v>45825.130682870367</v>
      </c>
      <c r="F6985" s="28" t="s">
        <v>867</v>
      </c>
      <c r="G6985" s="23">
        <v>45824.130682870367</v>
      </c>
    </row>
    <row r="6986" spans="1:7" x14ac:dyDescent="0.25">
      <c r="A6986" s="28" t="s">
        <v>14197</v>
      </c>
      <c r="B6986" s="28" t="s">
        <v>10834</v>
      </c>
      <c r="C6986" s="28" t="s">
        <v>870</v>
      </c>
      <c r="D6986" s="28" t="s">
        <v>869</v>
      </c>
      <c r="E6986" s="23">
        <v>45825.130706018521</v>
      </c>
      <c r="F6986" s="28" t="s">
        <v>867</v>
      </c>
      <c r="G6986" s="23">
        <v>45824.130706018521</v>
      </c>
    </row>
    <row r="6987" spans="1:7" x14ac:dyDescent="0.25">
      <c r="A6987" s="28" t="s">
        <v>14198</v>
      </c>
      <c r="B6987" s="28" t="s">
        <v>7913</v>
      </c>
      <c r="C6987" s="28" t="s">
        <v>888</v>
      </c>
      <c r="D6987" s="28" t="s">
        <v>889</v>
      </c>
      <c r="E6987" s="23">
        <v>45825.13076388889</v>
      </c>
      <c r="F6987" s="28" t="s">
        <v>867</v>
      </c>
      <c r="G6987" s="23">
        <v>45824.13076388889</v>
      </c>
    </row>
    <row r="6988" spans="1:7" x14ac:dyDescent="0.25">
      <c r="A6988" s="28" t="s">
        <v>14199</v>
      </c>
      <c r="B6988" s="28" t="s">
        <v>7918</v>
      </c>
      <c r="C6988" s="28" t="s">
        <v>888</v>
      </c>
      <c r="D6988" s="28" t="s">
        <v>889</v>
      </c>
      <c r="E6988" s="23">
        <v>45825.130856481483</v>
      </c>
      <c r="F6988" s="28" t="s">
        <v>867</v>
      </c>
      <c r="G6988" s="23">
        <v>45824.130856481483</v>
      </c>
    </row>
    <row r="6989" spans="1:7" x14ac:dyDescent="0.25">
      <c r="A6989" s="28" t="s">
        <v>14200</v>
      </c>
      <c r="B6989" s="28" t="s">
        <v>7922</v>
      </c>
      <c r="C6989" s="28" t="s">
        <v>888</v>
      </c>
      <c r="D6989" s="28" t="s">
        <v>889</v>
      </c>
      <c r="E6989" s="23">
        <v>45825.130902777775</v>
      </c>
      <c r="F6989" s="28" t="s">
        <v>867</v>
      </c>
      <c r="G6989" s="23">
        <v>45824.130902777775</v>
      </c>
    </row>
    <row r="6990" spans="1:7" x14ac:dyDescent="0.25">
      <c r="A6990" s="28" t="s">
        <v>14201</v>
      </c>
      <c r="B6990" s="28" t="s">
        <v>7926</v>
      </c>
      <c r="C6990" s="28" t="s">
        <v>888</v>
      </c>
      <c r="D6990" s="28" t="s">
        <v>889</v>
      </c>
      <c r="E6990" s="23">
        <v>45825.130937499998</v>
      </c>
      <c r="F6990" s="28" t="s">
        <v>867</v>
      </c>
      <c r="G6990" s="23">
        <v>45824.130937499998</v>
      </c>
    </row>
    <row r="6991" spans="1:7" x14ac:dyDescent="0.25">
      <c r="A6991" s="28" t="s">
        <v>14202</v>
      </c>
      <c r="B6991" s="28" t="s">
        <v>7928</v>
      </c>
      <c r="C6991" s="28" t="s">
        <v>888</v>
      </c>
      <c r="D6991" s="28" t="s">
        <v>889</v>
      </c>
      <c r="E6991" s="23">
        <v>45825.130983796298</v>
      </c>
      <c r="F6991" s="28" t="s">
        <v>867</v>
      </c>
      <c r="G6991" s="23">
        <v>45824.130983796298</v>
      </c>
    </row>
    <row r="6992" spans="1:7" x14ac:dyDescent="0.25">
      <c r="A6992" s="28" t="s">
        <v>14203</v>
      </c>
      <c r="B6992" s="28" t="s">
        <v>7932</v>
      </c>
      <c r="C6992" s="28" t="s">
        <v>888</v>
      </c>
      <c r="D6992" s="28" t="s">
        <v>889</v>
      </c>
      <c r="E6992" s="23">
        <v>45825.131030092591</v>
      </c>
      <c r="F6992" s="28" t="s">
        <v>867</v>
      </c>
      <c r="G6992" s="23">
        <v>45824.131030092591</v>
      </c>
    </row>
    <row r="6993" spans="1:7" x14ac:dyDescent="0.25">
      <c r="A6993" s="28" t="s">
        <v>14204</v>
      </c>
      <c r="B6993" s="28" t="s">
        <v>7938</v>
      </c>
      <c r="C6993" s="28" t="s">
        <v>888</v>
      </c>
      <c r="D6993" s="28" t="s">
        <v>889</v>
      </c>
      <c r="E6993" s="23">
        <v>45825.131099537037</v>
      </c>
      <c r="F6993" s="28" t="s">
        <v>867</v>
      </c>
      <c r="G6993" s="23">
        <v>45824.131099537037</v>
      </c>
    </row>
    <row r="6994" spans="1:7" x14ac:dyDescent="0.25">
      <c r="A6994" s="28" t="s">
        <v>14205</v>
      </c>
      <c r="B6994" s="28" t="s">
        <v>7942</v>
      </c>
      <c r="C6994" s="28" t="s">
        <v>888</v>
      </c>
      <c r="D6994" s="28" t="s">
        <v>889</v>
      </c>
      <c r="E6994" s="23">
        <v>45825.131249999999</v>
      </c>
      <c r="F6994" s="28" t="s">
        <v>867</v>
      </c>
      <c r="G6994" s="23">
        <v>45824.131249999999</v>
      </c>
    </row>
    <row r="6995" spans="1:7" x14ac:dyDescent="0.25">
      <c r="A6995" s="28" t="s">
        <v>14206</v>
      </c>
      <c r="B6995" s="28" t="s">
        <v>11163</v>
      </c>
      <c r="C6995" s="28" t="s">
        <v>870</v>
      </c>
      <c r="D6995" s="28" t="s">
        <v>869</v>
      </c>
      <c r="E6995" s="23">
        <v>45825.131145833337</v>
      </c>
      <c r="F6995" s="28" t="s">
        <v>867</v>
      </c>
      <c r="G6995" s="23">
        <v>45824.131145833337</v>
      </c>
    </row>
    <row r="6996" spans="1:7" x14ac:dyDescent="0.25">
      <c r="A6996" s="28" t="s">
        <v>14207</v>
      </c>
      <c r="B6996" s="28" t="s">
        <v>11161</v>
      </c>
      <c r="C6996" s="28" t="s">
        <v>870</v>
      </c>
      <c r="D6996" s="28" t="s">
        <v>869</v>
      </c>
      <c r="E6996" s="23">
        <v>45825.131192129629</v>
      </c>
      <c r="F6996" s="28" t="s">
        <v>867</v>
      </c>
      <c r="G6996" s="23">
        <v>45824.131192129629</v>
      </c>
    </row>
    <row r="6997" spans="1:7" x14ac:dyDescent="0.25">
      <c r="A6997" s="28" t="s">
        <v>14208</v>
      </c>
      <c r="B6997" s="28" t="s">
        <v>11167</v>
      </c>
      <c r="C6997" s="28" t="s">
        <v>870</v>
      </c>
      <c r="D6997" s="28" t="s">
        <v>869</v>
      </c>
      <c r="E6997" s="23">
        <v>45825.131365740737</v>
      </c>
      <c r="F6997" s="28" t="s">
        <v>867</v>
      </c>
      <c r="G6997" s="23">
        <v>45824.131365740737</v>
      </c>
    </row>
    <row r="6998" spans="1:7" x14ac:dyDescent="0.25">
      <c r="A6998" s="28" t="s">
        <v>14209</v>
      </c>
      <c r="B6998" s="28" t="s">
        <v>11171</v>
      </c>
      <c r="C6998" s="28" t="s">
        <v>870</v>
      </c>
      <c r="D6998" s="28" t="s">
        <v>869</v>
      </c>
      <c r="E6998" s="23">
        <v>45825.131435185183</v>
      </c>
      <c r="F6998" s="28" t="s">
        <v>867</v>
      </c>
      <c r="G6998" s="23">
        <v>45824.131435185183</v>
      </c>
    </row>
    <row r="6999" spans="1:7" x14ac:dyDescent="0.25">
      <c r="A6999" s="28" t="s">
        <v>14210</v>
      </c>
      <c r="B6999" s="28" t="s">
        <v>11169</v>
      </c>
      <c r="C6999" s="28" t="s">
        <v>870</v>
      </c>
      <c r="D6999" s="28" t="s">
        <v>869</v>
      </c>
      <c r="E6999" s="23">
        <v>45825.131550925929</v>
      </c>
      <c r="F6999" s="28" t="s">
        <v>867</v>
      </c>
      <c r="G6999" s="23">
        <v>45824.131550925929</v>
      </c>
    </row>
    <row r="7000" spans="1:7" x14ac:dyDescent="0.25">
      <c r="A7000" s="28" t="s">
        <v>14211</v>
      </c>
      <c r="B7000" s="28" t="s">
        <v>7713</v>
      </c>
      <c r="C7000" s="28" t="s">
        <v>873</v>
      </c>
      <c r="D7000" s="28" t="s">
        <v>239</v>
      </c>
      <c r="E7000" s="23">
        <v>45825.131620370368</v>
      </c>
      <c r="F7000" s="28" t="s">
        <v>867</v>
      </c>
      <c r="G7000" s="23">
        <v>45824.131620370368</v>
      </c>
    </row>
    <row r="7001" spans="1:7" x14ac:dyDescent="0.25">
      <c r="A7001" s="28" t="s">
        <v>14212</v>
      </c>
      <c r="B7001" s="28" t="s">
        <v>9267</v>
      </c>
      <c r="C7001" s="28" t="s">
        <v>873</v>
      </c>
      <c r="D7001" s="28" t="s">
        <v>239</v>
      </c>
      <c r="E7001" s="23">
        <v>45825.131863425922</v>
      </c>
      <c r="F7001" s="28" t="s">
        <v>867</v>
      </c>
      <c r="G7001" s="23">
        <v>45824.131863425922</v>
      </c>
    </row>
    <row r="7002" spans="1:7" x14ac:dyDescent="0.25">
      <c r="A7002" s="28" t="s">
        <v>14213</v>
      </c>
      <c r="B7002" s="28" t="s">
        <v>4615</v>
      </c>
      <c r="C7002" s="28" t="s">
        <v>873</v>
      </c>
      <c r="D7002" s="28" t="s">
        <v>77</v>
      </c>
      <c r="E7002" s="23">
        <v>45825.055856481478</v>
      </c>
      <c r="F7002" s="28" t="s">
        <v>867</v>
      </c>
      <c r="G7002" s="23">
        <v>45824.055856481478</v>
      </c>
    </row>
    <row r="7003" spans="1:7" x14ac:dyDescent="0.25">
      <c r="A7003" s="28" t="s">
        <v>14214</v>
      </c>
      <c r="B7003" s="28" t="s">
        <v>2063</v>
      </c>
      <c r="C7003" s="28" t="s">
        <v>873</v>
      </c>
      <c r="D7003" s="28" t="s">
        <v>77</v>
      </c>
      <c r="E7003" s="23">
        <v>45825.055868055555</v>
      </c>
      <c r="F7003" s="28" t="s">
        <v>867</v>
      </c>
      <c r="G7003" s="23">
        <v>45824.055868055555</v>
      </c>
    </row>
    <row r="7004" spans="1:7" x14ac:dyDescent="0.25">
      <c r="A7004" s="28" t="s">
        <v>14215</v>
      </c>
      <c r="B7004" s="28" t="s">
        <v>6588</v>
      </c>
      <c r="C7004" s="28" t="s">
        <v>873</v>
      </c>
      <c r="D7004" s="28" t="s">
        <v>77</v>
      </c>
      <c r="E7004" s="23">
        <v>45825.133171296293</v>
      </c>
      <c r="F7004" s="28" t="s">
        <v>867</v>
      </c>
      <c r="G7004" s="23">
        <v>45824.133171296293</v>
      </c>
    </row>
    <row r="7005" spans="1:7" x14ac:dyDescent="0.25">
      <c r="A7005" s="28" t="s">
        <v>14216</v>
      </c>
      <c r="B7005" s="28" t="s">
        <v>6624</v>
      </c>
      <c r="C7005" s="28" t="s">
        <v>873</v>
      </c>
      <c r="D7005" s="28" t="s">
        <v>77</v>
      </c>
      <c r="E7005" s="23">
        <v>45825.133217592593</v>
      </c>
      <c r="F7005" s="28" t="s">
        <v>867</v>
      </c>
      <c r="G7005" s="23">
        <v>45824.133217592593</v>
      </c>
    </row>
    <row r="7006" spans="1:7" x14ac:dyDescent="0.25">
      <c r="A7006" s="28" t="s">
        <v>14217</v>
      </c>
      <c r="B7006" s="28" t="s">
        <v>6626</v>
      </c>
      <c r="C7006" s="28" t="s">
        <v>873</v>
      </c>
      <c r="D7006" s="28" t="s">
        <v>77</v>
      </c>
      <c r="E7006" s="23">
        <v>45825.133275462962</v>
      </c>
      <c r="F7006" s="28" t="s">
        <v>867</v>
      </c>
      <c r="G7006" s="23">
        <v>45824.133275462962</v>
      </c>
    </row>
    <row r="7007" spans="1:7" x14ac:dyDescent="0.25">
      <c r="A7007" s="28" t="s">
        <v>14218</v>
      </c>
      <c r="B7007" s="28" t="s">
        <v>6586</v>
      </c>
      <c r="C7007" s="28" t="s">
        <v>873</v>
      </c>
      <c r="D7007" s="28" t="s">
        <v>77</v>
      </c>
      <c r="E7007" s="23">
        <v>45825.133321759262</v>
      </c>
      <c r="F7007" s="28" t="s">
        <v>867</v>
      </c>
      <c r="G7007" s="23">
        <v>45824.133321759262</v>
      </c>
    </row>
    <row r="7008" spans="1:7" x14ac:dyDescent="0.25">
      <c r="A7008" s="28" t="s">
        <v>14219</v>
      </c>
      <c r="B7008" s="28" t="s">
        <v>11096</v>
      </c>
      <c r="C7008" s="28" t="s">
        <v>875</v>
      </c>
      <c r="D7008" s="28" t="s">
        <v>887</v>
      </c>
      <c r="E7008" s="23">
        <v>45825.133668981478</v>
      </c>
      <c r="F7008" s="28" t="s">
        <v>867</v>
      </c>
      <c r="G7008" s="23">
        <v>45824.133668981478</v>
      </c>
    </row>
    <row r="7009" spans="1:7" x14ac:dyDescent="0.25">
      <c r="A7009" s="28" t="s">
        <v>14220</v>
      </c>
      <c r="B7009" s="28" t="s">
        <v>11096</v>
      </c>
      <c r="C7009" s="28" t="s">
        <v>878</v>
      </c>
      <c r="D7009" s="28" t="s">
        <v>887</v>
      </c>
      <c r="E7009" s="23">
        <v>45825.133946759262</v>
      </c>
      <c r="F7009" s="28" t="s">
        <v>867</v>
      </c>
      <c r="G7009" s="23">
        <v>45824.133946759262</v>
      </c>
    </row>
    <row r="7010" spans="1:7" x14ac:dyDescent="0.25">
      <c r="A7010" s="28" t="s">
        <v>14221</v>
      </c>
      <c r="B7010" s="28" t="s">
        <v>8124</v>
      </c>
      <c r="C7010" s="28" t="s">
        <v>865</v>
      </c>
      <c r="D7010" s="28" t="s">
        <v>866</v>
      </c>
      <c r="E7010" s="23">
        <v>45825.133842592593</v>
      </c>
      <c r="F7010" s="28" t="s">
        <v>867</v>
      </c>
      <c r="G7010" s="23">
        <v>45824.133842592593</v>
      </c>
    </row>
    <row r="7011" spans="1:7" x14ac:dyDescent="0.25">
      <c r="A7011" s="28" t="s">
        <v>14222</v>
      </c>
      <c r="B7011" s="28" t="s">
        <v>10950</v>
      </c>
      <c r="C7011" s="28" t="s">
        <v>870</v>
      </c>
      <c r="D7011" s="28" t="s">
        <v>882</v>
      </c>
      <c r="E7011" s="23">
        <v>45825.135439814818</v>
      </c>
      <c r="F7011" s="28" t="s">
        <v>867</v>
      </c>
      <c r="G7011" s="23">
        <v>45824.135439814818</v>
      </c>
    </row>
    <row r="7012" spans="1:7" x14ac:dyDescent="0.25">
      <c r="A7012" s="28" t="s">
        <v>14223</v>
      </c>
      <c r="B7012" s="28" t="s">
        <v>1950</v>
      </c>
      <c r="C7012" s="28" t="s">
        <v>873</v>
      </c>
      <c r="D7012" s="28" t="s">
        <v>77</v>
      </c>
      <c r="E7012" s="23">
        <v>45825.137418981481</v>
      </c>
      <c r="F7012" s="28" t="s">
        <v>867</v>
      </c>
      <c r="G7012" s="23">
        <v>45824.137418981481</v>
      </c>
    </row>
    <row r="7013" spans="1:7" x14ac:dyDescent="0.25">
      <c r="A7013" s="28" t="s">
        <v>14224</v>
      </c>
      <c r="B7013" s="28" t="s">
        <v>10984</v>
      </c>
      <c r="C7013" s="28" t="s">
        <v>870</v>
      </c>
      <c r="D7013" s="28" t="s">
        <v>869</v>
      </c>
      <c r="E7013" s="23">
        <v>45825.138171296298</v>
      </c>
      <c r="F7013" s="28" t="s">
        <v>867</v>
      </c>
      <c r="G7013" s="23">
        <v>45824.138171296298</v>
      </c>
    </row>
    <row r="7014" spans="1:7" x14ac:dyDescent="0.25">
      <c r="A7014" s="28" t="s">
        <v>14225</v>
      </c>
      <c r="B7014" s="28" t="s">
        <v>10982</v>
      </c>
      <c r="C7014" s="28" t="s">
        <v>870</v>
      </c>
      <c r="D7014" s="28" t="s">
        <v>869</v>
      </c>
      <c r="E7014" s="23">
        <v>45825.138298611113</v>
      </c>
      <c r="F7014" s="28" t="s">
        <v>867</v>
      </c>
      <c r="G7014" s="23">
        <v>45824.138298611113</v>
      </c>
    </row>
    <row r="7015" spans="1:7" x14ac:dyDescent="0.25">
      <c r="A7015" s="28" t="s">
        <v>14226</v>
      </c>
      <c r="B7015" s="28" t="s">
        <v>10980</v>
      </c>
      <c r="C7015" s="28" t="s">
        <v>870</v>
      </c>
      <c r="D7015" s="28" t="s">
        <v>869</v>
      </c>
      <c r="E7015" s="23">
        <v>45825.138414351852</v>
      </c>
      <c r="F7015" s="28" t="s">
        <v>867</v>
      </c>
      <c r="G7015" s="23">
        <v>45824.138414351852</v>
      </c>
    </row>
    <row r="7016" spans="1:7" x14ac:dyDescent="0.25">
      <c r="A7016" s="28" t="s">
        <v>14227</v>
      </c>
      <c r="B7016" s="28" t="s">
        <v>10978</v>
      </c>
      <c r="C7016" s="28" t="s">
        <v>870</v>
      </c>
      <c r="D7016" s="28" t="s">
        <v>869</v>
      </c>
      <c r="E7016" s="23">
        <v>45825.138541666667</v>
      </c>
      <c r="F7016" s="28" t="s">
        <v>867</v>
      </c>
      <c r="G7016" s="23">
        <v>45824.138541666667</v>
      </c>
    </row>
    <row r="7017" spans="1:7" x14ac:dyDescent="0.25">
      <c r="A7017" s="28" t="s">
        <v>14228</v>
      </c>
      <c r="B7017" s="28" t="s">
        <v>10974</v>
      </c>
      <c r="C7017" s="28" t="s">
        <v>870</v>
      </c>
      <c r="D7017" s="28" t="s">
        <v>869</v>
      </c>
      <c r="E7017" s="23">
        <v>45825.138599537036</v>
      </c>
      <c r="F7017" s="28" t="s">
        <v>867</v>
      </c>
      <c r="G7017" s="23">
        <v>45824.138599537036</v>
      </c>
    </row>
    <row r="7018" spans="1:7" x14ac:dyDescent="0.25">
      <c r="A7018" s="28" t="s">
        <v>14229</v>
      </c>
      <c r="B7018" s="28" t="s">
        <v>10976</v>
      </c>
      <c r="C7018" s="28" t="s">
        <v>870</v>
      </c>
      <c r="D7018" s="28" t="s">
        <v>869</v>
      </c>
      <c r="E7018" s="23">
        <v>45825.138796296298</v>
      </c>
      <c r="F7018" s="28" t="s">
        <v>867</v>
      </c>
      <c r="G7018" s="23">
        <v>45824.138796296298</v>
      </c>
    </row>
    <row r="7019" spans="1:7" x14ac:dyDescent="0.25">
      <c r="A7019" s="28" t="s">
        <v>14230</v>
      </c>
      <c r="B7019" s="28" t="s">
        <v>10972</v>
      </c>
      <c r="C7019" s="28" t="s">
        <v>870</v>
      </c>
      <c r="D7019" s="28" t="s">
        <v>869</v>
      </c>
      <c r="E7019" s="23">
        <v>45825.138958333337</v>
      </c>
      <c r="F7019" s="28" t="s">
        <v>867</v>
      </c>
      <c r="G7019" s="23">
        <v>45824.138958333337</v>
      </c>
    </row>
    <row r="7020" spans="1:7" x14ac:dyDescent="0.25">
      <c r="A7020" s="28" t="s">
        <v>14231</v>
      </c>
      <c r="B7020" s="28" t="s">
        <v>10970</v>
      </c>
      <c r="C7020" s="28" t="s">
        <v>870</v>
      </c>
      <c r="D7020" s="28" t="s">
        <v>869</v>
      </c>
      <c r="E7020" s="23">
        <v>45825.139004629629</v>
      </c>
      <c r="F7020" s="28" t="s">
        <v>867</v>
      </c>
      <c r="G7020" s="23">
        <v>45824.139004629629</v>
      </c>
    </row>
    <row r="7021" spans="1:7" x14ac:dyDescent="0.25">
      <c r="A7021" s="28" t="s">
        <v>14232</v>
      </c>
      <c r="B7021" s="28" t="s">
        <v>10968</v>
      </c>
      <c r="C7021" s="28" t="s">
        <v>870</v>
      </c>
      <c r="D7021" s="28" t="s">
        <v>869</v>
      </c>
      <c r="E7021" s="23">
        <v>45825.139201388891</v>
      </c>
      <c r="F7021" s="28" t="s">
        <v>867</v>
      </c>
      <c r="G7021" s="23">
        <v>45824.139201388891</v>
      </c>
    </row>
    <row r="7022" spans="1:7" x14ac:dyDescent="0.25">
      <c r="A7022" s="28" t="s">
        <v>14233</v>
      </c>
      <c r="B7022" s="28" t="s">
        <v>10966</v>
      </c>
      <c r="C7022" s="28" t="s">
        <v>870</v>
      </c>
      <c r="D7022" s="28" t="s">
        <v>869</v>
      </c>
      <c r="E7022" s="23">
        <v>45825.139236111114</v>
      </c>
      <c r="F7022" s="28" t="s">
        <v>867</v>
      </c>
      <c r="G7022" s="23">
        <v>45824.139236111114</v>
      </c>
    </row>
    <row r="7023" spans="1:7" x14ac:dyDescent="0.25">
      <c r="A7023" s="28" t="s">
        <v>14234</v>
      </c>
      <c r="B7023" s="28" t="s">
        <v>10964</v>
      </c>
      <c r="C7023" s="28" t="s">
        <v>870</v>
      </c>
      <c r="D7023" s="28" t="s">
        <v>869</v>
      </c>
      <c r="E7023" s="23">
        <v>45825.139386574076</v>
      </c>
      <c r="F7023" s="28" t="s">
        <v>867</v>
      </c>
      <c r="G7023" s="23">
        <v>45824.139386574076</v>
      </c>
    </row>
    <row r="7024" spans="1:7" x14ac:dyDescent="0.25">
      <c r="A7024" s="28" t="s">
        <v>14235</v>
      </c>
      <c r="B7024" s="28" t="s">
        <v>10962</v>
      </c>
      <c r="C7024" s="28" t="s">
        <v>870</v>
      </c>
      <c r="D7024" s="28" t="s">
        <v>869</v>
      </c>
      <c r="E7024" s="23">
        <v>45825.139432870368</v>
      </c>
      <c r="F7024" s="28" t="s">
        <v>867</v>
      </c>
      <c r="G7024" s="23">
        <v>45824.139432870368</v>
      </c>
    </row>
    <row r="7025" spans="1:7" x14ac:dyDescent="0.25">
      <c r="A7025" s="28" t="s">
        <v>14236</v>
      </c>
      <c r="B7025" s="28" t="s">
        <v>10960</v>
      </c>
      <c r="C7025" s="28" t="s">
        <v>870</v>
      </c>
      <c r="D7025" s="28" t="s">
        <v>869</v>
      </c>
      <c r="E7025" s="23">
        <v>45825.139618055553</v>
      </c>
      <c r="F7025" s="28" t="s">
        <v>867</v>
      </c>
      <c r="G7025" s="23">
        <v>45824.139618055553</v>
      </c>
    </row>
    <row r="7026" spans="1:7" x14ac:dyDescent="0.25">
      <c r="A7026" s="28" t="s">
        <v>14237</v>
      </c>
      <c r="B7026" s="28" t="s">
        <v>10958</v>
      </c>
      <c r="C7026" s="28" t="s">
        <v>870</v>
      </c>
      <c r="D7026" s="28" t="s">
        <v>869</v>
      </c>
      <c r="E7026" s="23">
        <v>45825.139641203707</v>
      </c>
      <c r="F7026" s="28" t="s">
        <v>867</v>
      </c>
      <c r="G7026" s="23">
        <v>45824.139641203707</v>
      </c>
    </row>
    <row r="7027" spans="1:7" x14ac:dyDescent="0.25">
      <c r="A7027" s="28" t="s">
        <v>14238</v>
      </c>
      <c r="B7027" s="28" t="s">
        <v>10956</v>
      </c>
      <c r="C7027" s="28" t="s">
        <v>870</v>
      </c>
      <c r="D7027" s="28" t="s">
        <v>869</v>
      </c>
      <c r="E7027" s="23">
        <v>45825.139791666668</v>
      </c>
      <c r="F7027" s="28" t="s">
        <v>867</v>
      </c>
      <c r="G7027" s="23">
        <v>45824.139791666668</v>
      </c>
    </row>
    <row r="7028" spans="1:7" x14ac:dyDescent="0.25">
      <c r="A7028" s="28" t="s">
        <v>14239</v>
      </c>
      <c r="B7028" s="28" t="s">
        <v>10954</v>
      </c>
      <c r="C7028" s="28" t="s">
        <v>870</v>
      </c>
      <c r="D7028" s="28" t="s">
        <v>869</v>
      </c>
      <c r="E7028" s="23">
        <v>45825.139826388891</v>
      </c>
      <c r="F7028" s="28" t="s">
        <v>867</v>
      </c>
      <c r="G7028" s="23">
        <v>45824.139826388891</v>
      </c>
    </row>
    <row r="7029" spans="1:7" x14ac:dyDescent="0.25">
      <c r="A7029" s="28" t="s">
        <v>14240</v>
      </c>
      <c r="B7029" s="28" t="s">
        <v>10952</v>
      </c>
      <c r="C7029" s="28" t="s">
        <v>870</v>
      </c>
      <c r="D7029" s="28" t="s">
        <v>869</v>
      </c>
      <c r="E7029" s="23">
        <v>45825.14</v>
      </c>
      <c r="F7029" s="28" t="s">
        <v>867</v>
      </c>
      <c r="G7029" s="23">
        <v>45824.14</v>
      </c>
    </row>
    <row r="7030" spans="1:7" x14ac:dyDescent="0.25">
      <c r="A7030" s="28" t="s">
        <v>14241</v>
      </c>
      <c r="B7030" s="28" t="s">
        <v>10905</v>
      </c>
      <c r="C7030" s="28" t="s">
        <v>870</v>
      </c>
      <c r="D7030" s="28" t="s">
        <v>869</v>
      </c>
      <c r="E7030" s="23">
        <v>45825.140034722222</v>
      </c>
      <c r="F7030" s="28" t="s">
        <v>867</v>
      </c>
      <c r="G7030" s="23">
        <v>45824.140034722222</v>
      </c>
    </row>
    <row r="7031" spans="1:7" x14ac:dyDescent="0.25">
      <c r="A7031" s="28" t="s">
        <v>14242</v>
      </c>
      <c r="B7031" s="28" t="s">
        <v>10903</v>
      </c>
      <c r="C7031" s="28" t="s">
        <v>870</v>
      </c>
      <c r="D7031" s="28" t="s">
        <v>869</v>
      </c>
      <c r="E7031" s="23">
        <v>45825.140150462961</v>
      </c>
      <c r="F7031" s="28" t="s">
        <v>867</v>
      </c>
      <c r="G7031" s="23">
        <v>45824.140150462961</v>
      </c>
    </row>
    <row r="7032" spans="1:7" x14ac:dyDescent="0.25">
      <c r="A7032" s="28" t="s">
        <v>14243</v>
      </c>
      <c r="B7032" s="28" t="s">
        <v>10901</v>
      </c>
      <c r="C7032" s="28" t="s">
        <v>870</v>
      </c>
      <c r="D7032" s="28" t="s">
        <v>869</v>
      </c>
      <c r="E7032" s="23">
        <v>45825.140173611115</v>
      </c>
      <c r="F7032" s="28" t="s">
        <v>867</v>
      </c>
      <c r="G7032" s="23">
        <v>45824.140173611115</v>
      </c>
    </row>
    <row r="7033" spans="1:7" x14ac:dyDescent="0.25">
      <c r="A7033" s="28" t="s">
        <v>14244</v>
      </c>
      <c r="B7033" s="28" t="s">
        <v>10899</v>
      </c>
      <c r="C7033" s="28" t="s">
        <v>870</v>
      </c>
      <c r="D7033" s="28" t="s">
        <v>869</v>
      </c>
      <c r="E7033" s="23">
        <v>45825.140277777777</v>
      </c>
      <c r="F7033" s="28" t="s">
        <v>867</v>
      </c>
      <c r="G7033" s="23">
        <v>45824.140277777777</v>
      </c>
    </row>
    <row r="7034" spans="1:7" x14ac:dyDescent="0.25">
      <c r="A7034" s="28" t="s">
        <v>14245</v>
      </c>
      <c r="B7034" s="28" t="s">
        <v>10897</v>
      </c>
      <c r="C7034" s="28" t="s">
        <v>870</v>
      </c>
      <c r="D7034" s="28" t="s">
        <v>869</v>
      </c>
      <c r="E7034" s="23">
        <v>45825.140300925923</v>
      </c>
      <c r="F7034" s="28" t="s">
        <v>867</v>
      </c>
      <c r="G7034" s="23">
        <v>45824.140300925923</v>
      </c>
    </row>
    <row r="7035" spans="1:7" x14ac:dyDescent="0.25">
      <c r="A7035" s="28" t="s">
        <v>14246</v>
      </c>
      <c r="B7035" s="28" t="s">
        <v>10895</v>
      </c>
      <c r="C7035" s="28" t="s">
        <v>870</v>
      </c>
      <c r="D7035" s="28" t="s">
        <v>869</v>
      </c>
      <c r="E7035" s="23">
        <v>45825.140428240738</v>
      </c>
      <c r="F7035" s="28" t="s">
        <v>867</v>
      </c>
      <c r="G7035" s="23">
        <v>45824.140428240738</v>
      </c>
    </row>
    <row r="7036" spans="1:7" x14ac:dyDescent="0.25">
      <c r="A7036" s="28" t="s">
        <v>14247</v>
      </c>
      <c r="B7036" s="28" t="s">
        <v>10893</v>
      </c>
      <c r="C7036" s="28" t="s">
        <v>870</v>
      </c>
      <c r="D7036" s="28" t="s">
        <v>869</v>
      </c>
      <c r="E7036" s="23">
        <v>45825.140462962961</v>
      </c>
      <c r="F7036" s="28" t="s">
        <v>867</v>
      </c>
      <c r="G7036" s="23">
        <v>45824.140462962961</v>
      </c>
    </row>
    <row r="7037" spans="1:7" x14ac:dyDescent="0.25">
      <c r="A7037" s="28" t="s">
        <v>14248</v>
      </c>
      <c r="B7037" s="28" t="s">
        <v>10891</v>
      </c>
      <c r="C7037" s="28" t="s">
        <v>870</v>
      </c>
      <c r="D7037" s="28" t="s">
        <v>869</v>
      </c>
      <c r="E7037" s="23">
        <v>45825.140543981484</v>
      </c>
      <c r="F7037" s="28" t="s">
        <v>867</v>
      </c>
      <c r="G7037" s="23">
        <v>45824.140543981484</v>
      </c>
    </row>
    <row r="7038" spans="1:7" x14ac:dyDescent="0.25">
      <c r="A7038" s="28" t="s">
        <v>14249</v>
      </c>
      <c r="B7038" s="28" t="s">
        <v>10889</v>
      </c>
      <c r="C7038" s="28" t="s">
        <v>870</v>
      </c>
      <c r="D7038" s="28" t="s">
        <v>869</v>
      </c>
      <c r="E7038" s="23">
        <v>45825.140555555554</v>
      </c>
      <c r="F7038" s="28" t="s">
        <v>867</v>
      </c>
      <c r="G7038" s="23">
        <v>45824.140555555554</v>
      </c>
    </row>
    <row r="7039" spans="1:7" x14ac:dyDescent="0.25">
      <c r="A7039" s="28" t="s">
        <v>14250</v>
      </c>
      <c r="B7039" s="28" t="s">
        <v>10887</v>
      </c>
      <c r="C7039" s="28" t="s">
        <v>870</v>
      </c>
      <c r="D7039" s="28" t="s">
        <v>869</v>
      </c>
      <c r="E7039" s="23">
        <v>45825.140625</v>
      </c>
      <c r="F7039" s="28" t="s">
        <v>867</v>
      </c>
      <c r="G7039" s="23">
        <v>45824.140625</v>
      </c>
    </row>
    <row r="7040" spans="1:7" x14ac:dyDescent="0.25">
      <c r="A7040" s="28" t="s">
        <v>14251</v>
      </c>
      <c r="B7040" s="28" t="s">
        <v>10885</v>
      </c>
      <c r="C7040" s="28" t="s">
        <v>870</v>
      </c>
      <c r="D7040" s="28" t="s">
        <v>869</v>
      </c>
      <c r="E7040" s="23">
        <v>45825.140636574077</v>
      </c>
      <c r="F7040" s="28" t="s">
        <v>867</v>
      </c>
      <c r="G7040" s="23">
        <v>45824.140636574077</v>
      </c>
    </row>
    <row r="7041" spans="1:7" x14ac:dyDescent="0.25">
      <c r="A7041" s="28" t="s">
        <v>14252</v>
      </c>
      <c r="B7041" s="28" t="s">
        <v>10883</v>
      </c>
      <c r="C7041" s="28" t="s">
        <v>870</v>
      </c>
      <c r="D7041" s="28" t="s">
        <v>869</v>
      </c>
      <c r="E7041" s="23">
        <v>45825.140694444446</v>
      </c>
      <c r="F7041" s="28" t="s">
        <v>867</v>
      </c>
      <c r="G7041" s="23">
        <v>45824.140694444446</v>
      </c>
    </row>
    <row r="7042" spans="1:7" x14ac:dyDescent="0.25">
      <c r="A7042" s="28" t="s">
        <v>14253</v>
      </c>
      <c r="B7042" s="28" t="s">
        <v>10881</v>
      </c>
      <c r="C7042" s="28" t="s">
        <v>870</v>
      </c>
      <c r="D7042" s="28" t="s">
        <v>869</v>
      </c>
      <c r="E7042" s="23">
        <v>45825.140706018516</v>
      </c>
      <c r="F7042" s="28" t="s">
        <v>867</v>
      </c>
      <c r="G7042" s="23">
        <v>45824.140706018516</v>
      </c>
    </row>
    <row r="7043" spans="1:7" x14ac:dyDescent="0.25">
      <c r="A7043" s="28" t="s">
        <v>14254</v>
      </c>
      <c r="B7043" s="28" t="s">
        <v>10879</v>
      </c>
      <c r="C7043" s="28" t="s">
        <v>870</v>
      </c>
      <c r="D7043" s="28" t="s">
        <v>869</v>
      </c>
      <c r="E7043" s="23">
        <v>45825.140763888892</v>
      </c>
      <c r="F7043" s="28" t="s">
        <v>867</v>
      </c>
      <c r="G7043" s="23">
        <v>45824.140763888892</v>
      </c>
    </row>
    <row r="7044" spans="1:7" x14ac:dyDescent="0.25">
      <c r="A7044" s="28" t="s">
        <v>14255</v>
      </c>
      <c r="B7044" s="28" t="s">
        <v>10877</v>
      </c>
      <c r="C7044" s="28" t="s">
        <v>870</v>
      </c>
      <c r="D7044" s="28" t="s">
        <v>869</v>
      </c>
      <c r="E7044" s="23">
        <v>45825.140775462962</v>
      </c>
      <c r="F7044" s="28" t="s">
        <v>867</v>
      </c>
      <c r="G7044" s="23">
        <v>45824.140775462962</v>
      </c>
    </row>
    <row r="7045" spans="1:7" x14ac:dyDescent="0.25">
      <c r="A7045" s="28" t="s">
        <v>14256</v>
      </c>
      <c r="B7045" s="28" t="s">
        <v>9675</v>
      </c>
      <c r="C7045" s="28" t="s">
        <v>875</v>
      </c>
      <c r="D7045" s="28" t="s">
        <v>884</v>
      </c>
      <c r="E7045" s="23">
        <v>45825.14534722222</v>
      </c>
      <c r="F7045" s="28" t="s">
        <v>867</v>
      </c>
      <c r="G7045" s="23">
        <v>45824.14534722222</v>
      </c>
    </row>
    <row r="7046" spans="1:7" x14ac:dyDescent="0.25">
      <c r="A7046" s="28" t="s">
        <v>14257</v>
      </c>
      <c r="B7046" s="28" t="s">
        <v>9675</v>
      </c>
      <c r="C7046" s="28" t="s">
        <v>878</v>
      </c>
      <c r="D7046" s="28" t="s">
        <v>884</v>
      </c>
      <c r="E7046" s="23">
        <v>45825.145879629628</v>
      </c>
      <c r="F7046" s="28" t="s">
        <v>867</v>
      </c>
      <c r="G7046" s="23">
        <v>45824.145879629628</v>
      </c>
    </row>
    <row r="7047" spans="1:7" x14ac:dyDescent="0.25">
      <c r="A7047" s="28" t="s">
        <v>14258</v>
      </c>
      <c r="B7047" s="28" t="s">
        <v>819</v>
      </c>
      <c r="C7047" s="28" t="s">
        <v>873</v>
      </c>
      <c r="D7047" s="28" t="s">
        <v>77</v>
      </c>
      <c r="E7047" s="23">
        <v>45825.154247685183</v>
      </c>
      <c r="F7047" s="28" t="s">
        <v>867</v>
      </c>
      <c r="G7047" s="23">
        <v>45824.154247685183</v>
      </c>
    </row>
    <row r="7048" spans="1:7" x14ac:dyDescent="0.25">
      <c r="A7048" s="28" t="s">
        <v>14259</v>
      </c>
      <c r="B7048" s="28" t="s">
        <v>2856</v>
      </c>
      <c r="C7048" s="28" t="s">
        <v>880</v>
      </c>
      <c r="D7048" s="28" t="s">
        <v>77</v>
      </c>
      <c r="E7048" s="23">
        <v>45825.153958333336</v>
      </c>
      <c r="F7048" s="28" t="s">
        <v>867</v>
      </c>
      <c r="G7048" s="23">
        <v>45824.153958333336</v>
      </c>
    </row>
    <row r="7049" spans="1:7" x14ac:dyDescent="0.25">
      <c r="A7049" s="28" t="s">
        <v>14260</v>
      </c>
      <c r="B7049" s="28" t="s">
        <v>3790</v>
      </c>
      <c r="C7049" s="28" t="s">
        <v>873</v>
      </c>
      <c r="D7049" s="28" t="s">
        <v>77</v>
      </c>
      <c r="E7049" s="23">
        <v>45825.154849537037</v>
      </c>
      <c r="F7049" s="28" t="s">
        <v>867</v>
      </c>
      <c r="G7049" s="23">
        <v>45824.154849537037</v>
      </c>
    </row>
    <row r="7050" spans="1:7" x14ac:dyDescent="0.25">
      <c r="A7050" s="28" t="s">
        <v>14261</v>
      </c>
      <c r="B7050" s="28" t="s">
        <v>2885</v>
      </c>
      <c r="C7050" s="28" t="s">
        <v>888</v>
      </c>
      <c r="D7050" s="28" t="s">
        <v>889</v>
      </c>
      <c r="E7050" s="23">
        <v>45825.154953703706</v>
      </c>
      <c r="F7050" s="28" t="s">
        <v>867</v>
      </c>
      <c r="G7050" s="23">
        <v>45824.154953703706</v>
      </c>
    </row>
    <row r="7051" spans="1:7" x14ac:dyDescent="0.25">
      <c r="A7051" s="28" t="s">
        <v>14262</v>
      </c>
      <c r="B7051" s="28" t="s">
        <v>7081</v>
      </c>
      <c r="C7051" s="28" t="s">
        <v>888</v>
      </c>
      <c r="D7051" s="28" t="s">
        <v>889</v>
      </c>
      <c r="E7051" s="23">
        <v>45825.154999999999</v>
      </c>
      <c r="F7051" s="28" t="s">
        <v>867</v>
      </c>
      <c r="G7051" s="23">
        <v>45824.154999999999</v>
      </c>
    </row>
    <row r="7052" spans="1:7" x14ac:dyDescent="0.25">
      <c r="A7052" s="28" t="s">
        <v>14263</v>
      </c>
      <c r="B7052" s="28" t="s">
        <v>2884</v>
      </c>
      <c r="C7052" s="28" t="s">
        <v>888</v>
      </c>
      <c r="D7052" s="28" t="s">
        <v>889</v>
      </c>
      <c r="E7052" s="23">
        <v>45825.155324074076</v>
      </c>
      <c r="F7052" s="28" t="s">
        <v>867</v>
      </c>
      <c r="G7052" s="23">
        <v>45824.155324074076</v>
      </c>
    </row>
    <row r="7053" spans="1:7" x14ac:dyDescent="0.25">
      <c r="A7053" s="28" t="s">
        <v>14264</v>
      </c>
      <c r="B7053" s="28" t="s">
        <v>7082</v>
      </c>
      <c r="C7053" s="28" t="s">
        <v>888</v>
      </c>
      <c r="D7053" s="28" t="s">
        <v>889</v>
      </c>
      <c r="E7053" s="23">
        <v>45825.155381944445</v>
      </c>
      <c r="F7053" s="28" t="s">
        <v>867</v>
      </c>
      <c r="G7053" s="23">
        <v>45824.155381944445</v>
      </c>
    </row>
    <row r="7054" spans="1:7" x14ac:dyDescent="0.25">
      <c r="A7054" s="28" t="s">
        <v>14265</v>
      </c>
      <c r="B7054" s="28" t="s">
        <v>6417</v>
      </c>
      <c r="C7054" s="28" t="s">
        <v>873</v>
      </c>
      <c r="D7054" s="28" t="s">
        <v>202</v>
      </c>
      <c r="E7054" s="23">
        <v>45825.155092592591</v>
      </c>
      <c r="F7054" s="28" t="s">
        <v>867</v>
      </c>
      <c r="G7054" s="23">
        <v>45824.155092592591</v>
      </c>
    </row>
    <row r="7055" spans="1:7" x14ac:dyDescent="0.25">
      <c r="A7055" s="28" t="s">
        <v>14266</v>
      </c>
      <c r="B7055" s="28" t="s">
        <v>7720</v>
      </c>
      <c r="C7055" s="28" t="s">
        <v>873</v>
      </c>
      <c r="D7055" s="28" t="s">
        <v>202</v>
      </c>
      <c r="E7055" s="23">
        <v>45825.155578703707</v>
      </c>
      <c r="F7055" s="28" t="s">
        <v>867</v>
      </c>
      <c r="G7055" s="23">
        <v>45824.155578703707</v>
      </c>
    </row>
    <row r="7056" spans="1:7" x14ac:dyDescent="0.25">
      <c r="A7056" s="28" t="s">
        <v>14267</v>
      </c>
      <c r="B7056" s="28" t="s">
        <v>7562</v>
      </c>
      <c r="C7056" s="28" t="s">
        <v>873</v>
      </c>
      <c r="D7056" s="28" t="s">
        <v>73</v>
      </c>
      <c r="E7056" s="23">
        <v>45825.156319444446</v>
      </c>
      <c r="F7056" s="28" t="s">
        <v>867</v>
      </c>
      <c r="G7056" s="23">
        <v>45824.156319444446</v>
      </c>
    </row>
    <row r="7057" spans="1:7" x14ac:dyDescent="0.25">
      <c r="A7057" s="28" t="s">
        <v>14268</v>
      </c>
      <c r="B7057" s="28" t="s">
        <v>7796</v>
      </c>
      <c r="C7057" s="28" t="s">
        <v>873</v>
      </c>
      <c r="D7057" s="28" t="s">
        <v>73</v>
      </c>
      <c r="E7057" s="23">
        <v>45825.15697916667</v>
      </c>
      <c r="F7057" s="28" t="s">
        <v>867</v>
      </c>
      <c r="G7057" s="23">
        <v>45824.15697916667</v>
      </c>
    </row>
    <row r="7058" spans="1:7" x14ac:dyDescent="0.25">
      <c r="A7058" s="28" t="s">
        <v>14269</v>
      </c>
      <c r="B7058" s="28" t="s">
        <v>9343</v>
      </c>
      <c r="C7058" s="28" t="s">
        <v>873</v>
      </c>
      <c r="D7058" s="28" t="s">
        <v>73</v>
      </c>
      <c r="E7058" s="23">
        <v>45825.159016203703</v>
      </c>
      <c r="F7058" s="28" t="s">
        <v>867</v>
      </c>
      <c r="G7058" s="23">
        <v>45824.159016203703</v>
      </c>
    </row>
    <row r="7059" spans="1:7" x14ac:dyDescent="0.25">
      <c r="A7059" s="28" t="s">
        <v>14270</v>
      </c>
      <c r="B7059" s="28" t="s">
        <v>9341</v>
      </c>
      <c r="C7059" s="28" t="s">
        <v>873</v>
      </c>
      <c r="D7059" s="28" t="s">
        <v>73</v>
      </c>
      <c r="E7059" s="23">
        <v>45825.159178240741</v>
      </c>
      <c r="F7059" s="28" t="s">
        <v>867</v>
      </c>
      <c r="G7059" s="23">
        <v>45824.159178240741</v>
      </c>
    </row>
    <row r="7060" spans="1:7" x14ac:dyDescent="0.25">
      <c r="A7060" s="28" t="s">
        <v>14271</v>
      </c>
      <c r="B7060" s="28" t="s">
        <v>9345</v>
      </c>
      <c r="C7060" s="28" t="s">
        <v>873</v>
      </c>
      <c r="D7060" s="28" t="s">
        <v>73</v>
      </c>
      <c r="E7060" s="23">
        <v>45825.159351851849</v>
      </c>
      <c r="F7060" s="28" t="s">
        <v>867</v>
      </c>
      <c r="G7060" s="23">
        <v>45824.159351851849</v>
      </c>
    </row>
    <row r="7061" spans="1:7" x14ac:dyDescent="0.25">
      <c r="A7061" s="28" t="s">
        <v>14272</v>
      </c>
      <c r="B7061" s="28" t="s">
        <v>8403</v>
      </c>
      <c r="C7061" s="28" t="s">
        <v>875</v>
      </c>
      <c r="D7061" s="28" t="s">
        <v>876</v>
      </c>
      <c r="E7061" s="23">
        <v>45825.159432870372</v>
      </c>
      <c r="F7061" s="28" t="s">
        <v>867</v>
      </c>
      <c r="G7061" s="23">
        <v>45824.159432870372</v>
      </c>
    </row>
    <row r="7062" spans="1:7" x14ac:dyDescent="0.25">
      <c r="A7062" s="28" t="s">
        <v>14273</v>
      </c>
      <c r="B7062" s="28" t="s">
        <v>8397</v>
      </c>
      <c r="C7062" s="28" t="s">
        <v>875</v>
      </c>
      <c r="D7062" s="28" t="s">
        <v>876</v>
      </c>
      <c r="E7062" s="23">
        <v>45825.159444444442</v>
      </c>
      <c r="F7062" s="28" t="s">
        <v>867</v>
      </c>
      <c r="G7062" s="23">
        <v>45824.159444444442</v>
      </c>
    </row>
    <row r="7063" spans="1:7" x14ac:dyDescent="0.25">
      <c r="A7063" s="28" t="s">
        <v>14274</v>
      </c>
      <c r="B7063" s="28" t="s">
        <v>9603</v>
      </c>
      <c r="C7063" s="28" t="s">
        <v>875</v>
      </c>
      <c r="D7063" s="28" t="s">
        <v>876</v>
      </c>
      <c r="E7063" s="23">
        <v>45825.159791666665</v>
      </c>
      <c r="F7063" s="28" t="s">
        <v>867</v>
      </c>
      <c r="G7063" s="23">
        <v>45824.159791666665</v>
      </c>
    </row>
    <row r="7064" spans="1:7" x14ac:dyDescent="0.25">
      <c r="A7064" s="28" t="s">
        <v>14275</v>
      </c>
      <c r="B7064" s="28" t="s">
        <v>9597</v>
      </c>
      <c r="C7064" s="28" t="s">
        <v>875</v>
      </c>
      <c r="D7064" s="28" t="s">
        <v>876</v>
      </c>
      <c r="E7064" s="23">
        <v>45825.159837962965</v>
      </c>
      <c r="F7064" s="28" t="s">
        <v>867</v>
      </c>
      <c r="G7064" s="23">
        <v>45824.159837962965</v>
      </c>
    </row>
    <row r="7065" spans="1:7" x14ac:dyDescent="0.25">
      <c r="A7065" s="28" t="s">
        <v>14276</v>
      </c>
      <c r="B7065" s="28" t="s">
        <v>9607</v>
      </c>
      <c r="C7065" s="28" t="s">
        <v>875</v>
      </c>
      <c r="D7065" s="28" t="s">
        <v>876</v>
      </c>
      <c r="E7065" s="23">
        <v>45825.15997685185</v>
      </c>
      <c r="F7065" s="28" t="s">
        <v>867</v>
      </c>
      <c r="G7065" s="23">
        <v>45824.15997685185</v>
      </c>
    </row>
    <row r="7066" spans="1:7" x14ac:dyDescent="0.25">
      <c r="A7066" s="28" t="s">
        <v>14277</v>
      </c>
      <c r="B7066" s="28" t="s">
        <v>8403</v>
      </c>
      <c r="C7066" s="28" t="s">
        <v>878</v>
      </c>
      <c r="D7066" s="28" t="s">
        <v>876</v>
      </c>
      <c r="E7066" s="23">
        <v>45825.160671296297</v>
      </c>
      <c r="F7066" s="28" t="s">
        <v>867</v>
      </c>
      <c r="G7066" s="23">
        <v>45824.160671296297</v>
      </c>
    </row>
    <row r="7067" spans="1:7" x14ac:dyDescent="0.25">
      <c r="A7067" s="28" t="s">
        <v>14278</v>
      </c>
      <c r="B7067" s="28" t="s">
        <v>9607</v>
      </c>
      <c r="C7067" s="28" t="s">
        <v>878</v>
      </c>
      <c r="D7067" s="28" t="s">
        <v>876</v>
      </c>
      <c r="E7067" s="23">
        <v>45825.16070601852</v>
      </c>
      <c r="F7067" s="28" t="s">
        <v>867</v>
      </c>
      <c r="G7067" s="23">
        <v>45824.16070601852</v>
      </c>
    </row>
    <row r="7068" spans="1:7" x14ac:dyDescent="0.25">
      <c r="A7068" s="28" t="s">
        <v>14279</v>
      </c>
      <c r="B7068" s="28" t="s">
        <v>9597</v>
      </c>
      <c r="C7068" s="28" t="s">
        <v>878</v>
      </c>
      <c r="D7068" s="28" t="s">
        <v>876</v>
      </c>
      <c r="E7068" s="23">
        <v>45825.160740740743</v>
      </c>
      <c r="F7068" s="28" t="s">
        <v>867</v>
      </c>
      <c r="G7068" s="23">
        <v>45824.160740740743</v>
      </c>
    </row>
    <row r="7069" spans="1:7" x14ac:dyDescent="0.25">
      <c r="A7069" s="28" t="s">
        <v>14280</v>
      </c>
      <c r="B7069" s="28" t="s">
        <v>9603</v>
      </c>
      <c r="C7069" s="28" t="s">
        <v>878</v>
      </c>
      <c r="D7069" s="28" t="s">
        <v>876</v>
      </c>
      <c r="E7069" s="23">
        <v>45825.160995370374</v>
      </c>
      <c r="F7069" s="28" t="s">
        <v>867</v>
      </c>
      <c r="G7069" s="23">
        <v>45824.160995370374</v>
      </c>
    </row>
    <row r="7070" spans="1:7" x14ac:dyDescent="0.25">
      <c r="A7070" s="28" t="s">
        <v>14281</v>
      </c>
      <c r="B7070" s="28" t="s">
        <v>8397</v>
      </c>
      <c r="C7070" s="28" t="s">
        <v>878</v>
      </c>
      <c r="D7070" s="28" t="s">
        <v>876</v>
      </c>
      <c r="E7070" s="23">
        <v>45825.161030092589</v>
      </c>
      <c r="F7070" s="28" t="s">
        <v>867</v>
      </c>
      <c r="G7070" s="23">
        <v>45824.161030092589</v>
      </c>
    </row>
    <row r="7071" spans="1:7" x14ac:dyDescent="0.25">
      <c r="A7071" s="28" t="s">
        <v>14282</v>
      </c>
      <c r="B7071" s="28" t="s">
        <v>9553</v>
      </c>
      <c r="C7071" s="28" t="s">
        <v>880</v>
      </c>
      <c r="D7071" s="28" t="s">
        <v>73</v>
      </c>
      <c r="E7071" s="23">
        <v>45825.159918981481</v>
      </c>
      <c r="F7071" s="28" t="s">
        <v>867</v>
      </c>
      <c r="G7071" s="23">
        <v>45824.159918981481</v>
      </c>
    </row>
    <row r="7072" spans="1:7" x14ac:dyDescent="0.25">
      <c r="A7072" s="28" t="s">
        <v>14283</v>
      </c>
      <c r="B7072" s="28" t="s">
        <v>9253</v>
      </c>
      <c r="C7072" s="28" t="s">
        <v>880</v>
      </c>
      <c r="D7072" s="28" t="s">
        <v>73</v>
      </c>
      <c r="E7072" s="23">
        <v>45825.160266203704</v>
      </c>
      <c r="F7072" s="28" t="s">
        <v>867</v>
      </c>
      <c r="G7072" s="23">
        <v>45824.160266203704</v>
      </c>
    </row>
    <row r="7073" spans="1:7" x14ac:dyDescent="0.25">
      <c r="A7073" s="28" t="s">
        <v>14284</v>
      </c>
      <c r="B7073" s="28" t="s">
        <v>7562</v>
      </c>
      <c r="C7073" s="28" t="s">
        <v>880</v>
      </c>
      <c r="D7073" s="28" t="s">
        <v>73</v>
      </c>
      <c r="E7073" s="23">
        <v>45825.160439814812</v>
      </c>
      <c r="F7073" s="28" t="s">
        <v>867</v>
      </c>
      <c r="G7073" s="23">
        <v>45824.160439814812</v>
      </c>
    </row>
    <row r="7074" spans="1:7" x14ac:dyDescent="0.25">
      <c r="A7074" s="28" t="s">
        <v>14285</v>
      </c>
      <c r="B7074" s="28" t="s">
        <v>7826</v>
      </c>
      <c r="C7074" s="28" t="s">
        <v>880</v>
      </c>
      <c r="D7074" s="28" t="s">
        <v>73</v>
      </c>
      <c r="E7074" s="23">
        <v>45825.160636574074</v>
      </c>
      <c r="F7074" s="28" t="s">
        <v>867</v>
      </c>
      <c r="G7074" s="23">
        <v>45824.160636574074</v>
      </c>
    </row>
    <row r="7075" spans="1:7" x14ac:dyDescent="0.25">
      <c r="A7075" s="28" t="s">
        <v>14286</v>
      </c>
      <c r="B7075" s="28" t="s">
        <v>9343</v>
      </c>
      <c r="C7075" s="28" t="s">
        <v>880</v>
      </c>
      <c r="D7075" s="28" t="s">
        <v>73</v>
      </c>
      <c r="E7075" s="23">
        <v>45825.160810185182</v>
      </c>
      <c r="F7075" s="28" t="s">
        <v>867</v>
      </c>
      <c r="G7075" s="23">
        <v>45824.160810185182</v>
      </c>
    </row>
    <row r="7076" spans="1:7" x14ac:dyDescent="0.25">
      <c r="A7076" s="28" t="s">
        <v>14287</v>
      </c>
      <c r="B7076" s="28" t="s">
        <v>9341</v>
      </c>
      <c r="C7076" s="28" t="s">
        <v>880</v>
      </c>
      <c r="D7076" s="28" t="s">
        <v>73</v>
      </c>
      <c r="E7076" s="23">
        <v>45825.16097222222</v>
      </c>
      <c r="F7076" s="28" t="s">
        <v>867</v>
      </c>
      <c r="G7076" s="23">
        <v>45824.16097222222</v>
      </c>
    </row>
    <row r="7077" spans="1:7" x14ac:dyDescent="0.25">
      <c r="A7077" s="28" t="s">
        <v>14288</v>
      </c>
      <c r="B7077" s="28" t="s">
        <v>7796</v>
      </c>
      <c r="C7077" s="28" t="s">
        <v>880</v>
      </c>
      <c r="D7077" s="28" t="s">
        <v>73</v>
      </c>
      <c r="E7077" s="23">
        <v>45825.161168981482</v>
      </c>
      <c r="F7077" s="28" t="s">
        <v>867</v>
      </c>
      <c r="G7077" s="23">
        <v>45824.161168981482</v>
      </c>
    </row>
    <row r="7078" spans="1:7" x14ac:dyDescent="0.25">
      <c r="A7078" s="28" t="s">
        <v>14289</v>
      </c>
      <c r="B7078" s="28" t="s">
        <v>9961</v>
      </c>
      <c r="C7078" s="28" t="s">
        <v>880</v>
      </c>
      <c r="D7078" s="28" t="s">
        <v>73</v>
      </c>
      <c r="E7078" s="23">
        <v>45825.161307870374</v>
      </c>
      <c r="F7078" s="28" t="s">
        <v>867</v>
      </c>
      <c r="G7078" s="23">
        <v>45824.161307870374</v>
      </c>
    </row>
    <row r="7079" spans="1:7" x14ac:dyDescent="0.25">
      <c r="A7079" s="28" t="s">
        <v>14290</v>
      </c>
      <c r="B7079" s="28" t="s">
        <v>8435</v>
      </c>
      <c r="C7079" s="28" t="s">
        <v>865</v>
      </c>
      <c r="D7079" s="28" t="s">
        <v>866</v>
      </c>
      <c r="E7079" s="23">
        <v>45825.162037037036</v>
      </c>
      <c r="F7079" s="28" t="s">
        <v>867</v>
      </c>
      <c r="G7079" s="23">
        <v>45824.162037037036</v>
      </c>
    </row>
    <row r="7080" spans="1:7" x14ac:dyDescent="0.25">
      <c r="A7080" s="28" t="s">
        <v>14291</v>
      </c>
      <c r="B7080" s="28" t="s">
        <v>4964</v>
      </c>
      <c r="C7080" s="28" t="s">
        <v>865</v>
      </c>
      <c r="D7080" s="28" t="s">
        <v>866</v>
      </c>
      <c r="E7080" s="23">
        <v>45825.16207175926</v>
      </c>
      <c r="F7080" s="28" t="s">
        <v>867</v>
      </c>
      <c r="G7080" s="23">
        <v>45824.16207175926</v>
      </c>
    </row>
    <row r="7081" spans="1:7" x14ac:dyDescent="0.25">
      <c r="A7081" s="28" t="s">
        <v>14292</v>
      </c>
      <c r="B7081" s="28" t="s">
        <v>2729</v>
      </c>
      <c r="C7081" s="28" t="s">
        <v>873</v>
      </c>
      <c r="D7081" s="28" t="s">
        <v>77</v>
      </c>
      <c r="E7081" s="23">
        <v>45825.162372685183</v>
      </c>
      <c r="F7081" s="28" t="s">
        <v>867</v>
      </c>
      <c r="G7081" s="23">
        <v>45824.162372685183</v>
      </c>
    </row>
    <row r="7082" spans="1:7" x14ac:dyDescent="0.25">
      <c r="A7082" s="28" t="s">
        <v>14293</v>
      </c>
      <c r="B7082" s="28" t="s">
        <v>8126</v>
      </c>
      <c r="C7082" s="28" t="s">
        <v>865</v>
      </c>
      <c r="D7082" s="28" t="s">
        <v>866</v>
      </c>
      <c r="E7082" s="23">
        <v>45825.163159722222</v>
      </c>
      <c r="F7082" s="28" t="s">
        <v>867</v>
      </c>
      <c r="G7082" s="23">
        <v>45824.163159722222</v>
      </c>
    </row>
    <row r="7083" spans="1:7" x14ac:dyDescent="0.25">
      <c r="A7083" s="28" t="s">
        <v>14294</v>
      </c>
      <c r="B7083" s="28" t="s">
        <v>9778</v>
      </c>
      <c r="C7083" s="28" t="s">
        <v>865</v>
      </c>
      <c r="D7083" s="28" t="s">
        <v>866</v>
      </c>
      <c r="E7083" s="23">
        <v>45825.163252314815</v>
      </c>
      <c r="F7083" s="28" t="s">
        <v>867</v>
      </c>
      <c r="G7083" s="23">
        <v>45824.163252314815</v>
      </c>
    </row>
    <row r="7084" spans="1:7" x14ac:dyDescent="0.25">
      <c r="A7084" s="28" t="s">
        <v>14295</v>
      </c>
      <c r="B7084" s="28" t="s">
        <v>9707</v>
      </c>
      <c r="C7084" s="28" t="s">
        <v>865</v>
      </c>
      <c r="D7084" s="28" t="s">
        <v>866</v>
      </c>
      <c r="E7084" s="23">
        <v>45825.16333333333</v>
      </c>
      <c r="F7084" s="28" t="s">
        <v>867</v>
      </c>
      <c r="G7084" s="23">
        <v>45824.16333333333</v>
      </c>
    </row>
    <row r="7085" spans="1:7" x14ac:dyDescent="0.25">
      <c r="A7085" s="28" t="s">
        <v>14296</v>
      </c>
      <c r="B7085" s="28" t="s">
        <v>9784</v>
      </c>
      <c r="C7085" s="28" t="s">
        <v>865</v>
      </c>
      <c r="D7085" s="28" t="s">
        <v>866</v>
      </c>
      <c r="E7085" s="23">
        <v>45825.163460648146</v>
      </c>
      <c r="F7085" s="28" t="s">
        <v>867</v>
      </c>
      <c r="G7085" s="23">
        <v>45824.163460648146</v>
      </c>
    </row>
    <row r="7086" spans="1:7" x14ac:dyDescent="0.25">
      <c r="A7086" s="28" t="s">
        <v>14297</v>
      </c>
      <c r="B7086" s="28" t="s">
        <v>9782</v>
      </c>
      <c r="C7086" s="28" t="s">
        <v>865</v>
      </c>
      <c r="D7086" s="28" t="s">
        <v>866</v>
      </c>
      <c r="E7086" s="23">
        <v>45825.163530092592</v>
      </c>
      <c r="F7086" s="28" t="s">
        <v>867</v>
      </c>
      <c r="G7086" s="23">
        <v>45824.163530092592</v>
      </c>
    </row>
    <row r="7087" spans="1:7" x14ac:dyDescent="0.25">
      <c r="A7087" s="28" t="s">
        <v>14298</v>
      </c>
      <c r="B7087" s="28" t="s">
        <v>9780</v>
      </c>
      <c r="C7087" s="28" t="s">
        <v>865</v>
      </c>
      <c r="D7087" s="28" t="s">
        <v>866</v>
      </c>
      <c r="E7087" s="23">
        <v>45825.163680555554</v>
      </c>
      <c r="F7087" s="28" t="s">
        <v>867</v>
      </c>
      <c r="G7087" s="23">
        <v>45824.163680555554</v>
      </c>
    </row>
    <row r="7088" spans="1:7" x14ac:dyDescent="0.25">
      <c r="A7088" s="28" t="s">
        <v>14299</v>
      </c>
      <c r="B7088" s="28" t="s">
        <v>9930</v>
      </c>
      <c r="C7088" s="28" t="s">
        <v>875</v>
      </c>
      <c r="D7088" s="28" t="s">
        <v>891</v>
      </c>
      <c r="E7088" s="23">
        <v>45825.164050925923</v>
      </c>
      <c r="F7088" s="28" t="s">
        <v>867</v>
      </c>
      <c r="G7088" s="23">
        <v>45824.164050925923</v>
      </c>
    </row>
    <row r="7089" spans="1:7" x14ac:dyDescent="0.25">
      <c r="A7089" s="28" t="s">
        <v>14300</v>
      </c>
      <c r="B7089" s="28" t="s">
        <v>11554</v>
      </c>
      <c r="C7089" s="28" t="s">
        <v>875</v>
      </c>
      <c r="D7089" s="28" t="s">
        <v>879</v>
      </c>
      <c r="E7089" s="23">
        <v>45825.17596064815</v>
      </c>
      <c r="F7089" s="28" t="s">
        <v>867</v>
      </c>
      <c r="G7089" s="23">
        <v>45824.17596064815</v>
      </c>
    </row>
    <row r="7090" spans="1:7" x14ac:dyDescent="0.25">
      <c r="A7090" s="28" t="s">
        <v>14301</v>
      </c>
      <c r="B7090" s="28" t="s">
        <v>11541</v>
      </c>
      <c r="C7090" s="28" t="s">
        <v>875</v>
      </c>
      <c r="D7090" s="28" t="s">
        <v>879</v>
      </c>
      <c r="E7090" s="23">
        <v>45825.17597222222</v>
      </c>
      <c r="F7090" s="28" t="s">
        <v>867</v>
      </c>
      <c r="G7090" s="23">
        <v>45824.17597222222</v>
      </c>
    </row>
    <row r="7091" spans="1:7" x14ac:dyDescent="0.25">
      <c r="A7091" s="28" t="s">
        <v>14302</v>
      </c>
      <c r="B7091" s="28" t="s">
        <v>11554</v>
      </c>
      <c r="C7091" s="28" t="s">
        <v>878</v>
      </c>
      <c r="D7091" s="28" t="s">
        <v>879</v>
      </c>
      <c r="E7091" s="23">
        <v>45825.176203703704</v>
      </c>
      <c r="F7091" s="28" t="s">
        <v>867</v>
      </c>
      <c r="G7091" s="23">
        <v>45824.176203703704</v>
      </c>
    </row>
    <row r="7092" spans="1:7" x14ac:dyDescent="0.25">
      <c r="A7092" s="28" t="s">
        <v>14303</v>
      </c>
      <c r="B7092" s="28" t="s">
        <v>11541</v>
      </c>
      <c r="C7092" s="28" t="s">
        <v>878</v>
      </c>
      <c r="D7092" s="28" t="s">
        <v>879</v>
      </c>
      <c r="E7092" s="23">
        <v>45825.17633101852</v>
      </c>
      <c r="F7092" s="28" t="s">
        <v>867</v>
      </c>
      <c r="G7092" s="23">
        <v>45824.17633101852</v>
      </c>
    </row>
    <row r="7093" spans="1:7" x14ac:dyDescent="0.25">
      <c r="A7093" s="28" t="s">
        <v>14304</v>
      </c>
      <c r="B7093" s="28" t="s">
        <v>7586</v>
      </c>
      <c r="C7093" s="28" t="s">
        <v>880</v>
      </c>
      <c r="D7093" s="28" t="s">
        <v>244</v>
      </c>
      <c r="E7093" s="23">
        <v>45825.181851851848</v>
      </c>
      <c r="F7093" s="28" t="s">
        <v>867</v>
      </c>
      <c r="G7093" s="23">
        <v>45824.181851851848</v>
      </c>
    </row>
    <row r="7094" spans="1:7" x14ac:dyDescent="0.25">
      <c r="A7094" s="28" t="s">
        <v>14305</v>
      </c>
      <c r="B7094" s="28" t="s">
        <v>7588</v>
      </c>
      <c r="C7094" s="28" t="s">
        <v>880</v>
      </c>
      <c r="D7094" s="28" t="s">
        <v>244</v>
      </c>
      <c r="E7094" s="23">
        <v>45825.182013888887</v>
      </c>
      <c r="F7094" s="28" t="s">
        <v>867</v>
      </c>
      <c r="G7094" s="23">
        <v>45824.182013888887</v>
      </c>
    </row>
    <row r="7095" spans="1:7" x14ac:dyDescent="0.25">
      <c r="A7095" s="28" t="s">
        <v>14306</v>
      </c>
      <c r="B7095" s="28" t="s">
        <v>7584</v>
      </c>
      <c r="C7095" s="28" t="s">
        <v>880</v>
      </c>
      <c r="D7095" s="28" t="s">
        <v>244</v>
      </c>
      <c r="E7095" s="23">
        <v>45825.182129629633</v>
      </c>
      <c r="F7095" s="28" t="s">
        <v>867</v>
      </c>
      <c r="G7095" s="23">
        <v>45824.182129629633</v>
      </c>
    </row>
    <row r="7096" spans="1:7" x14ac:dyDescent="0.25">
      <c r="A7096" s="28" t="s">
        <v>14307</v>
      </c>
      <c r="B7096" s="28" t="s">
        <v>7590</v>
      </c>
      <c r="C7096" s="28" t="s">
        <v>880</v>
      </c>
      <c r="D7096" s="28" t="s">
        <v>244</v>
      </c>
      <c r="E7096" s="23">
        <v>45825.182222222225</v>
      </c>
      <c r="F7096" s="28" t="s">
        <v>867</v>
      </c>
      <c r="G7096" s="23">
        <v>45824.182222222225</v>
      </c>
    </row>
    <row r="7097" spans="1:7" x14ac:dyDescent="0.25">
      <c r="A7097" s="28" t="s">
        <v>14308</v>
      </c>
      <c r="B7097" s="28" t="s">
        <v>11757</v>
      </c>
      <c r="C7097" s="28" t="s">
        <v>870</v>
      </c>
      <c r="D7097" s="28" t="s">
        <v>881</v>
      </c>
      <c r="E7097" s="23">
        <v>45825.185023148151</v>
      </c>
      <c r="F7097" s="28" t="s">
        <v>867</v>
      </c>
      <c r="G7097" s="23">
        <v>45824.185023148151</v>
      </c>
    </row>
    <row r="7098" spans="1:7" x14ac:dyDescent="0.25">
      <c r="A7098" s="28" t="s">
        <v>14309</v>
      </c>
      <c r="B7098" s="28" t="s">
        <v>11750</v>
      </c>
      <c r="C7098" s="28" t="s">
        <v>870</v>
      </c>
      <c r="D7098" s="28" t="s">
        <v>881</v>
      </c>
      <c r="E7098" s="23">
        <v>45825.18545138889</v>
      </c>
      <c r="F7098" s="28" t="s">
        <v>867</v>
      </c>
      <c r="G7098" s="23">
        <v>45824.18545138889</v>
      </c>
    </row>
    <row r="7099" spans="1:7" x14ac:dyDescent="0.25">
      <c r="A7099" s="28" t="s">
        <v>14310</v>
      </c>
      <c r="B7099" s="28" t="s">
        <v>4556</v>
      </c>
      <c r="C7099" s="28" t="s">
        <v>865</v>
      </c>
      <c r="D7099" s="28" t="s">
        <v>866</v>
      </c>
      <c r="E7099" s="23">
        <v>45825.185798611114</v>
      </c>
      <c r="F7099" s="28" t="s">
        <v>867</v>
      </c>
      <c r="G7099" s="23">
        <v>45824.185798611114</v>
      </c>
    </row>
    <row r="7100" spans="1:7" x14ac:dyDescent="0.25">
      <c r="A7100" s="28" t="s">
        <v>14311</v>
      </c>
      <c r="B7100" s="28" t="s">
        <v>10909</v>
      </c>
      <c r="C7100" s="28" t="s">
        <v>870</v>
      </c>
      <c r="D7100" s="28" t="s">
        <v>882</v>
      </c>
      <c r="E7100" s="23">
        <v>45825.187581018516</v>
      </c>
      <c r="F7100" s="28" t="s">
        <v>867</v>
      </c>
      <c r="G7100" s="23">
        <v>45824.187581018516</v>
      </c>
    </row>
    <row r="7101" spans="1:7" x14ac:dyDescent="0.25">
      <c r="A7101" s="28" t="s">
        <v>14312</v>
      </c>
      <c r="B7101" s="28" t="s">
        <v>10927</v>
      </c>
      <c r="C7101" s="28" t="s">
        <v>870</v>
      </c>
      <c r="D7101" s="28" t="s">
        <v>882</v>
      </c>
      <c r="E7101" s="23">
        <v>45825.188159722224</v>
      </c>
      <c r="F7101" s="28" t="s">
        <v>867</v>
      </c>
      <c r="G7101" s="23">
        <v>45824.188159722224</v>
      </c>
    </row>
    <row r="7102" spans="1:7" x14ac:dyDescent="0.25">
      <c r="A7102" s="28" t="s">
        <v>14313</v>
      </c>
      <c r="B7102" s="28" t="s">
        <v>8437</v>
      </c>
      <c r="C7102" s="28" t="s">
        <v>875</v>
      </c>
      <c r="D7102" s="28" t="s">
        <v>876</v>
      </c>
      <c r="E7102" s="23">
        <v>45825.19159722222</v>
      </c>
      <c r="F7102" s="28" t="s">
        <v>867</v>
      </c>
      <c r="G7102" s="23">
        <v>45824.19159722222</v>
      </c>
    </row>
    <row r="7103" spans="1:7" x14ac:dyDescent="0.25">
      <c r="A7103" s="28" t="s">
        <v>14314</v>
      </c>
      <c r="B7103" s="28" t="s">
        <v>8437</v>
      </c>
      <c r="C7103" s="28" t="s">
        <v>878</v>
      </c>
      <c r="D7103" s="28" t="s">
        <v>876</v>
      </c>
      <c r="E7103" s="23">
        <v>45825.192083333335</v>
      </c>
      <c r="F7103" s="28" t="s">
        <v>867</v>
      </c>
      <c r="G7103" s="23">
        <v>45824.192083333335</v>
      </c>
    </row>
    <row r="7104" spans="1:7" x14ac:dyDescent="0.25">
      <c r="A7104" s="28" t="s">
        <v>14315</v>
      </c>
      <c r="B7104" s="28" t="s">
        <v>3834</v>
      </c>
      <c r="C7104" s="28" t="s">
        <v>880</v>
      </c>
      <c r="D7104" s="28" t="s">
        <v>77</v>
      </c>
      <c r="E7104" s="23">
        <v>45825.201435185183</v>
      </c>
      <c r="F7104" s="28" t="s">
        <v>867</v>
      </c>
      <c r="G7104" s="23">
        <v>45824.201435185183</v>
      </c>
    </row>
    <row r="7105" spans="1:7" x14ac:dyDescent="0.25">
      <c r="A7105" s="28" t="s">
        <v>14316</v>
      </c>
      <c r="B7105" s="28" t="s">
        <v>3840</v>
      </c>
      <c r="C7105" s="28" t="s">
        <v>880</v>
      </c>
      <c r="D7105" s="28" t="s">
        <v>77</v>
      </c>
      <c r="E7105" s="23">
        <v>45825.201562499999</v>
      </c>
      <c r="F7105" s="28" t="s">
        <v>867</v>
      </c>
      <c r="G7105" s="23">
        <v>45824.201562499999</v>
      </c>
    </row>
    <row r="7106" spans="1:7" x14ac:dyDescent="0.25">
      <c r="A7106" s="28" t="s">
        <v>14317</v>
      </c>
      <c r="B7106" s="28" t="s">
        <v>3842</v>
      </c>
      <c r="C7106" s="28" t="s">
        <v>880</v>
      </c>
      <c r="D7106" s="28" t="s">
        <v>77</v>
      </c>
      <c r="E7106" s="23">
        <v>45825.201678240737</v>
      </c>
      <c r="F7106" s="28" t="s">
        <v>867</v>
      </c>
      <c r="G7106" s="23">
        <v>45824.201678240737</v>
      </c>
    </row>
    <row r="7107" spans="1:7" x14ac:dyDescent="0.25">
      <c r="A7107" s="28" t="s">
        <v>14318</v>
      </c>
      <c r="B7107" s="28" t="s">
        <v>3844</v>
      </c>
      <c r="C7107" s="28" t="s">
        <v>880</v>
      </c>
      <c r="D7107" s="28" t="s">
        <v>77</v>
      </c>
      <c r="E7107" s="23">
        <v>45825.201782407406</v>
      </c>
      <c r="F7107" s="28" t="s">
        <v>867</v>
      </c>
      <c r="G7107" s="23">
        <v>45824.201782407406</v>
      </c>
    </row>
    <row r="7108" spans="1:7" x14ac:dyDescent="0.25">
      <c r="A7108" s="28" t="s">
        <v>14319</v>
      </c>
      <c r="B7108" s="28" t="s">
        <v>4121</v>
      </c>
      <c r="C7108" s="28" t="s">
        <v>880</v>
      </c>
      <c r="D7108" s="28" t="s">
        <v>77</v>
      </c>
      <c r="E7108" s="23">
        <v>45825.202118055553</v>
      </c>
      <c r="F7108" s="28" t="s">
        <v>867</v>
      </c>
      <c r="G7108" s="23">
        <v>45824.202118055553</v>
      </c>
    </row>
    <row r="7109" spans="1:7" x14ac:dyDescent="0.25">
      <c r="A7109" s="28" t="s">
        <v>14320</v>
      </c>
      <c r="B7109" s="28" t="s">
        <v>8425</v>
      </c>
      <c r="C7109" s="28" t="s">
        <v>875</v>
      </c>
      <c r="D7109" s="28" t="s">
        <v>876</v>
      </c>
      <c r="E7109" s="23">
        <v>45825.205046296294</v>
      </c>
      <c r="F7109" s="28" t="s">
        <v>867</v>
      </c>
      <c r="G7109" s="23">
        <v>45824.205046296294</v>
      </c>
    </row>
    <row r="7110" spans="1:7" x14ac:dyDescent="0.25">
      <c r="A7110" s="28" t="s">
        <v>14321</v>
      </c>
      <c r="B7110" s="28" t="s">
        <v>2883</v>
      </c>
      <c r="C7110" s="28" t="s">
        <v>888</v>
      </c>
      <c r="D7110" s="28" t="s">
        <v>889</v>
      </c>
      <c r="E7110" s="23">
        <v>45825.204872685186</v>
      </c>
      <c r="F7110" s="28" t="s">
        <v>867</v>
      </c>
      <c r="G7110" s="23">
        <v>45824.204872685186</v>
      </c>
    </row>
    <row r="7111" spans="1:7" x14ac:dyDescent="0.25">
      <c r="A7111" s="28" t="s">
        <v>14322</v>
      </c>
      <c r="B7111" s="28" t="s">
        <v>2821</v>
      </c>
      <c r="C7111" s="28" t="s">
        <v>888</v>
      </c>
      <c r="D7111" s="28" t="s">
        <v>889</v>
      </c>
      <c r="E7111" s="23">
        <v>45825.204930555556</v>
      </c>
      <c r="F7111" s="28" t="s">
        <v>867</v>
      </c>
      <c r="G7111" s="23">
        <v>45824.204930555556</v>
      </c>
    </row>
    <row r="7112" spans="1:7" x14ac:dyDescent="0.25">
      <c r="A7112" s="28" t="s">
        <v>14323</v>
      </c>
      <c r="B7112" s="28" t="s">
        <v>2886</v>
      </c>
      <c r="C7112" s="28" t="s">
        <v>888</v>
      </c>
      <c r="D7112" s="28" t="s">
        <v>889</v>
      </c>
      <c r="E7112" s="23">
        <v>45825.205127314817</v>
      </c>
      <c r="F7112" s="28" t="s">
        <v>867</v>
      </c>
      <c r="G7112" s="23">
        <v>45824.205127314817</v>
      </c>
    </row>
    <row r="7113" spans="1:7" x14ac:dyDescent="0.25">
      <c r="A7113" s="28" t="s">
        <v>14324</v>
      </c>
      <c r="B7113" s="28" t="s">
        <v>2810</v>
      </c>
      <c r="C7113" s="28" t="s">
        <v>888</v>
      </c>
      <c r="D7113" s="28" t="s">
        <v>889</v>
      </c>
      <c r="E7113" s="23">
        <v>45825.205243055556</v>
      </c>
      <c r="F7113" s="28" t="s">
        <v>867</v>
      </c>
      <c r="G7113" s="23">
        <v>45824.205243055556</v>
      </c>
    </row>
    <row r="7114" spans="1:7" x14ac:dyDescent="0.25">
      <c r="A7114" s="28" t="s">
        <v>14325</v>
      </c>
      <c r="B7114" s="28" t="s">
        <v>8425</v>
      </c>
      <c r="C7114" s="28" t="s">
        <v>878</v>
      </c>
      <c r="D7114" s="28" t="s">
        <v>876</v>
      </c>
      <c r="E7114" s="23">
        <v>45825.205601851849</v>
      </c>
      <c r="F7114" s="28" t="s">
        <v>867</v>
      </c>
      <c r="G7114" s="23">
        <v>45824.205601851849</v>
      </c>
    </row>
    <row r="7115" spans="1:7" x14ac:dyDescent="0.25">
      <c r="A7115" s="28" t="s">
        <v>14326</v>
      </c>
      <c r="B7115" s="28" t="s">
        <v>2787</v>
      </c>
      <c r="C7115" s="28" t="s">
        <v>880</v>
      </c>
      <c r="D7115" s="28" t="s">
        <v>77</v>
      </c>
      <c r="E7115" s="23">
        <v>45825.206273148149</v>
      </c>
      <c r="F7115" s="28" t="s">
        <v>867</v>
      </c>
      <c r="G7115" s="23">
        <v>45824.206273148149</v>
      </c>
    </row>
    <row r="7116" spans="1:7" x14ac:dyDescent="0.25">
      <c r="A7116" s="28" t="s">
        <v>14327</v>
      </c>
      <c r="B7116" s="28" t="s">
        <v>1992</v>
      </c>
      <c r="C7116" s="28" t="s">
        <v>880</v>
      </c>
      <c r="D7116" s="28" t="s">
        <v>77</v>
      </c>
      <c r="E7116" s="23">
        <v>45825.20789351852</v>
      </c>
      <c r="F7116" s="28" t="s">
        <v>867</v>
      </c>
      <c r="G7116" s="23">
        <v>45824.20789351852</v>
      </c>
    </row>
    <row r="7117" spans="1:7" x14ac:dyDescent="0.25">
      <c r="A7117" s="28" t="s">
        <v>14328</v>
      </c>
      <c r="B7117" s="28" t="s">
        <v>3748</v>
      </c>
      <c r="C7117" s="28" t="s">
        <v>873</v>
      </c>
      <c r="D7117" s="28" t="s">
        <v>77</v>
      </c>
      <c r="E7117" s="23">
        <v>45825.208043981482</v>
      </c>
      <c r="F7117" s="28" t="s">
        <v>867</v>
      </c>
      <c r="G7117" s="23">
        <v>45824.208043981482</v>
      </c>
    </row>
    <row r="7118" spans="1:7" x14ac:dyDescent="0.25">
      <c r="A7118" s="28" t="s">
        <v>14329</v>
      </c>
      <c r="B7118" s="28" t="s">
        <v>9759</v>
      </c>
      <c r="C7118" s="28" t="s">
        <v>875</v>
      </c>
      <c r="D7118" s="28" t="s">
        <v>884</v>
      </c>
      <c r="E7118" s="23">
        <v>45825.208055555559</v>
      </c>
      <c r="F7118" s="28" t="s">
        <v>867</v>
      </c>
      <c r="G7118" s="23">
        <v>45824.208055555559</v>
      </c>
    </row>
    <row r="7119" spans="1:7" x14ac:dyDescent="0.25">
      <c r="A7119" s="28" t="s">
        <v>14330</v>
      </c>
      <c r="B7119" s="28" t="s">
        <v>2729</v>
      </c>
      <c r="C7119" s="28" t="s">
        <v>880</v>
      </c>
      <c r="D7119" s="28" t="s">
        <v>77</v>
      </c>
      <c r="E7119" s="23">
        <v>45825.208171296297</v>
      </c>
      <c r="F7119" s="28" t="s">
        <v>867</v>
      </c>
      <c r="G7119" s="23">
        <v>45824.208171296297</v>
      </c>
    </row>
    <row r="7120" spans="1:7" x14ac:dyDescent="0.25">
      <c r="A7120" s="28" t="s">
        <v>14331</v>
      </c>
      <c r="B7120" s="28" t="s">
        <v>9759</v>
      </c>
      <c r="C7120" s="28" t="s">
        <v>878</v>
      </c>
      <c r="D7120" s="28" t="s">
        <v>884</v>
      </c>
      <c r="E7120" s="23">
        <v>45825.208437499998</v>
      </c>
      <c r="F7120" s="28" t="s">
        <v>867</v>
      </c>
      <c r="G7120" s="23">
        <v>45824.208437499998</v>
      </c>
    </row>
    <row r="7121" spans="1:7" x14ac:dyDescent="0.25">
      <c r="A7121" s="28" t="s">
        <v>14332</v>
      </c>
      <c r="B7121" s="28" t="s">
        <v>1962</v>
      </c>
      <c r="C7121" s="28" t="s">
        <v>873</v>
      </c>
      <c r="D7121" s="28" t="s">
        <v>77</v>
      </c>
      <c r="E7121" s="23">
        <v>45825.209108796298</v>
      </c>
      <c r="F7121" s="28" t="s">
        <v>867</v>
      </c>
      <c r="G7121" s="23">
        <v>45824.209108796298</v>
      </c>
    </row>
    <row r="7122" spans="1:7" x14ac:dyDescent="0.25">
      <c r="A7122" s="28" t="s">
        <v>14333</v>
      </c>
      <c r="B7122" s="28" t="s">
        <v>6557</v>
      </c>
      <c r="C7122" s="28" t="s">
        <v>878</v>
      </c>
      <c r="D7122" s="28" t="s">
        <v>884</v>
      </c>
      <c r="E7122" s="23">
        <v>45825.209814814814</v>
      </c>
      <c r="F7122" s="28" t="s">
        <v>867</v>
      </c>
      <c r="G7122" s="23">
        <v>45824.209814814814</v>
      </c>
    </row>
    <row r="7123" spans="1:7" x14ac:dyDescent="0.25">
      <c r="A7123" s="28" t="s">
        <v>14334</v>
      </c>
      <c r="B7123" s="28" t="s">
        <v>4873</v>
      </c>
      <c r="C7123" s="28" t="s">
        <v>878</v>
      </c>
      <c r="D7123" s="28" t="s">
        <v>884</v>
      </c>
      <c r="E7123" s="23">
        <v>45825.20989583333</v>
      </c>
      <c r="F7123" s="28" t="s">
        <v>867</v>
      </c>
      <c r="G7123" s="23">
        <v>45824.20989583333</v>
      </c>
    </row>
    <row r="7124" spans="1:7" x14ac:dyDescent="0.25">
      <c r="A7124" s="28" t="s">
        <v>14335</v>
      </c>
      <c r="B7124" s="28" t="s">
        <v>1816</v>
      </c>
      <c r="C7124" s="28" t="s">
        <v>880</v>
      </c>
      <c r="D7124" s="28" t="s">
        <v>202</v>
      </c>
      <c r="E7124" s="23">
        <v>45825.209872685184</v>
      </c>
      <c r="F7124" s="28" t="s">
        <v>867</v>
      </c>
      <c r="G7124" s="23">
        <v>45824.209872685184</v>
      </c>
    </row>
    <row r="7125" spans="1:7" x14ac:dyDescent="0.25">
      <c r="A7125" s="28" t="s">
        <v>14336</v>
      </c>
      <c r="B7125" s="28" t="s">
        <v>7720</v>
      </c>
      <c r="C7125" s="28" t="s">
        <v>880</v>
      </c>
      <c r="D7125" s="28" t="s">
        <v>202</v>
      </c>
      <c r="E7125" s="23">
        <v>45825.209907407407</v>
      </c>
      <c r="F7125" s="28" t="s">
        <v>867</v>
      </c>
      <c r="G7125" s="23">
        <v>45824.209907407407</v>
      </c>
    </row>
    <row r="7126" spans="1:7" x14ac:dyDescent="0.25">
      <c r="A7126" s="28" t="s">
        <v>14337</v>
      </c>
      <c r="B7126" s="28" t="s">
        <v>4769</v>
      </c>
      <c r="C7126" s="28" t="s">
        <v>880</v>
      </c>
      <c r="D7126" s="28" t="s">
        <v>77</v>
      </c>
      <c r="E7126" s="23">
        <v>45825.211377314816</v>
      </c>
      <c r="F7126" s="28" t="s">
        <v>867</v>
      </c>
      <c r="G7126" s="23">
        <v>45824.211377314816</v>
      </c>
    </row>
    <row r="7127" spans="1:7" x14ac:dyDescent="0.25">
      <c r="A7127" s="28" t="s">
        <v>14338</v>
      </c>
      <c r="B7127" s="28" t="s">
        <v>4774</v>
      </c>
      <c r="C7127" s="28" t="s">
        <v>880</v>
      </c>
      <c r="D7127" s="28" t="s">
        <v>77</v>
      </c>
      <c r="E7127" s="23">
        <v>45825.211631944447</v>
      </c>
      <c r="F7127" s="28" t="s">
        <v>867</v>
      </c>
      <c r="G7127" s="23">
        <v>45824.211631944447</v>
      </c>
    </row>
    <row r="7128" spans="1:7" x14ac:dyDescent="0.25">
      <c r="A7128" s="28" t="s">
        <v>14339</v>
      </c>
      <c r="B7128" s="28" t="s">
        <v>4776</v>
      </c>
      <c r="C7128" s="28" t="s">
        <v>880</v>
      </c>
      <c r="D7128" s="28" t="s">
        <v>77</v>
      </c>
      <c r="E7128" s="23">
        <v>45825.211747685185</v>
      </c>
      <c r="F7128" s="28" t="s">
        <v>867</v>
      </c>
      <c r="G7128" s="23">
        <v>45824.211747685185</v>
      </c>
    </row>
    <row r="7129" spans="1:7" x14ac:dyDescent="0.25">
      <c r="A7129" s="28" t="s">
        <v>14340</v>
      </c>
      <c r="B7129" s="28" t="s">
        <v>4778</v>
      </c>
      <c r="C7129" s="28" t="s">
        <v>880</v>
      </c>
      <c r="D7129" s="28" t="s">
        <v>77</v>
      </c>
      <c r="E7129" s="23">
        <v>45825.211886574078</v>
      </c>
      <c r="F7129" s="28" t="s">
        <v>867</v>
      </c>
      <c r="G7129" s="23">
        <v>45824.211886574078</v>
      </c>
    </row>
    <row r="7130" spans="1:7" x14ac:dyDescent="0.25">
      <c r="A7130" s="28" t="s">
        <v>14341</v>
      </c>
      <c r="B7130" s="28" t="s">
        <v>4782</v>
      </c>
      <c r="C7130" s="28" t="s">
        <v>880</v>
      </c>
      <c r="D7130" s="28" t="s">
        <v>77</v>
      </c>
      <c r="E7130" s="23">
        <v>45825.212037037039</v>
      </c>
      <c r="F7130" s="28" t="s">
        <v>867</v>
      </c>
      <c r="G7130" s="23">
        <v>45824.212037037039</v>
      </c>
    </row>
    <row r="7131" spans="1:7" x14ac:dyDescent="0.25">
      <c r="A7131" s="28" t="s">
        <v>14342</v>
      </c>
      <c r="B7131" s="28" t="s">
        <v>4784</v>
      </c>
      <c r="C7131" s="28" t="s">
        <v>880</v>
      </c>
      <c r="D7131" s="28" t="s">
        <v>77</v>
      </c>
      <c r="E7131" s="23">
        <v>45825.212118055555</v>
      </c>
      <c r="F7131" s="28" t="s">
        <v>867</v>
      </c>
      <c r="G7131" s="23">
        <v>45824.212118055555</v>
      </c>
    </row>
    <row r="7132" spans="1:7" x14ac:dyDescent="0.25">
      <c r="A7132" s="28" t="s">
        <v>14343</v>
      </c>
      <c r="B7132" s="28" t="s">
        <v>4788</v>
      </c>
      <c r="C7132" s="28" t="s">
        <v>880</v>
      </c>
      <c r="D7132" s="28" t="s">
        <v>77</v>
      </c>
      <c r="E7132" s="23">
        <v>45825.212245370371</v>
      </c>
      <c r="F7132" s="28" t="s">
        <v>867</v>
      </c>
      <c r="G7132" s="23">
        <v>45824.212245370371</v>
      </c>
    </row>
    <row r="7133" spans="1:7" x14ac:dyDescent="0.25">
      <c r="A7133" s="28" t="s">
        <v>14344</v>
      </c>
      <c r="B7133" s="28" t="s">
        <v>1968</v>
      </c>
      <c r="C7133" s="28" t="s">
        <v>880</v>
      </c>
      <c r="D7133" s="28" t="s">
        <v>77</v>
      </c>
      <c r="E7133" s="23">
        <v>45825.213437500002</v>
      </c>
      <c r="F7133" s="28" t="s">
        <v>867</v>
      </c>
      <c r="G7133" s="23">
        <v>45824.213437500002</v>
      </c>
    </row>
    <row r="7134" spans="1:7" x14ac:dyDescent="0.25">
      <c r="A7134" s="28" t="s">
        <v>14345</v>
      </c>
      <c r="B7134" s="28" t="s">
        <v>6280</v>
      </c>
      <c r="C7134" s="28" t="s">
        <v>873</v>
      </c>
      <c r="D7134" s="28" t="s">
        <v>244</v>
      </c>
      <c r="E7134" s="23">
        <v>45825.213564814818</v>
      </c>
      <c r="F7134" s="28" t="s">
        <v>867</v>
      </c>
      <c r="G7134" s="23">
        <v>45824.213564814818</v>
      </c>
    </row>
    <row r="7135" spans="1:7" x14ac:dyDescent="0.25">
      <c r="A7135" s="28" t="s">
        <v>14346</v>
      </c>
      <c r="B7135" s="28" t="s">
        <v>7745</v>
      </c>
      <c r="C7135" s="28" t="s">
        <v>873</v>
      </c>
      <c r="D7135" s="28" t="s">
        <v>202</v>
      </c>
      <c r="E7135" s="23">
        <v>45825.2190625</v>
      </c>
      <c r="F7135" s="28" t="s">
        <v>867</v>
      </c>
      <c r="G7135" s="23">
        <v>45824.2190625</v>
      </c>
    </row>
    <row r="7136" spans="1:7" x14ac:dyDescent="0.25">
      <c r="A7136" s="28" t="s">
        <v>14347</v>
      </c>
      <c r="B7136" s="28" t="s">
        <v>9926</v>
      </c>
      <c r="C7136" s="28" t="s">
        <v>880</v>
      </c>
      <c r="D7136" s="28" t="s">
        <v>239</v>
      </c>
      <c r="E7136" s="23">
        <v>45825.219583333332</v>
      </c>
      <c r="F7136" s="28" t="s">
        <v>867</v>
      </c>
      <c r="G7136" s="23">
        <v>45824.219583333332</v>
      </c>
    </row>
    <row r="7137" spans="1:7" x14ac:dyDescent="0.25">
      <c r="A7137" s="28" t="s">
        <v>14348</v>
      </c>
      <c r="B7137" s="28" t="s">
        <v>11077</v>
      </c>
      <c r="C7137" s="28" t="s">
        <v>880</v>
      </c>
      <c r="D7137" s="28" t="s">
        <v>229</v>
      </c>
      <c r="E7137" s="23">
        <v>45825.220520833333</v>
      </c>
      <c r="F7137" s="28" t="s">
        <v>867</v>
      </c>
      <c r="G7137" s="23">
        <v>45824.220520833333</v>
      </c>
    </row>
    <row r="7138" spans="1:7" x14ac:dyDescent="0.25">
      <c r="A7138" s="28" t="s">
        <v>14349</v>
      </c>
      <c r="B7138" s="28" t="s">
        <v>1936</v>
      </c>
      <c r="C7138" s="28" t="s">
        <v>873</v>
      </c>
      <c r="D7138" s="28" t="s">
        <v>77</v>
      </c>
      <c r="E7138" s="23">
        <v>45825.222037037034</v>
      </c>
      <c r="F7138" s="28" t="s">
        <v>867</v>
      </c>
      <c r="G7138" s="23">
        <v>45824.222037037034</v>
      </c>
    </row>
    <row r="7139" spans="1:7" x14ac:dyDescent="0.25">
      <c r="A7139" s="28" t="s">
        <v>14350</v>
      </c>
      <c r="B7139" s="28" t="s">
        <v>6310</v>
      </c>
      <c r="C7139" s="28" t="s">
        <v>873</v>
      </c>
      <c r="D7139" s="28" t="s">
        <v>229</v>
      </c>
      <c r="E7139" s="23">
        <v>45825.222488425927</v>
      </c>
      <c r="F7139" s="28" t="s">
        <v>867</v>
      </c>
      <c r="G7139" s="23">
        <v>45824.222488425927</v>
      </c>
    </row>
    <row r="7140" spans="1:7" x14ac:dyDescent="0.25">
      <c r="A7140" s="28" t="s">
        <v>14351</v>
      </c>
      <c r="B7140" s="28" t="s">
        <v>7759</v>
      </c>
      <c r="C7140" s="28" t="s">
        <v>873</v>
      </c>
      <c r="D7140" s="28" t="s">
        <v>229</v>
      </c>
      <c r="E7140" s="23">
        <v>45825.222766203704</v>
      </c>
      <c r="F7140" s="28" t="s">
        <v>867</v>
      </c>
      <c r="G7140" s="23">
        <v>45824.222766203704</v>
      </c>
    </row>
    <row r="7141" spans="1:7" x14ac:dyDescent="0.25">
      <c r="A7141" s="28" t="s">
        <v>14352</v>
      </c>
      <c r="B7141" s="28" t="s">
        <v>7789</v>
      </c>
      <c r="C7141" s="28" t="s">
        <v>873</v>
      </c>
      <c r="D7141" s="28" t="s">
        <v>229</v>
      </c>
      <c r="E7141" s="23">
        <v>45825.222870370373</v>
      </c>
      <c r="F7141" s="28" t="s">
        <v>867</v>
      </c>
      <c r="G7141" s="23">
        <v>45824.222870370373</v>
      </c>
    </row>
    <row r="7142" spans="1:7" x14ac:dyDescent="0.25">
      <c r="A7142" s="28" t="s">
        <v>14353</v>
      </c>
      <c r="B7142" s="28" t="s">
        <v>9122</v>
      </c>
      <c r="C7142" s="28" t="s">
        <v>873</v>
      </c>
      <c r="D7142" s="28" t="s">
        <v>229</v>
      </c>
      <c r="E7142" s="23">
        <v>45825.222962962966</v>
      </c>
      <c r="F7142" s="28" t="s">
        <v>867</v>
      </c>
      <c r="G7142" s="23">
        <v>45824.222962962966</v>
      </c>
    </row>
    <row r="7143" spans="1:7" x14ac:dyDescent="0.25">
      <c r="A7143" s="28" t="s">
        <v>14354</v>
      </c>
      <c r="B7143" s="28" t="s">
        <v>1936</v>
      </c>
      <c r="C7143" s="28" t="s">
        <v>880</v>
      </c>
      <c r="D7143" s="28" t="s">
        <v>77</v>
      </c>
      <c r="E7143" s="23">
        <v>45825.222187500003</v>
      </c>
      <c r="F7143" s="28" t="s">
        <v>867</v>
      </c>
      <c r="G7143" s="23">
        <v>45824.222187500003</v>
      </c>
    </row>
    <row r="7144" spans="1:7" x14ac:dyDescent="0.25">
      <c r="A7144" s="28" t="s">
        <v>14355</v>
      </c>
      <c r="B7144" s="28" t="s">
        <v>2011</v>
      </c>
      <c r="C7144" s="28" t="s">
        <v>880</v>
      </c>
      <c r="D7144" s="28" t="s">
        <v>77</v>
      </c>
      <c r="E7144" s="23">
        <v>45825.222592592596</v>
      </c>
      <c r="F7144" s="28" t="s">
        <v>867</v>
      </c>
      <c r="G7144" s="23">
        <v>45824.222592592596</v>
      </c>
    </row>
    <row r="7145" spans="1:7" x14ac:dyDescent="0.25">
      <c r="A7145" s="28" t="s">
        <v>14356</v>
      </c>
      <c r="B7145" s="28" t="s">
        <v>1883</v>
      </c>
      <c r="C7145" s="28" t="s">
        <v>880</v>
      </c>
      <c r="D7145" s="28" t="s">
        <v>77</v>
      </c>
      <c r="E7145" s="23">
        <v>45825.222870370373</v>
      </c>
      <c r="F7145" s="28" t="s">
        <v>867</v>
      </c>
      <c r="G7145" s="23">
        <v>45824.222870370373</v>
      </c>
    </row>
    <row r="7146" spans="1:7" x14ac:dyDescent="0.25">
      <c r="A7146" s="28" t="s">
        <v>14357</v>
      </c>
      <c r="B7146" s="28" t="s">
        <v>6310</v>
      </c>
      <c r="C7146" s="28" t="s">
        <v>880</v>
      </c>
      <c r="D7146" s="28" t="s">
        <v>229</v>
      </c>
      <c r="E7146" s="23">
        <v>45825.22384259259</v>
      </c>
      <c r="F7146" s="28" t="s">
        <v>867</v>
      </c>
      <c r="G7146" s="23">
        <v>45824.22384259259</v>
      </c>
    </row>
    <row r="7147" spans="1:7" x14ac:dyDescent="0.25">
      <c r="A7147" s="28" t="s">
        <v>14358</v>
      </c>
      <c r="B7147" s="28" t="s">
        <v>7759</v>
      </c>
      <c r="C7147" s="28" t="s">
        <v>880</v>
      </c>
      <c r="D7147" s="28" t="s">
        <v>229</v>
      </c>
      <c r="E7147" s="23">
        <v>45825.224027777775</v>
      </c>
      <c r="F7147" s="28" t="s">
        <v>867</v>
      </c>
      <c r="G7147" s="23">
        <v>45824.224027777775</v>
      </c>
    </row>
    <row r="7148" spans="1:7" x14ac:dyDescent="0.25">
      <c r="A7148" s="28" t="s">
        <v>14359</v>
      </c>
      <c r="B7148" s="28" t="s">
        <v>1990</v>
      </c>
      <c r="C7148" s="28" t="s">
        <v>880</v>
      </c>
      <c r="D7148" s="28" t="s">
        <v>77</v>
      </c>
      <c r="E7148" s="23">
        <v>45825.224768518521</v>
      </c>
      <c r="F7148" s="28" t="s">
        <v>867</v>
      </c>
      <c r="G7148" s="23">
        <v>45824.224768518521</v>
      </c>
    </row>
    <row r="7149" spans="1:7" x14ac:dyDescent="0.25">
      <c r="A7149" s="28" t="s">
        <v>14360</v>
      </c>
      <c r="B7149" s="28" t="s">
        <v>13044</v>
      </c>
      <c r="C7149" s="28" t="s">
        <v>870</v>
      </c>
      <c r="D7149" s="28" t="s">
        <v>871</v>
      </c>
      <c r="E7149" s="23">
        <v>45825.226469907408</v>
      </c>
      <c r="F7149" s="28" t="s">
        <v>867</v>
      </c>
      <c r="G7149" s="23">
        <v>45824.226469907408</v>
      </c>
    </row>
    <row r="7150" spans="1:7" x14ac:dyDescent="0.25">
      <c r="A7150" s="28" t="s">
        <v>14361</v>
      </c>
      <c r="B7150" s="28" t="s">
        <v>11301</v>
      </c>
      <c r="C7150" s="28" t="s">
        <v>870</v>
      </c>
      <c r="D7150" s="28" t="s">
        <v>869</v>
      </c>
      <c r="E7150" s="23">
        <v>45825.222893518519</v>
      </c>
      <c r="F7150" s="28" t="s">
        <v>867</v>
      </c>
      <c r="G7150" s="23">
        <v>45824.222893518519</v>
      </c>
    </row>
    <row r="7151" spans="1:7" x14ac:dyDescent="0.25">
      <c r="A7151" s="28" t="s">
        <v>14362</v>
      </c>
      <c r="B7151" s="28" t="s">
        <v>11261</v>
      </c>
      <c r="C7151" s="28" t="s">
        <v>870</v>
      </c>
      <c r="D7151" s="28" t="s">
        <v>869</v>
      </c>
      <c r="E7151" s="23">
        <v>45825.222928240742</v>
      </c>
      <c r="F7151" s="28" t="s">
        <v>867</v>
      </c>
      <c r="G7151" s="23">
        <v>45824.222928240742</v>
      </c>
    </row>
    <row r="7152" spans="1:7" x14ac:dyDescent="0.25">
      <c r="A7152" s="28" t="s">
        <v>14363</v>
      </c>
      <c r="B7152" s="28" t="s">
        <v>11259</v>
      </c>
      <c r="C7152" s="28" t="s">
        <v>870</v>
      </c>
      <c r="D7152" s="28" t="s">
        <v>869</v>
      </c>
      <c r="E7152" s="23">
        <v>45825.222974537035</v>
      </c>
      <c r="F7152" s="28" t="s">
        <v>867</v>
      </c>
      <c r="G7152" s="23">
        <v>45824.222974537035</v>
      </c>
    </row>
    <row r="7153" spans="1:7" x14ac:dyDescent="0.25">
      <c r="A7153" s="28" t="s">
        <v>14364</v>
      </c>
      <c r="B7153" s="28" t="s">
        <v>11257</v>
      </c>
      <c r="C7153" s="28" t="s">
        <v>870</v>
      </c>
      <c r="D7153" s="28" t="s">
        <v>869</v>
      </c>
      <c r="E7153" s="23">
        <v>45825.223020833335</v>
      </c>
      <c r="F7153" s="28" t="s">
        <v>867</v>
      </c>
      <c r="G7153" s="23">
        <v>45824.223020833335</v>
      </c>
    </row>
    <row r="7154" spans="1:7" x14ac:dyDescent="0.25">
      <c r="A7154" s="28" t="s">
        <v>14365</v>
      </c>
      <c r="B7154" s="28" t="s">
        <v>11241</v>
      </c>
      <c r="C7154" s="28" t="s">
        <v>870</v>
      </c>
      <c r="D7154" s="28" t="s">
        <v>869</v>
      </c>
      <c r="E7154" s="23">
        <v>45825.223067129627</v>
      </c>
      <c r="F7154" s="28" t="s">
        <v>867</v>
      </c>
      <c r="G7154" s="23">
        <v>45824.223067129627</v>
      </c>
    </row>
    <row r="7155" spans="1:7" x14ac:dyDescent="0.25">
      <c r="A7155" s="28" t="s">
        <v>14366</v>
      </c>
      <c r="B7155" s="28" t="s">
        <v>11243</v>
      </c>
      <c r="C7155" s="28" t="s">
        <v>870</v>
      </c>
      <c r="D7155" s="28" t="s">
        <v>869</v>
      </c>
      <c r="E7155" s="23">
        <v>45825.223113425927</v>
      </c>
      <c r="F7155" s="28" t="s">
        <v>867</v>
      </c>
      <c r="G7155" s="23">
        <v>45824.223113425927</v>
      </c>
    </row>
    <row r="7156" spans="1:7" x14ac:dyDescent="0.25">
      <c r="A7156" s="28" t="s">
        <v>14367</v>
      </c>
      <c r="B7156" s="28" t="s">
        <v>11245</v>
      </c>
      <c r="C7156" s="28" t="s">
        <v>870</v>
      </c>
      <c r="D7156" s="28" t="s">
        <v>869</v>
      </c>
      <c r="E7156" s="23">
        <v>45825.22315972222</v>
      </c>
      <c r="F7156" s="28" t="s">
        <v>867</v>
      </c>
      <c r="G7156" s="23">
        <v>45824.22315972222</v>
      </c>
    </row>
    <row r="7157" spans="1:7" x14ac:dyDescent="0.25">
      <c r="A7157" s="28" t="s">
        <v>14368</v>
      </c>
      <c r="B7157" s="28" t="s">
        <v>11247</v>
      </c>
      <c r="C7157" s="28" t="s">
        <v>870</v>
      </c>
      <c r="D7157" s="28" t="s">
        <v>869</v>
      </c>
      <c r="E7157" s="23">
        <v>45825.223171296297</v>
      </c>
      <c r="F7157" s="28" t="s">
        <v>867</v>
      </c>
      <c r="G7157" s="23">
        <v>45824.223171296297</v>
      </c>
    </row>
    <row r="7158" spans="1:7" x14ac:dyDescent="0.25">
      <c r="A7158" s="28" t="s">
        <v>14369</v>
      </c>
      <c r="B7158" s="28" t="s">
        <v>11249</v>
      </c>
      <c r="C7158" s="28" t="s">
        <v>870</v>
      </c>
      <c r="D7158" s="28" t="s">
        <v>869</v>
      </c>
      <c r="E7158" s="23">
        <v>45825.22320601852</v>
      </c>
      <c r="F7158" s="28" t="s">
        <v>867</v>
      </c>
      <c r="G7158" s="23">
        <v>45824.22320601852</v>
      </c>
    </row>
    <row r="7159" spans="1:7" x14ac:dyDescent="0.25">
      <c r="A7159" s="28" t="s">
        <v>14370</v>
      </c>
      <c r="B7159" s="28" t="s">
        <v>11251</v>
      </c>
      <c r="C7159" s="28" t="s">
        <v>870</v>
      </c>
      <c r="D7159" s="28" t="s">
        <v>869</v>
      </c>
      <c r="E7159" s="23">
        <v>45825.223217592589</v>
      </c>
      <c r="F7159" s="28" t="s">
        <v>867</v>
      </c>
      <c r="G7159" s="23">
        <v>45824.223217592589</v>
      </c>
    </row>
    <row r="7160" spans="1:7" x14ac:dyDescent="0.25">
      <c r="A7160" s="28" t="s">
        <v>14371</v>
      </c>
      <c r="B7160" s="28" t="s">
        <v>11253</v>
      </c>
      <c r="C7160" s="28" t="s">
        <v>870</v>
      </c>
      <c r="D7160" s="28" t="s">
        <v>869</v>
      </c>
      <c r="E7160" s="23">
        <v>45825.223263888889</v>
      </c>
      <c r="F7160" s="28" t="s">
        <v>867</v>
      </c>
      <c r="G7160" s="23">
        <v>45824.223263888889</v>
      </c>
    </row>
    <row r="7161" spans="1:7" x14ac:dyDescent="0.25">
      <c r="A7161" s="28" t="s">
        <v>14372</v>
      </c>
      <c r="B7161" s="28" t="s">
        <v>11255</v>
      </c>
      <c r="C7161" s="28" t="s">
        <v>870</v>
      </c>
      <c r="D7161" s="28" t="s">
        <v>869</v>
      </c>
      <c r="E7161" s="23">
        <v>45825.223287037035</v>
      </c>
      <c r="F7161" s="28" t="s">
        <v>867</v>
      </c>
      <c r="G7161" s="23">
        <v>45824.223287037035</v>
      </c>
    </row>
    <row r="7162" spans="1:7" x14ac:dyDescent="0.25">
      <c r="A7162" s="28" t="s">
        <v>14373</v>
      </c>
      <c r="B7162" s="28" t="s">
        <v>11239</v>
      </c>
      <c r="C7162" s="28" t="s">
        <v>870</v>
      </c>
      <c r="D7162" s="28" t="s">
        <v>869</v>
      </c>
      <c r="E7162" s="23">
        <v>45825.223333333335</v>
      </c>
      <c r="F7162" s="28" t="s">
        <v>867</v>
      </c>
      <c r="G7162" s="23">
        <v>45824.223333333335</v>
      </c>
    </row>
    <row r="7163" spans="1:7" x14ac:dyDescent="0.25">
      <c r="A7163" s="28" t="s">
        <v>14374</v>
      </c>
      <c r="B7163" s="28" t="s">
        <v>11201</v>
      </c>
      <c r="C7163" s="28" t="s">
        <v>870</v>
      </c>
      <c r="D7163" s="28" t="s">
        <v>869</v>
      </c>
      <c r="E7163" s="23">
        <v>45825.223333333335</v>
      </c>
      <c r="F7163" s="28" t="s">
        <v>867</v>
      </c>
      <c r="G7163" s="23">
        <v>45824.223333333335</v>
      </c>
    </row>
    <row r="7164" spans="1:7" x14ac:dyDescent="0.25">
      <c r="A7164" s="28" t="s">
        <v>14375</v>
      </c>
      <c r="B7164" s="28" t="s">
        <v>11203</v>
      </c>
      <c r="C7164" s="28" t="s">
        <v>870</v>
      </c>
      <c r="D7164" s="28" t="s">
        <v>869</v>
      </c>
      <c r="E7164" s="23">
        <v>45825.223391203705</v>
      </c>
      <c r="F7164" s="28" t="s">
        <v>867</v>
      </c>
      <c r="G7164" s="23">
        <v>45824.223391203705</v>
      </c>
    </row>
    <row r="7165" spans="1:7" x14ac:dyDescent="0.25">
      <c r="A7165" s="28" t="s">
        <v>14376</v>
      </c>
      <c r="B7165" s="28" t="s">
        <v>11205</v>
      </c>
      <c r="C7165" s="28" t="s">
        <v>870</v>
      </c>
      <c r="D7165" s="28" t="s">
        <v>869</v>
      </c>
      <c r="E7165" s="23">
        <v>45825.223402777781</v>
      </c>
      <c r="F7165" s="28" t="s">
        <v>867</v>
      </c>
      <c r="G7165" s="23">
        <v>45824.223402777781</v>
      </c>
    </row>
    <row r="7166" spans="1:7" x14ac:dyDescent="0.25">
      <c r="A7166" s="28" t="s">
        <v>14377</v>
      </c>
      <c r="B7166" s="28" t="s">
        <v>11207</v>
      </c>
      <c r="C7166" s="28" t="s">
        <v>870</v>
      </c>
      <c r="D7166" s="28" t="s">
        <v>869</v>
      </c>
      <c r="E7166" s="23">
        <v>45825.223460648151</v>
      </c>
      <c r="F7166" s="28" t="s">
        <v>867</v>
      </c>
      <c r="G7166" s="23">
        <v>45824.223460648151</v>
      </c>
    </row>
    <row r="7167" spans="1:7" x14ac:dyDescent="0.25">
      <c r="A7167" s="28" t="s">
        <v>14378</v>
      </c>
      <c r="B7167" s="28" t="s">
        <v>11211</v>
      </c>
      <c r="C7167" s="28" t="s">
        <v>870</v>
      </c>
      <c r="D7167" s="28" t="s">
        <v>869</v>
      </c>
      <c r="E7167" s="23">
        <v>45825.223495370374</v>
      </c>
      <c r="F7167" s="28" t="s">
        <v>867</v>
      </c>
      <c r="G7167" s="23">
        <v>45824.223495370374</v>
      </c>
    </row>
    <row r="7168" spans="1:7" x14ac:dyDescent="0.25">
      <c r="A7168" s="28" t="s">
        <v>14379</v>
      </c>
      <c r="B7168" s="28" t="s">
        <v>11209</v>
      </c>
      <c r="C7168" s="28" t="s">
        <v>870</v>
      </c>
      <c r="D7168" s="28" t="s">
        <v>869</v>
      </c>
      <c r="E7168" s="23">
        <v>45825.223599537036</v>
      </c>
      <c r="F7168" s="28" t="s">
        <v>867</v>
      </c>
      <c r="G7168" s="23">
        <v>45824.223599537036</v>
      </c>
    </row>
    <row r="7169" spans="1:7" x14ac:dyDescent="0.25">
      <c r="A7169" s="28" t="s">
        <v>14380</v>
      </c>
      <c r="B7169" s="28" t="s">
        <v>11213</v>
      </c>
      <c r="C7169" s="28" t="s">
        <v>870</v>
      </c>
      <c r="D7169" s="28" t="s">
        <v>869</v>
      </c>
      <c r="E7169" s="23">
        <v>45825.223680555559</v>
      </c>
      <c r="F7169" s="28" t="s">
        <v>867</v>
      </c>
      <c r="G7169" s="23">
        <v>45824.223680555559</v>
      </c>
    </row>
    <row r="7170" spans="1:7" x14ac:dyDescent="0.25">
      <c r="A7170" s="28" t="s">
        <v>14381</v>
      </c>
      <c r="B7170" s="28" t="s">
        <v>11263</v>
      </c>
      <c r="C7170" s="28" t="s">
        <v>870</v>
      </c>
      <c r="D7170" s="28" t="s">
        <v>869</v>
      </c>
      <c r="E7170" s="23">
        <v>45825.223692129628</v>
      </c>
      <c r="F7170" s="28" t="s">
        <v>867</v>
      </c>
      <c r="G7170" s="23">
        <v>45824.223692129628</v>
      </c>
    </row>
    <row r="7171" spans="1:7" x14ac:dyDescent="0.25">
      <c r="A7171" s="28" t="s">
        <v>14382</v>
      </c>
      <c r="B7171" s="28" t="s">
        <v>11265</v>
      </c>
      <c r="C7171" s="28" t="s">
        <v>870</v>
      </c>
      <c r="D7171" s="28" t="s">
        <v>869</v>
      </c>
      <c r="E7171" s="23">
        <v>45825.223749999997</v>
      </c>
      <c r="F7171" s="28" t="s">
        <v>867</v>
      </c>
      <c r="G7171" s="23">
        <v>45824.223749999997</v>
      </c>
    </row>
    <row r="7172" spans="1:7" x14ac:dyDescent="0.25">
      <c r="A7172" s="28" t="s">
        <v>14383</v>
      </c>
      <c r="B7172" s="28" t="s">
        <v>11267</v>
      </c>
      <c r="C7172" s="28" t="s">
        <v>870</v>
      </c>
      <c r="D7172" s="28" t="s">
        <v>869</v>
      </c>
      <c r="E7172" s="23">
        <v>45825.223773148151</v>
      </c>
      <c r="F7172" s="28" t="s">
        <v>867</v>
      </c>
      <c r="G7172" s="23">
        <v>45824.223773148151</v>
      </c>
    </row>
    <row r="7173" spans="1:7" x14ac:dyDescent="0.25">
      <c r="A7173" s="28" t="s">
        <v>14384</v>
      </c>
      <c r="B7173" s="28" t="s">
        <v>11269</v>
      </c>
      <c r="C7173" s="28" t="s">
        <v>870</v>
      </c>
      <c r="D7173" s="28" t="s">
        <v>869</v>
      </c>
      <c r="E7173" s="23">
        <v>45825.22383101852</v>
      </c>
      <c r="F7173" s="28" t="s">
        <v>867</v>
      </c>
      <c r="G7173" s="23">
        <v>45824.22383101852</v>
      </c>
    </row>
    <row r="7174" spans="1:7" x14ac:dyDescent="0.25">
      <c r="A7174" s="28" t="s">
        <v>14385</v>
      </c>
      <c r="B7174" s="28" t="s">
        <v>11271</v>
      </c>
      <c r="C7174" s="28" t="s">
        <v>870</v>
      </c>
      <c r="D7174" s="28" t="s">
        <v>869</v>
      </c>
      <c r="E7174" s="23">
        <v>45825.22384259259</v>
      </c>
      <c r="F7174" s="28" t="s">
        <v>867</v>
      </c>
      <c r="G7174" s="23">
        <v>45824.22384259259</v>
      </c>
    </row>
    <row r="7175" spans="1:7" x14ac:dyDescent="0.25">
      <c r="A7175" s="28" t="s">
        <v>14386</v>
      </c>
      <c r="B7175" s="28" t="s">
        <v>11273</v>
      </c>
      <c r="C7175" s="28" t="s">
        <v>870</v>
      </c>
      <c r="D7175" s="28" t="s">
        <v>869</v>
      </c>
      <c r="E7175" s="23">
        <v>45825.223923611113</v>
      </c>
      <c r="F7175" s="28" t="s">
        <v>867</v>
      </c>
      <c r="G7175" s="23">
        <v>45824.223923611113</v>
      </c>
    </row>
    <row r="7176" spans="1:7" x14ac:dyDescent="0.25">
      <c r="A7176" s="28" t="s">
        <v>14387</v>
      </c>
      <c r="B7176" s="28" t="s">
        <v>11275</v>
      </c>
      <c r="C7176" s="28" t="s">
        <v>870</v>
      </c>
      <c r="D7176" s="28" t="s">
        <v>869</v>
      </c>
      <c r="E7176" s="23">
        <v>45825.223935185182</v>
      </c>
      <c r="F7176" s="28" t="s">
        <v>867</v>
      </c>
      <c r="G7176" s="23">
        <v>45824.223935185182</v>
      </c>
    </row>
    <row r="7177" spans="1:7" x14ac:dyDescent="0.25">
      <c r="A7177" s="28" t="s">
        <v>14388</v>
      </c>
      <c r="B7177" s="28" t="s">
        <v>11277</v>
      </c>
      <c r="C7177" s="28" t="s">
        <v>870</v>
      </c>
      <c r="D7177" s="28" t="s">
        <v>869</v>
      </c>
      <c r="E7177" s="23">
        <v>45825.224097222221</v>
      </c>
      <c r="F7177" s="28" t="s">
        <v>867</v>
      </c>
      <c r="G7177" s="23">
        <v>45824.224097222221</v>
      </c>
    </row>
    <row r="7178" spans="1:7" x14ac:dyDescent="0.25">
      <c r="A7178" s="28" t="s">
        <v>14389</v>
      </c>
      <c r="B7178" s="28" t="s">
        <v>11279</v>
      </c>
      <c r="C7178" s="28" t="s">
        <v>870</v>
      </c>
      <c r="D7178" s="28" t="s">
        <v>869</v>
      </c>
      <c r="E7178" s="23">
        <v>45825.224212962959</v>
      </c>
      <c r="F7178" s="28" t="s">
        <v>867</v>
      </c>
      <c r="G7178" s="23">
        <v>45824.224212962959</v>
      </c>
    </row>
    <row r="7179" spans="1:7" x14ac:dyDescent="0.25">
      <c r="A7179" s="28" t="s">
        <v>14390</v>
      </c>
      <c r="B7179" s="28" t="s">
        <v>11281</v>
      </c>
      <c r="C7179" s="28" t="s">
        <v>870</v>
      </c>
      <c r="D7179" s="28" t="s">
        <v>869</v>
      </c>
      <c r="E7179" s="23">
        <v>45825.224247685182</v>
      </c>
      <c r="F7179" s="28" t="s">
        <v>867</v>
      </c>
      <c r="G7179" s="23">
        <v>45824.224247685182</v>
      </c>
    </row>
    <row r="7180" spans="1:7" x14ac:dyDescent="0.25">
      <c r="A7180" s="28" t="s">
        <v>14391</v>
      </c>
      <c r="B7180" s="28" t="s">
        <v>11283</v>
      </c>
      <c r="C7180" s="28" t="s">
        <v>870</v>
      </c>
      <c r="D7180" s="28" t="s">
        <v>869</v>
      </c>
      <c r="E7180" s="23">
        <v>45825.22446759259</v>
      </c>
      <c r="F7180" s="28" t="s">
        <v>867</v>
      </c>
      <c r="G7180" s="23">
        <v>45824.22446759259</v>
      </c>
    </row>
    <row r="7181" spans="1:7" x14ac:dyDescent="0.25">
      <c r="A7181" s="28" t="s">
        <v>14392</v>
      </c>
      <c r="B7181" s="28" t="s">
        <v>11285</v>
      </c>
      <c r="C7181" s="28" t="s">
        <v>870</v>
      </c>
      <c r="D7181" s="28" t="s">
        <v>869</v>
      </c>
      <c r="E7181" s="23">
        <v>45825.224502314813</v>
      </c>
      <c r="F7181" s="28" t="s">
        <v>867</v>
      </c>
      <c r="G7181" s="23">
        <v>45824.224502314813</v>
      </c>
    </row>
    <row r="7182" spans="1:7" x14ac:dyDescent="0.25">
      <c r="A7182" s="28" t="s">
        <v>14393</v>
      </c>
      <c r="B7182" s="28" t="s">
        <v>11287</v>
      </c>
      <c r="C7182" s="28" t="s">
        <v>870</v>
      </c>
      <c r="D7182" s="28" t="s">
        <v>869</v>
      </c>
      <c r="E7182" s="23">
        <v>45825.224594907406</v>
      </c>
      <c r="F7182" s="28" t="s">
        <v>867</v>
      </c>
      <c r="G7182" s="23">
        <v>45824.224594907406</v>
      </c>
    </row>
    <row r="7183" spans="1:7" x14ac:dyDescent="0.25">
      <c r="A7183" s="28" t="s">
        <v>14394</v>
      </c>
      <c r="B7183" s="28" t="s">
        <v>11289</v>
      </c>
      <c r="C7183" s="28" t="s">
        <v>870</v>
      </c>
      <c r="D7183" s="28" t="s">
        <v>869</v>
      </c>
      <c r="E7183" s="23">
        <v>45825.224618055552</v>
      </c>
      <c r="F7183" s="28" t="s">
        <v>867</v>
      </c>
      <c r="G7183" s="23">
        <v>45824.224618055552</v>
      </c>
    </row>
    <row r="7184" spans="1:7" x14ac:dyDescent="0.25">
      <c r="A7184" s="28" t="s">
        <v>14395</v>
      </c>
      <c r="B7184" s="28" t="s">
        <v>11291</v>
      </c>
      <c r="C7184" s="28" t="s">
        <v>870</v>
      </c>
      <c r="D7184" s="28" t="s">
        <v>869</v>
      </c>
      <c r="E7184" s="23">
        <v>45825.224768518521</v>
      </c>
      <c r="F7184" s="28" t="s">
        <v>867</v>
      </c>
      <c r="G7184" s="23">
        <v>45824.224768518521</v>
      </c>
    </row>
    <row r="7185" spans="1:7" x14ac:dyDescent="0.25">
      <c r="A7185" s="28" t="s">
        <v>14396</v>
      </c>
      <c r="B7185" s="28" t="s">
        <v>11293</v>
      </c>
      <c r="C7185" s="28" t="s">
        <v>870</v>
      </c>
      <c r="D7185" s="28" t="s">
        <v>869</v>
      </c>
      <c r="E7185" s="23">
        <v>45825.224803240744</v>
      </c>
      <c r="F7185" s="28" t="s">
        <v>867</v>
      </c>
      <c r="G7185" s="23">
        <v>45824.224803240744</v>
      </c>
    </row>
    <row r="7186" spans="1:7" x14ac:dyDescent="0.25">
      <c r="A7186" s="28" t="s">
        <v>14397</v>
      </c>
      <c r="B7186" s="28" t="s">
        <v>11295</v>
      </c>
      <c r="C7186" s="28" t="s">
        <v>870</v>
      </c>
      <c r="D7186" s="28" t="s">
        <v>869</v>
      </c>
      <c r="E7186" s="23">
        <v>45825.224930555552</v>
      </c>
      <c r="F7186" s="28" t="s">
        <v>867</v>
      </c>
      <c r="G7186" s="23">
        <v>45824.224930555552</v>
      </c>
    </row>
    <row r="7187" spans="1:7" x14ac:dyDescent="0.25">
      <c r="A7187" s="28" t="s">
        <v>14398</v>
      </c>
      <c r="B7187" s="28" t="s">
        <v>11297</v>
      </c>
      <c r="C7187" s="28" t="s">
        <v>870</v>
      </c>
      <c r="D7187" s="28" t="s">
        <v>869</v>
      </c>
      <c r="E7187" s="23">
        <v>45825.224965277775</v>
      </c>
      <c r="F7187" s="28" t="s">
        <v>867</v>
      </c>
      <c r="G7187" s="23">
        <v>45824.224965277775</v>
      </c>
    </row>
    <row r="7188" spans="1:7" x14ac:dyDescent="0.25">
      <c r="A7188" s="28" t="s">
        <v>14399</v>
      </c>
      <c r="B7188" s="28" t="s">
        <v>11299</v>
      </c>
      <c r="C7188" s="28" t="s">
        <v>870</v>
      </c>
      <c r="D7188" s="28" t="s">
        <v>869</v>
      </c>
      <c r="E7188" s="23">
        <v>45825.225127314814</v>
      </c>
      <c r="F7188" s="28" t="s">
        <v>867</v>
      </c>
      <c r="G7188" s="23">
        <v>45824.225127314814</v>
      </c>
    </row>
    <row r="7189" spans="1:7" x14ac:dyDescent="0.25">
      <c r="A7189" s="28" t="s">
        <v>14400</v>
      </c>
      <c r="B7189" s="28" t="s">
        <v>11215</v>
      </c>
      <c r="C7189" s="28" t="s">
        <v>870</v>
      </c>
      <c r="D7189" s="28" t="s">
        <v>869</v>
      </c>
      <c r="E7189" s="23">
        <v>45825.225162037037</v>
      </c>
      <c r="F7189" s="28" t="s">
        <v>867</v>
      </c>
      <c r="G7189" s="23">
        <v>45824.225162037037</v>
      </c>
    </row>
    <row r="7190" spans="1:7" x14ac:dyDescent="0.25">
      <c r="A7190" s="28" t="s">
        <v>14401</v>
      </c>
      <c r="B7190" s="28" t="s">
        <v>11217</v>
      </c>
      <c r="C7190" s="28" t="s">
        <v>870</v>
      </c>
      <c r="D7190" s="28" t="s">
        <v>869</v>
      </c>
      <c r="E7190" s="23">
        <v>45825.225312499999</v>
      </c>
      <c r="F7190" s="28" t="s">
        <v>867</v>
      </c>
      <c r="G7190" s="23">
        <v>45824.225312499999</v>
      </c>
    </row>
    <row r="7191" spans="1:7" x14ac:dyDescent="0.25">
      <c r="A7191" s="28" t="s">
        <v>14402</v>
      </c>
      <c r="B7191" s="28" t="s">
        <v>11219</v>
      </c>
      <c r="C7191" s="28" t="s">
        <v>870</v>
      </c>
      <c r="D7191" s="28" t="s">
        <v>869</v>
      </c>
      <c r="E7191" s="23">
        <v>45825.225370370368</v>
      </c>
      <c r="F7191" s="28" t="s">
        <v>867</v>
      </c>
      <c r="G7191" s="23">
        <v>45824.225370370368</v>
      </c>
    </row>
    <row r="7192" spans="1:7" x14ac:dyDescent="0.25">
      <c r="A7192" s="28" t="s">
        <v>14403</v>
      </c>
      <c r="B7192" s="28" t="s">
        <v>11221</v>
      </c>
      <c r="C7192" s="28" t="s">
        <v>870</v>
      </c>
      <c r="D7192" s="28" t="s">
        <v>869</v>
      </c>
      <c r="E7192" s="23">
        <v>45825.225624999999</v>
      </c>
      <c r="F7192" s="28" t="s">
        <v>867</v>
      </c>
      <c r="G7192" s="23">
        <v>45824.225624999999</v>
      </c>
    </row>
    <row r="7193" spans="1:7" x14ac:dyDescent="0.25">
      <c r="A7193" s="28" t="s">
        <v>14404</v>
      </c>
      <c r="B7193" s="28" t="s">
        <v>11223</v>
      </c>
      <c r="C7193" s="28" t="s">
        <v>870</v>
      </c>
      <c r="D7193" s="28" t="s">
        <v>869</v>
      </c>
      <c r="E7193" s="23">
        <v>45825.225659722222</v>
      </c>
      <c r="F7193" s="28" t="s">
        <v>867</v>
      </c>
      <c r="G7193" s="23">
        <v>45824.225659722222</v>
      </c>
    </row>
    <row r="7194" spans="1:7" x14ac:dyDescent="0.25">
      <c r="A7194" s="28" t="s">
        <v>14405</v>
      </c>
      <c r="B7194" s="28" t="s">
        <v>11225</v>
      </c>
      <c r="C7194" s="28" t="s">
        <v>870</v>
      </c>
      <c r="D7194" s="28" t="s">
        <v>869</v>
      </c>
      <c r="E7194" s="23">
        <v>45825.225902777776</v>
      </c>
      <c r="F7194" s="28" t="s">
        <v>867</v>
      </c>
      <c r="G7194" s="23">
        <v>45824.225902777776</v>
      </c>
    </row>
    <row r="7195" spans="1:7" x14ac:dyDescent="0.25">
      <c r="A7195" s="28" t="s">
        <v>14406</v>
      </c>
      <c r="B7195" s="28" t="s">
        <v>11227</v>
      </c>
      <c r="C7195" s="28" t="s">
        <v>870</v>
      </c>
      <c r="D7195" s="28" t="s">
        <v>869</v>
      </c>
      <c r="E7195" s="23">
        <v>45825.225937499999</v>
      </c>
      <c r="F7195" s="28" t="s">
        <v>867</v>
      </c>
      <c r="G7195" s="23">
        <v>45824.225937499999</v>
      </c>
    </row>
    <row r="7196" spans="1:7" x14ac:dyDescent="0.25">
      <c r="A7196" s="28" t="s">
        <v>14407</v>
      </c>
      <c r="B7196" s="28" t="s">
        <v>11229</v>
      </c>
      <c r="C7196" s="28" t="s">
        <v>870</v>
      </c>
      <c r="D7196" s="28" t="s">
        <v>869</v>
      </c>
      <c r="E7196" s="23">
        <v>45825.226180555554</v>
      </c>
      <c r="F7196" s="28" t="s">
        <v>867</v>
      </c>
      <c r="G7196" s="23">
        <v>45824.226180555554</v>
      </c>
    </row>
    <row r="7197" spans="1:7" x14ac:dyDescent="0.25">
      <c r="A7197" s="28" t="s">
        <v>14408</v>
      </c>
      <c r="B7197" s="28" t="s">
        <v>11231</v>
      </c>
      <c r="C7197" s="28" t="s">
        <v>870</v>
      </c>
      <c r="D7197" s="28" t="s">
        <v>869</v>
      </c>
      <c r="E7197" s="23">
        <v>45825.226226851853</v>
      </c>
      <c r="F7197" s="28" t="s">
        <v>867</v>
      </c>
      <c r="G7197" s="23">
        <v>45824.226226851853</v>
      </c>
    </row>
    <row r="7198" spans="1:7" x14ac:dyDescent="0.25">
      <c r="A7198" s="28" t="s">
        <v>14409</v>
      </c>
      <c r="B7198" s="28" t="s">
        <v>11233</v>
      </c>
      <c r="C7198" s="28" t="s">
        <v>870</v>
      </c>
      <c r="D7198" s="28" t="s">
        <v>869</v>
      </c>
      <c r="E7198" s="23">
        <v>45825.226435185185</v>
      </c>
      <c r="F7198" s="28" t="s">
        <v>867</v>
      </c>
      <c r="G7198" s="23">
        <v>45824.226435185185</v>
      </c>
    </row>
    <row r="7199" spans="1:7" x14ac:dyDescent="0.25">
      <c r="A7199" s="28" t="s">
        <v>14410</v>
      </c>
      <c r="B7199" s="28" t="s">
        <v>11235</v>
      </c>
      <c r="C7199" s="28" t="s">
        <v>870</v>
      </c>
      <c r="D7199" s="28" t="s">
        <v>869</v>
      </c>
      <c r="E7199" s="23">
        <v>45825.226504629631</v>
      </c>
      <c r="F7199" s="28" t="s">
        <v>867</v>
      </c>
      <c r="G7199" s="23">
        <v>45824.226504629631</v>
      </c>
    </row>
    <row r="7200" spans="1:7" x14ac:dyDescent="0.25">
      <c r="A7200" s="28" t="s">
        <v>14411</v>
      </c>
      <c r="B7200" s="28" t="s">
        <v>11237</v>
      </c>
      <c r="C7200" s="28" t="s">
        <v>870</v>
      </c>
      <c r="D7200" s="28" t="s">
        <v>869</v>
      </c>
      <c r="E7200" s="23">
        <v>45825.226736111108</v>
      </c>
      <c r="F7200" s="28" t="s">
        <v>867</v>
      </c>
      <c r="G7200" s="23">
        <v>45824.226736111108</v>
      </c>
    </row>
    <row r="7201" spans="1:7" x14ac:dyDescent="0.25">
      <c r="A7201" s="28" t="s">
        <v>14412</v>
      </c>
      <c r="B7201" s="28" t="s">
        <v>13044</v>
      </c>
      <c r="C7201" s="28" t="s">
        <v>875</v>
      </c>
      <c r="D7201" s="28" t="s">
        <v>891</v>
      </c>
      <c r="E7201" s="23">
        <v>45825.226909722223</v>
      </c>
      <c r="F7201" s="28" t="s">
        <v>867</v>
      </c>
      <c r="G7201" s="23">
        <v>45824.226909722223</v>
      </c>
    </row>
    <row r="7202" spans="1:7" x14ac:dyDescent="0.25">
      <c r="A7202" s="28" t="s">
        <v>14413</v>
      </c>
      <c r="B7202" s="28" t="s">
        <v>3691</v>
      </c>
      <c r="C7202" s="28" t="s">
        <v>873</v>
      </c>
      <c r="D7202" s="28" t="s">
        <v>77</v>
      </c>
      <c r="E7202" s="23">
        <v>45825.227372685185</v>
      </c>
      <c r="F7202" s="28" t="s">
        <v>867</v>
      </c>
      <c r="G7202" s="23">
        <v>45824.227372685185</v>
      </c>
    </row>
    <row r="7203" spans="1:7" x14ac:dyDescent="0.25">
      <c r="A7203" s="28" t="s">
        <v>14414</v>
      </c>
      <c r="B7203" s="28" t="s">
        <v>3693</v>
      </c>
      <c r="C7203" s="28" t="s">
        <v>873</v>
      </c>
      <c r="D7203" s="28" t="s">
        <v>77</v>
      </c>
      <c r="E7203" s="23">
        <v>45825.227453703701</v>
      </c>
      <c r="F7203" s="28" t="s">
        <v>867</v>
      </c>
      <c r="G7203" s="23">
        <v>45824.227453703701</v>
      </c>
    </row>
    <row r="7204" spans="1:7" x14ac:dyDescent="0.25">
      <c r="A7204" s="28" t="s">
        <v>14415</v>
      </c>
      <c r="B7204" s="28" t="s">
        <v>3695</v>
      </c>
      <c r="C7204" s="28" t="s">
        <v>873</v>
      </c>
      <c r="D7204" s="28" t="s">
        <v>77</v>
      </c>
      <c r="E7204" s="23">
        <v>45825.227488425924</v>
      </c>
      <c r="F7204" s="28" t="s">
        <v>867</v>
      </c>
      <c r="G7204" s="23">
        <v>45824.227488425924</v>
      </c>
    </row>
    <row r="7205" spans="1:7" x14ac:dyDescent="0.25">
      <c r="A7205" s="28" t="s">
        <v>14416</v>
      </c>
      <c r="B7205" s="28" t="s">
        <v>3697</v>
      </c>
      <c r="C7205" s="28" t="s">
        <v>873</v>
      </c>
      <c r="D7205" s="28" t="s">
        <v>77</v>
      </c>
      <c r="E7205" s="23">
        <v>45825.227546296293</v>
      </c>
      <c r="F7205" s="28" t="s">
        <v>867</v>
      </c>
      <c r="G7205" s="23">
        <v>45824.227546296293</v>
      </c>
    </row>
    <row r="7206" spans="1:7" x14ac:dyDescent="0.25">
      <c r="A7206" s="28" t="s">
        <v>14417</v>
      </c>
      <c r="B7206" s="28" t="s">
        <v>3699</v>
      </c>
      <c r="C7206" s="28" t="s">
        <v>873</v>
      </c>
      <c r="D7206" s="28" t="s">
        <v>77</v>
      </c>
      <c r="E7206" s="23">
        <v>45825.227592592593</v>
      </c>
      <c r="F7206" s="28" t="s">
        <v>867</v>
      </c>
      <c r="G7206" s="23">
        <v>45824.227592592593</v>
      </c>
    </row>
    <row r="7207" spans="1:7" x14ac:dyDescent="0.25">
      <c r="A7207" s="28" t="s">
        <v>14418</v>
      </c>
      <c r="B7207" s="28" t="s">
        <v>11456</v>
      </c>
      <c r="C7207" s="28" t="s">
        <v>875</v>
      </c>
      <c r="D7207" s="28" t="s">
        <v>879</v>
      </c>
      <c r="E7207" s="23">
        <v>45825.227858796294</v>
      </c>
      <c r="F7207" s="28" t="s">
        <v>867</v>
      </c>
      <c r="G7207" s="23">
        <v>45824.227858796294</v>
      </c>
    </row>
    <row r="7208" spans="1:7" x14ac:dyDescent="0.25">
      <c r="A7208" s="28" t="s">
        <v>14419</v>
      </c>
      <c r="B7208" s="28" t="s">
        <v>11456</v>
      </c>
      <c r="C7208" s="28" t="s">
        <v>878</v>
      </c>
      <c r="D7208" s="28" t="s">
        <v>879</v>
      </c>
      <c r="E7208" s="23">
        <v>45825.228032407409</v>
      </c>
      <c r="F7208" s="28" t="s">
        <v>867</v>
      </c>
      <c r="G7208" s="23">
        <v>45824.228032407409</v>
      </c>
    </row>
    <row r="7209" spans="1:7" x14ac:dyDescent="0.25">
      <c r="A7209" s="28" t="s">
        <v>14420</v>
      </c>
      <c r="B7209" s="28" t="s">
        <v>3691</v>
      </c>
      <c r="C7209" s="28" t="s">
        <v>880</v>
      </c>
      <c r="D7209" s="28" t="s">
        <v>61</v>
      </c>
      <c r="E7209" s="23">
        <v>45825.22792824074</v>
      </c>
      <c r="F7209" s="28" t="s">
        <v>867</v>
      </c>
      <c r="G7209" s="23">
        <v>45824.22792824074</v>
      </c>
    </row>
    <row r="7210" spans="1:7" x14ac:dyDescent="0.25">
      <c r="A7210" s="28" t="s">
        <v>14421</v>
      </c>
      <c r="B7210" s="28" t="s">
        <v>3693</v>
      </c>
      <c r="C7210" s="28" t="s">
        <v>880</v>
      </c>
      <c r="D7210" s="28" t="s">
        <v>61</v>
      </c>
      <c r="E7210" s="23">
        <v>45825.227962962963</v>
      </c>
      <c r="F7210" s="28" t="s">
        <v>867</v>
      </c>
      <c r="G7210" s="23">
        <v>45824.227962962963</v>
      </c>
    </row>
    <row r="7211" spans="1:7" x14ac:dyDescent="0.25">
      <c r="A7211" s="28" t="s">
        <v>14422</v>
      </c>
      <c r="B7211" s="28" t="s">
        <v>3695</v>
      </c>
      <c r="C7211" s="28" t="s">
        <v>880</v>
      </c>
      <c r="D7211" s="28" t="s">
        <v>61</v>
      </c>
      <c r="E7211" s="23">
        <v>45825.228032407409</v>
      </c>
      <c r="F7211" s="28" t="s">
        <v>867</v>
      </c>
      <c r="G7211" s="23">
        <v>45824.228032407409</v>
      </c>
    </row>
    <row r="7212" spans="1:7" x14ac:dyDescent="0.25">
      <c r="A7212" s="28" t="s">
        <v>14423</v>
      </c>
      <c r="B7212" s="28" t="s">
        <v>3697</v>
      </c>
      <c r="C7212" s="28" t="s">
        <v>880</v>
      </c>
      <c r="D7212" s="28" t="s">
        <v>61</v>
      </c>
      <c r="E7212" s="23">
        <v>45825.228090277778</v>
      </c>
      <c r="F7212" s="28" t="s">
        <v>867</v>
      </c>
      <c r="G7212" s="23">
        <v>45824.228090277778</v>
      </c>
    </row>
    <row r="7213" spans="1:7" x14ac:dyDescent="0.25">
      <c r="A7213" s="28" t="s">
        <v>14424</v>
      </c>
      <c r="B7213" s="28" t="s">
        <v>3699</v>
      </c>
      <c r="C7213" s="28" t="s">
        <v>880</v>
      </c>
      <c r="D7213" s="28" t="s">
        <v>61</v>
      </c>
      <c r="E7213" s="23">
        <v>45825.228125000001</v>
      </c>
      <c r="F7213" s="28" t="s">
        <v>867</v>
      </c>
      <c r="G7213" s="23">
        <v>45824.228125000001</v>
      </c>
    </row>
    <row r="7214" spans="1:7" x14ac:dyDescent="0.25">
      <c r="A7214" s="28" t="s">
        <v>14425</v>
      </c>
      <c r="B7214" s="28" t="s">
        <v>10854</v>
      </c>
      <c r="C7214" s="28" t="s">
        <v>870</v>
      </c>
      <c r="D7214" s="28" t="s">
        <v>881</v>
      </c>
      <c r="E7214" s="23">
        <v>45825.228576388887</v>
      </c>
      <c r="F7214" s="28" t="s">
        <v>867</v>
      </c>
      <c r="G7214" s="23">
        <v>45824.228576388887</v>
      </c>
    </row>
    <row r="7215" spans="1:7" x14ac:dyDescent="0.25">
      <c r="A7215" s="28" t="s">
        <v>14426</v>
      </c>
      <c r="B7215" s="28" t="s">
        <v>3735</v>
      </c>
      <c r="C7215" s="28" t="s">
        <v>873</v>
      </c>
      <c r="D7215" s="28" t="s">
        <v>77</v>
      </c>
      <c r="E7215" s="23">
        <v>45825.228993055556</v>
      </c>
      <c r="F7215" s="28" t="s">
        <v>867</v>
      </c>
      <c r="G7215" s="23">
        <v>45824.228993055556</v>
      </c>
    </row>
    <row r="7216" spans="1:7" x14ac:dyDescent="0.25">
      <c r="A7216" s="28" t="s">
        <v>14427</v>
      </c>
      <c r="B7216" s="28" t="s">
        <v>3684</v>
      </c>
      <c r="C7216" s="28" t="s">
        <v>873</v>
      </c>
      <c r="D7216" s="28" t="s">
        <v>77</v>
      </c>
      <c r="E7216" s="23">
        <v>45825.229074074072</v>
      </c>
      <c r="F7216" s="28" t="s">
        <v>867</v>
      </c>
      <c r="G7216" s="23">
        <v>45824.229074074072</v>
      </c>
    </row>
    <row r="7217" spans="1:7" x14ac:dyDescent="0.25">
      <c r="A7217" s="28" t="s">
        <v>14428</v>
      </c>
      <c r="B7217" s="28" t="s">
        <v>4702</v>
      </c>
      <c r="C7217" s="28" t="s">
        <v>880</v>
      </c>
      <c r="D7217" s="28" t="s">
        <v>77</v>
      </c>
      <c r="E7217" s="23">
        <v>45825.228067129632</v>
      </c>
      <c r="F7217" s="28" t="s">
        <v>867</v>
      </c>
      <c r="G7217" s="23">
        <v>45824.228067129632</v>
      </c>
    </row>
    <row r="7218" spans="1:7" x14ac:dyDescent="0.25">
      <c r="A7218" s="28" t="s">
        <v>14429</v>
      </c>
      <c r="B7218" s="28" t="s">
        <v>4688</v>
      </c>
      <c r="C7218" s="28" t="s">
        <v>880</v>
      </c>
      <c r="D7218" s="28" t="s">
        <v>77</v>
      </c>
      <c r="E7218" s="23">
        <v>45825.228310185186</v>
      </c>
      <c r="F7218" s="28" t="s">
        <v>867</v>
      </c>
      <c r="G7218" s="23">
        <v>45824.228310185186</v>
      </c>
    </row>
    <row r="7219" spans="1:7" x14ac:dyDescent="0.25">
      <c r="A7219" s="28" t="s">
        <v>14430</v>
      </c>
      <c r="B7219" s="28" t="s">
        <v>4690</v>
      </c>
      <c r="C7219" s="28" t="s">
        <v>880</v>
      </c>
      <c r="D7219" s="28" t="s">
        <v>77</v>
      </c>
      <c r="E7219" s="23">
        <v>45825.228437500002</v>
      </c>
      <c r="F7219" s="28" t="s">
        <v>867</v>
      </c>
      <c r="G7219" s="23">
        <v>45824.228437500002</v>
      </c>
    </row>
    <row r="7220" spans="1:7" x14ac:dyDescent="0.25">
      <c r="A7220" s="28" t="s">
        <v>14431</v>
      </c>
      <c r="B7220" s="28" t="s">
        <v>4696</v>
      </c>
      <c r="C7220" s="28" t="s">
        <v>880</v>
      </c>
      <c r="D7220" s="28" t="s">
        <v>77</v>
      </c>
      <c r="E7220" s="23">
        <v>45825.22892361111</v>
      </c>
      <c r="F7220" s="28" t="s">
        <v>867</v>
      </c>
      <c r="G7220" s="23">
        <v>45824.22892361111</v>
      </c>
    </row>
    <row r="7221" spans="1:7" x14ac:dyDescent="0.25">
      <c r="A7221" s="28" t="s">
        <v>14432</v>
      </c>
      <c r="B7221" s="28" t="s">
        <v>4698</v>
      </c>
      <c r="C7221" s="28" t="s">
        <v>880</v>
      </c>
      <c r="D7221" s="28" t="s">
        <v>77</v>
      </c>
      <c r="E7221" s="23">
        <v>45825.229039351849</v>
      </c>
      <c r="F7221" s="28" t="s">
        <v>867</v>
      </c>
      <c r="G7221" s="23">
        <v>45824.229039351849</v>
      </c>
    </row>
    <row r="7222" spans="1:7" x14ac:dyDescent="0.25">
      <c r="A7222" s="28" t="s">
        <v>14433</v>
      </c>
      <c r="B7222" s="28" t="s">
        <v>3735</v>
      </c>
      <c r="C7222" s="28" t="s">
        <v>880</v>
      </c>
      <c r="D7222" s="28" t="s">
        <v>61</v>
      </c>
      <c r="E7222" s="23">
        <v>45825.229398148149</v>
      </c>
      <c r="F7222" s="28" t="s">
        <v>867</v>
      </c>
      <c r="G7222" s="23">
        <v>45824.229398148149</v>
      </c>
    </row>
    <row r="7223" spans="1:7" x14ac:dyDescent="0.25">
      <c r="A7223" s="28" t="s">
        <v>14434</v>
      </c>
      <c r="B7223" s="28" t="s">
        <v>3684</v>
      </c>
      <c r="C7223" s="28" t="s">
        <v>880</v>
      </c>
      <c r="D7223" s="28" t="s">
        <v>61</v>
      </c>
      <c r="E7223" s="23">
        <v>45825.229513888888</v>
      </c>
      <c r="F7223" s="28" t="s">
        <v>867</v>
      </c>
      <c r="G7223" s="23">
        <v>45824.229513888888</v>
      </c>
    </row>
    <row r="7224" spans="1:7" x14ac:dyDescent="0.25">
      <c r="A7224" s="28" t="s">
        <v>14435</v>
      </c>
      <c r="B7224" s="28" t="s">
        <v>1998</v>
      </c>
      <c r="C7224" s="28" t="s">
        <v>880</v>
      </c>
      <c r="D7224" s="28" t="s">
        <v>61</v>
      </c>
      <c r="E7224" s="23">
        <v>45825.229756944442</v>
      </c>
      <c r="F7224" s="28" t="s">
        <v>867</v>
      </c>
      <c r="G7224" s="23">
        <v>45824.229756944442</v>
      </c>
    </row>
    <row r="7225" spans="1:7" x14ac:dyDescent="0.25">
      <c r="A7225" s="28" t="s">
        <v>14436</v>
      </c>
      <c r="B7225" s="28" t="s">
        <v>1986</v>
      </c>
      <c r="C7225" s="28" t="s">
        <v>880</v>
      </c>
      <c r="D7225" s="28" t="s">
        <v>77</v>
      </c>
      <c r="E7225" s="23">
        <v>45825.230925925927</v>
      </c>
      <c r="F7225" s="28" t="s">
        <v>867</v>
      </c>
      <c r="G7225" s="23">
        <v>45824.230925925927</v>
      </c>
    </row>
    <row r="7226" spans="1:7" x14ac:dyDescent="0.25">
      <c r="A7226" s="28" t="s">
        <v>14437</v>
      </c>
      <c r="B7226" s="28" t="s">
        <v>3899</v>
      </c>
      <c r="C7226" s="28" t="s">
        <v>880</v>
      </c>
      <c r="D7226" s="28" t="s">
        <v>77</v>
      </c>
      <c r="E7226" s="23">
        <v>45825.231516203705</v>
      </c>
      <c r="F7226" s="28" t="s">
        <v>867</v>
      </c>
      <c r="G7226" s="23">
        <v>45824.231516203705</v>
      </c>
    </row>
    <row r="7227" spans="1:7" x14ac:dyDescent="0.25">
      <c r="A7227" s="28" t="s">
        <v>14438</v>
      </c>
      <c r="B7227" s="28" t="s">
        <v>1812</v>
      </c>
      <c r="C7227" s="28" t="s">
        <v>880</v>
      </c>
      <c r="D7227" s="28" t="s">
        <v>77</v>
      </c>
      <c r="E7227" s="23">
        <v>45825.231886574074</v>
      </c>
      <c r="F7227" s="28" t="s">
        <v>867</v>
      </c>
      <c r="G7227" s="23">
        <v>45824.231886574074</v>
      </c>
    </row>
    <row r="7228" spans="1:7" x14ac:dyDescent="0.25">
      <c r="A7228" s="28" t="s">
        <v>14439</v>
      </c>
      <c r="B7228" s="28" t="s">
        <v>1688</v>
      </c>
      <c r="C7228" s="28" t="s">
        <v>865</v>
      </c>
      <c r="D7228" s="28" t="s">
        <v>866</v>
      </c>
      <c r="E7228" s="23">
        <v>45825.232141203705</v>
      </c>
      <c r="F7228" s="28" t="s">
        <v>867</v>
      </c>
      <c r="G7228" s="23">
        <v>45824.232141203705</v>
      </c>
    </row>
    <row r="7229" spans="1:7" x14ac:dyDescent="0.25">
      <c r="A7229" s="28" t="s">
        <v>14440</v>
      </c>
      <c r="B7229" s="28" t="s">
        <v>1566</v>
      </c>
      <c r="C7229" s="28" t="s">
        <v>873</v>
      </c>
      <c r="D7229" s="28" t="s">
        <v>77</v>
      </c>
      <c r="E7229" s="23">
        <v>45825.231678240743</v>
      </c>
      <c r="F7229" s="28" t="s">
        <v>867</v>
      </c>
      <c r="G7229" s="23">
        <v>45824.231678240743</v>
      </c>
    </row>
    <row r="7230" spans="1:7" x14ac:dyDescent="0.25">
      <c r="A7230" s="28" t="s">
        <v>14441</v>
      </c>
      <c r="B7230" s="28" t="s">
        <v>2874</v>
      </c>
      <c r="C7230" s="28" t="s">
        <v>873</v>
      </c>
      <c r="D7230" s="28" t="s">
        <v>77</v>
      </c>
      <c r="E7230" s="23">
        <v>45825.231828703705</v>
      </c>
      <c r="F7230" s="28" t="s">
        <v>867</v>
      </c>
      <c r="G7230" s="23">
        <v>45824.231828703705</v>
      </c>
    </row>
    <row r="7231" spans="1:7" x14ac:dyDescent="0.25">
      <c r="A7231" s="28" t="s">
        <v>14442</v>
      </c>
      <c r="B7231" s="28" t="s">
        <v>3862</v>
      </c>
      <c r="C7231" s="28" t="s">
        <v>873</v>
      </c>
      <c r="D7231" s="28" t="s">
        <v>77</v>
      </c>
      <c r="E7231" s="23">
        <v>45825.232025462959</v>
      </c>
      <c r="F7231" s="28" t="s">
        <v>867</v>
      </c>
      <c r="G7231" s="23">
        <v>45824.232025462959</v>
      </c>
    </row>
    <row r="7232" spans="1:7" x14ac:dyDescent="0.25">
      <c r="A7232" s="28" t="s">
        <v>14443</v>
      </c>
      <c r="B7232" s="28" t="s">
        <v>2860</v>
      </c>
      <c r="C7232" s="28" t="s">
        <v>873</v>
      </c>
      <c r="D7232" s="28" t="s">
        <v>77</v>
      </c>
      <c r="E7232" s="23">
        <v>45825.232141203705</v>
      </c>
      <c r="F7232" s="28" t="s">
        <v>867</v>
      </c>
      <c r="G7232" s="23">
        <v>45824.232141203705</v>
      </c>
    </row>
    <row r="7233" spans="1:7" x14ac:dyDescent="0.25">
      <c r="A7233" s="28" t="s">
        <v>14444</v>
      </c>
      <c r="B7233" s="28" t="s">
        <v>2859</v>
      </c>
      <c r="C7233" s="28" t="s">
        <v>873</v>
      </c>
      <c r="D7233" s="28" t="s">
        <v>77</v>
      </c>
      <c r="E7233" s="23">
        <v>45825.232187499998</v>
      </c>
      <c r="F7233" s="28" t="s">
        <v>867</v>
      </c>
      <c r="G7233" s="23">
        <v>45824.232187499998</v>
      </c>
    </row>
    <row r="7234" spans="1:7" x14ac:dyDescent="0.25">
      <c r="A7234" s="28" t="s">
        <v>14445</v>
      </c>
      <c r="B7234" s="28" t="s">
        <v>2863</v>
      </c>
      <c r="C7234" s="28" t="s">
        <v>873</v>
      </c>
      <c r="D7234" s="28" t="s">
        <v>77</v>
      </c>
      <c r="E7234" s="23">
        <v>45825.232314814813</v>
      </c>
      <c r="F7234" s="28" t="s">
        <v>867</v>
      </c>
      <c r="G7234" s="23">
        <v>45824.232314814813</v>
      </c>
    </row>
    <row r="7235" spans="1:7" x14ac:dyDescent="0.25">
      <c r="A7235" s="28" t="s">
        <v>14446</v>
      </c>
      <c r="B7235" s="28" t="s">
        <v>2854</v>
      </c>
      <c r="C7235" s="28" t="s">
        <v>880</v>
      </c>
      <c r="D7235" s="28" t="s">
        <v>77</v>
      </c>
      <c r="E7235" s="23">
        <v>45825.233032407406</v>
      </c>
      <c r="F7235" s="28" t="s">
        <v>867</v>
      </c>
      <c r="G7235" s="23">
        <v>45824.233032407406</v>
      </c>
    </row>
    <row r="7236" spans="1:7" x14ac:dyDescent="0.25">
      <c r="A7236" s="28" t="s">
        <v>14447</v>
      </c>
      <c r="B7236" s="28" t="s">
        <v>2855</v>
      </c>
      <c r="C7236" s="28" t="s">
        <v>880</v>
      </c>
      <c r="D7236" s="28" t="s">
        <v>77</v>
      </c>
      <c r="E7236" s="23">
        <v>45825.233194444445</v>
      </c>
      <c r="F7236" s="28" t="s">
        <v>867</v>
      </c>
      <c r="G7236" s="23">
        <v>45824.233194444445</v>
      </c>
    </row>
    <row r="7237" spans="1:7" x14ac:dyDescent="0.25">
      <c r="A7237" s="28" t="s">
        <v>14448</v>
      </c>
      <c r="B7237" s="28" t="s">
        <v>1566</v>
      </c>
      <c r="C7237" s="28" t="s">
        <v>880</v>
      </c>
      <c r="D7237" s="28" t="s">
        <v>61</v>
      </c>
      <c r="E7237" s="23">
        <v>45825.23296296296</v>
      </c>
      <c r="F7237" s="28" t="s">
        <v>867</v>
      </c>
      <c r="G7237" s="23">
        <v>45824.23296296296</v>
      </c>
    </row>
    <row r="7238" spans="1:7" x14ac:dyDescent="0.25">
      <c r="A7238" s="28" t="s">
        <v>14449</v>
      </c>
      <c r="B7238" s="28" t="s">
        <v>2874</v>
      </c>
      <c r="C7238" s="28" t="s">
        <v>880</v>
      </c>
      <c r="D7238" s="28" t="s">
        <v>61</v>
      </c>
      <c r="E7238" s="23">
        <v>45825.233171296299</v>
      </c>
      <c r="F7238" s="28" t="s">
        <v>867</v>
      </c>
      <c r="G7238" s="23">
        <v>45824.233171296299</v>
      </c>
    </row>
    <row r="7239" spans="1:7" x14ac:dyDescent="0.25">
      <c r="A7239" s="28" t="s">
        <v>14450</v>
      </c>
      <c r="B7239" s="28" t="s">
        <v>3862</v>
      </c>
      <c r="C7239" s="28" t="s">
        <v>880</v>
      </c>
      <c r="D7239" s="28" t="s">
        <v>61</v>
      </c>
      <c r="E7239" s="23">
        <v>45825.233287037037</v>
      </c>
      <c r="F7239" s="28" t="s">
        <v>867</v>
      </c>
      <c r="G7239" s="23">
        <v>45824.233287037037</v>
      </c>
    </row>
    <row r="7240" spans="1:7" x14ac:dyDescent="0.25">
      <c r="A7240" s="28" t="s">
        <v>14451</v>
      </c>
      <c r="B7240" s="28" t="s">
        <v>2097</v>
      </c>
      <c r="C7240" s="28" t="s">
        <v>880</v>
      </c>
      <c r="D7240" s="28" t="s">
        <v>61</v>
      </c>
      <c r="E7240" s="23">
        <v>45825.233483796299</v>
      </c>
      <c r="F7240" s="28" t="s">
        <v>867</v>
      </c>
      <c r="G7240" s="23">
        <v>45824.233483796299</v>
      </c>
    </row>
    <row r="7241" spans="1:7" x14ac:dyDescent="0.25">
      <c r="A7241" s="28" t="s">
        <v>14452</v>
      </c>
      <c r="B7241" s="28" t="s">
        <v>2860</v>
      </c>
      <c r="C7241" s="28" t="s">
        <v>880</v>
      </c>
      <c r="D7241" s="28" t="s">
        <v>61</v>
      </c>
      <c r="E7241" s="23">
        <v>45825.233634259261</v>
      </c>
      <c r="F7241" s="28" t="s">
        <v>867</v>
      </c>
      <c r="G7241" s="23">
        <v>45824.233634259261</v>
      </c>
    </row>
    <row r="7242" spans="1:7" x14ac:dyDescent="0.25">
      <c r="A7242" s="28" t="s">
        <v>14453</v>
      </c>
      <c r="B7242" s="28" t="s">
        <v>2859</v>
      </c>
      <c r="C7242" s="28" t="s">
        <v>880</v>
      </c>
      <c r="D7242" s="28" t="s">
        <v>61</v>
      </c>
      <c r="E7242" s="23">
        <v>45825.233784722222</v>
      </c>
      <c r="F7242" s="28" t="s">
        <v>867</v>
      </c>
      <c r="G7242" s="23">
        <v>45824.233784722222</v>
      </c>
    </row>
    <row r="7243" spans="1:7" x14ac:dyDescent="0.25">
      <c r="A7243" s="28" t="s">
        <v>14454</v>
      </c>
      <c r="B7243" s="28" t="s">
        <v>2863</v>
      </c>
      <c r="C7243" s="28" t="s">
        <v>880</v>
      </c>
      <c r="D7243" s="28" t="s">
        <v>61</v>
      </c>
      <c r="E7243" s="23">
        <v>45825.233888888892</v>
      </c>
      <c r="F7243" s="28" t="s">
        <v>867</v>
      </c>
      <c r="G7243" s="23">
        <v>45824.233888888892</v>
      </c>
    </row>
    <row r="7244" spans="1:7" x14ac:dyDescent="0.25">
      <c r="A7244" s="28" t="s">
        <v>14455</v>
      </c>
      <c r="B7244" s="28" t="s">
        <v>2277</v>
      </c>
      <c r="C7244" s="28" t="s">
        <v>873</v>
      </c>
      <c r="D7244" s="28" t="s">
        <v>77</v>
      </c>
      <c r="E7244" s="23">
        <v>45825.234733796293</v>
      </c>
      <c r="F7244" s="28" t="s">
        <v>867</v>
      </c>
      <c r="G7244" s="23">
        <v>45824.234733796293</v>
      </c>
    </row>
    <row r="7245" spans="1:7" x14ac:dyDescent="0.25">
      <c r="A7245" s="28" t="s">
        <v>14456</v>
      </c>
      <c r="B7245" s="28" t="s">
        <v>2277</v>
      </c>
      <c r="C7245" s="28" t="s">
        <v>880</v>
      </c>
      <c r="D7245" s="28" t="s">
        <v>61</v>
      </c>
      <c r="E7245" s="23">
        <v>45825.234942129631</v>
      </c>
      <c r="F7245" s="28" t="s">
        <v>867</v>
      </c>
      <c r="G7245" s="23">
        <v>45824.234942129631</v>
      </c>
    </row>
    <row r="7246" spans="1:7" x14ac:dyDescent="0.25">
      <c r="A7246" s="28" t="s">
        <v>14457</v>
      </c>
      <c r="B7246" s="28" t="s">
        <v>9580</v>
      </c>
      <c r="C7246" s="28" t="s">
        <v>875</v>
      </c>
      <c r="D7246" s="28" t="s">
        <v>887</v>
      </c>
      <c r="E7246" s="23">
        <v>45825.235324074078</v>
      </c>
      <c r="F7246" s="28" t="s">
        <v>867</v>
      </c>
      <c r="G7246" s="23">
        <v>45824.235324074078</v>
      </c>
    </row>
    <row r="7247" spans="1:7" x14ac:dyDescent="0.25">
      <c r="A7247" s="28" t="s">
        <v>14458</v>
      </c>
      <c r="B7247" s="28" t="s">
        <v>9573</v>
      </c>
      <c r="C7247" s="28" t="s">
        <v>875</v>
      </c>
      <c r="D7247" s="28" t="s">
        <v>887</v>
      </c>
      <c r="E7247" s="23">
        <v>45825.23541666667</v>
      </c>
      <c r="F7247" s="28" t="s">
        <v>867</v>
      </c>
      <c r="G7247" s="23">
        <v>45824.23541666667</v>
      </c>
    </row>
    <row r="7248" spans="1:7" x14ac:dyDescent="0.25">
      <c r="A7248" s="28" t="s">
        <v>14459</v>
      </c>
      <c r="B7248" s="28" t="s">
        <v>9571</v>
      </c>
      <c r="C7248" s="28" t="s">
        <v>875</v>
      </c>
      <c r="D7248" s="28" t="s">
        <v>887</v>
      </c>
      <c r="E7248" s="23">
        <v>45825.235486111109</v>
      </c>
      <c r="F7248" s="28" t="s">
        <v>867</v>
      </c>
      <c r="G7248" s="23">
        <v>45824.235486111109</v>
      </c>
    </row>
    <row r="7249" spans="1:7" x14ac:dyDescent="0.25">
      <c r="A7249" s="28" t="s">
        <v>14460</v>
      </c>
      <c r="B7249" s="28" t="s">
        <v>7745</v>
      </c>
      <c r="C7249" s="28" t="s">
        <v>880</v>
      </c>
      <c r="D7249" s="28" t="s">
        <v>202</v>
      </c>
      <c r="E7249" s="23">
        <v>45825.238055555557</v>
      </c>
      <c r="F7249" s="28" t="s">
        <v>867</v>
      </c>
      <c r="G7249" s="23">
        <v>45824.238055555557</v>
      </c>
    </row>
    <row r="7250" spans="1:7" x14ac:dyDescent="0.25">
      <c r="A7250" s="28" t="s">
        <v>14461</v>
      </c>
      <c r="B7250" s="28" t="s">
        <v>1881</v>
      </c>
      <c r="C7250" s="28" t="s">
        <v>873</v>
      </c>
      <c r="D7250" s="28" t="s">
        <v>77</v>
      </c>
      <c r="E7250" s="23">
        <v>45825.243946759256</v>
      </c>
      <c r="F7250" s="28" t="s">
        <v>867</v>
      </c>
      <c r="G7250" s="23">
        <v>45824.243946759256</v>
      </c>
    </row>
    <row r="7251" spans="1:7" x14ac:dyDescent="0.25">
      <c r="A7251" s="28" t="s">
        <v>14462</v>
      </c>
      <c r="B7251" s="28" t="s">
        <v>9919</v>
      </c>
      <c r="C7251" s="28" t="s">
        <v>880</v>
      </c>
      <c r="D7251" s="28" t="s">
        <v>239</v>
      </c>
      <c r="E7251" s="23">
        <v>45825.24490740741</v>
      </c>
      <c r="F7251" s="28" t="s">
        <v>867</v>
      </c>
      <c r="G7251" s="23">
        <v>45824.24490740741</v>
      </c>
    </row>
    <row r="7252" spans="1:7" x14ac:dyDescent="0.25">
      <c r="A7252" s="28" t="s">
        <v>14463</v>
      </c>
      <c r="B7252" s="28" t="s">
        <v>13064</v>
      </c>
      <c r="C7252" s="28" t="s">
        <v>870</v>
      </c>
      <c r="D7252" s="28" t="s">
        <v>871</v>
      </c>
      <c r="E7252" s="23">
        <v>45825.267905092594</v>
      </c>
      <c r="F7252" s="28" t="s">
        <v>872</v>
      </c>
      <c r="G7252" s="23">
        <v>45825.267905092594</v>
      </c>
    </row>
    <row r="7253" spans="1:7" x14ac:dyDescent="0.25">
      <c r="A7253" s="28" t="s">
        <v>14464</v>
      </c>
      <c r="B7253" s="28" t="s">
        <v>11378</v>
      </c>
      <c r="C7253" s="28" t="s">
        <v>870</v>
      </c>
      <c r="D7253" s="28" t="s">
        <v>883</v>
      </c>
      <c r="E7253" s="23">
        <v>45825.276354166665</v>
      </c>
      <c r="F7253" s="28" t="s">
        <v>872</v>
      </c>
      <c r="G7253" s="23">
        <v>45825.276354166665</v>
      </c>
    </row>
    <row r="7254" spans="1:7" x14ac:dyDescent="0.25">
      <c r="A7254" s="28" t="s">
        <v>14465</v>
      </c>
      <c r="B7254" s="28" t="s">
        <v>5014</v>
      </c>
      <c r="C7254" s="28" t="s">
        <v>865</v>
      </c>
      <c r="D7254" s="28" t="s">
        <v>866</v>
      </c>
      <c r="E7254" s="23">
        <v>45825.28800925926</v>
      </c>
      <c r="F7254" s="28" t="s">
        <v>872</v>
      </c>
      <c r="G7254" s="23">
        <v>45825.28800925926</v>
      </c>
    </row>
    <row r="7255" spans="1:7" x14ac:dyDescent="0.25">
      <c r="A7255" s="28" t="s">
        <v>14466</v>
      </c>
      <c r="B7255" s="28" t="s">
        <v>5020</v>
      </c>
      <c r="C7255" s="28" t="s">
        <v>865</v>
      </c>
      <c r="D7255" s="28" t="s">
        <v>866</v>
      </c>
      <c r="E7255" s="23">
        <v>45825.288055555553</v>
      </c>
      <c r="F7255" s="28" t="s">
        <v>872</v>
      </c>
      <c r="G7255" s="23">
        <v>45825.288055555553</v>
      </c>
    </row>
    <row r="7256" spans="1:7" x14ac:dyDescent="0.25">
      <c r="A7256" s="28" t="s">
        <v>14467</v>
      </c>
      <c r="B7256" s="28" t="s">
        <v>5010</v>
      </c>
      <c r="C7256" s="28" t="s">
        <v>865</v>
      </c>
      <c r="D7256" s="28" t="s">
        <v>866</v>
      </c>
      <c r="E7256" s="23">
        <v>45825.288113425922</v>
      </c>
      <c r="F7256" s="28" t="s">
        <v>872</v>
      </c>
      <c r="G7256" s="23">
        <v>45825.288113425922</v>
      </c>
    </row>
    <row r="7257" spans="1:7" x14ac:dyDescent="0.25">
      <c r="A7257" s="28" t="s">
        <v>14468</v>
      </c>
      <c r="B7257" s="28" t="s">
        <v>11456</v>
      </c>
      <c r="C7257" s="28" t="s">
        <v>865</v>
      </c>
      <c r="D7257" s="28" t="s">
        <v>866</v>
      </c>
      <c r="E7257" s="23">
        <v>45825.288159722222</v>
      </c>
      <c r="F7257" s="28" t="s">
        <v>872</v>
      </c>
      <c r="G7257" s="23">
        <v>45825.288159722222</v>
      </c>
    </row>
    <row r="7258" spans="1:7" x14ac:dyDescent="0.25">
      <c r="A7258" s="28" t="s">
        <v>14469</v>
      </c>
      <c r="B7258" s="28" t="s">
        <v>9641</v>
      </c>
      <c r="C7258" s="28" t="s">
        <v>865</v>
      </c>
      <c r="D7258" s="28" t="s">
        <v>866</v>
      </c>
      <c r="E7258" s="23">
        <v>45825.288217592592</v>
      </c>
      <c r="F7258" s="28" t="s">
        <v>872</v>
      </c>
      <c r="G7258" s="23">
        <v>45825.288217592592</v>
      </c>
    </row>
    <row r="7259" spans="1:7" x14ac:dyDescent="0.25">
      <c r="A7259" s="28" t="s">
        <v>14470</v>
      </c>
      <c r="B7259" s="28" t="s">
        <v>5024</v>
      </c>
      <c r="C7259" s="28" t="s">
        <v>865</v>
      </c>
      <c r="D7259" s="28" t="s">
        <v>866</v>
      </c>
      <c r="E7259" s="23">
        <v>45825.288275462961</v>
      </c>
      <c r="F7259" s="28" t="s">
        <v>872</v>
      </c>
      <c r="G7259" s="23">
        <v>45825.288275462961</v>
      </c>
    </row>
    <row r="7260" spans="1:7" x14ac:dyDescent="0.25">
      <c r="A7260" s="28" t="s">
        <v>14471</v>
      </c>
      <c r="B7260" s="28" t="s">
        <v>5018</v>
      </c>
      <c r="C7260" s="28" t="s">
        <v>865</v>
      </c>
      <c r="D7260" s="28" t="s">
        <v>866</v>
      </c>
      <c r="E7260" s="23">
        <v>45825.288321759261</v>
      </c>
      <c r="F7260" s="28" t="s">
        <v>872</v>
      </c>
      <c r="G7260" s="23">
        <v>45825.288321759261</v>
      </c>
    </row>
    <row r="7261" spans="1:7" x14ac:dyDescent="0.25">
      <c r="A7261" s="28" t="s">
        <v>14472</v>
      </c>
      <c r="B7261" s="28" t="s">
        <v>5042</v>
      </c>
      <c r="C7261" s="28" t="s">
        <v>865</v>
      </c>
      <c r="D7261" s="28" t="s">
        <v>866</v>
      </c>
      <c r="E7261" s="23">
        <v>45825.288368055553</v>
      </c>
      <c r="F7261" s="28" t="s">
        <v>872</v>
      </c>
      <c r="G7261" s="23">
        <v>45825.288368055553</v>
      </c>
    </row>
    <row r="7262" spans="1:7" x14ac:dyDescent="0.25">
      <c r="A7262" s="28" t="s">
        <v>14473</v>
      </c>
      <c r="B7262" s="28" t="s">
        <v>11539</v>
      </c>
      <c r="C7262" s="28" t="s">
        <v>865</v>
      </c>
      <c r="D7262" s="28" t="s">
        <v>866</v>
      </c>
      <c r="E7262" s="23">
        <v>45825.2890625</v>
      </c>
      <c r="F7262" s="28" t="s">
        <v>872</v>
      </c>
      <c r="G7262" s="23">
        <v>45825.2890625</v>
      </c>
    </row>
    <row r="7263" spans="1:7" x14ac:dyDescent="0.25">
      <c r="A7263" s="28" t="s">
        <v>14474</v>
      </c>
      <c r="B7263" s="28" t="s">
        <v>7968</v>
      </c>
      <c r="C7263" s="28" t="s">
        <v>888</v>
      </c>
      <c r="D7263" s="28" t="s">
        <v>889</v>
      </c>
      <c r="E7263" s="23">
        <v>45825.289305555554</v>
      </c>
      <c r="F7263" s="28" t="s">
        <v>872</v>
      </c>
      <c r="G7263" s="23">
        <v>45825.289305555554</v>
      </c>
    </row>
    <row r="7264" spans="1:7" x14ac:dyDescent="0.25">
      <c r="A7264" s="28" t="s">
        <v>14475</v>
      </c>
      <c r="B7264" s="28" t="s">
        <v>7839</v>
      </c>
      <c r="C7264" s="28" t="s">
        <v>878</v>
      </c>
      <c r="D7264" s="28" t="s">
        <v>887</v>
      </c>
      <c r="E7264" s="23">
        <v>45825.294178240743</v>
      </c>
      <c r="F7264" s="28" t="s">
        <v>872</v>
      </c>
      <c r="G7264" s="23">
        <v>45825.294178240743</v>
      </c>
    </row>
    <row r="7265" spans="1:7" x14ac:dyDescent="0.25">
      <c r="A7265" s="28" t="s">
        <v>14476</v>
      </c>
      <c r="B7265" s="28" t="s">
        <v>7913</v>
      </c>
      <c r="C7265" s="28" t="s">
        <v>873</v>
      </c>
      <c r="D7265" s="28" t="s">
        <v>77</v>
      </c>
      <c r="E7265" s="23">
        <v>45825.295381944445</v>
      </c>
      <c r="F7265" s="28" t="s">
        <v>895</v>
      </c>
      <c r="G7265" s="23">
        <v>45825.295381944445</v>
      </c>
    </row>
    <row r="7266" spans="1:7" x14ac:dyDescent="0.25">
      <c r="A7266" s="28" t="s">
        <v>14477</v>
      </c>
      <c r="B7266" s="28" t="s">
        <v>7918</v>
      </c>
      <c r="C7266" s="28" t="s">
        <v>873</v>
      </c>
      <c r="D7266" s="28" t="s">
        <v>77</v>
      </c>
      <c r="E7266" s="23">
        <v>45825.295393518521</v>
      </c>
      <c r="F7266" s="28" t="s">
        <v>895</v>
      </c>
      <c r="G7266" s="23">
        <v>45825.295393518521</v>
      </c>
    </row>
    <row r="7267" spans="1:7" x14ac:dyDescent="0.25">
      <c r="A7267" s="28" t="s">
        <v>14478</v>
      </c>
      <c r="B7267" s="28" t="s">
        <v>7922</v>
      </c>
      <c r="C7267" s="28" t="s">
        <v>873</v>
      </c>
      <c r="D7267" s="28" t="s">
        <v>77</v>
      </c>
      <c r="E7267" s="23">
        <v>45825.295405092591</v>
      </c>
      <c r="F7267" s="28" t="s">
        <v>895</v>
      </c>
      <c r="G7267" s="23">
        <v>45825.295405092591</v>
      </c>
    </row>
    <row r="7268" spans="1:7" x14ac:dyDescent="0.25">
      <c r="A7268" s="28" t="s">
        <v>14479</v>
      </c>
      <c r="B7268" s="28" t="s">
        <v>7926</v>
      </c>
      <c r="C7268" s="28" t="s">
        <v>873</v>
      </c>
      <c r="D7268" s="28" t="s">
        <v>77</v>
      </c>
      <c r="E7268" s="23">
        <v>45825.295451388891</v>
      </c>
      <c r="F7268" s="28" t="s">
        <v>895</v>
      </c>
      <c r="G7268" s="23">
        <v>45825.295451388891</v>
      </c>
    </row>
    <row r="7269" spans="1:7" x14ac:dyDescent="0.25">
      <c r="A7269" s="28" t="s">
        <v>14480</v>
      </c>
      <c r="B7269" s="28" t="s">
        <v>7928</v>
      </c>
      <c r="C7269" s="28" t="s">
        <v>873</v>
      </c>
      <c r="D7269" s="28" t="s">
        <v>77</v>
      </c>
      <c r="E7269" s="23">
        <v>45825.29546296296</v>
      </c>
      <c r="F7269" s="28" t="s">
        <v>895</v>
      </c>
      <c r="G7269" s="23">
        <v>45825.29546296296</v>
      </c>
    </row>
    <row r="7270" spans="1:7" x14ac:dyDescent="0.25">
      <c r="A7270" s="28" t="s">
        <v>14481</v>
      </c>
      <c r="B7270" s="28" t="s">
        <v>7932</v>
      </c>
      <c r="C7270" s="28" t="s">
        <v>873</v>
      </c>
      <c r="D7270" s="28" t="s">
        <v>77</v>
      </c>
      <c r="E7270" s="23">
        <v>45825.295497685183</v>
      </c>
      <c r="F7270" s="28" t="s">
        <v>895</v>
      </c>
      <c r="G7270" s="23">
        <v>45825.295497685183</v>
      </c>
    </row>
    <row r="7271" spans="1:7" x14ac:dyDescent="0.25">
      <c r="A7271" s="28" t="s">
        <v>14482</v>
      </c>
      <c r="B7271" s="28" t="s">
        <v>7938</v>
      </c>
      <c r="C7271" s="28" t="s">
        <v>873</v>
      </c>
      <c r="D7271" s="28" t="s">
        <v>77</v>
      </c>
      <c r="E7271" s="23">
        <v>45825.295520833337</v>
      </c>
      <c r="F7271" s="28" t="s">
        <v>895</v>
      </c>
      <c r="G7271" s="23">
        <v>45825.295520833337</v>
      </c>
    </row>
    <row r="7272" spans="1:7" x14ac:dyDescent="0.25">
      <c r="A7272" s="28" t="s">
        <v>14483</v>
      </c>
      <c r="B7272" s="28" t="s">
        <v>7942</v>
      </c>
      <c r="C7272" s="28" t="s">
        <v>873</v>
      </c>
      <c r="D7272" s="28" t="s">
        <v>77</v>
      </c>
      <c r="E7272" s="23">
        <v>45825.295520833337</v>
      </c>
      <c r="F7272" s="28" t="s">
        <v>895</v>
      </c>
      <c r="G7272" s="23">
        <v>45825.295520833337</v>
      </c>
    </row>
    <row r="7273" spans="1:7" x14ac:dyDescent="0.25">
      <c r="A7273" s="28" t="s">
        <v>14484</v>
      </c>
      <c r="B7273" s="28" t="s">
        <v>10792</v>
      </c>
      <c r="C7273" s="28" t="s">
        <v>870</v>
      </c>
      <c r="D7273" s="28" t="s">
        <v>869</v>
      </c>
      <c r="E7273" s="23">
        <v>45825.298333333332</v>
      </c>
      <c r="F7273" s="28" t="s">
        <v>872</v>
      </c>
      <c r="G7273" s="23">
        <v>45825.298333333332</v>
      </c>
    </row>
    <row r="7274" spans="1:7" x14ac:dyDescent="0.25">
      <c r="A7274" s="28" t="s">
        <v>14485</v>
      </c>
      <c r="B7274" s="28" t="s">
        <v>10823</v>
      </c>
      <c r="C7274" s="28" t="s">
        <v>870</v>
      </c>
      <c r="D7274" s="28" t="s">
        <v>869</v>
      </c>
      <c r="E7274" s="23">
        <v>45825.298368055555</v>
      </c>
      <c r="F7274" s="28" t="s">
        <v>872</v>
      </c>
      <c r="G7274" s="23">
        <v>45825.298368055555</v>
      </c>
    </row>
    <row r="7275" spans="1:7" x14ac:dyDescent="0.25">
      <c r="A7275" s="28" t="s">
        <v>14486</v>
      </c>
      <c r="B7275" s="28" t="s">
        <v>10797</v>
      </c>
      <c r="C7275" s="28" t="s">
        <v>870</v>
      </c>
      <c r="D7275" s="28" t="s">
        <v>869</v>
      </c>
      <c r="E7275" s="23">
        <v>45825.298854166664</v>
      </c>
      <c r="F7275" s="28" t="s">
        <v>872</v>
      </c>
      <c r="G7275" s="23">
        <v>45825.298854166664</v>
      </c>
    </row>
    <row r="7276" spans="1:7" x14ac:dyDescent="0.25">
      <c r="A7276" s="28" t="s">
        <v>14487</v>
      </c>
      <c r="B7276" s="28" t="s">
        <v>7079</v>
      </c>
      <c r="C7276" s="28" t="s">
        <v>865</v>
      </c>
      <c r="D7276" s="28" t="s">
        <v>866</v>
      </c>
      <c r="E7276" s="23">
        <v>45825.300462962965</v>
      </c>
      <c r="F7276" s="28" t="s">
        <v>872</v>
      </c>
      <c r="G7276" s="23">
        <v>45825.300462962965</v>
      </c>
    </row>
    <row r="7277" spans="1:7" x14ac:dyDescent="0.25">
      <c r="A7277" s="28" t="s">
        <v>14488</v>
      </c>
      <c r="B7277" s="28" t="s">
        <v>10817</v>
      </c>
      <c r="C7277" s="28" t="s">
        <v>870</v>
      </c>
      <c r="D7277" s="28" t="s">
        <v>869</v>
      </c>
      <c r="E7277" s="23">
        <v>45825.300138888888</v>
      </c>
      <c r="F7277" s="28" t="s">
        <v>872</v>
      </c>
      <c r="G7277" s="23">
        <v>45825.300138888888</v>
      </c>
    </row>
    <row r="7278" spans="1:7" x14ac:dyDescent="0.25">
      <c r="A7278" s="28" t="s">
        <v>14489</v>
      </c>
      <c r="B7278" s="28" t="s">
        <v>10819</v>
      </c>
      <c r="C7278" s="28" t="s">
        <v>870</v>
      </c>
      <c r="D7278" s="28" t="s">
        <v>869</v>
      </c>
      <c r="E7278" s="23">
        <v>45825.30023148148</v>
      </c>
      <c r="F7278" s="28" t="s">
        <v>872</v>
      </c>
      <c r="G7278" s="23">
        <v>45825.30023148148</v>
      </c>
    </row>
    <row r="7279" spans="1:7" x14ac:dyDescent="0.25">
      <c r="A7279" s="28" t="s">
        <v>14490</v>
      </c>
      <c r="B7279" s="28" t="s">
        <v>4611</v>
      </c>
      <c r="C7279" s="28" t="s">
        <v>873</v>
      </c>
      <c r="D7279" s="28" t="s">
        <v>61</v>
      </c>
      <c r="E7279" s="23">
        <v>45825.302025462966</v>
      </c>
      <c r="F7279" s="28" t="s">
        <v>895</v>
      </c>
      <c r="G7279" s="23">
        <v>45825.302025462966</v>
      </c>
    </row>
    <row r="7280" spans="1:7" x14ac:dyDescent="0.25">
      <c r="A7280" s="28" t="s">
        <v>14491</v>
      </c>
      <c r="B7280" s="28" t="s">
        <v>4609</v>
      </c>
      <c r="C7280" s="28" t="s">
        <v>873</v>
      </c>
      <c r="D7280" s="28" t="s">
        <v>61</v>
      </c>
      <c r="E7280" s="23">
        <v>45825.302106481482</v>
      </c>
      <c r="F7280" s="28" t="s">
        <v>895</v>
      </c>
      <c r="G7280" s="23">
        <v>45825.302106481482</v>
      </c>
    </row>
    <row r="7281" spans="1:7" x14ac:dyDescent="0.25">
      <c r="A7281" s="28" t="s">
        <v>14492</v>
      </c>
      <c r="B7281" s="28" t="s">
        <v>4602</v>
      </c>
      <c r="C7281" s="28" t="s">
        <v>873</v>
      </c>
      <c r="D7281" s="28" t="s">
        <v>61</v>
      </c>
      <c r="E7281" s="23">
        <v>45825.302187499998</v>
      </c>
      <c r="F7281" s="28" t="s">
        <v>895</v>
      </c>
      <c r="G7281" s="23">
        <v>45825.302187499998</v>
      </c>
    </row>
    <row r="7282" spans="1:7" x14ac:dyDescent="0.25">
      <c r="A7282" s="28" t="s">
        <v>14493</v>
      </c>
      <c r="B7282" s="28" t="s">
        <v>4605</v>
      </c>
      <c r="C7282" s="28" t="s">
        <v>873</v>
      </c>
      <c r="D7282" s="28" t="s">
        <v>61</v>
      </c>
      <c r="E7282" s="23">
        <v>45825.302245370367</v>
      </c>
      <c r="F7282" s="28" t="s">
        <v>895</v>
      </c>
      <c r="G7282" s="23">
        <v>45825.302245370367</v>
      </c>
    </row>
    <row r="7283" spans="1:7" x14ac:dyDescent="0.25">
      <c r="A7283" s="28" t="s">
        <v>14494</v>
      </c>
      <c r="B7283" s="28" t="s">
        <v>4607</v>
      </c>
      <c r="C7283" s="28" t="s">
        <v>873</v>
      </c>
      <c r="D7283" s="28" t="s">
        <v>61</v>
      </c>
      <c r="E7283" s="23">
        <v>45825.302291666667</v>
      </c>
      <c r="F7283" s="28" t="s">
        <v>895</v>
      </c>
      <c r="G7283" s="23">
        <v>45825.302291666667</v>
      </c>
    </row>
    <row r="7284" spans="1:7" x14ac:dyDescent="0.25">
      <c r="A7284" s="28" t="s">
        <v>14495</v>
      </c>
      <c r="B7284" s="28" t="s">
        <v>4613</v>
      </c>
      <c r="C7284" s="28" t="s">
        <v>873</v>
      </c>
      <c r="D7284" s="28" t="s">
        <v>61</v>
      </c>
      <c r="E7284" s="23">
        <v>45825.30232638889</v>
      </c>
      <c r="F7284" s="28" t="s">
        <v>895</v>
      </c>
      <c r="G7284" s="23">
        <v>45825.30232638889</v>
      </c>
    </row>
    <row r="7285" spans="1:7" x14ac:dyDescent="0.25">
      <c r="A7285" s="28" t="s">
        <v>14496</v>
      </c>
      <c r="B7285" s="28" t="s">
        <v>4617</v>
      </c>
      <c r="C7285" s="28" t="s">
        <v>873</v>
      </c>
      <c r="D7285" s="28" t="s">
        <v>61</v>
      </c>
      <c r="E7285" s="23">
        <v>45825.302395833336</v>
      </c>
      <c r="F7285" s="28" t="s">
        <v>895</v>
      </c>
      <c r="G7285" s="23">
        <v>45825.302395833336</v>
      </c>
    </row>
    <row r="7286" spans="1:7" x14ac:dyDescent="0.25">
      <c r="A7286" s="28" t="s">
        <v>14497</v>
      </c>
      <c r="B7286" s="28" t="s">
        <v>4619</v>
      </c>
      <c r="C7286" s="28" t="s">
        <v>873</v>
      </c>
      <c r="D7286" s="28" t="s">
        <v>61</v>
      </c>
      <c r="E7286" s="23">
        <v>45825.302442129629</v>
      </c>
      <c r="F7286" s="28" t="s">
        <v>895</v>
      </c>
      <c r="G7286" s="23">
        <v>45825.302442129629</v>
      </c>
    </row>
    <row r="7287" spans="1:7" x14ac:dyDescent="0.25">
      <c r="A7287" s="28" t="s">
        <v>14498</v>
      </c>
      <c r="B7287" s="28" t="s">
        <v>4621</v>
      </c>
      <c r="C7287" s="28" t="s">
        <v>873</v>
      </c>
      <c r="D7287" s="28" t="s">
        <v>61</v>
      </c>
      <c r="E7287" s="23">
        <v>45825.302476851852</v>
      </c>
      <c r="F7287" s="28" t="s">
        <v>895</v>
      </c>
      <c r="G7287" s="23">
        <v>45825.302476851852</v>
      </c>
    </row>
    <row r="7288" spans="1:7" x14ac:dyDescent="0.25">
      <c r="A7288" s="28" t="s">
        <v>14499</v>
      </c>
      <c r="B7288" s="28" t="s">
        <v>11500</v>
      </c>
      <c r="C7288" s="28" t="s">
        <v>865</v>
      </c>
      <c r="D7288" s="28" t="s">
        <v>866</v>
      </c>
      <c r="E7288" s="23">
        <v>45825.309340277781</v>
      </c>
      <c r="F7288" s="28" t="s">
        <v>872</v>
      </c>
      <c r="G7288" s="23">
        <v>45825.309340277781</v>
      </c>
    </row>
    <row r="7289" spans="1:7" x14ac:dyDescent="0.25">
      <c r="A7289" s="28" t="s">
        <v>14500</v>
      </c>
      <c r="B7289" s="28" t="s">
        <v>9559</v>
      </c>
      <c r="C7289" s="28" t="s">
        <v>865</v>
      </c>
      <c r="D7289" s="28" t="s">
        <v>866</v>
      </c>
      <c r="E7289" s="23">
        <v>45825.313171296293</v>
      </c>
      <c r="F7289" s="28" t="s">
        <v>872</v>
      </c>
      <c r="G7289" s="23">
        <v>45825.313171296293</v>
      </c>
    </row>
    <row r="7290" spans="1:7" x14ac:dyDescent="0.25">
      <c r="A7290" s="28" t="s">
        <v>14501</v>
      </c>
      <c r="B7290" s="28" t="s">
        <v>9575</v>
      </c>
      <c r="C7290" s="28" t="s">
        <v>865</v>
      </c>
      <c r="D7290" s="28" t="s">
        <v>866</v>
      </c>
      <c r="E7290" s="23">
        <v>45825.313206018516</v>
      </c>
      <c r="F7290" s="28" t="s">
        <v>872</v>
      </c>
      <c r="G7290" s="23">
        <v>45825.313206018516</v>
      </c>
    </row>
    <row r="7291" spans="1:7" x14ac:dyDescent="0.25">
      <c r="A7291" s="28" t="s">
        <v>14502</v>
      </c>
      <c r="B7291" s="28" t="s">
        <v>9563</v>
      </c>
      <c r="C7291" s="28" t="s">
        <v>865</v>
      </c>
      <c r="D7291" s="28" t="s">
        <v>866</v>
      </c>
      <c r="E7291" s="23">
        <v>45825.313252314816</v>
      </c>
      <c r="F7291" s="28" t="s">
        <v>872</v>
      </c>
      <c r="G7291" s="23">
        <v>45825.313252314816</v>
      </c>
    </row>
    <row r="7292" spans="1:7" x14ac:dyDescent="0.25">
      <c r="A7292" s="28" t="s">
        <v>14503</v>
      </c>
      <c r="B7292" s="28" t="s">
        <v>9557</v>
      </c>
      <c r="C7292" s="28" t="s">
        <v>865</v>
      </c>
      <c r="D7292" s="28" t="s">
        <v>866</v>
      </c>
      <c r="E7292" s="23">
        <v>45825.313275462962</v>
      </c>
      <c r="F7292" s="28" t="s">
        <v>872</v>
      </c>
      <c r="G7292" s="23">
        <v>45825.313275462962</v>
      </c>
    </row>
    <row r="7293" spans="1:7" x14ac:dyDescent="0.25">
      <c r="A7293" s="28" t="s">
        <v>14504</v>
      </c>
      <c r="B7293" s="28" t="s">
        <v>9561</v>
      </c>
      <c r="C7293" s="28" t="s">
        <v>865</v>
      </c>
      <c r="D7293" s="28" t="s">
        <v>866</v>
      </c>
      <c r="E7293" s="23">
        <v>45825.313298611109</v>
      </c>
      <c r="F7293" s="28" t="s">
        <v>872</v>
      </c>
      <c r="G7293" s="23">
        <v>45825.313298611109</v>
      </c>
    </row>
    <row r="7294" spans="1:7" x14ac:dyDescent="0.25">
      <c r="A7294" s="28" t="s">
        <v>14505</v>
      </c>
      <c r="B7294" s="28" t="s">
        <v>9565</v>
      </c>
      <c r="C7294" s="28" t="s">
        <v>865</v>
      </c>
      <c r="D7294" s="28" t="s">
        <v>866</v>
      </c>
      <c r="E7294" s="23">
        <v>45825.313402777778</v>
      </c>
      <c r="F7294" s="28" t="s">
        <v>872</v>
      </c>
      <c r="G7294" s="23">
        <v>45825.313402777778</v>
      </c>
    </row>
    <row r="7295" spans="1:7" x14ac:dyDescent="0.25">
      <c r="A7295" s="28" t="s">
        <v>14506</v>
      </c>
      <c r="B7295" s="28" t="s">
        <v>11096</v>
      </c>
      <c r="C7295" s="28" t="s">
        <v>865</v>
      </c>
      <c r="D7295" s="28" t="s">
        <v>866</v>
      </c>
      <c r="E7295" s="23">
        <v>45825.313449074078</v>
      </c>
      <c r="F7295" s="28" t="s">
        <v>872</v>
      </c>
      <c r="G7295" s="23">
        <v>45825.313449074078</v>
      </c>
    </row>
    <row r="7296" spans="1:7" x14ac:dyDescent="0.25">
      <c r="A7296" s="28" t="s">
        <v>14507</v>
      </c>
      <c r="B7296" s="28" t="s">
        <v>9761</v>
      </c>
      <c r="C7296" s="28" t="s">
        <v>865</v>
      </c>
      <c r="D7296" s="28" t="s">
        <v>866</v>
      </c>
      <c r="E7296" s="23">
        <v>45825.313564814816</v>
      </c>
      <c r="F7296" s="28" t="s">
        <v>872</v>
      </c>
      <c r="G7296" s="23">
        <v>45825.313564814816</v>
      </c>
    </row>
    <row r="7297" spans="1:7" x14ac:dyDescent="0.25">
      <c r="A7297" s="28" t="s">
        <v>14508</v>
      </c>
      <c r="B7297" s="28" t="s">
        <v>7920</v>
      </c>
      <c r="C7297" s="28" t="s">
        <v>865</v>
      </c>
      <c r="D7297" s="28" t="s">
        <v>866</v>
      </c>
      <c r="E7297" s="23">
        <v>45825.313611111109</v>
      </c>
      <c r="F7297" s="28" t="s">
        <v>872</v>
      </c>
      <c r="G7297" s="23">
        <v>45825.313611111109</v>
      </c>
    </row>
    <row r="7298" spans="1:7" x14ac:dyDescent="0.25">
      <c r="A7298" s="28" t="s">
        <v>14509</v>
      </c>
      <c r="B7298" s="28" t="s">
        <v>7924</v>
      </c>
      <c r="C7298" s="28" t="s">
        <v>865</v>
      </c>
      <c r="D7298" s="28" t="s">
        <v>866</v>
      </c>
      <c r="E7298" s="23">
        <v>45825.313645833332</v>
      </c>
      <c r="F7298" s="28" t="s">
        <v>872</v>
      </c>
      <c r="G7298" s="23">
        <v>45825.313645833332</v>
      </c>
    </row>
    <row r="7299" spans="1:7" x14ac:dyDescent="0.25">
      <c r="A7299" s="28" t="s">
        <v>14510</v>
      </c>
      <c r="B7299" s="28" t="s">
        <v>7930</v>
      </c>
      <c r="C7299" s="28" t="s">
        <v>865</v>
      </c>
      <c r="D7299" s="28" t="s">
        <v>866</v>
      </c>
      <c r="E7299" s="23">
        <v>45825.313680555555</v>
      </c>
      <c r="F7299" s="28" t="s">
        <v>872</v>
      </c>
      <c r="G7299" s="23">
        <v>45825.313680555555</v>
      </c>
    </row>
    <row r="7300" spans="1:7" x14ac:dyDescent="0.25">
      <c r="A7300" s="28" t="s">
        <v>14511</v>
      </c>
      <c r="B7300" s="28" t="s">
        <v>7934</v>
      </c>
      <c r="C7300" s="28" t="s">
        <v>865</v>
      </c>
      <c r="D7300" s="28" t="s">
        <v>866</v>
      </c>
      <c r="E7300" s="23">
        <v>45825.313715277778</v>
      </c>
      <c r="F7300" s="28" t="s">
        <v>872</v>
      </c>
      <c r="G7300" s="23">
        <v>45825.313715277778</v>
      </c>
    </row>
    <row r="7301" spans="1:7" x14ac:dyDescent="0.25">
      <c r="A7301" s="28" t="s">
        <v>14512</v>
      </c>
      <c r="B7301" s="28" t="s">
        <v>7936</v>
      </c>
      <c r="C7301" s="28" t="s">
        <v>865</v>
      </c>
      <c r="D7301" s="28" t="s">
        <v>866</v>
      </c>
      <c r="E7301" s="23">
        <v>45825.313750000001</v>
      </c>
      <c r="F7301" s="28" t="s">
        <v>872</v>
      </c>
      <c r="G7301" s="23">
        <v>45825.313750000001</v>
      </c>
    </row>
    <row r="7302" spans="1:7" x14ac:dyDescent="0.25">
      <c r="A7302" s="28" t="s">
        <v>14513</v>
      </c>
      <c r="B7302" s="28" t="s">
        <v>7944</v>
      </c>
      <c r="C7302" s="28" t="s">
        <v>865</v>
      </c>
      <c r="D7302" s="28" t="s">
        <v>866</v>
      </c>
      <c r="E7302" s="23">
        <v>45825.313784722224</v>
      </c>
      <c r="F7302" s="28" t="s">
        <v>872</v>
      </c>
      <c r="G7302" s="23">
        <v>45825.313784722224</v>
      </c>
    </row>
    <row r="7303" spans="1:7" x14ac:dyDescent="0.25">
      <c r="A7303" s="28" t="s">
        <v>14514</v>
      </c>
      <c r="B7303" s="28" t="s">
        <v>7946</v>
      </c>
      <c r="C7303" s="28" t="s">
        <v>865</v>
      </c>
      <c r="D7303" s="28" t="s">
        <v>866</v>
      </c>
      <c r="E7303" s="23">
        <v>45825.313819444447</v>
      </c>
      <c r="F7303" s="28" t="s">
        <v>872</v>
      </c>
      <c r="G7303" s="23">
        <v>45825.313819444447</v>
      </c>
    </row>
    <row r="7304" spans="1:7" x14ac:dyDescent="0.25">
      <c r="A7304" s="28" t="s">
        <v>14515</v>
      </c>
      <c r="B7304" s="28" t="s">
        <v>9675</v>
      </c>
      <c r="C7304" s="28" t="s">
        <v>865</v>
      </c>
      <c r="D7304" s="28" t="s">
        <v>866</v>
      </c>
      <c r="E7304" s="23">
        <v>45825.314305555556</v>
      </c>
      <c r="F7304" s="28" t="s">
        <v>872</v>
      </c>
      <c r="G7304" s="23">
        <v>45825.314305555556</v>
      </c>
    </row>
    <row r="7305" spans="1:7" x14ac:dyDescent="0.25">
      <c r="A7305" s="28" t="s">
        <v>14516</v>
      </c>
      <c r="B7305" s="28" t="s">
        <v>7839</v>
      </c>
      <c r="C7305" s="28" t="s">
        <v>865</v>
      </c>
      <c r="D7305" s="28" t="s">
        <v>866</v>
      </c>
      <c r="E7305" s="23">
        <v>45825.314317129632</v>
      </c>
      <c r="F7305" s="28" t="s">
        <v>872</v>
      </c>
      <c r="G7305" s="23">
        <v>45825.314317129632</v>
      </c>
    </row>
    <row r="7306" spans="1:7" x14ac:dyDescent="0.25">
      <c r="A7306" s="28" t="s">
        <v>14517</v>
      </c>
      <c r="B7306" s="28" t="s">
        <v>6691</v>
      </c>
      <c r="C7306" s="28" t="s">
        <v>878</v>
      </c>
      <c r="D7306" s="28" t="s">
        <v>884</v>
      </c>
      <c r="E7306" s="23">
        <v>45825.315150462964</v>
      </c>
      <c r="F7306" s="28" t="s">
        <v>872</v>
      </c>
      <c r="G7306" s="23">
        <v>45825.315150462964</v>
      </c>
    </row>
    <row r="7307" spans="1:7" x14ac:dyDescent="0.25">
      <c r="A7307" s="28" t="s">
        <v>14518</v>
      </c>
      <c r="B7307" s="28" t="s">
        <v>13508</v>
      </c>
      <c r="C7307" s="28" t="s">
        <v>870</v>
      </c>
      <c r="D7307" s="28" t="s">
        <v>882</v>
      </c>
      <c r="E7307" s="23">
        <v>45825.320289351854</v>
      </c>
      <c r="F7307" s="28" t="s">
        <v>872</v>
      </c>
      <c r="G7307" s="23">
        <v>45825.320289351854</v>
      </c>
    </row>
    <row r="7308" spans="1:7" x14ac:dyDescent="0.25">
      <c r="A7308" s="28" t="s">
        <v>14519</v>
      </c>
      <c r="B7308" s="28" t="s">
        <v>13506</v>
      </c>
      <c r="C7308" s="28" t="s">
        <v>870</v>
      </c>
      <c r="D7308" s="28" t="s">
        <v>882</v>
      </c>
      <c r="E7308" s="23">
        <v>45825.320428240739</v>
      </c>
      <c r="F7308" s="28" t="s">
        <v>872</v>
      </c>
      <c r="G7308" s="23">
        <v>45825.320428240739</v>
      </c>
    </row>
    <row r="7309" spans="1:7" x14ac:dyDescent="0.25">
      <c r="A7309" s="28" t="s">
        <v>14520</v>
      </c>
      <c r="B7309" s="28" t="s">
        <v>13568</v>
      </c>
      <c r="C7309" s="28" t="s">
        <v>870</v>
      </c>
      <c r="D7309" s="28" t="s">
        <v>882</v>
      </c>
      <c r="E7309" s="23">
        <v>45825.320474537039</v>
      </c>
      <c r="F7309" s="28" t="s">
        <v>872</v>
      </c>
      <c r="G7309" s="23">
        <v>45825.320474537039</v>
      </c>
    </row>
    <row r="7310" spans="1:7" x14ac:dyDescent="0.25">
      <c r="A7310" s="28" t="s">
        <v>14521</v>
      </c>
      <c r="B7310" s="28" t="s">
        <v>13502</v>
      </c>
      <c r="C7310" s="28" t="s">
        <v>870</v>
      </c>
      <c r="D7310" s="28" t="s">
        <v>882</v>
      </c>
      <c r="E7310" s="23">
        <v>45825.320555555554</v>
      </c>
      <c r="F7310" s="28" t="s">
        <v>872</v>
      </c>
      <c r="G7310" s="23">
        <v>45825.320555555554</v>
      </c>
    </row>
    <row r="7311" spans="1:7" x14ac:dyDescent="0.25">
      <c r="A7311" s="28" t="s">
        <v>14522</v>
      </c>
      <c r="B7311" s="28" t="s">
        <v>13504</v>
      </c>
      <c r="C7311" s="28" t="s">
        <v>870</v>
      </c>
      <c r="D7311" s="28" t="s">
        <v>882</v>
      </c>
      <c r="E7311" s="23">
        <v>45825.320601851854</v>
      </c>
      <c r="F7311" s="28" t="s">
        <v>872</v>
      </c>
      <c r="G7311" s="23">
        <v>45825.320601851854</v>
      </c>
    </row>
    <row r="7312" spans="1:7" x14ac:dyDescent="0.25">
      <c r="A7312" s="28" t="s">
        <v>14523</v>
      </c>
      <c r="B7312" s="28" t="s">
        <v>7899</v>
      </c>
      <c r="C7312" s="28" t="s">
        <v>888</v>
      </c>
      <c r="D7312" s="28" t="s">
        <v>889</v>
      </c>
      <c r="E7312" s="23">
        <v>45825.32236111111</v>
      </c>
      <c r="F7312" s="28" t="s">
        <v>872</v>
      </c>
      <c r="G7312" s="23">
        <v>45825.32236111111</v>
      </c>
    </row>
    <row r="7313" spans="1:7" x14ac:dyDescent="0.25">
      <c r="A7313" s="28" t="s">
        <v>14524</v>
      </c>
      <c r="B7313" s="28" t="s">
        <v>2850</v>
      </c>
      <c r="C7313" s="28" t="s">
        <v>888</v>
      </c>
      <c r="D7313" s="28" t="s">
        <v>889</v>
      </c>
      <c r="E7313" s="23">
        <v>45825.32236111111</v>
      </c>
      <c r="F7313" s="28" t="s">
        <v>872</v>
      </c>
      <c r="G7313" s="23">
        <v>45825.32236111111</v>
      </c>
    </row>
    <row r="7314" spans="1:7" x14ac:dyDescent="0.25">
      <c r="A7314" s="28" t="s">
        <v>14525</v>
      </c>
      <c r="B7314" s="28" t="s">
        <v>4683</v>
      </c>
      <c r="C7314" s="28" t="s">
        <v>888</v>
      </c>
      <c r="D7314" s="28" t="s">
        <v>889</v>
      </c>
      <c r="E7314" s="23">
        <v>45825.323599537034</v>
      </c>
      <c r="F7314" s="28" t="s">
        <v>872</v>
      </c>
      <c r="G7314" s="23">
        <v>45825.323599537034</v>
      </c>
    </row>
    <row r="7315" spans="1:7" x14ac:dyDescent="0.25">
      <c r="A7315" s="28" t="s">
        <v>14526</v>
      </c>
      <c r="B7315" s="28" t="s">
        <v>4554</v>
      </c>
      <c r="C7315" s="28" t="s">
        <v>888</v>
      </c>
      <c r="D7315" s="28" t="s">
        <v>889</v>
      </c>
      <c r="E7315" s="23">
        <v>45825.336747685185</v>
      </c>
      <c r="F7315" s="28" t="s">
        <v>872</v>
      </c>
      <c r="G7315" s="23">
        <v>45825.336747685185</v>
      </c>
    </row>
    <row r="7316" spans="1:7" x14ac:dyDescent="0.25">
      <c r="A7316" s="28" t="s">
        <v>14527</v>
      </c>
      <c r="B7316" s="28" t="s">
        <v>3887</v>
      </c>
      <c r="C7316" s="28" t="s">
        <v>888</v>
      </c>
      <c r="D7316" s="28" t="s">
        <v>889</v>
      </c>
      <c r="E7316" s="23">
        <v>45825.336782407408</v>
      </c>
      <c r="F7316" s="28" t="s">
        <v>872</v>
      </c>
      <c r="G7316" s="23">
        <v>45825.336782407408</v>
      </c>
    </row>
    <row r="7317" spans="1:7" x14ac:dyDescent="0.25">
      <c r="A7317" s="28" t="s">
        <v>14528</v>
      </c>
      <c r="B7317" s="28" t="s">
        <v>9753</v>
      </c>
      <c r="C7317" s="28" t="s">
        <v>875</v>
      </c>
      <c r="D7317" s="28" t="s">
        <v>887</v>
      </c>
      <c r="E7317" s="23">
        <v>45825.339918981481</v>
      </c>
      <c r="F7317" s="28" t="s">
        <v>872</v>
      </c>
      <c r="G7317" s="23">
        <v>45825.339918981481</v>
      </c>
    </row>
    <row r="7318" spans="1:7" x14ac:dyDescent="0.25">
      <c r="A7318" s="28" t="s">
        <v>14529</v>
      </c>
      <c r="B7318" s="28" t="s">
        <v>9753</v>
      </c>
      <c r="C7318" s="28" t="s">
        <v>878</v>
      </c>
      <c r="D7318" s="28" t="s">
        <v>887</v>
      </c>
      <c r="E7318" s="23">
        <v>45825.34039351852</v>
      </c>
      <c r="F7318" s="28" t="s">
        <v>872</v>
      </c>
      <c r="G7318" s="23">
        <v>45825.34039351852</v>
      </c>
    </row>
    <row r="7319" spans="1:7" x14ac:dyDescent="0.25">
      <c r="A7319" s="28" t="s">
        <v>14530</v>
      </c>
      <c r="B7319" s="28" t="s">
        <v>13066</v>
      </c>
      <c r="C7319" s="28" t="s">
        <v>870</v>
      </c>
      <c r="D7319" s="28" t="s">
        <v>871</v>
      </c>
      <c r="E7319" s="23">
        <v>45825.349374999998</v>
      </c>
      <c r="F7319" s="28" t="s">
        <v>872</v>
      </c>
      <c r="G7319" s="23">
        <v>45825.349374999998</v>
      </c>
    </row>
    <row r="7320" spans="1:7" x14ac:dyDescent="0.25">
      <c r="A7320" s="28" t="s">
        <v>14531</v>
      </c>
      <c r="B7320" s="28" t="s">
        <v>12735</v>
      </c>
      <c r="C7320" s="28" t="s">
        <v>870</v>
      </c>
      <c r="D7320" s="28" t="s">
        <v>882</v>
      </c>
      <c r="E7320" s="23">
        <v>45825.350844907407</v>
      </c>
      <c r="F7320" s="28" t="s">
        <v>872</v>
      </c>
      <c r="G7320" s="23">
        <v>45825.350844907407</v>
      </c>
    </row>
    <row r="7321" spans="1:7" x14ac:dyDescent="0.25">
      <c r="A7321" s="28" t="s">
        <v>14532</v>
      </c>
      <c r="B7321" s="28" t="s">
        <v>1950</v>
      </c>
      <c r="C7321" s="28" t="s">
        <v>880</v>
      </c>
      <c r="D7321" s="28" t="s">
        <v>77</v>
      </c>
      <c r="E7321" s="23">
        <v>45825.356782407405</v>
      </c>
      <c r="F7321" s="28" t="s">
        <v>872</v>
      </c>
      <c r="G7321" s="23">
        <v>45825.356782407405</v>
      </c>
    </row>
    <row r="7322" spans="1:7" x14ac:dyDescent="0.25">
      <c r="A7322" s="28" t="s">
        <v>14533</v>
      </c>
      <c r="B7322" s="28" t="s">
        <v>6553</v>
      </c>
      <c r="C7322" s="28" t="s">
        <v>888</v>
      </c>
      <c r="D7322" s="28" t="s">
        <v>889</v>
      </c>
      <c r="E7322" s="23">
        <v>45825.35869212963</v>
      </c>
      <c r="F7322" s="28" t="s">
        <v>872</v>
      </c>
      <c r="G7322" s="23">
        <v>45825.35869212963</v>
      </c>
    </row>
    <row r="7323" spans="1:7" x14ac:dyDescent="0.25">
      <c r="A7323" s="28" t="s">
        <v>14534</v>
      </c>
      <c r="B7323" s="28" t="s">
        <v>8421</v>
      </c>
      <c r="C7323" s="28" t="s">
        <v>875</v>
      </c>
      <c r="D7323" s="28" t="s">
        <v>876</v>
      </c>
      <c r="E7323" s="23">
        <v>45825.36347222222</v>
      </c>
      <c r="F7323" s="28" t="s">
        <v>872</v>
      </c>
      <c r="G7323" s="23">
        <v>45825.36347222222</v>
      </c>
    </row>
    <row r="7324" spans="1:7" x14ac:dyDescent="0.25">
      <c r="A7324" s="28" t="s">
        <v>14535</v>
      </c>
      <c r="B7324" s="28" t="s">
        <v>8427</v>
      </c>
      <c r="C7324" s="28" t="s">
        <v>875</v>
      </c>
      <c r="D7324" s="28" t="s">
        <v>876</v>
      </c>
      <c r="E7324" s="23">
        <v>45825.363518518519</v>
      </c>
      <c r="F7324" s="28" t="s">
        <v>872</v>
      </c>
      <c r="G7324" s="23">
        <v>45825.363518518519</v>
      </c>
    </row>
    <row r="7325" spans="1:7" x14ac:dyDescent="0.25">
      <c r="A7325" s="28" t="s">
        <v>14536</v>
      </c>
      <c r="B7325" s="28" t="s">
        <v>8409</v>
      </c>
      <c r="C7325" s="28" t="s">
        <v>875</v>
      </c>
      <c r="D7325" s="28" t="s">
        <v>876</v>
      </c>
      <c r="E7325" s="23">
        <v>45825.363564814812</v>
      </c>
      <c r="F7325" s="28" t="s">
        <v>872</v>
      </c>
      <c r="G7325" s="23">
        <v>45825.363564814812</v>
      </c>
    </row>
    <row r="7326" spans="1:7" x14ac:dyDescent="0.25">
      <c r="A7326" s="28" t="s">
        <v>14537</v>
      </c>
      <c r="B7326" s="28" t="s">
        <v>8407</v>
      </c>
      <c r="C7326" s="28" t="s">
        <v>875</v>
      </c>
      <c r="D7326" s="28" t="s">
        <v>876</v>
      </c>
      <c r="E7326" s="23">
        <v>45825.363611111112</v>
      </c>
      <c r="F7326" s="28" t="s">
        <v>872</v>
      </c>
      <c r="G7326" s="23">
        <v>45825.363611111112</v>
      </c>
    </row>
    <row r="7327" spans="1:7" x14ac:dyDescent="0.25">
      <c r="A7327" s="28" t="s">
        <v>14538</v>
      </c>
      <c r="B7327" s="28" t="s">
        <v>8401</v>
      </c>
      <c r="C7327" s="28" t="s">
        <v>875</v>
      </c>
      <c r="D7327" s="28" t="s">
        <v>876</v>
      </c>
      <c r="E7327" s="23">
        <v>45825.363738425927</v>
      </c>
      <c r="F7327" s="28" t="s">
        <v>872</v>
      </c>
      <c r="G7327" s="23">
        <v>45825.363738425927</v>
      </c>
    </row>
    <row r="7328" spans="1:7" x14ac:dyDescent="0.25">
      <c r="A7328" s="28" t="s">
        <v>14539</v>
      </c>
      <c r="B7328" s="28" t="s">
        <v>8390</v>
      </c>
      <c r="C7328" s="28" t="s">
        <v>875</v>
      </c>
      <c r="D7328" s="28" t="s">
        <v>876</v>
      </c>
      <c r="E7328" s="23">
        <v>45825.363877314812</v>
      </c>
      <c r="F7328" s="28" t="s">
        <v>872</v>
      </c>
      <c r="G7328" s="23">
        <v>45825.363877314812</v>
      </c>
    </row>
    <row r="7329" spans="1:7" x14ac:dyDescent="0.25">
      <c r="A7329" s="28" t="s">
        <v>14540</v>
      </c>
      <c r="B7329" s="28" t="s">
        <v>4860</v>
      </c>
      <c r="C7329" s="28" t="s">
        <v>888</v>
      </c>
      <c r="D7329" s="28" t="s">
        <v>889</v>
      </c>
      <c r="E7329" s="23">
        <v>45825.364629629628</v>
      </c>
      <c r="F7329" s="28" t="s">
        <v>872</v>
      </c>
      <c r="G7329" s="23">
        <v>45825.364629629628</v>
      </c>
    </row>
    <row r="7330" spans="1:7" x14ac:dyDescent="0.25">
      <c r="A7330" s="28" t="s">
        <v>14541</v>
      </c>
      <c r="B7330" s="28" t="s">
        <v>8427</v>
      </c>
      <c r="C7330" s="28" t="s">
        <v>878</v>
      </c>
      <c r="D7330" s="28" t="s">
        <v>876</v>
      </c>
      <c r="E7330" s="23">
        <v>45825.364803240744</v>
      </c>
      <c r="F7330" s="28" t="s">
        <v>872</v>
      </c>
      <c r="G7330" s="23">
        <v>45825.364803240744</v>
      </c>
    </row>
    <row r="7331" spans="1:7" x14ac:dyDescent="0.25">
      <c r="A7331" s="28" t="s">
        <v>14542</v>
      </c>
      <c r="B7331" s="28" t="s">
        <v>8421</v>
      </c>
      <c r="C7331" s="28" t="s">
        <v>878</v>
      </c>
      <c r="D7331" s="28" t="s">
        <v>876</v>
      </c>
      <c r="E7331" s="23">
        <v>45825.364884259259</v>
      </c>
      <c r="F7331" s="28" t="s">
        <v>872</v>
      </c>
      <c r="G7331" s="23">
        <v>45825.364884259259</v>
      </c>
    </row>
    <row r="7332" spans="1:7" x14ac:dyDescent="0.25">
      <c r="A7332" s="28" t="s">
        <v>14543</v>
      </c>
      <c r="B7332" s="28" t="s">
        <v>8409</v>
      </c>
      <c r="C7332" s="28" t="s">
        <v>878</v>
      </c>
      <c r="D7332" s="28" t="s">
        <v>876</v>
      </c>
      <c r="E7332" s="23">
        <v>45825.364953703705</v>
      </c>
      <c r="F7332" s="28" t="s">
        <v>872</v>
      </c>
      <c r="G7332" s="23">
        <v>45825.364953703705</v>
      </c>
    </row>
    <row r="7333" spans="1:7" x14ac:dyDescent="0.25">
      <c r="A7333" s="28" t="s">
        <v>14544</v>
      </c>
      <c r="B7333" s="28" t="s">
        <v>8407</v>
      </c>
      <c r="C7333" s="28" t="s">
        <v>878</v>
      </c>
      <c r="D7333" s="28" t="s">
        <v>876</v>
      </c>
      <c r="E7333" s="23">
        <v>45825.364999999998</v>
      </c>
      <c r="F7333" s="28" t="s">
        <v>872</v>
      </c>
      <c r="G7333" s="23">
        <v>45825.364999999998</v>
      </c>
    </row>
    <row r="7334" spans="1:7" x14ac:dyDescent="0.25">
      <c r="A7334" s="28" t="s">
        <v>14545</v>
      </c>
      <c r="B7334" s="28" t="s">
        <v>8401</v>
      </c>
      <c r="C7334" s="28" t="s">
        <v>878</v>
      </c>
      <c r="D7334" s="28" t="s">
        <v>876</v>
      </c>
      <c r="E7334" s="23">
        <v>45825.365046296298</v>
      </c>
      <c r="F7334" s="28" t="s">
        <v>872</v>
      </c>
      <c r="G7334" s="23">
        <v>45825.365046296298</v>
      </c>
    </row>
    <row r="7335" spans="1:7" x14ac:dyDescent="0.25">
      <c r="A7335" s="28" t="s">
        <v>14546</v>
      </c>
      <c r="B7335" s="28" t="s">
        <v>8390</v>
      </c>
      <c r="C7335" s="28" t="s">
        <v>878</v>
      </c>
      <c r="D7335" s="28" t="s">
        <v>876</v>
      </c>
      <c r="E7335" s="23">
        <v>45825.36509259259</v>
      </c>
      <c r="F7335" s="28" t="s">
        <v>872</v>
      </c>
      <c r="G7335" s="23">
        <v>45825.36509259259</v>
      </c>
    </row>
    <row r="7336" spans="1:7" x14ac:dyDescent="0.25">
      <c r="A7336" s="28" t="s">
        <v>14547</v>
      </c>
      <c r="B7336" s="28" t="s">
        <v>11195</v>
      </c>
      <c r="C7336" s="28" t="s">
        <v>870</v>
      </c>
      <c r="D7336" s="28" t="s">
        <v>883</v>
      </c>
      <c r="E7336" s="23">
        <v>45825.365601851852</v>
      </c>
      <c r="F7336" s="28" t="s">
        <v>872</v>
      </c>
      <c r="G7336" s="23">
        <v>45825.365601851852</v>
      </c>
    </row>
    <row r="7337" spans="1:7" x14ac:dyDescent="0.25">
      <c r="A7337" s="28" t="s">
        <v>14548</v>
      </c>
      <c r="B7337" s="28" t="s">
        <v>3852</v>
      </c>
      <c r="C7337" s="28" t="s">
        <v>873</v>
      </c>
      <c r="D7337" s="28" t="s">
        <v>77</v>
      </c>
      <c r="E7337" s="23">
        <v>45825.369155092594</v>
      </c>
      <c r="F7337" s="28" t="s">
        <v>895</v>
      </c>
      <c r="G7337" s="23">
        <v>45825.369155092594</v>
      </c>
    </row>
    <row r="7338" spans="1:7" x14ac:dyDescent="0.25">
      <c r="A7338" s="28" t="s">
        <v>14549</v>
      </c>
      <c r="B7338" s="28" t="s">
        <v>11405</v>
      </c>
      <c r="C7338" s="28" t="s">
        <v>875</v>
      </c>
      <c r="D7338" s="28" t="s">
        <v>887</v>
      </c>
      <c r="E7338" s="23">
        <v>45825.369930555556</v>
      </c>
      <c r="F7338" s="28" t="s">
        <v>872</v>
      </c>
      <c r="G7338" s="23">
        <v>45825.369930555556</v>
      </c>
    </row>
    <row r="7339" spans="1:7" x14ac:dyDescent="0.25">
      <c r="A7339" s="28" t="s">
        <v>14550</v>
      </c>
      <c r="B7339" s="28" t="s">
        <v>11412</v>
      </c>
      <c r="C7339" s="28" t="s">
        <v>875</v>
      </c>
      <c r="D7339" s="28" t="s">
        <v>887</v>
      </c>
      <c r="E7339" s="23">
        <v>45825.369953703703</v>
      </c>
      <c r="F7339" s="28" t="s">
        <v>872</v>
      </c>
      <c r="G7339" s="23">
        <v>45825.369953703703</v>
      </c>
    </row>
    <row r="7340" spans="1:7" x14ac:dyDescent="0.25">
      <c r="A7340" s="28" t="s">
        <v>14551</v>
      </c>
      <c r="B7340" s="28" t="s">
        <v>11405</v>
      </c>
      <c r="C7340" s="28" t="s">
        <v>878</v>
      </c>
      <c r="D7340" s="28" t="s">
        <v>887</v>
      </c>
      <c r="E7340" s="23">
        <v>45825.370219907411</v>
      </c>
      <c r="F7340" s="28" t="s">
        <v>872</v>
      </c>
      <c r="G7340" s="23">
        <v>45825.370219907411</v>
      </c>
    </row>
    <row r="7341" spans="1:7" x14ac:dyDescent="0.25">
      <c r="A7341" s="28" t="s">
        <v>14552</v>
      </c>
      <c r="B7341" s="28" t="s">
        <v>11412</v>
      </c>
      <c r="C7341" s="28" t="s">
        <v>878</v>
      </c>
      <c r="D7341" s="28" t="s">
        <v>887</v>
      </c>
      <c r="E7341" s="23">
        <v>45825.370381944442</v>
      </c>
      <c r="F7341" s="28" t="s">
        <v>872</v>
      </c>
      <c r="G7341" s="23">
        <v>45825.370381944442</v>
      </c>
    </row>
    <row r="7342" spans="1:7" x14ac:dyDescent="0.25">
      <c r="A7342" s="28" t="s">
        <v>14553</v>
      </c>
      <c r="B7342" s="28" t="s">
        <v>1919</v>
      </c>
      <c r="C7342" s="28" t="s">
        <v>880</v>
      </c>
      <c r="D7342" s="28" t="s">
        <v>77</v>
      </c>
      <c r="E7342" s="23">
        <v>45825.387071759258</v>
      </c>
      <c r="F7342" s="28" t="s">
        <v>872</v>
      </c>
      <c r="G7342" s="23">
        <v>45825.387071759258</v>
      </c>
    </row>
    <row r="7343" spans="1:7" x14ac:dyDescent="0.25">
      <c r="A7343" s="28" t="s">
        <v>14554</v>
      </c>
      <c r="B7343" s="28" t="s">
        <v>2112</v>
      </c>
      <c r="C7343" s="28" t="s">
        <v>873</v>
      </c>
      <c r="D7343" s="28" t="s">
        <v>61</v>
      </c>
      <c r="E7343" s="23">
        <v>45825.387650462966</v>
      </c>
      <c r="F7343" s="28" t="s">
        <v>895</v>
      </c>
      <c r="G7343" s="23">
        <v>45825.387650462966</v>
      </c>
    </row>
    <row r="7344" spans="1:7" x14ac:dyDescent="0.25">
      <c r="A7344" s="28" t="s">
        <v>14555</v>
      </c>
      <c r="B7344" s="28" t="s">
        <v>4692</v>
      </c>
      <c r="C7344" s="28" t="s">
        <v>888</v>
      </c>
      <c r="D7344" s="28" t="s">
        <v>889</v>
      </c>
      <c r="E7344" s="23">
        <v>45825.389664351853</v>
      </c>
      <c r="F7344" s="28" t="s">
        <v>872</v>
      </c>
      <c r="G7344" s="23">
        <v>45825.389664351853</v>
      </c>
    </row>
    <row r="7345" spans="1:7" x14ac:dyDescent="0.25">
      <c r="A7345" s="28" t="s">
        <v>14556</v>
      </c>
      <c r="B7345" s="28" t="s">
        <v>4556</v>
      </c>
      <c r="C7345" s="28" t="s">
        <v>888</v>
      </c>
      <c r="D7345" s="28" t="s">
        <v>889</v>
      </c>
      <c r="E7345" s="23">
        <v>45825.389872685184</v>
      </c>
      <c r="F7345" s="28" t="s">
        <v>872</v>
      </c>
      <c r="G7345" s="23">
        <v>45825.389872685184</v>
      </c>
    </row>
    <row r="7346" spans="1:7" x14ac:dyDescent="0.25">
      <c r="A7346" s="28" t="s">
        <v>14557</v>
      </c>
      <c r="B7346" s="28" t="s">
        <v>9617</v>
      </c>
      <c r="C7346" s="28" t="s">
        <v>875</v>
      </c>
      <c r="D7346" s="28" t="s">
        <v>884</v>
      </c>
      <c r="E7346" s="23">
        <v>45825.393622685187</v>
      </c>
      <c r="F7346" s="28" t="s">
        <v>872</v>
      </c>
      <c r="G7346" s="23">
        <v>45825.393622685187</v>
      </c>
    </row>
    <row r="7347" spans="1:7" x14ac:dyDescent="0.25">
      <c r="A7347" s="28" t="s">
        <v>14558</v>
      </c>
      <c r="B7347" s="28" t="s">
        <v>9637</v>
      </c>
      <c r="C7347" s="28" t="s">
        <v>875</v>
      </c>
      <c r="D7347" s="28" t="s">
        <v>884</v>
      </c>
      <c r="E7347" s="23">
        <v>45825.39366898148</v>
      </c>
      <c r="F7347" s="28" t="s">
        <v>872</v>
      </c>
      <c r="G7347" s="23">
        <v>45825.39366898148</v>
      </c>
    </row>
    <row r="7348" spans="1:7" x14ac:dyDescent="0.25">
      <c r="A7348" s="28" t="s">
        <v>14559</v>
      </c>
      <c r="B7348" s="28" t="s">
        <v>9617</v>
      </c>
      <c r="C7348" s="28" t="s">
        <v>878</v>
      </c>
      <c r="D7348" s="28" t="s">
        <v>884</v>
      </c>
      <c r="E7348" s="23">
        <v>45825.394120370373</v>
      </c>
      <c r="F7348" s="28" t="s">
        <v>872</v>
      </c>
      <c r="G7348" s="23">
        <v>45825.394120370373</v>
      </c>
    </row>
    <row r="7349" spans="1:7" x14ac:dyDescent="0.25">
      <c r="A7349" s="28" t="s">
        <v>14560</v>
      </c>
      <c r="B7349" s="28" t="s">
        <v>9637</v>
      </c>
      <c r="C7349" s="28" t="s">
        <v>878</v>
      </c>
      <c r="D7349" s="28" t="s">
        <v>884</v>
      </c>
      <c r="E7349" s="23">
        <v>45825.394166666665</v>
      </c>
      <c r="F7349" s="28" t="s">
        <v>872</v>
      </c>
      <c r="G7349" s="23">
        <v>45825.394166666665</v>
      </c>
    </row>
    <row r="7350" spans="1:7" x14ac:dyDescent="0.25">
      <c r="A7350" s="28" t="s">
        <v>14561</v>
      </c>
      <c r="B7350" s="28" t="s">
        <v>9639</v>
      </c>
      <c r="C7350" s="28" t="s">
        <v>865</v>
      </c>
      <c r="D7350" s="28" t="s">
        <v>866</v>
      </c>
      <c r="E7350" s="23">
        <v>45825.400706018518</v>
      </c>
      <c r="F7350" s="28" t="s">
        <v>872</v>
      </c>
      <c r="G7350" s="23">
        <v>45825.400706018518</v>
      </c>
    </row>
    <row r="7351" spans="1:7" x14ac:dyDescent="0.25">
      <c r="A7351" s="28" t="s">
        <v>14562</v>
      </c>
      <c r="B7351" s="28" t="s">
        <v>9233</v>
      </c>
      <c r="C7351" s="28" t="s">
        <v>880</v>
      </c>
      <c r="D7351" s="28" t="s">
        <v>73</v>
      </c>
      <c r="E7351" s="23">
        <v>45825.400150462963</v>
      </c>
      <c r="F7351" s="28" t="s">
        <v>872</v>
      </c>
      <c r="G7351" s="23">
        <v>45825.400150462963</v>
      </c>
    </row>
    <row r="7352" spans="1:7" x14ac:dyDescent="0.25">
      <c r="A7352" s="28" t="s">
        <v>14563</v>
      </c>
      <c r="B7352" s="28" t="s">
        <v>9345</v>
      </c>
      <c r="C7352" s="28" t="s">
        <v>880</v>
      </c>
      <c r="D7352" s="28" t="s">
        <v>73</v>
      </c>
      <c r="E7352" s="23">
        <v>45825.400381944448</v>
      </c>
      <c r="F7352" s="28" t="s">
        <v>872</v>
      </c>
      <c r="G7352" s="23">
        <v>45825.400381944448</v>
      </c>
    </row>
    <row r="7353" spans="1:7" x14ac:dyDescent="0.25">
      <c r="A7353" s="28" t="s">
        <v>14564</v>
      </c>
      <c r="B7353" s="28" t="s">
        <v>4554</v>
      </c>
      <c r="C7353" s="28" t="s">
        <v>873</v>
      </c>
      <c r="D7353" s="28" t="s">
        <v>61</v>
      </c>
      <c r="E7353" s="23">
        <v>45825.403067129628</v>
      </c>
      <c r="F7353" s="28" t="s">
        <v>895</v>
      </c>
      <c r="G7353" s="23">
        <v>45825.403067129628</v>
      </c>
    </row>
    <row r="7354" spans="1:7" x14ac:dyDescent="0.25">
      <c r="A7354" s="28" t="s">
        <v>14565</v>
      </c>
      <c r="B7354" s="28" t="s">
        <v>6928</v>
      </c>
      <c r="C7354" s="28" t="s">
        <v>880</v>
      </c>
      <c r="D7354" s="28" t="s">
        <v>122</v>
      </c>
      <c r="E7354" s="23">
        <v>45825.402280092596</v>
      </c>
      <c r="F7354" s="28" t="s">
        <v>872</v>
      </c>
      <c r="G7354" s="23">
        <v>45825.402280092596</v>
      </c>
    </row>
    <row r="7355" spans="1:7" x14ac:dyDescent="0.25">
      <c r="A7355" s="28" t="s">
        <v>14566</v>
      </c>
      <c r="B7355" s="28" t="s">
        <v>13044</v>
      </c>
      <c r="C7355" s="28" t="s">
        <v>878</v>
      </c>
      <c r="D7355" s="28" t="s">
        <v>890</v>
      </c>
      <c r="E7355" s="23">
        <v>45825.403182870374</v>
      </c>
      <c r="F7355" s="28" t="s">
        <v>872</v>
      </c>
      <c r="G7355" s="23">
        <v>45825.403182870374</v>
      </c>
    </row>
    <row r="7356" spans="1:7" x14ac:dyDescent="0.25">
      <c r="A7356" s="28" t="s">
        <v>14567</v>
      </c>
      <c r="B7356" s="28" t="s">
        <v>2857</v>
      </c>
      <c r="C7356" s="28" t="s">
        <v>888</v>
      </c>
      <c r="D7356" s="28" t="s">
        <v>889</v>
      </c>
      <c r="E7356" s="23">
        <v>45825.40997685185</v>
      </c>
      <c r="F7356" s="28" t="s">
        <v>872</v>
      </c>
      <c r="G7356" s="23">
        <v>45825.40997685185</v>
      </c>
    </row>
    <row r="7357" spans="1:7" x14ac:dyDescent="0.25">
      <c r="A7357" s="28" t="s">
        <v>14568</v>
      </c>
      <c r="B7357" s="28" t="s">
        <v>1996</v>
      </c>
      <c r="C7357" s="28" t="s">
        <v>873</v>
      </c>
      <c r="D7357" s="28" t="s">
        <v>77</v>
      </c>
      <c r="E7357" s="23">
        <v>45825.411782407406</v>
      </c>
      <c r="F7357" s="28" t="s">
        <v>895</v>
      </c>
      <c r="G7357" s="23">
        <v>45825.411782407406</v>
      </c>
    </row>
    <row r="7358" spans="1:7" x14ac:dyDescent="0.25">
      <c r="A7358" s="28" t="s">
        <v>14569</v>
      </c>
      <c r="B7358" s="28" t="s">
        <v>10838</v>
      </c>
      <c r="C7358" s="28" t="s">
        <v>870</v>
      </c>
      <c r="D7358" s="28" t="s">
        <v>881</v>
      </c>
      <c r="E7358" s="23">
        <v>45825.417905092596</v>
      </c>
      <c r="F7358" s="28" t="s">
        <v>872</v>
      </c>
      <c r="G7358" s="23">
        <v>45825.417905092596</v>
      </c>
    </row>
    <row r="7359" spans="1:7" x14ac:dyDescent="0.25">
      <c r="A7359" s="28" t="s">
        <v>14570</v>
      </c>
      <c r="B7359" s="28" t="s">
        <v>11766</v>
      </c>
      <c r="C7359" s="28" t="s">
        <v>870</v>
      </c>
      <c r="D7359" s="28" t="s">
        <v>881</v>
      </c>
      <c r="E7359" s="23">
        <v>45825.421342592592</v>
      </c>
      <c r="F7359" s="28" t="s">
        <v>872</v>
      </c>
      <c r="G7359" s="23">
        <v>45825.421342592592</v>
      </c>
    </row>
    <row r="7360" spans="1:7" x14ac:dyDescent="0.25">
      <c r="A7360" s="28" t="s">
        <v>14571</v>
      </c>
      <c r="B7360" s="28" t="s">
        <v>6463</v>
      </c>
      <c r="C7360" s="28" t="s">
        <v>888</v>
      </c>
      <c r="D7360" s="28" t="s">
        <v>889</v>
      </c>
      <c r="E7360" s="23">
        <v>45825.425266203703</v>
      </c>
      <c r="F7360" s="28" t="s">
        <v>872</v>
      </c>
      <c r="G7360" s="23">
        <v>45825.425266203703</v>
      </c>
    </row>
    <row r="7361" spans="1:7" x14ac:dyDescent="0.25">
      <c r="A7361" s="28" t="s">
        <v>14572</v>
      </c>
      <c r="B7361" s="28" t="s">
        <v>1887</v>
      </c>
      <c r="C7361" s="28" t="s">
        <v>880</v>
      </c>
      <c r="D7361" s="28" t="s">
        <v>77</v>
      </c>
      <c r="E7361" s="23">
        <v>45825.427546296298</v>
      </c>
      <c r="F7361" s="28" t="s">
        <v>872</v>
      </c>
      <c r="G7361" s="23">
        <v>45825.427546296298</v>
      </c>
    </row>
    <row r="7362" spans="1:7" x14ac:dyDescent="0.25">
      <c r="A7362" s="28" t="s">
        <v>14573</v>
      </c>
      <c r="B7362" s="28" t="s">
        <v>13044</v>
      </c>
      <c r="C7362" s="28" t="s">
        <v>865</v>
      </c>
      <c r="D7362" s="28" t="s">
        <v>866</v>
      </c>
      <c r="E7362" s="23">
        <v>45825.428449074076</v>
      </c>
      <c r="F7362" s="28" t="s">
        <v>872</v>
      </c>
      <c r="G7362" s="23">
        <v>45825.428449074076</v>
      </c>
    </row>
    <row r="7363" spans="1:7" x14ac:dyDescent="0.25">
      <c r="A7363" s="28" t="s">
        <v>15005</v>
      </c>
      <c r="B7363" s="28" t="s">
        <v>2761</v>
      </c>
      <c r="C7363" s="28" t="s">
        <v>880</v>
      </c>
      <c r="D7363" s="28" t="s">
        <v>202</v>
      </c>
      <c r="E7363" s="23">
        <v>45825.42900462963</v>
      </c>
      <c r="F7363" s="28" t="s">
        <v>872</v>
      </c>
      <c r="G7363" s="23">
        <v>45825.42900462963</v>
      </c>
    </row>
    <row r="7364" spans="1:7" x14ac:dyDescent="0.25">
      <c r="A7364" s="28" t="s">
        <v>15006</v>
      </c>
      <c r="B7364" s="28" t="s">
        <v>2763</v>
      </c>
      <c r="C7364" s="28" t="s">
        <v>880</v>
      </c>
      <c r="D7364" s="28" t="s">
        <v>202</v>
      </c>
      <c r="E7364" s="23">
        <v>45825.429097222222</v>
      </c>
      <c r="F7364" s="28" t="s">
        <v>872</v>
      </c>
      <c r="G7364" s="23">
        <v>45825.429097222222</v>
      </c>
    </row>
    <row r="7365" spans="1:7" x14ac:dyDescent="0.25">
      <c r="A7365" s="28" t="s">
        <v>15007</v>
      </c>
      <c r="B7365" s="28" t="s">
        <v>9943</v>
      </c>
      <c r="C7365" s="28" t="s">
        <v>873</v>
      </c>
      <c r="D7365" s="28" t="s">
        <v>122</v>
      </c>
      <c r="E7365" s="23">
        <v>45825.435312499998</v>
      </c>
      <c r="F7365" s="28" t="s">
        <v>872</v>
      </c>
      <c r="G7365" s="23">
        <v>45825.435312499998</v>
      </c>
    </row>
    <row r="7366" spans="1:7" x14ac:dyDescent="0.25">
      <c r="A7366" s="28" t="s">
        <v>15008</v>
      </c>
      <c r="B7366" s="28" t="s">
        <v>7082</v>
      </c>
      <c r="C7366" s="28" t="s">
        <v>873</v>
      </c>
      <c r="D7366" s="28" t="s">
        <v>77</v>
      </c>
      <c r="E7366" s="23">
        <v>45825.43849537037</v>
      </c>
      <c r="F7366" s="28" t="s">
        <v>895</v>
      </c>
      <c r="G7366" s="23">
        <v>45825.43849537037</v>
      </c>
    </row>
    <row r="7367" spans="1:7" x14ac:dyDescent="0.25">
      <c r="A7367" s="28" t="s">
        <v>15009</v>
      </c>
      <c r="B7367" s="28" t="s">
        <v>7081</v>
      </c>
      <c r="C7367" s="28" t="s">
        <v>873</v>
      </c>
      <c r="D7367" s="28" t="s">
        <v>77</v>
      </c>
      <c r="E7367" s="23">
        <v>45825.438506944447</v>
      </c>
      <c r="F7367" s="28" t="s">
        <v>895</v>
      </c>
      <c r="G7367" s="23">
        <v>45825.438506944447</v>
      </c>
    </row>
    <row r="7368" spans="1:7" x14ac:dyDescent="0.25">
      <c r="A7368" s="28" t="s">
        <v>15010</v>
      </c>
      <c r="B7368" s="28" t="s">
        <v>9943</v>
      </c>
      <c r="C7368" s="28" t="s">
        <v>880</v>
      </c>
      <c r="D7368" s="28" t="s">
        <v>122</v>
      </c>
      <c r="E7368" s="23">
        <v>45825.438310185185</v>
      </c>
      <c r="F7368" s="28" t="s">
        <v>872</v>
      </c>
      <c r="G7368" s="23">
        <v>45825.438310185185</v>
      </c>
    </row>
    <row r="7369" spans="1:7" x14ac:dyDescent="0.25">
      <c r="A7369" s="28" t="s">
        <v>15011</v>
      </c>
      <c r="B7369" s="28" t="s">
        <v>11450</v>
      </c>
      <c r="C7369" s="28" t="s">
        <v>875</v>
      </c>
      <c r="D7369" s="28" t="s">
        <v>876</v>
      </c>
      <c r="E7369" s="23">
        <v>45825.450798611113</v>
      </c>
      <c r="F7369" s="28" t="s">
        <v>872</v>
      </c>
      <c r="G7369" s="23">
        <v>45825.450798611113</v>
      </c>
    </row>
    <row r="7370" spans="1:7" x14ac:dyDescent="0.25">
      <c r="A7370" s="28" t="s">
        <v>15012</v>
      </c>
      <c r="B7370" s="28" t="s">
        <v>11433</v>
      </c>
      <c r="C7370" s="28" t="s">
        <v>875</v>
      </c>
      <c r="D7370" s="28" t="s">
        <v>876</v>
      </c>
      <c r="E7370" s="23">
        <v>45825.450833333336</v>
      </c>
      <c r="F7370" s="28" t="s">
        <v>872</v>
      </c>
      <c r="G7370" s="23">
        <v>45825.450833333336</v>
      </c>
    </row>
    <row r="7371" spans="1:7" x14ac:dyDescent="0.25">
      <c r="A7371" s="28" t="s">
        <v>15013</v>
      </c>
      <c r="B7371" s="28" t="s">
        <v>11450</v>
      </c>
      <c r="C7371" s="28" t="s">
        <v>878</v>
      </c>
      <c r="D7371" s="28" t="s">
        <v>876</v>
      </c>
      <c r="E7371" s="23">
        <v>45825.451111111113</v>
      </c>
      <c r="F7371" s="28" t="s">
        <v>872</v>
      </c>
      <c r="G7371" s="23">
        <v>45825.451111111113</v>
      </c>
    </row>
    <row r="7372" spans="1:7" x14ac:dyDescent="0.25">
      <c r="A7372" s="28" t="s">
        <v>15014</v>
      </c>
      <c r="B7372" s="28" t="s">
        <v>11433</v>
      </c>
      <c r="C7372" s="28" t="s">
        <v>878</v>
      </c>
      <c r="D7372" s="28" t="s">
        <v>876</v>
      </c>
      <c r="E7372" s="23">
        <v>45825.451145833336</v>
      </c>
      <c r="F7372" s="28" t="s">
        <v>872</v>
      </c>
      <c r="G7372" s="23">
        <v>45825.451145833336</v>
      </c>
    </row>
    <row r="7373" spans="1:7" x14ac:dyDescent="0.25">
      <c r="A7373" s="28" t="s">
        <v>15015</v>
      </c>
      <c r="B7373" s="28" t="s">
        <v>11398</v>
      </c>
      <c r="C7373" s="28" t="s">
        <v>875</v>
      </c>
      <c r="D7373" s="28" t="s">
        <v>887</v>
      </c>
      <c r="E7373" s="23">
        <v>45825.453321759262</v>
      </c>
      <c r="F7373" s="28" t="s">
        <v>872</v>
      </c>
      <c r="G7373" s="23">
        <v>45825.453321759262</v>
      </c>
    </row>
    <row r="7374" spans="1:7" x14ac:dyDescent="0.25">
      <c r="A7374" s="28" t="s">
        <v>15016</v>
      </c>
      <c r="B7374" s="28" t="s">
        <v>11398</v>
      </c>
      <c r="C7374" s="28" t="s">
        <v>878</v>
      </c>
      <c r="D7374" s="28" t="s">
        <v>887</v>
      </c>
      <c r="E7374" s="23">
        <v>45825.453622685185</v>
      </c>
      <c r="F7374" s="28" t="s">
        <v>872</v>
      </c>
      <c r="G7374" s="23">
        <v>45825.453622685185</v>
      </c>
    </row>
    <row r="7375" spans="1:7" x14ac:dyDescent="0.25">
      <c r="A7375" s="28" t="s">
        <v>15017</v>
      </c>
      <c r="B7375" s="28" t="s">
        <v>11764</v>
      </c>
      <c r="C7375" s="28" t="s">
        <v>870</v>
      </c>
      <c r="D7375" s="28" t="s">
        <v>881</v>
      </c>
      <c r="E7375" s="23">
        <v>45825.453576388885</v>
      </c>
      <c r="F7375" s="28" t="s">
        <v>872</v>
      </c>
      <c r="G7375" s="23">
        <v>45825.453576388885</v>
      </c>
    </row>
    <row r="7376" spans="1:7" x14ac:dyDescent="0.25">
      <c r="A7376" s="28" t="s">
        <v>15018</v>
      </c>
      <c r="B7376" s="28" t="s">
        <v>2812</v>
      </c>
      <c r="C7376" s="28" t="s">
        <v>880</v>
      </c>
      <c r="D7376" s="28" t="s">
        <v>77</v>
      </c>
      <c r="E7376" s="23">
        <v>45825.460219907407</v>
      </c>
      <c r="F7376" s="28" t="s">
        <v>872</v>
      </c>
      <c r="G7376" s="23">
        <v>45825.460219907407</v>
      </c>
    </row>
    <row r="7377" spans="1:7" x14ac:dyDescent="0.25">
      <c r="A7377" s="28" t="s">
        <v>15019</v>
      </c>
      <c r="B7377" s="28" t="s">
        <v>2764</v>
      </c>
      <c r="C7377" s="28" t="s">
        <v>880</v>
      </c>
      <c r="D7377" s="28" t="s">
        <v>202</v>
      </c>
      <c r="E7377" s="23">
        <v>45825.476446759261</v>
      </c>
      <c r="F7377" s="28" t="s">
        <v>872</v>
      </c>
      <c r="G7377" s="23">
        <v>45825.476446759261</v>
      </c>
    </row>
    <row r="7378" spans="1:7" x14ac:dyDescent="0.25">
      <c r="A7378" s="28" t="s">
        <v>15020</v>
      </c>
      <c r="B7378" s="28" t="s">
        <v>4883</v>
      </c>
      <c r="C7378" s="28" t="s">
        <v>888</v>
      </c>
      <c r="D7378" s="28" t="s">
        <v>889</v>
      </c>
      <c r="E7378" s="23">
        <v>45825.484444444446</v>
      </c>
      <c r="F7378" s="28" t="s">
        <v>872</v>
      </c>
      <c r="G7378" s="23">
        <v>45825.484444444446</v>
      </c>
    </row>
    <row r="7379" spans="1:7" x14ac:dyDescent="0.25">
      <c r="A7379" s="28" t="s">
        <v>15021</v>
      </c>
      <c r="B7379" s="28" t="s">
        <v>4888</v>
      </c>
      <c r="C7379" s="28" t="s">
        <v>888</v>
      </c>
      <c r="D7379" s="28" t="s">
        <v>889</v>
      </c>
      <c r="E7379" s="23">
        <v>45825.484490740739</v>
      </c>
      <c r="F7379" s="28" t="s">
        <v>872</v>
      </c>
      <c r="G7379" s="23">
        <v>45825.484490740739</v>
      </c>
    </row>
    <row r="7380" spans="1:7" x14ac:dyDescent="0.25">
      <c r="A7380" s="28" t="s">
        <v>15022</v>
      </c>
      <c r="B7380" s="28" t="s">
        <v>4890</v>
      </c>
      <c r="C7380" s="28" t="s">
        <v>888</v>
      </c>
      <c r="D7380" s="28" t="s">
        <v>889</v>
      </c>
      <c r="E7380" s="23">
        <v>45825.484537037039</v>
      </c>
      <c r="F7380" s="28" t="s">
        <v>872</v>
      </c>
      <c r="G7380" s="23">
        <v>45825.484537037039</v>
      </c>
    </row>
    <row r="7381" spans="1:7" x14ac:dyDescent="0.25">
      <c r="A7381" s="28" t="s">
        <v>15023</v>
      </c>
      <c r="B7381" s="28" t="s">
        <v>4892</v>
      </c>
      <c r="C7381" s="28" t="s">
        <v>888</v>
      </c>
      <c r="D7381" s="28" t="s">
        <v>889</v>
      </c>
      <c r="E7381" s="23">
        <v>45825.484618055554</v>
      </c>
      <c r="F7381" s="28" t="s">
        <v>872</v>
      </c>
      <c r="G7381" s="23">
        <v>45825.484618055554</v>
      </c>
    </row>
    <row r="7382" spans="1:7" x14ac:dyDescent="0.25">
      <c r="A7382" s="28" t="s">
        <v>15024</v>
      </c>
      <c r="B7382" s="28" t="s">
        <v>2792</v>
      </c>
      <c r="C7382" s="28" t="s">
        <v>888</v>
      </c>
      <c r="D7382" s="28" t="s">
        <v>889</v>
      </c>
      <c r="E7382" s="23">
        <v>45825.488020833334</v>
      </c>
      <c r="F7382" s="28" t="s">
        <v>872</v>
      </c>
      <c r="G7382" s="23">
        <v>45825.488020833334</v>
      </c>
    </row>
    <row r="7383" spans="1:7" x14ac:dyDescent="0.25">
      <c r="A7383" s="28" t="s">
        <v>15025</v>
      </c>
      <c r="B7383" s="28" t="s">
        <v>11145</v>
      </c>
      <c r="C7383" s="28" t="s">
        <v>870</v>
      </c>
      <c r="D7383" s="28" t="s">
        <v>881</v>
      </c>
      <c r="E7383" s="23">
        <v>45825.492627314816</v>
      </c>
      <c r="F7383" s="28" t="s">
        <v>872</v>
      </c>
      <c r="G7383" s="23">
        <v>45825.492627314816</v>
      </c>
    </row>
    <row r="7384" spans="1:7" x14ac:dyDescent="0.25">
      <c r="A7384" s="28" t="s">
        <v>15026</v>
      </c>
      <c r="B7384" s="28" t="s">
        <v>11072</v>
      </c>
      <c r="C7384" s="28" t="s">
        <v>870</v>
      </c>
      <c r="D7384" s="28" t="s">
        <v>881</v>
      </c>
      <c r="E7384" s="23">
        <v>45825.492685185185</v>
      </c>
      <c r="F7384" s="28" t="s">
        <v>872</v>
      </c>
      <c r="G7384" s="23">
        <v>45825.492685185185</v>
      </c>
    </row>
    <row r="7385" spans="1:7" x14ac:dyDescent="0.25">
      <c r="A7385" s="28" t="s">
        <v>15027</v>
      </c>
      <c r="B7385" s="28" t="s">
        <v>2728</v>
      </c>
      <c r="C7385" s="28" t="s">
        <v>888</v>
      </c>
      <c r="D7385" s="28" t="s">
        <v>889</v>
      </c>
      <c r="E7385" s="23">
        <v>45825.494976851849</v>
      </c>
      <c r="F7385" s="28" t="s">
        <v>872</v>
      </c>
      <c r="G7385" s="23">
        <v>45825.494976851849</v>
      </c>
    </row>
    <row r="7386" spans="1:7" x14ac:dyDescent="0.25">
      <c r="A7386" s="28" t="s">
        <v>15028</v>
      </c>
      <c r="B7386" s="28" t="s">
        <v>11795</v>
      </c>
      <c r="C7386" s="28" t="s">
        <v>870</v>
      </c>
      <c r="D7386" s="28" t="s">
        <v>869</v>
      </c>
      <c r="E7386" s="23">
        <v>45825.495856481481</v>
      </c>
      <c r="F7386" s="28" t="s">
        <v>872</v>
      </c>
      <c r="G7386" s="23">
        <v>45825.495856481481</v>
      </c>
    </row>
    <row r="7387" spans="1:7" x14ac:dyDescent="0.25">
      <c r="A7387" s="28" t="s">
        <v>15029</v>
      </c>
      <c r="B7387" s="28" t="s">
        <v>11797</v>
      </c>
      <c r="C7387" s="28" t="s">
        <v>870</v>
      </c>
      <c r="D7387" s="28" t="s">
        <v>869</v>
      </c>
      <c r="E7387" s="23">
        <v>45825.495983796296</v>
      </c>
      <c r="F7387" s="28" t="s">
        <v>872</v>
      </c>
      <c r="G7387" s="23">
        <v>45825.495983796296</v>
      </c>
    </row>
    <row r="7388" spans="1:7" x14ac:dyDescent="0.25">
      <c r="A7388" s="28" t="s">
        <v>15030</v>
      </c>
      <c r="B7388" s="28" t="s">
        <v>6502</v>
      </c>
      <c r="C7388" s="28" t="s">
        <v>888</v>
      </c>
      <c r="D7388" s="28" t="s">
        <v>889</v>
      </c>
      <c r="E7388" s="23">
        <v>45825.498287037037</v>
      </c>
      <c r="F7388" s="28" t="s">
        <v>872</v>
      </c>
      <c r="G7388" s="23">
        <v>45825.498287037037</v>
      </c>
    </row>
    <row r="7389" spans="1:7" x14ac:dyDescent="0.25">
      <c r="A7389" s="28" t="s">
        <v>15031</v>
      </c>
      <c r="B7389" s="28" t="s">
        <v>6509</v>
      </c>
      <c r="C7389" s="28" t="s">
        <v>888</v>
      </c>
      <c r="D7389" s="28" t="s">
        <v>889</v>
      </c>
      <c r="E7389" s="23">
        <v>45825.498379629629</v>
      </c>
      <c r="F7389" s="28" t="s">
        <v>872</v>
      </c>
      <c r="G7389" s="23">
        <v>45825.498379629629</v>
      </c>
    </row>
    <row r="7390" spans="1:7" x14ac:dyDescent="0.25">
      <c r="A7390" s="28" t="s">
        <v>15032</v>
      </c>
      <c r="B7390" s="28" t="s">
        <v>6513</v>
      </c>
      <c r="C7390" s="28" t="s">
        <v>888</v>
      </c>
      <c r="D7390" s="28" t="s">
        <v>889</v>
      </c>
      <c r="E7390" s="23">
        <v>45825.498437499999</v>
      </c>
      <c r="F7390" s="28" t="s">
        <v>872</v>
      </c>
      <c r="G7390" s="23">
        <v>45825.498437499999</v>
      </c>
    </row>
    <row r="7391" spans="1:7" x14ac:dyDescent="0.25">
      <c r="A7391" s="28" t="s">
        <v>15033</v>
      </c>
      <c r="B7391" s="28" t="s">
        <v>6517</v>
      </c>
      <c r="C7391" s="28" t="s">
        <v>888</v>
      </c>
      <c r="D7391" s="28" t="s">
        <v>889</v>
      </c>
      <c r="E7391" s="23">
        <v>45825.498449074075</v>
      </c>
      <c r="F7391" s="28" t="s">
        <v>872</v>
      </c>
      <c r="G7391" s="23">
        <v>45825.498449074075</v>
      </c>
    </row>
    <row r="7392" spans="1:7" x14ac:dyDescent="0.25">
      <c r="A7392" s="28" t="s">
        <v>15034</v>
      </c>
      <c r="B7392" s="28" t="s">
        <v>8132</v>
      </c>
      <c r="C7392" s="28" t="s">
        <v>888</v>
      </c>
      <c r="D7392" s="28" t="s">
        <v>889</v>
      </c>
      <c r="E7392" s="23">
        <v>45825.499374999999</v>
      </c>
      <c r="F7392" s="28" t="s">
        <v>872</v>
      </c>
      <c r="G7392" s="23">
        <v>45825.499374999999</v>
      </c>
    </row>
    <row r="7393" spans="1:7" x14ac:dyDescent="0.25">
      <c r="A7393" s="28" t="s">
        <v>15035</v>
      </c>
      <c r="B7393" s="28" t="s">
        <v>7829</v>
      </c>
      <c r="C7393" s="28" t="s">
        <v>873</v>
      </c>
      <c r="D7393" s="28" t="s">
        <v>244</v>
      </c>
      <c r="E7393" s="23">
        <v>45825.501134259262</v>
      </c>
      <c r="F7393" s="28" t="s">
        <v>872</v>
      </c>
      <c r="G7393" s="23">
        <v>45825.501134259262</v>
      </c>
    </row>
    <row r="7394" spans="1:7" x14ac:dyDescent="0.25">
      <c r="A7394" s="28" t="s">
        <v>15036</v>
      </c>
      <c r="B7394" s="28" t="s">
        <v>6286</v>
      </c>
      <c r="C7394" s="28" t="s">
        <v>873</v>
      </c>
      <c r="D7394" s="28" t="s">
        <v>229</v>
      </c>
      <c r="E7394" s="23">
        <v>45825.502291666664</v>
      </c>
      <c r="F7394" s="28" t="s">
        <v>872</v>
      </c>
      <c r="G7394" s="23">
        <v>45825.502291666664</v>
      </c>
    </row>
    <row r="7395" spans="1:7" x14ac:dyDescent="0.25">
      <c r="A7395" s="28" t="s">
        <v>15037</v>
      </c>
      <c r="B7395" s="28" t="s">
        <v>9713</v>
      </c>
      <c r="C7395" s="28" t="s">
        <v>875</v>
      </c>
      <c r="D7395" s="28" t="s">
        <v>879</v>
      </c>
      <c r="E7395" s="23">
        <v>45825.507002314815</v>
      </c>
      <c r="F7395" s="28" t="s">
        <v>872</v>
      </c>
      <c r="G7395" s="23">
        <v>45825.507002314815</v>
      </c>
    </row>
    <row r="7396" spans="1:7" x14ac:dyDescent="0.25">
      <c r="A7396" s="28" t="s">
        <v>15038</v>
      </c>
      <c r="B7396" s="28" t="s">
        <v>9715</v>
      </c>
      <c r="C7396" s="28" t="s">
        <v>875</v>
      </c>
      <c r="D7396" s="28" t="s">
        <v>879</v>
      </c>
      <c r="E7396" s="23">
        <v>45825.507048611114</v>
      </c>
      <c r="F7396" s="28" t="s">
        <v>872</v>
      </c>
      <c r="G7396" s="23">
        <v>45825.507048611114</v>
      </c>
    </row>
    <row r="7397" spans="1:7" x14ac:dyDescent="0.25">
      <c r="A7397" s="28" t="s">
        <v>15039</v>
      </c>
      <c r="B7397" s="28" t="s">
        <v>9719</v>
      </c>
      <c r="C7397" s="28" t="s">
        <v>875</v>
      </c>
      <c r="D7397" s="28" t="s">
        <v>879</v>
      </c>
      <c r="E7397" s="23">
        <v>45825.507071759261</v>
      </c>
      <c r="F7397" s="28" t="s">
        <v>872</v>
      </c>
      <c r="G7397" s="23">
        <v>45825.507071759261</v>
      </c>
    </row>
    <row r="7398" spans="1:7" x14ac:dyDescent="0.25">
      <c r="A7398" s="28" t="s">
        <v>15040</v>
      </c>
      <c r="B7398" s="28" t="s">
        <v>9729</v>
      </c>
      <c r="C7398" s="28" t="s">
        <v>875</v>
      </c>
      <c r="D7398" s="28" t="s">
        <v>879</v>
      </c>
      <c r="E7398" s="23">
        <v>45825.507118055553</v>
      </c>
      <c r="F7398" s="28" t="s">
        <v>872</v>
      </c>
      <c r="G7398" s="23">
        <v>45825.507118055553</v>
      </c>
    </row>
    <row r="7399" spans="1:7" x14ac:dyDescent="0.25">
      <c r="A7399" s="28" t="s">
        <v>15041</v>
      </c>
      <c r="B7399" s="28" t="s">
        <v>9721</v>
      </c>
      <c r="C7399" s="28" t="s">
        <v>875</v>
      </c>
      <c r="D7399" s="28" t="s">
        <v>879</v>
      </c>
      <c r="E7399" s="23">
        <v>45825.507141203707</v>
      </c>
      <c r="F7399" s="28" t="s">
        <v>872</v>
      </c>
      <c r="G7399" s="23">
        <v>45825.507141203707</v>
      </c>
    </row>
    <row r="7400" spans="1:7" x14ac:dyDescent="0.25">
      <c r="A7400" s="28" t="s">
        <v>15042</v>
      </c>
      <c r="B7400" s="28" t="s">
        <v>9717</v>
      </c>
      <c r="C7400" s="28" t="s">
        <v>875</v>
      </c>
      <c r="D7400" s="28" t="s">
        <v>879</v>
      </c>
      <c r="E7400" s="23">
        <v>45825.507164351853</v>
      </c>
      <c r="F7400" s="28" t="s">
        <v>872</v>
      </c>
      <c r="G7400" s="23">
        <v>45825.507164351853</v>
      </c>
    </row>
    <row r="7401" spans="1:7" x14ac:dyDescent="0.25">
      <c r="A7401" s="28" t="s">
        <v>15043</v>
      </c>
      <c r="B7401" s="28" t="s">
        <v>9723</v>
      </c>
      <c r="C7401" s="28" t="s">
        <v>875</v>
      </c>
      <c r="D7401" s="28" t="s">
        <v>879</v>
      </c>
      <c r="E7401" s="23">
        <v>45825.507245370369</v>
      </c>
      <c r="F7401" s="28" t="s">
        <v>872</v>
      </c>
      <c r="G7401" s="23">
        <v>45825.507245370369</v>
      </c>
    </row>
    <row r="7402" spans="1:7" x14ac:dyDescent="0.25">
      <c r="A7402" s="28" t="s">
        <v>15044</v>
      </c>
      <c r="B7402" s="28" t="s">
        <v>9735</v>
      </c>
      <c r="C7402" s="28" t="s">
        <v>875</v>
      </c>
      <c r="D7402" s="28" t="s">
        <v>879</v>
      </c>
      <c r="E7402" s="23">
        <v>45825.507280092592</v>
      </c>
      <c r="F7402" s="28" t="s">
        <v>872</v>
      </c>
      <c r="G7402" s="23">
        <v>45825.507280092592</v>
      </c>
    </row>
    <row r="7403" spans="1:7" x14ac:dyDescent="0.25">
      <c r="A7403" s="28" t="s">
        <v>15045</v>
      </c>
      <c r="B7403" s="28" t="s">
        <v>9731</v>
      </c>
      <c r="C7403" s="28" t="s">
        <v>875</v>
      </c>
      <c r="D7403" s="28" t="s">
        <v>879</v>
      </c>
      <c r="E7403" s="23">
        <v>45825.507314814815</v>
      </c>
      <c r="F7403" s="28" t="s">
        <v>872</v>
      </c>
      <c r="G7403" s="23">
        <v>45825.507314814815</v>
      </c>
    </row>
    <row r="7404" spans="1:7" x14ac:dyDescent="0.25">
      <c r="A7404" s="28" t="s">
        <v>15046</v>
      </c>
      <c r="B7404" s="28" t="s">
        <v>9727</v>
      </c>
      <c r="C7404" s="28" t="s">
        <v>875</v>
      </c>
      <c r="D7404" s="28" t="s">
        <v>879</v>
      </c>
      <c r="E7404" s="23">
        <v>45825.507349537038</v>
      </c>
      <c r="F7404" s="28" t="s">
        <v>872</v>
      </c>
      <c r="G7404" s="23">
        <v>45825.507349537038</v>
      </c>
    </row>
    <row r="7405" spans="1:7" x14ac:dyDescent="0.25">
      <c r="A7405" s="28" t="s">
        <v>15047</v>
      </c>
      <c r="B7405" s="28" t="s">
        <v>9725</v>
      </c>
      <c r="C7405" s="28" t="s">
        <v>875</v>
      </c>
      <c r="D7405" s="28" t="s">
        <v>879</v>
      </c>
      <c r="E7405" s="23">
        <v>45825.507395833331</v>
      </c>
      <c r="F7405" s="28" t="s">
        <v>872</v>
      </c>
      <c r="G7405" s="23">
        <v>45825.507395833331</v>
      </c>
    </row>
    <row r="7406" spans="1:7" x14ac:dyDescent="0.25">
      <c r="A7406" s="28" t="s">
        <v>15048</v>
      </c>
      <c r="B7406" s="28" t="s">
        <v>3846</v>
      </c>
      <c r="C7406" s="28" t="s">
        <v>888</v>
      </c>
      <c r="D7406" s="28" t="s">
        <v>889</v>
      </c>
      <c r="E7406" s="23">
        <v>45825.5078125</v>
      </c>
      <c r="F7406" s="28" t="s">
        <v>872</v>
      </c>
      <c r="G7406" s="23">
        <v>45825.5078125</v>
      </c>
    </row>
    <row r="7407" spans="1:7" x14ac:dyDescent="0.25">
      <c r="A7407" s="28" t="s">
        <v>15049</v>
      </c>
      <c r="B7407" s="28" t="s">
        <v>3848</v>
      </c>
      <c r="C7407" s="28" t="s">
        <v>888</v>
      </c>
      <c r="D7407" s="28" t="s">
        <v>889</v>
      </c>
      <c r="E7407" s="23">
        <v>45825.507997685185</v>
      </c>
      <c r="F7407" s="28" t="s">
        <v>872</v>
      </c>
      <c r="G7407" s="23">
        <v>45825.507997685185</v>
      </c>
    </row>
    <row r="7408" spans="1:7" x14ac:dyDescent="0.25">
      <c r="A7408" s="28" t="s">
        <v>15050</v>
      </c>
      <c r="B7408" s="28" t="s">
        <v>3850</v>
      </c>
      <c r="C7408" s="28" t="s">
        <v>888</v>
      </c>
      <c r="D7408" s="28" t="s">
        <v>889</v>
      </c>
      <c r="E7408" s="23">
        <v>45825.508009259262</v>
      </c>
      <c r="F7408" s="28" t="s">
        <v>872</v>
      </c>
      <c r="G7408" s="23">
        <v>45825.508009259262</v>
      </c>
    </row>
    <row r="7409" spans="1:7" x14ac:dyDescent="0.25">
      <c r="A7409" s="28" t="s">
        <v>15051</v>
      </c>
      <c r="B7409" s="28" t="s">
        <v>13064</v>
      </c>
      <c r="C7409" s="28" t="s">
        <v>875</v>
      </c>
      <c r="D7409" s="28" t="s">
        <v>890</v>
      </c>
      <c r="E7409" s="23">
        <v>45825.510925925926</v>
      </c>
      <c r="F7409" s="28" t="s">
        <v>872</v>
      </c>
      <c r="G7409" s="23">
        <v>45825.510925925926</v>
      </c>
    </row>
    <row r="7410" spans="1:7" x14ac:dyDescent="0.25">
      <c r="A7410" s="28" t="s">
        <v>15052</v>
      </c>
      <c r="B7410" s="28" t="s">
        <v>13064</v>
      </c>
      <c r="C7410" s="28" t="s">
        <v>878</v>
      </c>
      <c r="D7410" s="28" t="s">
        <v>890</v>
      </c>
      <c r="E7410" s="23">
        <v>45825.511180555557</v>
      </c>
      <c r="F7410" s="28" t="s">
        <v>872</v>
      </c>
      <c r="G7410" s="23">
        <v>45825.511180555557</v>
      </c>
    </row>
    <row r="7411" spans="1:7" x14ac:dyDescent="0.25">
      <c r="A7411" s="28" t="s">
        <v>15053</v>
      </c>
      <c r="B7411" s="28" t="s">
        <v>9201</v>
      </c>
      <c r="C7411" s="28" t="s">
        <v>870</v>
      </c>
      <c r="D7411" s="28" t="s">
        <v>885</v>
      </c>
      <c r="E7411" s="23">
        <v>45825.519236111111</v>
      </c>
      <c r="F7411" s="28" t="s">
        <v>872</v>
      </c>
      <c r="G7411" s="23">
        <v>45825.519236111111</v>
      </c>
    </row>
    <row r="7412" spans="1:7" x14ac:dyDescent="0.25">
      <c r="A7412" s="28" t="s">
        <v>15054</v>
      </c>
      <c r="B7412" s="28" t="s">
        <v>9197</v>
      </c>
      <c r="C7412" s="28" t="s">
        <v>870</v>
      </c>
      <c r="D7412" s="28" t="s">
        <v>885</v>
      </c>
      <c r="E7412" s="23">
        <v>45825.519282407404</v>
      </c>
      <c r="F7412" s="28" t="s">
        <v>872</v>
      </c>
      <c r="G7412" s="23">
        <v>45825.519282407404</v>
      </c>
    </row>
    <row r="7413" spans="1:7" x14ac:dyDescent="0.25">
      <c r="A7413" s="28" t="s">
        <v>15055</v>
      </c>
      <c r="B7413" s="28" t="s">
        <v>9427</v>
      </c>
      <c r="C7413" s="28" t="s">
        <v>870</v>
      </c>
      <c r="D7413" s="28" t="s">
        <v>885</v>
      </c>
      <c r="E7413" s="23">
        <v>45825.51934027778</v>
      </c>
      <c r="F7413" s="28" t="s">
        <v>872</v>
      </c>
      <c r="G7413" s="23">
        <v>45825.51934027778</v>
      </c>
    </row>
    <row r="7414" spans="1:7" x14ac:dyDescent="0.25">
      <c r="A7414" s="28" t="s">
        <v>15056</v>
      </c>
      <c r="B7414" s="28" t="s">
        <v>9429</v>
      </c>
      <c r="C7414" s="28" t="s">
        <v>870</v>
      </c>
      <c r="D7414" s="28" t="s">
        <v>885</v>
      </c>
      <c r="E7414" s="23">
        <v>45825.519375000003</v>
      </c>
      <c r="F7414" s="28" t="s">
        <v>872</v>
      </c>
      <c r="G7414" s="23">
        <v>45825.519375000003</v>
      </c>
    </row>
    <row r="7415" spans="1:7" x14ac:dyDescent="0.25">
      <c r="A7415" s="28" t="s">
        <v>15057</v>
      </c>
      <c r="B7415" s="28" t="s">
        <v>9431</v>
      </c>
      <c r="C7415" s="28" t="s">
        <v>870</v>
      </c>
      <c r="D7415" s="28" t="s">
        <v>885</v>
      </c>
      <c r="E7415" s="23">
        <v>45825.519421296296</v>
      </c>
      <c r="F7415" s="28" t="s">
        <v>872</v>
      </c>
      <c r="G7415" s="23">
        <v>45825.519421296296</v>
      </c>
    </row>
    <row r="7416" spans="1:7" x14ac:dyDescent="0.25">
      <c r="A7416" s="28" t="s">
        <v>15058</v>
      </c>
      <c r="B7416" s="28" t="s">
        <v>9433</v>
      </c>
      <c r="C7416" s="28" t="s">
        <v>870</v>
      </c>
      <c r="D7416" s="28" t="s">
        <v>885</v>
      </c>
      <c r="E7416" s="23">
        <v>45825.519467592596</v>
      </c>
      <c r="F7416" s="28" t="s">
        <v>872</v>
      </c>
      <c r="G7416" s="23">
        <v>45825.519467592596</v>
      </c>
    </row>
    <row r="7417" spans="1:7" x14ac:dyDescent="0.25">
      <c r="A7417" s="28" t="s">
        <v>15059</v>
      </c>
      <c r="B7417" s="28" t="s">
        <v>9435</v>
      </c>
      <c r="C7417" s="28" t="s">
        <v>870</v>
      </c>
      <c r="D7417" s="28" t="s">
        <v>885</v>
      </c>
      <c r="E7417" s="23">
        <v>45825.519571759258</v>
      </c>
      <c r="F7417" s="28" t="s">
        <v>872</v>
      </c>
      <c r="G7417" s="23">
        <v>45825.519571759258</v>
      </c>
    </row>
    <row r="7418" spans="1:7" x14ac:dyDescent="0.25">
      <c r="A7418" s="28" t="s">
        <v>15060</v>
      </c>
      <c r="B7418" s="28" t="s">
        <v>9483</v>
      </c>
      <c r="C7418" s="28" t="s">
        <v>870</v>
      </c>
      <c r="D7418" s="28" t="s">
        <v>885</v>
      </c>
      <c r="E7418" s="23">
        <v>45825.519675925927</v>
      </c>
      <c r="F7418" s="28" t="s">
        <v>872</v>
      </c>
      <c r="G7418" s="23">
        <v>45825.519675925927</v>
      </c>
    </row>
    <row r="7419" spans="1:7" x14ac:dyDescent="0.25">
      <c r="A7419" s="28" t="s">
        <v>15061</v>
      </c>
      <c r="B7419" s="28" t="s">
        <v>9485</v>
      </c>
      <c r="C7419" s="28" t="s">
        <v>870</v>
      </c>
      <c r="D7419" s="28" t="s">
        <v>885</v>
      </c>
      <c r="E7419" s="23">
        <v>45825.519745370373</v>
      </c>
      <c r="F7419" s="28" t="s">
        <v>872</v>
      </c>
      <c r="G7419" s="23">
        <v>45825.519745370373</v>
      </c>
    </row>
    <row r="7420" spans="1:7" x14ac:dyDescent="0.25">
      <c r="A7420" s="28" t="s">
        <v>15062</v>
      </c>
      <c r="B7420" s="28" t="s">
        <v>9469</v>
      </c>
      <c r="C7420" s="28" t="s">
        <v>870</v>
      </c>
      <c r="D7420" s="28" t="s">
        <v>885</v>
      </c>
      <c r="E7420" s="23">
        <v>45825.519849537035</v>
      </c>
      <c r="F7420" s="28" t="s">
        <v>872</v>
      </c>
      <c r="G7420" s="23">
        <v>45825.519849537035</v>
      </c>
    </row>
    <row r="7421" spans="1:7" x14ac:dyDescent="0.25">
      <c r="A7421" s="28" t="s">
        <v>15063</v>
      </c>
      <c r="B7421" s="28" t="s">
        <v>9471</v>
      </c>
      <c r="C7421" s="28" t="s">
        <v>870</v>
      </c>
      <c r="D7421" s="28" t="s">
        <v>885</v>
      </c>
      <c r="E7421" s="23">
        <v>45825.519895833335</v>
      </c>
      <c r="F7421" s="28" t="s">
        <v>872</v>
      </c>
      <c r="G7421" s="23">
        <v>45825.519895833335</v>
      </c>
    </row>
    <row r="7422" spans="1:7" x14ac:dyDescent="0.25">
      <c r="A7422" s="28" t="s">
        <v>15064</v>
      </c>
      <c r="B7422" s="28" t="s">
        <v>9473</v>
      </c>
      <c r="C7422" s="28" t="s">
        <v>870</v>
      </c>
      <c r="D7422" s="28" t="s">
        <v>885</v>
      </c>
      <c r="E7422" s="23">
        <v>45825.519942129627</v>
      </c>
      <c r="F7422" s="28" t="s">
        <v>872</v>
      </c>
      <c r="G7422" s="23">
        <v>45825.519942129627</v>
      </c>
    </row>
    <row r="7423" spans="1:7" x14ac:dyDescent="0.25">
      <c r="A7423" s="28" t="s">
        <v>15065</v>
      </c>
      <c r="B7423" s="28" t="s">
        <v>9475</v>
      </c>
      <c r="C7423" s="28" t="s">
        <v>870</v>
      </c>
      <c r="D7423" s="28" t="s">
        <v>885</v>
      </c>
      <c r="E7423" s="23">
        <v>45825.519976851851</v>
      </c>
      <c r="F7423" s="28" t="s">
        <v>872</v>
      </c>
      <c r="G7423" s="23">
        <v>45825.519976851851</v>
      </c>
    </row>
    <row r="7424" spans="1:7" x14ac:dyDescent="0.25">
      <c r="A7424" s="28" t="s">
        <v>15066</v>
      </c>
      <c r="B7424" s="28" t="s">
        <v>9477</v>
      </c>
      <c r="C7424" s="28" t="s">
        <v>870</v>
      </c>
      <c r="D7424" s="28" t="s">
        <v>885</v>
      </c>
      <c r="E7424" s="23">
        <v>45825.52002314815</v>
      </c>
      <c r="F7424" s="28" t="s">
        <v>872</v>
      </c>
      <c r="G7424" s="23">
        <v>45825.52002314815</v>
      </c>
    </row>
    <row r="7425" spans="1:7" x14ac:dyDescent="0.25">
      <c r="A7425" s="28" t="s">
        <v>15067</v>
      </c>
      <c r="B7425" s="28" t="s">
        <v>9479</v>
      </c>
      <c r="C7425" s="28" t="s">
        <v>870</v>
      </c>
      <c r="D7425" s="28" t="s">
        <v>885</v>
      </c>
      <c r="E7425" s="23">
        <v>45825.520057870373</v>
      </c>
      <c r="F7425" s="28" t="s">
        <v>872</v>
      </c>
      <c r="G7425" s="23">
        <v>45825.520057870373</v>
      </c>
    </row>
    <row r="7426" spans="1:7" x14ac:dyDescent="0.25">
      <c r="A7426" s="28" t="s">
        <v>15068</v>
      </c>
      <c r="B7426" s="28" t="s">
        <v>9481</v>
      </c>
      <c r="C7426" s="28" t="s">
        <v>870</v>
      </c>
      <c r="D7426" s="28" t="s">
        <v>885</v>
      </c>
      <c r="E7426" s="23">
        <v>45825.520104166666</v>
      </c>
      <c r="F7426" s="28" t="s">
        <v>872</v>
      </c>
      <c r="G7426" s="23">
        <v>45825.520104166666</v>
      </c>
    </row>
    <row r="7427" spans="1:7" x14ac:dyDescent="0.25">
      <c r="A7427" s="28" t="s">
        <v>15069</v>
      </c>
      <c r="B7427" s="28" t="s">
        <v>9487</v>
      </c>
      <c r="C7427" s="28" t="s">
        <v>870</v>
      </c>
      <c r="D7427" s="28" t="s">
        <v>885</v>
      </c>
      <c r="E7427" s="23">
        <v>45825.520138888889</v>
      </c>
      <c r="F7427" s="28" t="s">
        <v>872</v>
      </c>
      <c r="G7427" s="23">
        <v>45825.520138888889</v>
      </c>
    </row>
    <row r="7428" spans="1:7" x14ac:dyDescent="0.25">
      <c r="A7428" s="28" t="s">
        <v>15070</v>
      </c>
      <c r="B7428" s="28" t="s">
        <v>9489</v>
      </c>
      <c r="C7428" s="28" t="s">
        <v>870</v>
      </c>
      <c r="D7428" s="28" t="s">
        <v>885</v>
      </c>
      <c r="E7428" s="23">
        <v>45825.520185185182</v>
      </c>
      <c r="F7428" s="28" t="s">
        <v>872</v>
      </c>
      <c r="G7428" s="23">
        <v>45825.520185185182</v>
      </c>
    </row>
    <row r="7429" spans="1:7" x14ac:dyDescent="0.25">
      <c r="A7429" s="28" t="s">
        <v>15071</v>
      </c>
      <c r="B7429" s="28" t="s">
        <v>9491</v>
      </c>
      <c r="C7429" s="28" t="s">
        <v>870</v>
      </c>
      <c r="D7429" s="28" t="s">
        <v>885</v>
      </c>
      <c r="E7429" s="23">
        <v>45825.520231481481</v>
      </c>
      <c r="F7429" s="28" t="s">
        <v>872</v>
      </c>
      <c r="G7429" s="23">
        <v>45825.520231481481</v>
      </c>
    </row>
    <row r="7430" spans="1:7" x14ac:dyDescent="0.25">
      <c r="A7430" s="28" t="s">
        <v>15072</v>
      </c>
      <c r="B7430" s="28" t="s">
        <v>9493</v>
      </c>
      <c r="C7430" s="28" t="s">
        <v>870</v>
      </c>
      <c r="D7430" s="28" t="s">
        <v>885</v>
      </c>
      <c r="E7430" s="23">
        <v>45825.520289351851</v>
      </c>
      <c r="F7430" s="28" t="s">
        <v>872</v>
      </c>
      <c r="G7430" s="23">
        <v>45825.520289351851</v>
      </c>
    </row>
    <row r="7431" spans="1:7" x14ac:dyDescent="0.25">
      <c r="A7431" s="28" t="s">
        <v>15073</v>
      </c>
      <c r="B7431" s="28" t="s">
        <v>9495</v>
      </c>
      <c r="C7431" s="28" t="s">
        <v>870</v>
      </c>
      <c r="D7431" s="28" t="s">
        <v>885</v>
      </c>
      <c r="E7431" s="23">
        <v>45825.52034722222</v>
      </c>
      <c r="F7431" s="28" t="s">
        <v>872</v>
      </c>
      <c r="G7431" s="23">
        <v>45825.52034722222</v>
      </c>
    </row>
    <row r="7432" spans="1:7" x14ac:dyDescent="0.25">
      <c r="A7432" s="28" t="s">
        <v>15074</v>
      </c>
      <c r="B7432" s="28" t="s">
        <v>9497</v>
      </c>
      <c r="C7432" s="28" t="s">
        <v>870</v>
      </c>
      <c r="D7432" s="28" t="s">
        <v>885</v>
      </c>
      <c r="E7432" s="23">
        <v>45825.520381944443</v>
      </c>
      <c r="F7432" s="28" t="s">
        <v>872</v>
      </c>
      <c r="G7432" s="23">
        <v>45825.520381944443</v>
      </c>
    </row>
    <row r="7433" spans="1:7" x14ac:dyDescent="0.25">
      <c r="A7433" s="28" t="s">
        <v>15075</v>
      </c>
      <c r="B7433" s="28" t="s">
        <v>9499</v>
      </c>
      <c r="C7433" s="28" t="s">
        <v>870</v>
      </c>
      <c r="D7433" s="28" t="s">
        <v>885</v>
      </c>
      <c r="E7433" s="23">
        <v>45825.520428240743</v>
      </c>
      <c r="F7433" s="28" t="s">
        <v>872</v>
      </c>
      <c r="G7433" s="23">
        <v>45825.520428240743</v>
      </c>
    </row>
    <row r="7434" spans="1:7" x14ac:dyDescent="0.25">
      <c r="A7434" s="28" t="s">
        <v>15076</v>
      </c>
      <c r="B7434" s="28" t="s">
        <v>13452</v>
      </c>
      <c r="C7434" s="28" t="s">
        <v>870</v>
      </c>
      <c r="D7434" s="28" t="s">
        <v>881</v>
      </c>
      <c r="E7434" s="23">
        <v>45825.523344907408</v>
      </c>
      <c r="F7434" s="28" t="s">
        <v>872</v>
      </c>
      <c r="G7434" s="23">
        <v>45825.523344907408</v>
      </c>
    </row>
    <row r="7435" spans="1:7" x14ac:dyDescent="0.25">
      <c r="A7435" s="28" t="s">
        <v>15077</v>
      </c>
      <c r="B7435" s="28" t="s">
        <v>13435</v>
      </c>
      <c r="C7435" s="28" t="s">
        <v>870</v>
      </c>
      <c r="D7435" s="28" t="s">
        <v>881</v>
      </c>
      <c r="E7435" s="23">
        <v>45825.5234375</v>
      </c>
      <c r="F7435" s="28" t="s">
        <v>872</v>
      </c>
      <c r="G7435" s="23">
        <v>45825.5234375</v>
      </c>
    </row>
    <row r="7436" spans="1:7" x14ac:dyDescent="0.25">
      <c r="A7436" s="28" t="s">
        <v>15078</v>
      </c>
      <c r="B7436" s="28" t="s">
        <v>11414</v>
      </c>
      <c r="C7436" s="28" t="s">
        <v>870</v>
      </c>
      <c r="D7436" s="28" t="s">
        <v>883</v>
      </c>
      <c r="E7436" s="23">
        <v>45825.525671296295</v>
      </c>
      <c r="F7436" s="28" t="s">
        <v>872</v>
      </c>
      <c r="G7436" s="23">
        <v>45825.525671296295</v>
      </c>
    </row>
    <row r="7437" spans="1:7" x14ac:dyDescent="0.25">
      <c r="A7437" s="28" t="s">
        <v>15079</v>
      </c>
      <c r="B7437" s="28" t="s">
        <v>11504</v>
      </c>
      <c r="C7437" s="28" t="s">
        <v>870</v>
      </c>
      <c r="D7437" s="28" t="s">
        <v>883</v>
      </c>
      <c r="E7437" s="23">
        <v>45825.525775462964</v>
      </c>
      <c r="F7437" s="28" t="s">
        <v>872</v>
      </c>
      <c r="G7437" s="23">
        <v>45825.525775462964</v>
      </c>
    </row>
    <row r="7438" spans="1:7" x14ac:dyDescent="0.25">
      <c r="A7438" s="28" t="s">
        <v>15080</v>
      </c>
      <c r="B7438" s="28" t="s">
        <v>2882</v>
      </c>
      <c r="C7438" s="28" t="s">
        <v>888</v>
      </c>
      <c r="D7438" s="28" t="s">
        <v>889</v>
      </c>
      <c r="E7438" s="23">
        <v>45825.527442129627</v>
      </c>
      <c r="F7438" s="28" t="s">
        <v>872</v>
      </c>
      <c r="G7438" s="23">
        <v>45825.527442129627</v>
      </c>
    </row>
    <row r="7439" spans="1:7" x14ac:dyDescent="0.25">
      <c r="A7439" s="28" t="s">
        <v>15081</v>
      </c>
      <c r="B7439" s="28" t="s">
        <v>7079</v>
      </c>
      <c r="C7439" s="28" t="s">
        <v>888</v>
      </c>
      <c r="D7439" s="28" t="s">
        <v>889</v>
      </c>
      <c r="E7439" s="23">
        <v>45825.527627314812</v>
      </c>
      <c r="F7439" s="28" t="s">
        <v>872</v>
      </c>
      <c r="G7439" s="23">
        <v>45825.527627314812</v>
      </c>
    </row>
    <row r="7440" spans="1:7" x14ac:dyDescent="0.25">
      <c r="A7440" s="28" t="s">
        <v>15082</v>
      </c>
      <c r="B7440" s="28" t="s">
        <v>2878</v>
      </c>
      <c r="C7440" s="28" t="s">
        <v>888</v>
      </c>
      <c r="D7440" s="28" t="s">
        <v>889</v>
      </c>
      <c r="E7440" s="23">
        <v>45825.528321759259</v>
      </c>
      <c r="F7440" s="28" t="s">
        <v>872</v>
      </c>
      <c r="G7440" s="23">
        <v>45825.528321759259</v>
      </c>
    </row>
    <row r="7441" spans="1:7" x14ac:dyDescent="0.25">
      <c r="A7441" s="28" t="s">
        <v>15083</v>
      </c>
      <c r="B7441" s="28" t="s">
        <v>2879</v>
      </c>
      <c r="C7441" s="28" t="s">
        <v>888</v>
      </c>
      <c r="D7441" s="28" t="s">
        <v>889</v>
      </c>
      <c r="E7441" s="23">
        <v>45825.528437499997</v>
      </c>
      <c r="F7441" s="28" t="s">
        <v>872</v>
      </c>
      <c r="G7441" s="23">
        <v>45825.528437499997</v>
      </c>
    </row>
    <row r="7442" spans="1:7" x14ac:dyDescent="0.25">
      <c r="A7442" s="28" t="s">
        <v>15084</v>
      </c>
      <c r="B7442" s="28" t="s">
        <v>2880</v>
      </c>
      <c r="C7442" s="28" t="s">
        <v>888</v>
      </c>
      <c r="D7442" s="28" t="s">
        <v>889</v>
      </c>
      <c r="E7442" s="23">
        <v>45825.528483796297</v>
      </c>
      <c r="F7442" s="28" t="s">
        <v>872</v>
      </c>
      <c r="G7442" s="23">
        <v>45825.528483796297</v>
      </c>
    </row>
    <row r="7443" spans="1:7" x14ac:dyDescent="0.25">
      <c r="A7443" s="28" t="s">
        <v>15085</v>
      </c>
      <c r="B7443" s="28" t="s">
        <v>2881</v>
      </c>
      <c r="C7443" s="28" t="s">
        <v>888</v>
      </c>
      <c r="D7443" s="28" t="s">
        <v>889</v>
      </c>
      <c r="E7443" s="23">
        <v>45825.52853009259</v>
      </c>
      <c r="F7443" s="28" t="s">
        <v>872</v>
      </c>
      <c r="G7443" s="23">
        <v>45825.52853009259</v>
      </c>
    </row>
    <row r="7444" spans="1:7" x14ac:dyDescent="0.25">
      <c r="A7444" s="28" t="s">
        <v>15086</v>
      </c>
      <c r="B7444" s="28" t="s">
        <v>9741</v>
      </c>
      <c r="C7444" s="28" t="s">
        <v>888</v>
      </c>
      <c r="D7444" s="28" t="s">
        <v>889</v>
      </c>
      <c r="E7444" s="23">
        <v>45825.529085648152</v>
      </c>
      <c r="F7444" s="28" t="s">
        <v>872</v>
      </c>
      <c r="G7444" s="23">
        <v>45825.529085648152</v>
      </c>
    </row>
    <row r="7445" spans="1:7" x14ac:dyDescent="0.25">
      <c r="A7445" s="28" t="s">
        <v>15087</v>
      </c>
      <c r="B7445" s="28" t="s">
        <v>1881</v>
      </c>
      <c r="C7445" s="28" t="s">
        <v>880</v>
      </c>
      <c r="D7445" s="28" t="s">
        <v>77</v>
      </c>
      <c r="E7445" s="23">
        <v>45825.531030092592</v>
      </c>
      <c r="F7445" s="28" t="s">
        <v>872</v>
      </c>
      <c r="G7445" s="23">
        <v>45825.531030092592</v>
      </c>
    </row>
    <row r="7446" spans="1:7" x14ac:dyDescent="0.25">
      <c r="A7446" s="28" t="s">
        <v>15088</v>
      </c>
      <c r="B7446" s="28" t="s">
        <v>1994</v>
      </c>
      <c r="C7446" s="28" t="s">
        <v>880</v>
      </c>
      <c r="D7446" s="28" t="s">
        <v>77</v>
      </c>
      <c r="E7446" s="23">
        <v>45825.531469907408</v>
      </c>
      <c r="F7446" s="28" t="s">
        <v>872</v>
      </c>
      <c r="G7446" s="23">
        <v>45825.531469907408</v>
      </c>
    </row>
    <row r="7447" spans="1:7" x14ac:dyDescent="0.25">
      <c r="A7447" s="28" t="s">
        <v>15089</v>
      </c>
      <c r="B7447" s="28" t="s">
        <v>2006</v>
      </c>
      <c r="C7447" s="28" t="s">
        <v>873</v>
      </c>
      <c r="D7447" s="28" t="s">
        <v>77</v>
      </c>
      <c r="E7447" s="23">
        <v>45825.532118055555</v>
      </c>
      <c r="F7447" s="28" t="s">
        <v>874</v>
      </c>
      <c r="G7447" s="23">
        <v>45825.532118055555</v>
      </c>
    </row>
    <row r="7448" spans="1:7" x14ac:dyDescent="0.25">
      <c r="A7448" s="28" t="s">
        <v>15090</v>
      </c>
      <c r="B7448" s="28" t="s">
        <v>2006</v>
      </c>
      <c r="C7448" s="28" t="s">
        <v>880</v>
      </c>
      <c r="D7448" s="28" t="s">
        <v>77</v>
      </c>
      <c r="E7448" s="23">
        <v>45825.532326388886</v>
      </c>
      <c r="F7448" s="28" t="s">
        <v>872</v>
      </c>
      <c r="G7448" s="23">
        <v>45825.532326388886</v>
      </c>
    </row>
    <row r="7449" spans="1:7" x14ac:dyDescent="0.25">
      <c r="A7449" s="28" t="s">
        <v>15091</v>
      </c>
      <c r="B7449" s="28" t="s">
        <v>6417</v>
      </c>
      <c r="C7449" s="28" t="s">
        <v>880</v>
      </c>
      <c r="D7449" s="28" t="s">
        <v>202</v>
      </c>
      <c r="E7449" s="23">
        <v>45825.533958333333</v>
      </c>
      <c r="F7449" s="28" t="s">
        <v>872</v>
      </c>
      <c r="G7449" s="23">
        <v>45825.533958333333</v>
      </c>
    </row>
    <row r="7450" spans="1:7" x14ac:dyDescent="0.25">
      <c r="A7450" s="28" t="s">
        <v>15092</v>
      </c>
      <c r="B7450" s="28" t="s">
        <v>11374</v>
      </c>
      <c r="C7450" s="28" t="s">
        <v>875</v>
      </c>
      <c r="D7450" s="28" t="s">
        <v>884</v>
      </c>
      <c r="E7450" s="23">
        <v>45825.538657407407</v>
      </c>
      <c r="F7450" s="28" t="s">
        <v>872</v>
      </c>
      <c r="G7450" s="23">
        <v>45825.538657407407</v>
      </c>
    </row>
    <row r="7451" spans="1:7" x14ac:dyDescent="0.25">
      <c r="A7451" s="28" t="s">
        <v>15093</v>
      </c>
      <c r="B7451" s="28" t="s">
        <v>11374</v>
      </c>
      <c r="C7451" s="28" t="s">
        <v>878</v>
      </c>
      <c r="D7451" s="28" t="s">
        <v>884</v>
      </c>
      <c r="E7451" s="23">
        <v>45825.539166666669</v>
      </c>
      <c r="F7451" s="28" t="s">
        <v>872</v>
      </c>
      <c r="G7451" s="23">
        <v>45825.539166666669</v>
      </c>
    </row>
    <row r="7452" spans="1:7" x14ac:dyDescent="0.25">
      <c r="A7452" s="28" t="s">
        <v>15094</v>
      </c>
      <c r="B7452" s="28" t="s">
        <v>8118</v>
      </c>
      <c r="C7452" s="28" t="s">
        <v>888</v>
      </c>
      <c r="D7452" s="28" t="s">
        <v>889</v>
      </c>
      <c r="E7452" s="23">
        <v>45825.540682870371</v>
      </c>
      <c r="F7452" s="28" t="s">
        <v>872</v>
      </c>
      <c r="G7452" s="23">
        <v>45825.540682870371</v>
      </c>
    </row>
    <row r="7453" spans="1:7" x14ac:dyDescent="0.25">
      <c r="A7453" s="28" t="s">
        <v>15095</v>
      </c>
      <c r="B7453" s="28" t="s">
        <v>8116</v>
      </c>
      <c r="C7453" s="28" t="s">
        <v>888</v>
      </c>
      <c r="D7453" s="28" t="s">
        <v>889</v>
      </c>
      <c r="E7453" s="23">
        <v>45825.540729166663</v>
      </c>
      <c r="F7453" s="28" t="s">
        <v>872</v>
      </c>
      <c r="G7453" s="23">
        <v>45825.540729166663</v>
      </c>
    </row>
    <row r="7454" spans="1:7" x14ac:dyDescent="0.25">
      <c r="A7454" s="28" t="s">
        <v>15096</v>
      </c>
      <c r="B7454" s="28" t="s">
        <v>11508</v>
      </c>
      <c r="C7454" s="28" t="s">
        <v>875</v>
      </c>
      <c r="D7454" s="28" t="s">
        <v>876</v>
      </c>
      <c r="E7454" s="23">
        <v>45825.54247685185</v>
      </c>
      <c r="F7454" s="28" t="s">
        <v>872</v>
      </c>
      <c r="G7454" s="23">
        <v>45825.54247685185</v>
      </c>
    </row>
    <row r="7455" spans="1:7" x14ac:dyDescent="0.25">
      <c r="A7455" s="28" t="s">
        <v>15097</v>
      </c>
      <c r="B7455" s="28" t="s">
        <v>11435</v>
      </c>
      <c r="C7455" s="28" t="s">
        <v>875</v>
      </c>
      <c r="D7455" s="28" t="s">
        <v>876</v>
      </c>
      <c r="E7455" s="23">
        <v>45825.542534722219</v>
      </c>
      <c r="F7455" s="28" t="s">
        <v>872</v>
      </c>
      <c r="G7455" s="23">
        <v>45825.542534722219</v>
      </c>
    </row>
    <row r="7456" spans="1:7" x14ac:dyDescent="0.25">
      <c r="A7456" s="28" t="s">
        <v>15098</v>
      </c>
      <c r="B7456" s="28" t="s">
        <v>11510</v>
      </c>
      <c r="C7456" s="28" t="s">
        <v>875</v>
      </c>
      <c r="D7456" s="28" t="s">
        <v>876</v>
      </c>
      <c r="E7456" s="23">
        <v>45825.542604166665</v>
      </c>
      <c r="F7456" s="28" t="s">
        <v>872</v>
      </c>
      <c r="G7456" s="23">
        <v>45825.542604166665</v>
      </c>
    </row>
    <row r="7457" spans="1:7" x14ac:dyDescent="0.25">
      <c r="A7457" s="28" t="s">
        <v>15099</v>
      </c>
      <c r="B7457" s="28" t="s">
        <v>11506</v>
      </c>
      <c r="C7457" s="28" t="s">
        <v>875</v>
      </c>
      <c r="D7457" s="28" t="s">
        <v>876</v>
      </c>
      <c r="E7457" s="23">
        <v>45825.542650462965</v>
      </c>
      <c r="F7457" s="28" t="s">
        <v>872</v>
      </c>
      <c r="G7457" s="23">
        <v>45825.542650462965</v>
      </c>
    </row>
    <row r="7458" spans="1:7" x14ac:dyDescent="0.25">
      <c r="A7458" s="28" t="s">
        <v>15100</v>
      </c>
      <c r="B7458" s="28" t="s">
        <v>11418</v>
      </c>
      <c r="C7458" s="28" t="s">
        <v>875</v>
      </c>
      <c r="D7458" s="28" t="s">
        <v>876</v>
      </c>
      <c r="E7458" s="23">
        <v>45825.542696759258</v>
      </c>
      <c r="F7458" s="28" t="s">
        <v>872</v>
      </c>
      <c r="G7458" s="23">
        <v>45825.542696759258</v>
      </c>
    </row>
    <row r="7459" spans="1:7" x14ac:dyDescent="0.25">
      <c r="A7459" s="28" t="s">
        <v>15101</v>
      </c>
      <c r="B7459" s="28" t="s">
        <v>11420</v>
      </c>
      <c r="C7459" s="28" t="s">
        <v>875</v>
      </c>
      <c r="D7459" s="28" t="s">
        <v>876</v>
      </c>
      <c r="E7459" s="23">
        <v>45825.542719907404</v>
      </c>
      <c r="F7459" s="28" t="s">
        <v>872</v>
      </c>
      <c r="G7459" s="23">
        <v>45825.542719907404</v>
      </c>
    </row>
    <row r="7460" spans="1:7" x14ac:dyDescent="0.25">
      <c r="A7460" s="28" t="s">
        <v>15102</v>
      </c>
      <c r="B7460" s="28" t="s">
        <v>9267</v>
      </c>
      <c r="C7460" s="28" t="s">
        <v>880</v>
      </c>
      <c r="D7460" s="28" t="s">
        <v>239</v>
      </c>
      <c r="E7460" s="23">
        <v>45825.542800925927</v>
      </c>
      <c r="F7460" s="28" t="s">
        <v>872</v>
      </c>
      <c r="G7460" s="23">
        <v>45825.542800925927</v>
      </c>
    </row>
    <row r="7461" spans="1:7" x14ac:dyDescent="0.25">
      <c r="A7461" s="28" t="s">
        <v>15103</v>
      </c>
      <c r="B7461" s="28" t="s">
        <v>7713</v>
      </c>
      <c r="C7461" s="28" t="s">
        <v>880</v>
      </c>
      <c r="D7461" s="28" t="s">
        <v>239</v>
      </c>
      <c r="E7461" s="23">
        <v>45825.542893518519</v>
      </c>
      <c r="F7461" s="28" t="s">
        <v>872</v>
      </c>
      <c r="G7461" s="23">
        <v>45825.542893518519</v>
      </c>
    </row>
    <row r="7462" spans="1:7" x14ac:dyDescent="0.25">
      <c r="A7462" s="28" t="s">
        <v>15104</v>
      </c>
      <c r="B7462" s="28" t="s">
        <v>11508</v>
      </c>
      <c r="C7462" s="28" t="s">
        <v>878</v>
      </c>
      <c r="D7462" s="28" t="s">
        <v>876</v>
      </c>
      <c r="E7462" s="23">
        <v>45825.543229166666</v>
      </c>
      <c r="F7462" s="28" t="s">
        <v>872</v>
      </c>
      <c r="G7462" s="23">
        <v>45825.543229166666</v>
      </c>
    </row>
    <row r="7463" spans="1:7" x14ac:dyDescent="0.25">
      <c r="A7463" s="28" t="s">
        <v>15105</v>
      </c>
      <c r="B7463" s="28" t="s">
        <v>11510</v>
      </c>
      <c r="C7463" s="28" t="s">
        <v>878</v>
      </c>
      <c r="D7463" s="28" t="s">
        <v>876</v>
      </c>
      <c r="E7463" s="23">
        <v>45825.543321759258</v>
      </c>
      <c r="F7463" s="28" t="s">
        <v>872</v>
      </c>
      <c r="G7463" s="23">
        <v>45825.543321759258</v>
      </c>
    </row>
    <row r="7464" spans="1:7" x14ac:dyDescent="0.25">
      <c r="A7464" s="28" t="s">
        <v>15106</v>
      </c>
      <c r="B7464" s="28" t="s">
        <v>11435</v>
      </c>
      <c r="C7464" s="28" t="s">
        <v>878</v>
      </c>
      <c r="D7464" s="28" t="s">
        <v>876</v>
      </c>
      <c r="E7464" s="23">
        <v>45825.543715277781</v>
      </c>
      <c r="F7464" s="28" t="s">
        <v>872</v>
      </c>
      <c r="G7464" s="23">
        <v>45825.543715277781</v>
      </c>
    </row>
    <row r="7465" spans="1:7" x14ac:dyDescent="0.25">
      <c r="A7465" s="28" t="s">
        <v>15107</v>
      </c>
      <c r="B7465" s="28" t="s">
        <v>11506</v>
      </c>
      <c r="C7465" s="28" t="s">
        <v>878</v>
      </c>
      <c r="D7465" s="28" t="s">
        <v>876</v>
      </c>
      <c r="E7465" s="23">
        <v>45825.543761574074</v>
      </c>
      <c r="F7465" s="28" t="s">
        <v>872</v>
      </c>
      <c r="G7465" s="23">
        <v>45825.543761574074</v>
      </c>
    </row>
    <row r="7466" spans="1:7" x14ac:dyDescent="0.25">
      <c r="A7466" s="28" t="s">
        <v>15108</v>
      </c>
      <c r="B7466" s="28" t="s">
        <v>11418</v>
      </c>
      <c r="C7466" s="28" t="s">
        <v>878</v>
      </c>
      <c r="D7466" s="28" t="s">
        <v>876</v>
      </c>
      <c r="E7466" s="23">
        <v>45825.543807870374</v>
      </c>
      <c r="F7466" s="28" t="s">
        <v>872</v>
      </c>
      <c r="G7466" s="23">
        <v>45825.543807870374</v>
      </c>
    </row>
    <row r="7467" spans="1:7" x14ac:dyDescent="0.25">
      <c r="A7467" s="28" t="s">
        <v>15109</v>
      </c>
      <c r="B7467" s="28" t="s">
        <v>11420</v>
      </c>
      <c r="C7467" s="28" t="s">
        <v>878</v>
      </c>
      <c r="D7467" s="28" t="s">
        <v>876</v>
      </c>
      <c r="E7467" s="23">
        <v>45825.543842592589</v>
      </c>
      <c r="F7467" s="28" t="s">
        <v>872</v>
      </c>
      <c r="G7467" s="23">
        <v>45825.543842592589</v>
      </c>
    </row>
    <row r="7468" spans="1:7" x14ac:dyDescent="0.25">
      <c r="A7468" s="28" t="s">
        <v>15110</v>
      </c>
      <c r="B7468" s="28" t="s">
        <v>6502</v>
      </c>
      <c r="C7468" s="28" t="s">
        <v>873</v>
      </c>
      <c r="D7468" s="28" t="s">
        <v>61</v>
      </c>
      <c r="E7468" s="23">
        <v>45825.54378472222</v>
      </c>
      <c r="F7468" s="28" t="s">
        <v>895</v>
      </c>
      <c r="G7468" s="23">
        <v>45825.54378472222</v>
      </c>
    </row>
    <row r="7469" spans="1:7" x14ac:dyDescent="0.25">
      <c r="A7469" s="28" t="s">
        <v>15111</v>
      </c>
      <c r="B7469" s="28" t="s">
        <v>6509</v>
      </c>
      <c r="C7469" s="28" t="s">
        <v>873</v>
      </c>
      <c r="D7469" s="28" t="s">
        <v>61</v>
      </c>
      <c r="E7469" s="23">
        <v>45825.54383101852</v>
      </c>
      <c r="F7469" s="28" t="s">
        <v>895</v>
      </c>
      <c r="G7469" s="23">
        <v>45825.54383101852</v>
      </c>
    </row>
    <row r="7470" spans="1:7" x14ac:dyDescent="0.25">
      <c r="A7470" s="28" t="s">
        <v>15112</v>
      </c>
      <c r="B7470" s="28" t="s">
        <v>6513</v>
      </c>
      <c r="C7470" s="28" t="s">
        <v>873</v>
      </c>
      <c r="D7470" s="28" t="s">
        <v>61</v>
      </c>
      <c r="E7470" s="23">
        <v>45825.543854166666</v>
      </c>
      <c r="F7470" s="28" t="s">
        <v>895</v>
      </c>
      <c r="G7470" s="23">
        <v>45825.543854166666</v>
      </c>
    </row>
    <row r="7471" spans="1:7" x14ac:dyDescent="0.25">
      <c r="A7471" s="28" t="s">
        <v>15113</v>
      </c>
      <c r="B7471" s="28" t="s">
        <v>6517</v>
      </c>
      <c r="C7471" s="28" t="s">
        <v>873</v>
      </c>
      <c r="D7471" s="28" t="s">
        <v>61</v>
      </c>
      <c r="E7471" s="23">
        <v>45825.543877314813</v>
      </c>
      <c r="F7471" s="28" t="s">
        <v>895</v>
      </c>
      <c r="G7471" s="23">
        <v>45825.543877314813</v>
      </c>
    </row>
    <row r="7472" spans="1:7" x14ac:dyDescent="0.25">
      <c r="A7472" s="28" t="s">
        <v>15114</v>
      </c>
      <c r="B7472" s="28" t="s">
        <v>2877</v>
      </c>
      <c r="C7472" s="28" t="s">
        <v>880</v>
      </c>
      <c r="D7472" s="28" t="s">
        <v>61</v>
      </c>
      <c r="E7472" s="23">
        <v>45825.545763888891</v>
      </c>
      <c r="F7472" s="28" t="s">
        <v>872</v>
      </c>
      <c r="G7472" s="23">
        <v>45825.545763888891</v>
      </c>
    </row>
    <row r="7473" spans="1:7" x14ac:dyDescent="0.25">
      <c r="A7473" s="28" t="s">
        <v>15115</v>
      </c>
      <c r="B7473" s="28" t="s">
        <v>2099</v>
      </c>
      <c r="C7473" s="28" t="s">
        <v>880</v>
      </c>
      <c r="D7473" s="28" t="s">
        <v>61</v>
      </c>
      <c r="E7473" s="23">
        <v>45825.545844907407</v>
      </c>
      <c r="F7473" s="28" t="s">
        <v>872</v>
      </c>
      <c r="G7473" s="23">
        <v>45825.545844907407</v>
      </c>
    </row>
    <row r="7474" spans="1:7" x14ac:dyDescent="0.25">
      <c r="A7474" s="28" t="s">
        <v>15116</v>
      </c>
      <c r="B7474" s="28" t="s">
        <v>4566</v>
      </c>
      <c r="C7474" s="28" t="s">
        <v>880</v>
      </c>
      <c r="D7474" s="28" t="s">
        <v>61</v>
      </c>
      <c r="E7474" s="23">
        <v>45825.545949074076</v>
      </c>
      <c r="F7474" s="28" t="s">
        <v>872</v>
      </c>
      <c r="G7474" s="23">
        <v>45825.545949074076</v>
      </c>
    </row>
    <row r="7475" spans="1:7" x14ac:dyDescent="0.25">
      <c r="A7475" s="28" t="s">
        <v>15117</v>
      </c>
      <c r="B7475" s="28" t="s">
        <v>4615</v>
      </c>
      <c r="C7475" s="28" t="s">
        <v>880</v>
      </c>
      <c r="D7475" s="28" t="s">
        <v>61</v>
      </c>
      <c r="E7475" s="23">
        <v>45825.546053240738</v>
      </c>
      <c r="F7475" s="28" t="s">
        <v>872</v>
      </c>
      <c r="G7475" s="23">
        <v>45825.546053240738</v>
      </c>
    </row>
    <row r="7476" spans="1:7" x14ac:dyDescent="0.25">
      <c r="A7476" s="28" t="s">
        <v>15118</v>
      </c>
      <c r="B7476" s="28" t="s">
        <v>2862</v>
      </c>
      <c r="C7476" s="28" t="s">
        <v>880</v>
      </c>
      <c r="D7476" s="28" t="s">
        <v>61</v>
      </c>
      <c r="E7476" s="23">
        <v>45825.546157407407</v>
      </c>
      <c r="F7476" s="28" t="s">
        <v>872</v>
      </c>
      <c r="G7476" s="23">
        <v>45825.546157407407</v>
      </c>
    </row>
    <row r="7477" spans="1:7" x14ac:dyDescent="0.25">
      <c r="A7477" s="28" t="s">
        <v>15119</v>
      </c>
      <c r="B7477" s="28" t="s">
        <v>5410</v>
      </c>
      <c r="C7477" s="28" t="s">
        <v>873</v>
      </c>
      <c r="D7477" s="28" t="s">
        <v>61</v>
      </c>
      <c r="E7477" s="23">
        <v>45825.547037037039</v>
      </c>
      <c r="F7477" s="28" t="s">
        <v>895</v>
      </c>
      <c r="G7477" s="23">
        <v>45825.547037037039</v>
      </c>
    </row>
    <row r="7478" spans="1:7" x14ac:dyDescent="0.25">
      <c r="A7478" s="28" t="s">
        <v>15120</v>
      </c>
      <c r="B7478" s="28" t="s">
        <v>5092</v>
      </c>
      <c r="C7478" s="28" t="s">
        <v>873</v>
      </c>
      <c r="D7478" s="28" t="s">
        <v>77</v>
      </c>
      <c r="E7478" s="23">
        <v>45825.548518518517</v>
      </c>
      <c r="F7478" s="28" t="s">
        <v>895</v>
      </c>
      <c r="G7478" s="23">
        <v>45825.548518518517</v>
      </c>
    </row>
    <row r="7479" spans="1:7" x14ac:dyDescent="0.25">
      <c r="A7479" s="28" t="s">
        <v>15121</v>
      </c>
      <c r="B7479" s="28" t="s">
        <v>5066</v>
      </c>
      <c r="C7479" s="28" t="s">
        <v>873</v>
      </c>
      <c r="D7479" s="28" t="s">
        <v>77</v>
      </c>
      <c r="E7479" s="23">
        <v>45825.548564814817</v>
      </c>
      <c r="F7479" s="28" t="s">
        <v>895</v>
      </c>
      <c r="G7479" s="23">
        <v>45825.548564814817</v>
      </c>
    </row>
    <row r="7480" spans="1:7" x14ac:dyDescent="0.25">
      <c r="A7480" s="28" t="s">
        <v>15122</v>
      </c>
      <c r="B7480" s="28" t="s">
        <v>5068</v>
      </c>
      <c r="C7480" s="28" t="s">
        <v>873</v>
      </c>
      <c r="D7480" s="28" t="s">
        <v>77</v>
      </c>
      <c r="E7480" s="23">
        <v>45825.548587962963</v>
      </c>
      <c r="F7480" s="28" t="s">
        <v>895</v>
      </c>
      <c r="G7480" s="23">
        <v>45825.548587962963</v>
      </c>
    </row>
    <row r="7481" spans="1:7" x14ac:dyDescent="0.25">
      <c r="A7481" s="28" t="s">
        <v>15123</v>
      </c>
      <c r="B7481" s="28" t="s">
        <v>5044</v>
      </c>
      <c r="C7481" s="28" t="s">
        <v>873</v>
      </c>
      <c r="D7481" s="28" t="s">
        <v>77</v>
      </c>
      <c r="E7481" s="23">
        <v>45825.548634259256</v>
      </c>
      <c r="F7481" s="28" t="s">
        <v>895</v>
      </c>
      <c r="G7481" s="23">
        <v>45825.548634259256</v>
      </c>
    </row>
    <row r="7482" spans="1:7" x14ac:dyDescent="0.25">
      <c r="A7482" s="28" t="s">
        <v>15124</v>
      </c>
      <c r="B7482" s="28" t="s">
        <v>6280</v>
      </c>
      <c r="C7482" s="28" t="s">
        <v>880</v>
      </c>
      <c r="D7482" s="28" t="s">
        <v>244</v>
      </c>
      <c r="E7482" s="23">
        <v>45825.549988425926</v>
      </c>
      <c r="F7482" s="28" t="s">
        <v>872</v>
      </c>
      <c r="G7482" s="23">
        <v>45825.549988425926</v>
      </c>
    </row>
    <row r="7483" spans="1:7" x14ac:dyDescent="0.25">
      <c r="A7483" s="28" t="s">
        <v>15125</v>
      </c>
      <c r="B7483" s="28" t="s">
        <v>9134</v>
      </c>
      <c r="C7483" s="28" t="s">
        <v>873</v>
      </c>
      <c r="D7483" s="28" t="s">
        <v>244</v>
      </c>
      <c r="E7483" s="23">
        <v>45825.551620370374</v>
      </c>
      <c r="F7483" s="28" t="s">
        <v>872</v>
      </c>
      <c r="G7483" s="23">
        <v>45825.551620370374</v>
      </c>
    </row>
    <row r="7484" spans="1:7" x14ac:dyDescent="0.25">
      <c r="A7484" s="28" t="s">
        <v>15126</v>
      </c>
      <c r="B7484" s="28" t="s">
        <v>4860</v>
      </c>
      <c r="C7484" s="28" t="s">
        <v>873</v>
      </c>
      <c r="D7484" s="28" t="s">
        <v>77</v>
      </c>
      <c r="E7484" s="23">
        <v>45825.552465277775</v>
      </c>
      <c r="F7484" s="28" t="s">
        <v>895</v>
      </c>
      <c r="G7484" s="23">
        <v>45825.552465277775</v>
      </c>
    </row>
    <row r="7485" spans="1:7" x14ac:dyDescent="0.25">
      <c r="A7485" s="28" t="s">
        <v>15127</v>
      </c>
      <c r="B7485" s="28" t="s">
        <v>1776</v>
      </c>
      <c r="C7485" s="28" t="s">
        <v>880</v>
      </c>
      <c r="D7485" s="28" t="s">
        <v>77</v>
      </c>
      <c r="E7485" s="23">
        <v>45825.557349537034</v>
      </c>
      <c r="F7485" s="28" t="s">
        <v>872</v>
      </c>
      <c r="G7485" s="23">
        <v>45825.557349537034</v>
      </c>
    </row>
    <row r="7486" spans="1:7" x14ac:dyDescent="0.25">
      <c r="A7486" s="28" t="s">
        <v>15128</v>
      </c>
      <c r="B7486" s="28" t="s">
        <v>9717</v>
      </c>
      <c r="C7486" s="28" t="s">
        <v>878</v>
      </c>
      <c r="D7486" s="28" t="s">
        <v>893</v>
      </c>
      <c r="E7486" s="23">
        <v>45825.560069444444</v>
      </c>
      <c r="F7486" s="28" t="s">
        <v>872</v>
      </c>
      <c r="G7486" s="23">
        <v>45825.560069444444</v>
      </c>
    </row>
    <row r="7487" spans="1:7" x14ac:dyDescent="0.25">
      <c r="A7487" s="28" t="s">
        <v>15129</v>
      </c>
      <c r="B7487" s="28" t="s">
        <v>9221</v>
      </c>
      <c r="C7487" s="28" t="s">
        <v>870</v>
      </c>
      <c r="D7487" s="28" t="s">
        <v>885</v>
      </c>
      <c r="E7487" s="23">
        <v>45825.56355324074</v>
      </c>
      <c r="F7487" s="28" t="s">
        <v>872</v>
      </c>
      <c r="G7487" s="23">
        <v>45825.56355324074</v>
      </c>
    </row>
    <row r="7488" spans="1:7" x14ac:dyDescent="0.25">
      <c r="A7488" s="28" t="s">
        <v>15130</v>
      </c>
      <c r="B7488" s="28" t="s">
        <v>1921</v>
      </c>
      <c r="C7488" s="28" t="s">
        <v>873</v>
      </c>
      <c r="D7488" s="28" t="s">
        <v>77</v>
      </c>
      <c r="E7488" s="23">
        <v>45825.563796296294</v>
      </c>
      <c r="F7488" s="28" t="s">
        <v>895</v>
      </c>
      <c r="G7488" s="23">
        <v>45825.563796296294</v>
      </c>
    </row>
    <row r="7489" spans="1:7" x14ac:dyDescent="0.25">
      <c r="A7489" s="28" t="s">
        <v>15131</v>
      </c>
      <c r="B7489" s="28" t="s">
        <v>11764</v>
      </c>
      <c r="C7489" s="28" t="s">
        <v>875</v>
      </c>
      <c r="D7489" s="28" t="s">
        <v>887</v>
      </c>
      <c r="E7489" s="23">
        <v>45825.564085648148</v>
      </c>
      <c r="F7489" s="28" t="s">
        <v>872</v>
      </c>
      <c r="G7489" s="23">
        <v>45825.564085648148</v>
      </c>
    </row>
    <row r="7490" spans="1:7" x14ac:dyDescent="0.25">
      <c r="A7490" s="28" t="s">
        <v>15132</v>
      </c>
      <c r="B7490" s="28" t="s">
        <v>9304</v>
      </c>
      <c r="C7490" s="28" t="s">
        <v>870</v>
      </c>
      <c r="D7490" s="28" t="s">
        <v>885</v>
      </c>
      <c r="E7490" s="23">
        <v>45825.56459490741</v>
      </c>
      <c r="F7490" s="28" t="s">
        <v>872</v>
      </c>
      <c r="G7490" s="23">
        <v>45825.56459490741</v>
      </c>
    </row>
    <row r="7491" spans="1:7" x14ac:dyDescent="0.25">
      <c r="A7491" s="28" t="s">
        <v>15133</v>
      </c>
      <c r="B7491" s="28" t="s">
        <v>9306</v>
      </c>
      <c r="C7491" s="28" t="s">
        <v>870</v>
      </c>
      <c r="D7491" s="28" t="s">
        <v>885</v>
      </c>
      <c r="E7491" s="23">
        <v>45825.564675925925</v>
      </c>
      <c r="F7491" s="28" t="s">
        <v>872</v>
      </c>
      <c r="G7491" s="23">
        <v>45825.564675925925</v>
      </c>
    </row>
    <row r="7492" spans="1:7" x14ac:dyDescent="0.25">
      <c r="A7492" s="28" t="s">
        <v>15134</v>
      </c>
      <c r="B7492" s="28" t="s">
        <v>11764</v>
      </c>
      <c r="C7492" s="28" t="s">
        <v>878</v>
      </c>
      <c r="D7492" s="28" t="s">
        <v>887</v>
      </c>
      <c r="E7492" s="23">
        <v>45825.56486111111</v>
      </c>
      <c r="F7492" s="28" t="s">
        <v>872</v>
      </c>
      <c r="G7492" s="23">
        <v>45825.56486111111</v>
      </c>
    </row>
    <row r="7493" spans="1:7" x14ac:dyDescent="0.25">
      <c r="A7493" s="28" t="s">
        <v>15135</v>
      </c>
      <c r="B7493" s="28" t="s">
        <v>3748</v>
      </c>
      <c r="C7493" s="28" t="s">
        <v>880</v>
      </c>
      <c r="D7493" s="28" t="s">
        <v>77</v>
      </c>
      <c r="E7493" s="23">
        <v>45825.564826388887</v>
      </c>
      <c r="F7493" s="28" t="s">
        <v>872</v>
      </c>
      <c r="G7493" s="23">
        <v>45825.564826388887</v>
      </c>
    </row>
    <row r="7494" spans="1:7" x14ac:dyDescent="0.25">
      <c r="A7494" s="28" t="s">
        <v>15136</v>
      </c>
      <c r="B7494" s="28" t="s">
        <v>6328</v>
      </c>
      <c r="C7494" s="28" t="s">
        <v>880</v>
      </c>
      <c r="D7494" s="28" t="s">
        <v>229</v>
      </c>
      <c r="E7494" s="23">
        <v>45825.568020833336</v>
      </c>
      <c r="F7494" s="28" t="s">
        <v>872</v>
      </c>
      <c r="G7494" s="23">
        <v>45825.568020833336</v>
      </c>
    </row>
    <row r="7495" spans="1:7" x14ac:dyDescent="0.25">
      <c r="A7495" s="28" t="s">
        <v>15137</v>
      </c>
      <c r="B7495" s="28" t="s">
        <v>6219</v>
      </c>
      <c r="C7495" s="28" t="s">
        <v>880</v>
      </c>
      <c r="D7495" s="28" t="s">
        <v>229</v>
      </c>
      <c r="E7495" s="23">
        <v>45825.568159722221</v>
      </c>
      <c r="F7495" s="28" t="s">
        <v>872</v>
      </c>
      <c r="G7495" s="23">
        <v>45825.568159722221</v>
      </c>
    </row>
    <row r="7496" spans="1:7" x14ac:dyDescent="0.25">
      <c r="A7496" s="28" t="s">
        <v>15138</v>
      </c>
      <c r="B7496" s="28" t="s">
        <v>9122</v>
      </c>
      <c r="C7496" s="28" t="s">
        <v>880</v>
      </c>
      <c r="D7496" s="28" t="s">
        <v>229</v>
      </c>
      <c r="E7496" s="23">
        <v>45825.568738425929</v>
      </c>
      <c r="F7496" s="28" t="s">
        <v>872</v>
      </c>
      <c r="G7496" s="23">
        <v>45825.568738425929</v>
      </c>
    </row>
    <row r="7497" spans="1:7" x14ac:dyDescent="0.25">
      <c r="A7497" s="28" t="s">
        <v>15139</v>
      </c>
      <c r="B7497" s="28" t="s">
        <v>7789</v>
      </c>
      <c r="C7497" s="28" t="s">
        <v>880</v>
      </c>
      <c r="D7497" s="28" t="s">
        <v>229</v>
      </c>
      <c r="E7497" s="23">
        <v>45825.568842592591</v>
      </c>
      <c r="F7497" s="28" t="s">
        <v>872</v>
      </c>
      <c r="G7497" s="23">
        <v>45825.568842592591</v>
      </c>
    </row>
    <row r="7498" spans="1:7" x14ac:dyDescent="0.25">
      <c r="A7498" s="28" t="s">
        <v>15140</v>
      </c>
      <c r="B7498" s="28" t="s">
        <v>11410</v>
      </c>
      <c r="C7498" s="28" t="s">
        <v>870</v>
      </c>
      <c r="D7498" s="28" t="s">
        <v>886</v>
      </c>
      <c r="E7498" s="23">
        <v>45825.568981481483</v>
      </c>
      <c r="F7498" s="28" t="s">
        <v>872</v>
      </c>
      <c r="G7498" s="23">
        <v>45825.568981481483</v>
      </c>
    </row>
    <row r="7499" spans="1:7" x14ac:dyDescent="0.25">
      <c r="A7499" s="28" t="s">
        <v>15141</v>
      </c>
      <c r="B7499" s="28" t="s">
        <v>11518</v>
      </c>
      <c r="C7499" s="28" t="s">
        <v>870</v>
      </c>
      <c r="D7499" s="28" t="s">
        <v>882</v>
      </c>
      <c r="E7499" s="23">
        <v>45825.571273148147</v>
      </c>
      <c r="F7499" s="28" t="s">
        <v>872</v>
      </c>
      <c r="G7499" s="23">
        <v>45825.571273148147</v>
      </c>
    </row>
    <row r="7500" spans="1:7" x14ac:dyDescent="0.25">
      <c r="A7500" s="28" t="s">
        <v>15142</v>
      </c>
      <c r="B7500" s="28" t="s">
        <v>11496</v>
      </c>
      <c r="C7500" s="28" t="s">
        <v>870</v>
      </c>
      <c r="D7500" s="28" t="s">
        <v>882</v>
      </c>
      <c r="E7500" s="23">
        <v>45825.571331018517</v>
      </c>
      <c r="F7500" s="28" t="s">
        <v>872</v>
      </c>
      <c r="G7500" s="23">
        <v>45825.571331018517</v>
      </c>
    </row>
    <row r="7501" spans="1:7" x14ac:dyDescent="0.25">
      <c r="A7501" s="28" t="s">
        <v>15143</v>
      </c>
      <c r="B7501" s="28" t="s">
        <v>11466</v>
      </c>
      <c r="C7501" s="28" t="s">
        <v>870</v>
      </c>
      <c r="D7501" s="28" t="s">
        <v>882</v>
      </c>
      <c r="E7501" s="23">
        <v>45825.571377314816</v>
      </c>
      <c r="F7501" s="28" t="s">
        <v>872</v>
      </c>
      <c r="G7501" s="23">
        <v>45825.571377314816</v>
      </c>
    </row>
    <row r="7502" spans="1:7" x14ac:dyDescent="0.25">
      <c r="A7502" s="28" t="s">
        <v>15144</v>
      </c>
      <c r="B7502" s="28" t="s">
        <v>11502</v>
      </c>
      <c r="C7502" s="28" t="s">
        <v>870</v>
      </c>
      <c r="D7502" s="28" t="s">
        <v>882</v>
      </c>
      <c r="E7502" s="23">
        <v>45825.571412037039</v>
      </c>
      <c r="F7502" s="28" t="s">
        <v>872</v>
      </c>
      <c r="G7502" s="23">
        <v>45825.571412037039</v>
      </c>
    </row>
    <row r="7503" spans="1:7" x14ac:dyDescent="0.25">
      <c r="A7503" s="28" t="s">
        <v>15145</v>
      </c>
      <c r="B7503" s="28" t="s">
        <v>9974</v>
      </c>
      <c r="C7503" s="28" t="s">
        <v>870</v>
      </c>
      <c r="D7503" s="28" t="s">
        <v>885</v>
      </c>
      <c r="E7503" s="23">
        <v>45825.572546296295</v>
      </c>
      <c r="F7503" s="28" t="s">
        <v>872</v>
      </c>
      <c r="G7503" s="23">
        <v>45825.572546296295</v>
      </c>
    </row>
    <row r="7504" spans="1:7" x14ac:dyDescent="0.25">
      <c r="A7504" s="28" t="s">
        <v>15146</v>
      </c>
      <c r="B7504" s="28" t="s">
        <v>13066</v>
      </c>
      <c r="C7504" s="28" t="s">
        <v>875</v>
      </c>
      <c r="D7504" s="28" t="s">
        <v>879</v>
      </c>
      <c r="E7504" s="23">
        <v>45825.573252314818</v>
      </c>
      <c r="F7504" s="28" t="s">
        <v>872</v>
      </c>
      <c r="G7504" s="23">
        <v>45825.573252314818</v>
      </c>
    </row>
    <row r="7505" spans="1:7" x14ac:dyDescent="0.25">
      <c r="A7505" s="28" t="s">
        <v>15147</v>
      </c>
      <c r="B7505" s="28" t="s">
        <v>13066</v>
      </c>
      <c r="C7505" s="28" t="s">
        <v>878</v>
      </c>
      <c r="D7505" s="28" t="s">
        <v>879</v>
      </c>
      <c r="E7505" s="23">
        <v>45825.573634259257</v>
      </c>
      <c r="F7505" s="28" t="s">
        <v>872</v>
      </c>
      <c r="G7505" s="23">
        <v>45825.573634259257</v>
      </c>
    </row>
    <row r="7506" spans="1:7" x14ac:dyDescent="0.25">
      <c r="A7506" s="28" t="s">
        <v>15148</v>
      </c>
      <c r="B7506" s="28" t="s">
        <v>1559</v>
      </c>
      <c r="C7506" s="28" t="s">
        <v>880</v>
      </c>
      <c r="D7506" s="28" t="s">
        <v>77</v>
      </c>
      <c r="E7506" s="23">
        <v>45825.573946759258</v>
      </c>
      <c r="F7506" s="28" t="s">
        <v>872</v>
      </c>
      <c r="G7506" s="23">
        <v>45825.573946759258</v>
      </c>
    </row>
    <row r="7507" spans="1:7" x14ac:dyDescent="0.25">
      <c r="A7507" s="28" t="s">
        <v>15149</v>
      </c>
      <c r="B7507" s="28" t="s">
        <v>12877</v>
      </c>
      <c r="C7507" s="28" t="s">
        <v>870</v>
      </c>
      <c r="D7507" s="28" t="s">
        <v>883</v>
      </c>
      <c r="E7507" s="23">
        <v>45825.573877314811</v>
      </c>
      <c r="F7507" s="28" t="s">
        <v>872</v>
      </c>
      <c r="G7507" s="23">
        <v>45825.573877314811</v>
      </c>
    </row>
    <row r="7508" spans="1:7" x14ac:dyDescent="0.25">
      <c r="A7508" s="28" t="s">
        <v>15150</v>
      </c>
      <c r="B7508" s="28" t="s">
        <v>12879</v>
      </c>
      <c r="C7508" s="28" t="s">
        <v>870</v>
      </c>
      <c r="D7508" s="28" t="s">
        <v>883</v>
      </c>
      <c r="E7508" s="23">
        <v>45825.573993055557</v>
      </c>
      <c r="F7508" s="28" t="s">
        <v>872</v>
      </c>
      <c r="G7508" s="23">
        <v>45825.573993055557</v>
      </c>
    </row>
    <row r="7509" spans="1:7" x14ac:dyDescent="0.25">
      <c r="A7509" s="28" t="s">
        <v>15151</v>
      </c>
      <c r="B7509" s="28" t="s">
        <v>12889</v>
      </c>
      <c r="C7509" s="28" t="s">
        <v>870</v>
      </c>
      <c r="D7509" s="28" t="s">
        <v>883</v>
      </c>
      <c r="E7509" s="23">
        <v>45825.574097222219</v>
      </c>
      <c r="F7509" s="28" t="s">
        <v>872</v>
      </c>
      <c r="G7509" s="23">
        <v>45825.574097222219</v>
      </c>
    </row>
    <row r="7510" spans="1:7" x14ac:dyDescent="0.25">
      <c r="A7510" s="28" t="s">
        <v>15152</v>
      </c>
      <c r="B7510" s="28" t="s">
        <v>11512</v>
      </c>
      <c r="C7510" s="28" t="s">
        <v>875</v>
      </c>
      <c r="D7510" s="28" t="s">
        <v>890</v>
      </c>
      <c r="E7510" s="23">
        <v>45825.574328703704</v>
      </c>
      <c r="F7510" s="28" t="s">
        <v>872</v>
      </c>
      <c r="G7510" s="23">
        <v>45825.574328703704</v>
      </c>
    </row>
    <row r="7511" spans="1:7" x14ac:dyDescent="0.25">
      <c r="A7511" s="28" t="s">
        <v>15153</v>
      </c>
      <c r="B7511" s="28" t="s">
        <v>2009</v>
      </c>
      <c r="C7511" s="28" t="s">
        <v>880</v>
      </c>
      <c r="D7511" s="28" t="s">
        <v>77</v>
      </c>
      <c r="E7511" s="23">
        <v>45825.574479166666</v>
      </c>
      <c r="F7511" s="28" t="s">
        <v>872</v>
      </c>
      <c r="G7511" s="23">
        <v>45825.574479166666</v>
      </c>
    </row>
    <row r="7512" spans="1:7" x14ac:dyDescent="0.25">
      <c r="A7512" s="28" t="s">
        <v>15154</v>
      </c>
      <c r="B7512" s="28" t="s">
        <v>11512</v>
      </c>
      <c r="C7512" s="28" t="s">
        <v>878</v>
      </c>
      <c r="D7512" s="28" t="s">
        <v>890</v>
      </c>
      <c r="E7512" s="23">
        <v>45825.574548611112</v>
      </c>
      <c r="F7512" s="28" t="s">
        <v>872</v>
      </c>
      <c r="G7512" s="23">
        <v>45825.574548611112</v>
      </c>
    </row>
    <row r="7513" spans="1:7" x14ac:dyDescent="0.25">
      <c r="A7513" s="28" t="s">
        <v>15155</v>
      </c>
      <c r="B7513" s="28" t="s">
        <v>1966</v>
      </c>
      <c r="C7513" s="28" t="s">
        <v>873</v>
      </c>
      <c r="D7513" s="28" t="s">
        <v>77</v>
      </c>
      <c r="E7513" s="23">
        <v>45825.576111111113</v>
      </c>
      <c r="F7513" s="28" t="s">
        <v>874</v>
      </c>
      <c r="G7513" s="23">
        <v>45825.576111111113</v>
      </c>
    </row>
    <row r="7514" spans="1:7" x14ac:dyDescent="0.25">
      <c r="A7514" s="28" t="s">
        <v>15156</v>
      </c>
      <c r="B7514" s="28" t="s">
        <v>1972</v>
      </c>
      <c r="C7514" s="28" t="s">
        <v>873</v>
      </c>
      <c r="D7514" s="28" t="s">
        <v>77</v>
      </c>
      <c r="E7514" s="23">
        <v>45825.576145833336</v>
      </c>
      <c r="F7514" s="28" t="s">
        <v>874</v>
      </c>
      <c r="G7514" s="23">
        <v>45825.576145833336</v>
      </c>
    </row>
    <row r="7515" spans="1:7" x14ac:dyDescent="0.25">
      <c r="A7515" s="28" t="s">
        <v>15157</v>
      </c>
      <c r="B7515" s="28" t="s">
        <v>1962</v>
      </c>
      <c r="C7515" s="28" t="s">
        <v>880</v>
      </c>
      <c r="D7515" s="28" t="s">
        <v>77</v>
      </c>
      <c r="E7515" s="23">
        <v>45825.575428240743</v>
      </c>
      <c r="F7515" s="28" t="s">
        <v>872</v>
      </c>
      <c r="G7515" s="23">
        <v>45825.575428240743</v>
      </c>
    </row>
    <row r="7516" spans="1:7" x14ac:dyDescent="0.25">
      <c r="A7516" s="28" t="s">
        <v>15158</v>
      </c>
      <c r="B7516" s="28" t="s">
        <v>1966</v>
      </c>
      <c r="C7516" s="28" t="s">
        <v>880</v>
      </c>
      <c r="D7516" s="28" t="s">
        <v>77</v>
      </c>
      <c r="E7516" s="23">
        <v>45825.576319444444</v>
      </c>
      <c r="F7516" s="28" t="s">
        <v>872</v>
      </c>
      <c r="G7516" s="23">
        <v>45825.576319444444</v>
      </c>
    </row>
    <row r="7517" spans="1:7" x14ac:dyDescent="0.25">
      <c r="A7517" s="28" t="s">
        <v>15159</v>
      </c>
      <c r="B7517" s="28" t="s">
        <v>1972</v>
      </c>
      <c r="C7517" s="28" t="s">
        <v>880</v>
      </c>
      <c r="D7517" s="28" t="s">
        <v>77</v>
      </c>
      <c r="E7517" s="23">
        <v>45825.576354166667</v>
      </c>
      <c r="F7517" s="28" t="s">
        <v>872</v>
      </c>
      <c r="G7517" s="23">
        <v>45825.576354166667</v>
      </c>
    </row>
    <row r="7518" spans="1:7" x14ac:dyDescent="0.25">
      <c r="A7518" s="28" t="s">
        <v>15160</v>
      </c>
      <c r="B7518" s="28" t="s">
        <v>1893</v>
      </c>
      <c r="C7518" s="28" t="s">
        <v>880</v>
      </c>
      <c r="D7518" s="28" t="s">
        <v>77</v>
      </c>
      <c r="E7518" s="23">
        <v>45825.578043981484</v>
      </c>
      <c r="F7518" s="28" t="s">
        <v>872</v>
      </c>
      <c r="G7518" s="23">
        <v>45825.578043981484</v>
      </c>
    </row>
    <row r="7519" spans="1:7" x14ac:dyDescent="0.25">
      <c r="A7519" s="28" t="s">
        <v>15161</v>
      </c>
      <c r="B7519" s="28" t="s">
        <v>9237</v>
      </c>
      <c r="C7519" s="28" t="s">
        <v>873</v>
      </c>
      <c r="D7519" s="28" t="s">
        <v>73</v>
      </c>
      <c r="E7519" s="23">
        <v>45825.577615740738</v>
      </c>
      <c r="F7519" s="28" t="s">
        <v>872</v>
      </c>
      <c r="G7519" s="23">
        <v>45825.577615740738</v>
      </c>
    </row>
    <row r="7520" spans="1:7" x14ac:dyDescent="0.25">
      <c r="A7520" s="28" t="s">
        <v>15162</v>
      </c>
      <c r="B7520" s="28" t="s">
        <v>9228</v>
      </c>
      <c r="C7520" s="28" t="s">
        <v>873</v>
      </c>
      <c r="D7520" s="28" t="s">
        <v>73</v>
      </c>
      <c r="E7520" s="23">
        <v>45825.577800925923</v>
      </c>
      <c r="F7520" s="28" t="s">
        <v>872</v>
      </c>
      <c r="G7520" s="23">
        <v>45825.577800925923</v>
      </c>
    </row>
    <row r="7521" spans="1:7" x14ac:dyDescent="0.25">
      <c r="A7521" s="28" t="s">
        <v>15163</v>
      </c>
      <c r="B7521" s="28" t="s">
        <v>9235</v>
      </c>
      <c r="C7521" s="28" t="s">
        <v>873</v>
      </c>
      <c r="D7521" s="28" t="s">
        <v>73</v>
      </c>
      <c r="E7521" s="23">
        <v>45825.578414351854</v>
      </c>
      <c r="F7521" s="28" t="s">
        <v>872</v>
      </c>
      <c r="G7521" s="23">
        <v>45825.578414351854</v>
      </c>
    </row>
    <row r="7522" spans="1:7" x14ac:dyDescent="0.25">
      <c r="A7522" s="28" t="s">
        <v>15164</v>
      </c>
      <c r="B7522" s="28" t="s">
        <v>1958</v>
      </c>
      <c r="C7522" s="28" t="s">
        <v>873</v>
      </c>
      <c r="D7522" s="28" t="s">
        <v>77</v>
      </c>
      <c r="E7522" s="23">
        <v>45825.58053240741</v>
      </c>
      <c r="F7522" s="28" t="s">
        <v>874</v>
      </c>
      <c r="G7522" s="23">
        <v>45825.58053240741</v>
      </c>
    </row>
    <row r="7523" spans="1:7" x14ac:dyDescent="0.25">
      <c r="A7523" s="28" t="s">
        <v>15165</v>
      </c>
      <c r="B7523" s="28" t="s">
        <v>9228</v>
      </c>
      <c r="C7523" s="28" t="s">
        <v>880</v>
      </c>
      <c r="D7523" s="28" t="s">
        <v>73</v>
      </c>
      <c r="E7523" s="23">
        <v>45825.579664351855</v>
      </c>
      <c r="F7523" s="28" t="s">
        <v>872</v>
      </c>
      <c r="G7523" s="23">
        <v>45825.579664351855</v>
      </c>
    </row>
    <row r="7524" spans="1:7" x14ac:dyDescent="0.25">
      <c r="A7524" s="28" t="s">
        <v>15166</v>
      </c>
      <c r="B7524" s="28" t="s">
        <v>9237</v>
      </c>
      <c r="C7524" s="28" t="s">
        <v>880</v>
      </c>
      <c r="D7524" s="28" t="s">
        <v>73</v>
      </c>
      <c r="E7524" s="23">
        <v>45825.580023148148</v>
      </c>
      <c r="F7524" s="28" t="s">
        <v>872</v>
      </c>
      <c r="G7524" s="23">
        <v>45825.580023148148</v>
      </c>
    </row>
    <row r="7525" spans="1:7" x14ac:dyDescent="0.25">
      <c r="A7525" s="28" t="s">
        <v>15167</v>
      </c>
      <c r="B7525" s="28" t="s">
        <v>9235</v>
      </c>
      <c r="C7525" s="28" t="s">
        <v>880</v>
      </c>
      <c r="D7525" s="28" t="s">
        <v>73</v>
      </c>
      <c r="E7525" s="23">
        <v>45825.58021990741</v>
      </c>
      <c r="F7525" s="28" t="s">
        <v>872</v>
      </c>
      <c r="G7525" s="23">
        <v>45825.58021990741</v>
      </c>
    </row>
    <row r="7526" spans="1:7" x14ac:dyDescent="0.25">
      <c r="A7526" s="28" t="s">
        <v>15168</v>
      </c>
      <c r="B7526" s="28" t="s">
        <v>1891</v>
      </c>
      <c r="C7526" s="28" t="s">
        <v>880</v>
      </c>
      <c r="D7526" s="28" t="s">
        <v>77</v>
      </c>
      <c r="E7526" s="23">
        <v>45825.579386574071</v>
      </c>
      <c r="F7526" s="28" t="s">
        <v>872</v>
      </c>
      <c r="G7526" s="23">
        <v>45825.579386574071</v>
      </c>
    </row>
    <row r="7527" spans="1:7" x14ac:dyDescent="0.25">
      <c r="A7527" s="28" t="s">
        <v>15169</v>
      </c>
      <c r="B7527" s="28" t="s">
        <v>1958</v>
      </c>
      <c r="C7527" s="28" t="s">
        <v>880</v>
      </c>
      <c r="D7527" s="28" t="s">
        <v>77</v>
      </c>
      <c r="E7527" s="23">
        <v>45825.580682870372</v>
      </c>
      <c r="F7527" s="28" t="s">
        <v>872</v>
      </c>
      <c r="G7527" s="23">
        <v>45825.580682870372</v>
      </c>
    </row>
    <row r="7528" spans="1:7" x14ac:dyDescent="0.25">
      <c r="A7528" s="28" t="s">
        <v>15170</v>
      </c>
      <c r="B7528" s="28" t="s">
        <v>2878</v>
      </c>
      <c r="C7528" s="28" t="s">
        <v>873</v>
      </c>
      <c r="D7528" s="28" t="s">
        <v>77</v>
      </c>
      <c r="E7528" s="23">
        <v>45825.588969907411</v>
      </c>
      <c r="F7528" s="28" t="s">
        <v>895</v>
      </c>
      <c r="G7528" s="23">
        <v>45825.588969907411</v>
      </c>
    </row>
    <row r="7529" spans="1:7" x14ac:dyDescent="0.25">
      <c r="A7529" s="28" t="s">
        <v>15171</v>
      </c>
      <c r="B7529" s="28" t="s">
        <v>2879</v>
      </c>
      <c r="C7529" s="28" t="s">
        <v>873</v>
      </c>
      <c r="D7529" s="28" t="s">
        <v>77</v>
      </c>
      <c r="E7529" s="23">
        <v>45825.589016203703</v>
      </c>
      <c r="F7529" s="28" t="s">
        <v>895</v>
      </c>
      <c r="G7529" s="23">
        <v>45825.589016203703</v>
      </c>
    </row>
    <row r="7530" spans="1:7" x14ac:dyDescent="0.25">
      <c r="A7530" s="28" t="s">
        <v>15172</v>
      </c>
      <c r="B7530" s="28" t="s">
        <v>2880</v>
      </c>
      <c r="C7530" s="28" t="s">
        <v>873</v>
      </c>
      <c r="D7530" s="28" t="s">
        <v>77</v>
      </c>
      <c r="E7530" s="23">
        <v>45825.589039351849</v>
      </c>
      <c r="F7530" s="28" t="s">
        <v>895</v>
      </c>
      <c r="G7530" s="23">
        <v>45825.589039351849</v>
      </c>
    </row>
    <row r="7531" spans="1:7" x14ac:dyDescent="0.25">
      <c r="A7531" s="28" t="s">
        <v>15173</v>
      </c>
      <c r="B7531" s="28" t="s">
        <v>2881</v>
      </c>
      <c r="C7531" s="28" t="s">
        <v>873</v>
      </c>
      <c r="D7531" s="28" t="s">
        <v>77</v>
      </c>
      <c r="E7531" s="23">
        <v>45825.589108796295</v>
      </c>
      <c r="F7531" s="28" t="s">
        <v>895</v>
      </c>
      <c r="G7531" s="23">
        <v>45825.589108796295</v>
      </c>
    </row>
    <row r="7532" spans="1:7" x14ac:dyDescent="0.25">
      <c r="A7532" s="28" t="s">
        <v>15174</v>
      </c>
      <c r="B7532" s="28" t="s">
        <v>1913</v>
      </c>
      <c r="C7532" s="28" t="s">
        <v>880</v>
      </c>
      <c r="D7532" s="28" t="s">
        <v>77</v>
      </c>
      <c r="E7532" s="23">
        <v>45825.593993055554</v>
      </c>
      <c r="F7532" s="28" t="s">
        <v>872</v>
      </c>
      <c r="G7532" s="23">
        <v>45825.593993055554</v>
      </c>
    </row>
    <row r="7533" spans="1:7" x14ac:dyDescent="0.25">
      <c r="A7533" s="28" t="s">
        <v>15175</v>
      </c>
      <c r="B7533" s="28" t="s">
        <v>1915</v>
      </c>
      <c r="C7533" s="28" t="s">
        <v>880</v>
      </c>
      <c r="D7533" s="28" t="s">
        <v>77</v>
      </c>
      <c r="E7533" s="23">
        <v>45825.594108796293</v>
      </c>
      <c r="F7533" s="28" t="s">
        <v>872</v>
      </c>
      <c r="G7533" s="23">
        <v>45825.594108796293</v>
      </c>
    </row>
    <row r="7534" spans="1:7" x14ac:dyDescent="0.25">
      <c r="A7534" s="28" t="s">
        <v>15176</v>
      </c>
      <c r="B7534" s="28" t="s">
        <v>1917</v>
      </c>
      <c r="C7534" s="28" t="s">
        <v>880</v>
      </c>
      <c r="D7534" s="28" t="s">
        <v>77</v>
      </c>
      <c r="E7534" s="23">
        <v>45825.594178240739</v>
      </c>
      <c r="F7534" s="28" t="s">
        <v>872</v>
      </c>
      <c r="G7534" s="23">
        <v>45825.594178240739</v>
      </c>
    </row>
    <row r="7535" spans="1:7" x14ac:dyDescent="0.25">
      <c r="A7535" s="28" t="s">
        <v>15454</v>
      </c>
      <c r="B7535" s="28" t="s">
        <v>1928</v>
      </c>
      <c r="C7535" s="28" t="s">
        <v>873</v>
      </c>
      <c r="D7535" s="28" t="s">
        <v>77</v>
      </c>
      <c r="E7535" s="23">
        <v>45825.608229166668</v>
      </c>
      <c r="F7535" s="28" t="s">
        <v>895</v>
      </c>
      <c r="G7535" s="23">
        <v>45825.608229166668</v>
      </c>
    </row>
    <row r="7536" spans="1:7" x14ac:dyDescent="0.25">
      <c r="A7536" s="28" t="s">
        <v>15455</v>
      </c>
      <c r="B7536" s="28" t="s">
        <v>13106</v>
      </c>
      <c r="C7536" s="28" t="s">
        <v>870</v>
      </c>
      <c r="D7536" s="28" t="s">
        <v>886</v>
      </c>
      <c r="E7536" s="23">
        <v>45825.608703703707</v>
      </c>
      <c r="F7536" s="28" t="s">
        <v>877</v>
      </c>
      <c r="G7536" s="23">
        <v>45825.608703703707</v>
      </c>
    </row>
    <row r="7537" spans="1:7" x14ac:dyDescent="0.25">
      <c r="A7537" s="28" t="s">
        <v>15456</v>
      </c>
      <c r="B7537" s="28" t="s">
        <v>13108</v>
      </c>
      <c r="C7537" s="28" t="s">
        <v>870</v>
      </c>
      <c r="D7537" s="28" t="s">
        <v>886</v>
      </c>
      <c r="E7537" s="23">
        <v>45825.608796296299</v>
      </c>
      <c r="F7537" s="28" t="s">
        <v>877</v>
      </c>
      <c r="G7537" s="23">
        <v>45825.608796296299</v>
      </c>
    </row>
    <row r="7538" spans="1:7" x14ac:dyDescent="0.25">
      <c r="A7538" s="28" t="s">
        <v>15457</v>
      </c>
      <c r="B7538" s="28" t="s">
        <v>9721</v>
      </c>
      <c r="C7538" s="28" t="s">
        <v>878</v>
      </c>
      <c r="D7538" s="28" t="s">
        <v>884</v>
      </c>
      <c r="E7538" s="23">
        <v>45825.612233796295</v>
      </c>
      <c r="F7538" s="28" t="s">
        <v>877</v>
      </c>
      <c r="G7538" s="23">
        <v>45825.612233796295</v>
      </c>
    </row>
    <row r="7539" spans="1:7" x14ac:dyDescent="0.25">
      <c r="A7539" s="28" t="s">
        <v>15458</v>
      </c>
      <c r="B7539" s="28" t="s">
        <v>5040</v>
      </c>
      <c r="C7539" s="28" t="s">
        <v>888</v>
      </c>
      <c r="D7539" s="28" t="s">
        <v>889</v>
      </c>
      <c r="E7539" s="23">
        <v>45825.615555555552</v>
      </c>
      <c r="F7539" s="28" t="s">
        <v>877</v>
      </c>
      <c r="G7539" s="23">
        <v>45825.615555555552</v>
      </c>
    </row>
    <row r="7540" spans="1:7" x14ac:dyDescent="0.25">
      <c r="A7540" s="28" t="s">
        <v>15459</v>
      </c>
      <c r="B7540" s="28" t="s">
        <v>3744</v>
      </c>
      <c r="C7540" s="28" t="s">
        <v>873</v>
      </c>
      <c r="D7540" s="28" t="s">
        <v>61</v>
      </c>
      <c r="E7540" s="23">
        <v>45825.618090277778</v>
      </c>
      <c r="F7540" s="28" t="s">
        <v>874</v>
      </c>
      <c r="G7540" s="23">
        <v>45825.618090277778</v>
      </c>
    </row>
    <row r="7541" spans="1:7" x14ac:dyDescent="0.25">
      <c r="A7541" s="28" t="s">
        <v>15460</v>
      </c>
      <c r="B7541" s="28" t="s">
        <v>3742</v>
      </c>
      <c r="C7541" s="28" t="s">
        <v>873</v>
      </c>
      <c r="D7541" s="28" t="s">
        <v>61</v>
      </c>
      <c r="E7541" s="23">
        <v>45825.618125000001</v>
      </c>
      <c r="F7541" s="28" t="s">
        <v>874</v>
      </c>
      <c r="G7541" s="23">
        <v>45825.618125000001</v>
      </c>
    </row>
    <row r="7542" spans="1:7" x14ac:dyDescent="0.25">
      <c r="A7542" s="28" t="s">
        <v>15461</v>
      </c>
      <c r="B7542" s="28" t="s">
        <v>3737</v>
      </c>
      <c r="C7542" s="28" t="s">
        <v>873</v>
      </c>
      <c r="D7542" s="28" t="s">
        <v>61</v>
      </c>
      <c r="E7542" s="23">
        <v>45825.618217592593</v>
      </c>
      <c r="F7542" s="28" t="s">
        <v>874</v>
      </c>
      <c r="G7542" s="23">
        <v>45825.618217592593</v>
      </c>
    </row>
    <row r="7543" spans="1:7" x14ac:dyDescent="0.25">
      <c r="A7543" s="28" t="s">
        <v>15462</v>
      </c>
      <c r="B7543" s="28" t="s">
        <v>3740</v>
      </c>
      <c r="C7543" s="28" t="s">
        <v>873</v>
      </c>
      <c r="D7543" s="28" t="s">
        <v>61</v>
      </c>
      <c r="E7543" s="23">
        <v>45825.618414351855</v>
      </c>
      <c r="F7543" s="28" t="s">
        <v>874</v>
      </c>
      <c r="G7543" s="23">
        <v>45825.618414351855</v>
      </c>
    </row>
    <row r="7544" spans="1:7" x14ac:dyDescent="0.25">
      <c r="A7544" s="28" t="s">
        <v>15463</v>
      </c>
      <c r="B7544" s="28" t="s">
        <v>4704</v>
      </c>
      <c r="C7544" s="28" t="s">
        <v>873</v>
      </c>
      <c r="D7544" s="28" t="s">
        <v>61</v>
      </c>
      <c r="E7544" s="23">
        <v>45825.619085648148</v>
      </c>
      <c r="F7544" s="28" t="s">
        <v>874</v>
      </c>
      <c r="G7544" s="23">
        <v>45825.619085648148</v>
      </c>
    </row>
    <row r="7545" spans="1:7" x14ac:dyDescent="0.25">
      <c r="A7545" s="28" t="s">
        <v>15463</v>
      </c>
      <c r="B7545" s="28" t="s">
        <v>4704</v>
      </c>
      <c r="C7545" s="28" t="s">
        <v>873</v>
      </c>
      <c r="D7545" s="28" t="s">
        <v>61</v>
      </c>
      <c r="E7545" s="23">
        <v>45825.619212962964</v>
      </c>
      <c r="F7545" s="28" t="s">
        <v>874</v>
      </c>
      <c r="G7545" s="23">
        <v>45825.619212962964</v>
      </c>
    </row>
    <row r="7546" spans="1:7" x14ac:dyDescent="0.25">
      <c r="A7546" s="28" t="s">
        <v>15464</v>
      </c>
      <c r="B7546" s="28" t="s">
        <v>2885</v>
      </c>
      <c r="C7546" s="28" t="s">
        <v>873</v>
      </c>
      <c r="D7546" s="28" t="s">
        <v>61</v>
      </c>
      <c r="E7546" s="23">
        <v>45825.61996527778</v>
      </c>
      <c r="F7546" s="28" t="s">
        <v>874</v>
      </c>
      <c r="G7546" s="23">
        <v>45825.61996527778</v>
      </c>
    </row>
    <row r="7547" spans="1:7" x14ac:dyDescent="0.25">
      <c r="A7547" s="28" t="s">
        <v>15465</v>
      </c>
      <c r="B7547" s="28" t="s">
        <v>2884</v>
      </c>
      <c r="C7547" s="28" t="s">
        <v>873</v>
      </c>
      <c r="D7547" s="28" t="s">
        <v>61</v>
      </c>
      <c r="E7547" s="23">
        <v>45825.620092592595</v>
      </c>
      <c r="F7547" s="28" t="s">
        <v>874</v>
      </c>
      <c r="G7547" s="23">
        <v>45825.620092592595</v>
      </c>
    </row>
    <row r="7548" spans="1:7" x14ac:dyDescent="0.25">
      <c r="A7548" s="28" t="s">
        <v>15466</v>
      </c>
      <c r="B7548" s="28" t="s">
        <v>7082</v>
      </c>
      <c r="C7548" s="28" t="s">
        <v>880</v>
      </c>
      <c r="D7548" s="28" t="s">
        <v>61</v>
      </c>
      <c r="E7548" s="23">
        <v>45825.617581018516</v>
      </c>
      <c r="F7548" s="28" t="s">
        <v>872</v>
      </c>
      <c r="G7548" s="23">
        <v>45825.617581018516</v>
      </c>
    </row>
    <row r="7549" spans="1:7" x14ac:dyDescent="0.25">
      <c r="A7549" s="28" t="s">
        <v>15467</v>
      </c>
      <c r="B7549" s="28" t="s">
        <v>7081</v>
      </c>
      <c r="C7549" s="28" t="s">
        <v>880</v>
      </c>
      <c r="D7549" s="28" t="s">
        <v>61</v>
      </c>
      <c r="E7549" s="23">
        <v>45825.617789351854</v>
      </c>
      <c r="F7549" s="28" t="s">
        <v>872</v>
      </c>
      <c r="G7549" s="23">
        <v>45825.617789351854</v>
      </c>
    </row>
    <row r="7550" spans="1:7" x14ac:dyDescent="0.25">
      <c r="A7550" s="28" t="s">
        <v>15468</v>
      </c>
      <c r="B7550" s="28" t="s">
        <v>3737</v>
      </c>
      <c r="C7550" s="28" t="s">
        <v>880</v>
      </c>
      <c r="D7550" s="28" t="s">
        <v>61</v>
      </c>
      <c r="E7550" s="23">
        <v>45825.618587962963</v>
      </c>
      <c r="F7550" s="28" t="s">
        <v>872</v>
      </c>
      <c r="G7550" s="23">
        <v>45825.618587962963</v>
      </c>
    </row>
    <row r="7551" spans="1:7" x14ac:dyDescent="0.25">
      <c r="A7551" s="28" t="s">
        <v>15469</v>
      </c>
      <c r="B7551" s="28" t="s">
        <v>3740</v>
      </c>
      <c r="C7551" s="28" t="s">
        <v>880</v>
      </c>
      <c r="D7551" s="28" t="s">
        <v>61</v>
      </c>
      <c r="E7551" s="23">
        <v>45825.618634259263</v>
      </c>
      <c r="F7551" s="28" t="s">
        <v>872</v>
      </c>
      <c r="G7551" s="23">
        <v>45825.618634259263</v>
      </c>
    </row>
    <row r="7552" spans="1:7" x14ac:dyDescent="0.25">
      <c r="A7552" s="28" t="s">
        <v>15470</v>
      </c>
      <c r="B7552" s="28" t="s">
        <v>3742</v>
      </c>
      <c r="C7552" s="28" t="s">
        <v>880</v>
      </c>
      <c r="D7552" s="28" t="s">
        <v>61</v>
      </c>
      <c r="E7552" s="23">
        <v>45825.618657407409</v>
      </c>
      <c r="F7552" s="28" t="s">
        <v>872</v>
      </c>
      <c r="G7552" s="23">
        <v>45825.618657407409</v>
      </c>
    </row>
    <row r="7553" spans="1:7" x14ac:dyDescent="0.25">
      <c r="A7553" s="28" t="s">
        <v>15471</v>
      </c>
      <c r="B7553" s="28" t="s">
        <v>3744</v>
      </c>
      <c r="C7553" s="28" t="s">
        <v>880</v>
      </c>
      <c r="D7553" s="28" t="s">
        <v>61</v>
      </c>
      <c r="E7553" s="23">
        <v>45825.618703703702</v>
      </c>
      <c r="F7553" s="28" t="s">
        <v>872</v>
      </c>
      <c r="G7553" s="23">
        <v>45825.618703703702</v>
      </c>
    </row>
    <row r="7554" spans="1:7" x14ac:dyDescent="0.25">
      <c r="A7554" s="28" t="s">
        <v>15472</v>
      </c>
      <c r="B7554" s="28" t="s">
        <v>4613</v>
      </c>
      <c r="C7554" s="28" t="s">
        <v>880</v>
      </c>
      <c r="D7554" s="28" t="s">
        <v>61</v>
      </c>
      <c r="E7554" s="23">
        <v>45825.618784722225</v>
      </c>
      <c r="F7554" s="28" t="s">
        <v>872</v>
      </c>
      <c r="G7554" s="23">
        <v>45825.618784722225</v>
      </c>
    </row>
    <row r="7555" spans="1:7" x14ac:dyDescent="0.25">
      <c r="A7555" s="28" t="s">
        <v>15473</v>
      </c>
      <c r="B7555" s="28" t="s">
        <v>4704</v>
      </c>
      <c r="C7555" s="28" t="s">
        <v>880</v>
      </c>
      <c r="D7555" s="28" t="s">
        <v>61</v>
      </c>
      <c r="E7555" s="23">
        <v>45825.619328703702</v>
      </c>
      <c r="F7555" s="28" t="s">
        <v>872</v>
      </c>
      <c r="G7555" s="23">
        <v>45825.619328703702</v>
      </c>
    </row>
    <row r="7556" spans="1:7" x14ac:dyDescent="0.25">
      <c r="A7556" s="28" t="s">
        <v>15474</v>
      </c>
      <c r="B7556" s="28" t="s">
        <v>2885</v>
      </c>
      <c r="C7556" s="28" t="s">
        <v>880</v>
      </c>
      <c r="D7556" s="28" t="s">
        <v>61</v>
      </c>
      <c r="E7556" s="23">
        <v>45825.620324074072</v>
      </c>
      <c r="F7556" s="28" t="s">
        <v>872</v>
      </c>
      <c r="G7556" s="23">
        <v>45825.620324074072</v>
      </c>
    </row>
    <row r="7557" spans="1:7" x14ac:dyDescent="0.25">
      <c r="A7557" s="28" t="s">
        <v>15475</v>
      </c>
      <c r="B7557" s="28" t="s">
        <v>2884</v>
      </c>
      <c r="C7557" s="28" t="s">
        <v>880</v>
      </c>
      <c r="D7557" s="28" t="s">
        <v>61</v>
      </c>
      <c r="E7557" s="23">
        <v>45825.620439814818</v>
      </c>
      <c r="F7557" s="28" t="s">
        <v>872</v>
      </c>
      <c r="G7557" s="23">
        <v>45825.620439814818</v>
      </c>
    </row>
    <row r="7558" spans="1:7" x14ac:dyDescent="0.25">
      <c r="A7558" s="28" t="s">
        <v>15476</v>
      </c>
      <c r="B7558" s="28" t="s">
        <v>4117</v>
      </c>
      <c r="C7558" s="28" t="s">
        <v>880</v>
      </c>
      <c r="D7558" s="28" t="s">
        <v>61</v>
      </c>
      <c r="E7558" s="23">
        <v>45825.620625000003</v>
      </c>
      <c r="F7558" s="28" t="s">
        <v>872</v>
      </c>
      <c r="G7558" s="23">
        <v>45825.620625000003</v>
      </c>
    </row>
    <row r="7559" spans="1:7" x14ac:dyDescent="0.25">
      <c r="A7559" s="28" t="s">
        <v>15477</v>
      </c>
      <c r="B7559" s="28" t="s">
        <v>13413</v>
      </c>
      <c r="C7559" s="28" t="s">
        <v>870</v>
      </c>
      <c r="D7559" s="28" t="s">
        <v>871</v>
      </c>
      <c r="E7559" s="23">
        <v>45825.625833333332</v>
      </c>
      <c r="F7559" s="28" t="s">
        <v>877</v>
      </c>
      <c r="G7559" s="23">
        <v>45825.625833333332</v>
      </c>
    </row>
    <row r="7560" spans="1:7" x14ac:dyDescent="0.25">
      <c r="A7560" s="28" t="s">
        <v>15478</v>
      </c>
      <c r="B7560" s="28" t="s">
        <v>2049</v>
      </c>
      <c r="C7560" s="28" t="s">
        <v>873</v>
      </c>
      <c r="D7560" s="28" t="s">
        <v>77</v>
      </c>
      <c r="E7560" s="23">
        <v>45825.637662037036</v>
      </c>
      <c r="F7560" s="28" t="s">
        <v>895</v>
      </c>
      <c r="G7560" s="23">
        <v>45825.637662037036</v>
      </c>
    </row>
    <row r="7561" spans="1:7" x14ac:dyDescent="0.25">
      <c r="A7561" s="28" t="s">
        <v>15479</v>
      </c>
      <c r="B7561" s="28" t="s">
        <v>2025</v>
      </c>
      <c r="C7561" s="28" t="s">
        <v>873</v>
      </c>
      <c r="D7561" s="28" t="s">
        <v>77</v>
      </c>
      <c r="E7561" s="23">
        <v>45825.637743055559</v>
      </c>
      <c r="F7561" s="28" t="s">
        <v>895</v>
      </c>
      <c r="G7561" s="23">
        <v>45825.637743055559</v>
      </c>
    </row>
    <row r="7562" spans="1:7" x14ac:dyDescent="0.25">
      <c r="A7562" s="28" t="s">
        <v>15480</v>
      </c>
      <c r="B7562" s="28" t="s">
        <v>2039</v>
      </c>
      <c r="C7562" s="28" t="s">
        <v>873</v>
      </c>
      <c r="D7562" s="28" t="s">
        <v>77</v>
      </c>
      <c r="E7562" s="23">
        <v>45825.637777777774</v>
      </c>
      <c r="F7562" s="28" t="s">
        <v>895</v>
      </c>
      <c r="G7562" s="23">
        <v>45825.637777777774</v>
      </c>
    </row>
    <row r="7563" spans="1:7" x14ac:dyDescent="0.25">
      <c r="A7563" s="28" t="s">
        <v>15481</v>
      </c>
      <c r="B7563" s="28" t="s">
        <v>6698</v>
      </c>
      <c r="C7563" s="28" t="s">
        <v>865</v>
      </c>
      <c r="D7563" s="28" t="s">
        <v>866</v>
      </c>
      <c r="E7563" s="23">
        <v>45825.639050925929</v>
      </c>
      <c r="F7563" s="28" t="s">
        <v>877</v>
      </c>
      <c r="G7563" s="23">
        <v>45825.639050925929</v>
      </c>
    </row>
    <row r="7564" spans="1:7" x14ac:dyDescent="0.25">
      <c r="A7564" s="28" t="s">
        <v>15482</v>
      </c>
      <c r="B7564" s="28" t="s">
        <v>6696</v>
      </c>
      <c r="C7564" s="28" t="s">
        <v>865</v>
      </c>
      <c r="D7564" s="28" t="s">
        <v>866</v>
      </c>
      <c r="E7564" s="23">
        <v>45825.639097222222</v>
      </c>
      <c r="F7564" s="28" t="s">
        <v>877</v>
      </c>
      <c r="G7564" s="23">
        <v>45825.639097222222</v>
      </c>
    </row>
    <row r="7565" spans="1:7" x14ac:dyDescent="0.25">
      <c r="A7565" s="28" t="s">
        <v>15483</v>
      </c>
      <c r="B7565" s="28" t="s">
        <v>5036</v>
      </c>
      <c r="C7565" s="28" t="s">
        <v>865</v>
      </c>
      <c r="D7565" s="28" t="s">
        <v>866</v>
      </c>
      <c r="E7565" s="23">
        <v>45825.639143518521</v>
      </c>
      <c r="F7565" s="28" t="s">
        <v>877</v>
      </c>
      <c r="G7565" s="23">
        <v>45825.639143518521</v>
      </c>
    </row>
    <row r="7566" spans="1:7" x14ac:dyDescent="0.25">
      <c r="A7566" s="28" t="s">
        <v>15484</v>
      </c>
      <c r="B7566" s="28" t="s">
        <v>5032</v>
      </c>
      <c r="C7566" s="28" t="s">
        <v>865</v>
      </c>
      <c r="D7566" s="28" t="s">
        <v>866</v>
      </c>
      <c r="E7566" s="23">
        <v>45825.639201388891</v>
      </c>
      <c r="F7566" s="28" t="s">
        <v>877</v>
      </c>
      <c r="G7566" s="23">
        <v>45825.639201388891</v>
      </c>
    </row>
    <row r="7567" spans="1:7" x14ac:dyDescent="0.25">
      <c r="A7567" s="28" t="s">
        <v>15485</v>
      </c>
      <c r="B7567" s="28" t="s">
        <v>5016</v>
      </c>
      <c r="C7567" s="28" t="s">
        <v>865</v>
      </c>
      <c r="D7567" s="28" t="s">
        <v>866</v>
      </c>
      <c r="E7567" s="23">
        <v>45825.63925925926</v>
      </c>
      <c r="F7567" s="28" t="s">
        <v>877</v>
      </c>
      <c r="G7567" s="23">
        <v>45825.63925925926</v>
      </c>
    </row>
    <row r="7568" spans="1:7" x14ac:dyDescent="0.25">
      <c r="A7568" s="28" t="s">
        <v>15486</v>
      </c>
      <c r="B7568" s="28" t="s">
        <v>5038</v>
      </c>
      <c r="C7568" s="28" t="s">
        <v>865</v>
      </c>
      <c r="D7568" s="28" t="s">
        <v>866</v>
      </c>
      <c r="E7568" s="23">
        <v>45825.639305555553</v>
      </c>
      <c r="F7568" s="28" t="s">
        <v>877</v>
      </c>
      <c r="G7568" s="23">
        <v>45825.639305555553</v>
      </c>
    </row>
    <row r="7569" spans="1:7" x14ac:dyDescent="0.25">
      <c r="A7569" s="28" t="s">
        <v>15487</v>
      </c>
      <c r="B7569" s="28" t="s">
        <v>4576</v>
      </c>
      <c r="C7569" s="28" t="s">
        <v>865</v>
      </c>
      <c r="D7569" s="28" t="s">
        <v>866</v>
      </c>
      <c r="E7569" s="23">
        <v>45825.639351851853</v>
      </c>
      <c r="F7569" s="28" t="s">
        <v>877</v>
      </c>
      <c r="G7569" s="23">
        <v>45825.639351851853</v>
      </c>
    </row>
    <row r="7570" spans="1:7" x14ac:dyDescent="0.25">
      <c r="A7570" s="28" t="s">
        <v>15488</v>
      </c>
      <c r="B7570" s="28" t="s">
        <v>4648</v>
      </c>
      <c r="C7570" s="28" t="s">
        <v>865</v>
      </c>
      <c r="D7570" s="28" t="s">
        <v>866</v>
      </c>
      <c r="E7570" s="23">
        <v>45825.639398148145</v>
      </c>
      <c r="F7570" s="28" t="s">
        <v>877</v>
      </c>
      <c r="G7570" s="23">
        <v>45825.639398148145</v>
      </c>
    </row>
    <row r="7571" spans="1:7" x14ac:dyDescent="0.25">
      <c r="A7571" s="28" t="s">
        <v>15489</v>
      </c>
      <c r="B7571" s="28" t="s">
        <v>5062</v>
      </c>
      <c r="C7571" s="28" t="s">
        <v>865</v>
      </c>
      <c r="D7571" s="28" t="s">
        <v>866</v>
      </c>
      <c r="E7571" s="23">
        <v>45825.639456018522</v>
      </c>
      <c r="F7571" s="28" t="s">
        <v>877</v>
      </c>
      <c r="G7571" s="23">
        <v>45825.639456018522</v>
      </c>
    </row>
    <row r="7572" spans="1:7" x14ac:dyDescent="0.25">
      <c r="A7572" s="28" t="s">
        <v>15490</v>
      </c>
      <c r="B7572" s="28" t="s">
        <v>5088</v>
      </c>
      <c r="C7572" s="28" t="s">
        <v>865</v>
      </c>
      <c r="D7572" s="28" t="s">
        <v>866</v>
      </c>
      <c r="E7572" s="23">
        <v>45825.639502314814</v>
      </c>
      <c r="F7572" s="28" t="s">
        <v>877</v>
      </c>
      <c r="G7572" s="23">
        <v>45825.639502314814</v>
      </c>
    </row>
    <row r="7573" spans="1:7" x14ac:dyDescent="0.25">
      <c r="A7573" s="28" t="s">
        <v>15491</v>
      </c>
      <c r="B7573" s="28" t="s">
        <v>5086</v>
      </c>
      <c r="C7573" s="28" t="s">
        <v>865</v>
      </c>
      <c r="D7573" s="28" t="s">
        <v>866</v>
      </c>
      <c r="E7573" s="23">
        <v>45825.639548611114</v>
      </c>
      <c r="F7573" s="28" t="s">
        <v>877</v>
      </c>
      <c r="G7573" s="23">
        <v>45825.639548611114</v>
      </c>
    </row>
    <row r="7574" spans="1:7" x14ac:dyDescent="0.25">
      <c r="A7574" s="28" t="s">
        <v>15492</v>
      </c>
      <c r="B7574" s="28" t="s">
        <v>5090</v>
      </c>
      <c r="C7574" s="28" t="s">
        <v>865</v>
      </c>
      <c r="D7574" s="28" t="s">
        <v>866</v>
      </c>
      <c r="E7574" s="23">
        <v>45825.63958333333</v>
      </c>
      <c r="F7574" s="28" t="s">
        <v>877</v>
      </c>
      <c r="G7574" s="23">
        <v>45825.63958333333</v>
      </c>
    </row>
    <row r="7575" spans="1:7" x14ac:dyDescent="0.25">
      <c r="A7575" s="28" t="s">
        <v>15493</v>
      </c>
      <c r="B7575" s="28" t="s">
        <v>2071</v>
      </c>
      <c r="C7575" s="28" t="s">
        <v>873</v>
      </c>
      <c r="D7575" s="28" t="s">
        <v>77</v>
      </c>
      <c r="E7575" s="23">
        <v>45825.644189814811</v>
      </c>
      <c r="F7575" s="28" t="s">
        <v>895</v>
      </c>
      <c r="G7575" s="23">
        <v>45825.644189814811</v>
      </c>
    </row>
    <row r="7576" spans="1:7" x14ac:dyDescent="0.25">
      <c r="A7576" s="28" t="s">
        <v>15494</v>
      </c>
      <c r="B7576" s="28" t="s">
        <v>7829</v>
      </c>
      <c r="C7576" s="28" t="s">
        <v>880</v>
      </c>
      <c r="D7576" s="28" t="s">
        <v>244</v>
      </c>
      <c r="E7576" s="23">
        <v>45825.645300925928</v>
      </c>
      <c r="F7576" s="28" t="s">
        <v>872</v>
      </c>
      <c r="G7576" s="23">
        <v>45825.645300925928</v>
      </c>
    </row>
    <row r="7577" spans="1:7" x14ac:dyDescent="0.25">
      <c r="A7577" s="28" t="s">
        <v>15495</v>
      </c>
      <c r="B7577" s="28" t="s">
        <v>9134</v>
      </c>
      <c r="C7577" s="28" t="s">
        <v>880</v>
      </c>
      <c r="D7577" s="28" t="s">
        <v>244</v>
      </c>
      <c r="E7577" s="23">
        <v>45825.645995370367</v>
      </c>
      <c r="F7577" s="28" t="s">
        <v>872</v>
      </c>
      <c r="G7577" s="23">
        <v>45825.645995370367</v>
      </c>
    </row>
    <row r="7578" spans="1:7" x14ac:dyDescent="0.25">
      <c r="A7578" s="28" t="s">
        <v>15496</v>
      </c>
      <c r="B7578" s="28" t="s">
        <v>13094</v>
      </c>
      <c r="C7578" s="28" t="s">
        <v>870</v>
      </c>
      <c r="D7578" s="28" t="s">
        <v>886</v>
      </c>
      <c r="E7578" s="23">
        <v>45825.653171296297</v>
      </c>
      <c r="F7578" s="28" t="s">
        <v>877</v>
      </c>
      <c r="G7578" s="23">
        <v>45825.653171296297</v>
      </c>
    </row>
    <row r="7579" spans="1:7" x14ac:dyDescent="0.25">
      <c r="A7579" s="28" t="s">
        <v>15497</v>
      </c>
      <c r="B7579" s="28" t="s">
        <v>6169</v>
      </c>
      <c r="C7579" s="28" t="s">
        <v>873</v>
      </c>
      <c r="D7579" s="28" t="s">
        <v>122</v>
      </c>
      <c r="E7579" s="23">
        <v>45825.651539351849</v>
      </c>
      <c r="F7579" s="28" t="s">
        <v>872</v>
      </c>
      <c r="G7579" s="23">
        <v>45825.651539351849</v>
      </c>
    </row>
    <row r="7580" spans="1:7" x14ac:dyDescent="0.25">
      <c r="A7580" s="28" t="s">
        <v>15498</v>
      </c>
      <c r="B7580" s="28" t="s">
        <v>6171</v>
      </c>
      <c r="C7580" s="28" t="s">
        <v>873</v>
      </c>
      <c r="D7580" s="28" t="s">
        <v>122</v>
      </c>
      <c r="E7580" s="23">
        <v>45825.651701388888</v>
      </c>
      <c r="F7580" s="28" t="s">
        <v>872</v>
      </c>
      <c r="G7580" s="23">
        <v>45825.651701388888</v>
      </c>
    </row>
    <row r="7581" spans="1:7" x14ac:dyDescent="0.25">
      <c r="A7581" s="28" t="s">
        <v>15499</v>
      </c>
      <c r="B7581" s="28" t="s">
        <v>6175</v>
      </c>
      <c r="C7581" s="28" t="s">
        <v>873</v>
      </c>
      <c r="D7581" s="28" t="s">
        <v>122</v>
      </c>
      <c r="E7581" s="23">
        <v>45825.651921296296</v>
      </c>
      <c r="F7581" s="28" t="s">
        <v>872</v>
      </c>
      <c r="G7581" s="23">
        <v>45825.651921296296</v>
      </c>
    </row>
    <row r="7582" spans="1:7" x14ac:dyDescent="0.25">
      <c r="A7582" s="28" t="s">
        <v>15500</v>
      </c>
      <c r="B7582" s="28" t="s">
        <v>6177</v>
      </c>
      <c r="C7582" s="28" t="s">
        <v>873</v>
      </c>
      <c r="D7582" s="28" t="s">
        <v>122</v>
      </c>
      <c r="E7582" s="23">
        <v>45825.652175925927</v>
      </c>
      <c r="F7582" s="28" t="s">
        <v>872</v>
      </c>
      <c r="G7582" s="23">
        <v>45825.652175925927</v>
      </c>
    </row>
    <row r="7583" spans="1:7" x14ac:dyDescent="0.25">
      <c r="A7583" s="28" t="s">
        <v>15501</v>
      </c>
      <c r="B7583" s="28" t="s">
        <v>6139</v>
      </c>
      <c r="C7583" s="28" t="s">
        <v>873</v>
      </c>
      <c r="D7583" s="28" t="s">
        <v>122</v>
      </c>
      <c r="E7583" s="23">
        <v>45825.653171296297</v>
      </c>
      <c r="F7583" s="28" t="s">
        <v>872</v>
      </c>
      <c r="G7583" s="23">
        <v>45825.653171296297</v>
      </c>
    </row>
    <row r="7584" spans="1:7" x14ac:dyDescent="0.25">
      <c r="A7584" s="28" t="s">
        <v>15502</v>
      </c>
      <c r="B7584" s="28" t="s">
        <v>7611</v>
      </c>
      <c r="C7584" s="28" t="s">
        <v>873</v>
      </c>
      <c r="D7584" s="28" t="s">
        <v>122</v>
      </c>
      <c r="E7584" s="23">
        <v>45825.653564814813</v>
      </c>
      <c r="F7584" s="28" t="s">
        <v>872</v>
      </c>
      <c r="G7584" s="23">
        <v>45825.653564814813</v>
      </c>
    </row>
    <row r="7585" spans="1:7" x14ac:dyDescent="0.25">
      <c r="A7585" s="28" t="s">
        <v>15503</v>
      </c>
      <c r="B7585" s="28" t="s">
        <v>11376</v>
      </c>
      <c r="C7585" s="28" t="s">
        <v>875</v>
      </c>
      <c r="D7585" s="28" t="s">
        <v>884</v>
      </c>
      <c r="E7585" s="23">
        <v>45825.655949074076</v>
      </c>
      <c r="F7585" s="28" t="s">
        <v>877</v>
      </c>
      <c r="G7585" s="23">
        <v>45825.655949074076</v>
      </c>
    </row>
    <row r="7586" spans="1:7" x14ac:dyDescent="0.25">
      <c r="A7586" s="28" t="s">
        <v>15504</v>
      </c>
      <c r="B7586" s="28" t="s">
        <v>11369</v>
      </c>
      <c r="C7586" s="28" t="s">
        <v>875</v>
      </c>
      <c r="D7586" s="28" t="s">
        <v>884</v>
      </c>
      <c r="E7586" s="23">
        <v>45825.655995370369</v>
      </c>
      <c r="F7586" s="28" t="s">
        <v>877</v>
      </c>
      <c r="G7586" s="23">
        <v>45825.655995370369</v>
      </c>
    </row>
    <row r="7587" spans="1:7" x14ac:dyDescent="0.25">
      <c r="A7587" s="28" t="s">
        <v>15505</v>
      </c>
      <c r="B7587" s="28" t="s">
        <v>11369</v>
      </c>
      <c r="C7587" s="28" t="s">
        <v>878</v>
      </c>
      <c r="D7587" s="28" t="s">
        <v>884</v>
      </c>
      <c r="E7587" s="23">
        <v>45825.6562962963</v>
      </c>
      <c r="F7587" s="28" t="s">
        <v>877</v>
      </c>
      <c r="G7587" s="23">
        <v>45825.6562962963</v>
      </c>
    </row>
    <row r="7588" spans="1:7" x14ac:dyDescent="0.25">
      <c r="A7588" s="28" t="s">
        <v>15506</v>
      </c>
      <c r="B7588" s="28" t="s">
        <v>11376</v>
      </c>
      <c r="C7588" s="28" t="s">
        <v>878</v>
      </c>
      <c r="D7588" s="28" t="s">
        <v>884</v>
      </c>
      <c r="E7588" s="23">
        <v>45825.656377314815</v>
      </c>
      <c r="F7588" s="28" t="s">
        <v>877</v>
      </c>
      <c r="G7588" s="23">
        <v>45825.656377314815</v>
      </c>
    </row>
    <row r="7589" spans="1:7" x14ac:dyDescent="0.25">
      <c r="A7589" s="28" t="s">
        <v>15507</v>
      </c>
      <c r="B7589" s="28" t="s">
        <v>2821</v>
      </c>
      <c r="C7589" s="28" t="s">
        <v>873</v>
      </c>
      <c r="D7589" s="28" t="s">
        <v>77</v>
      </c>
      <c r="E7589" s="23">
        <v>45825.659155092595</v>
      </c>
      <c r="F7589" s="28" t="s">
        <v>895</v>
      </c>
      <c r="G7589" s="23">
        <v>45825.659155092595</v>
      </c>
    </row>
    <row r="7590" spans="1:7" x14ac:dyDescent="0.25">
      <c r="A7590" s="28" t="s">
        <v>15508</v>
      </c>
      <c r="B7590" s="28" t="s">
        <v>7079</v>
      </c>
      <c r="C7590" s="28" t="s">
        <v>873</v>
      </c>
      <c r="D7590" s="28" t="s">
        <v>77</v>
      </c>
      <c r="E7590" s="23">
        <v>45825.659212962964</v>
      </c>
      <c r="F7590" s="28" t="s">
        <v>895</v>
      </c>
      <c r="G7590" s="23">
        <v>45825.659212962964</v>
      </c>
    </row>
    <row r="7591" spans="1:7" x14ac:dyDescent="0.25">
      <c r="A7591" s="28" t="s">
        <v>15509</v>
      </c>
      <c r="B7591" s="28" t="s">
        <v>3887</v>
      </c>
      <c r="C7591" s="28" t="s">
        <v>873</v>
      </c>
      <c r="D7591" s="28" t="s">
        <v>77</v>
      </c>
      <c r="E7591" s="23">
        <v>45825.659282407411</v>
      </c>
      <c r="F7591" s="28" t="s">
        <v>895</v>
      </c>
      <c r="G7591" s="23">
        <v>45825.659282407411</v>
      </c>
    </row>
    <row r="7592" spans="1:7" x14ac:dyDescent="0.25">
      <c r="A7592" s="28" t="s">
        <v>15510</v>
      </c>
      <c r="B7592" s="28" t="s">
        <v>6515</v>
      </c>
      <c r="C7592" s="28" t="s">
        <v>873</v>
      </c>
      <c r="D7592" s="28" t="s">
        <v>77</v>
      </c>
      <c r="E7592" s="23">
        <v>45825.659375000003</v>
      </c>
      <c r="F7592" s="28" t="s">
        <v>895</v>
      </c>
      <c r="G7592" s="23">
        <v>45825.659375000003</v>
      </c>
    </row>
    <row r="7593" spans="1:7" x14ac:dyDescent="0.25">
      <c r="A7593" s="28" t="s">
        <v>15511</v>
      </c>
      <c r="B7593" s="28" t="s">
        <v>2882</v>
      </c>
      <c r="C7593" s="28" t="s">
        <v>873</v>
      </c>
      <c r="D7593" s="28" t="s">
        <v>77</v>
      </c>
      <c r="E7593" s="23">
        <v>45825.659432870372</v>
      </c>
      <c r="F7593" s="28" t="s">
        <v>895</v>
      </c>
      <c r="G7593" s="23">
        <v>45825.659432870372</v>
      </c>
    </row>
    <row r="7594" spans="1:7" x14ac:dyDescent="0.25">
      <c r="A7594" s="28" t="s">
        <v>15512</v>
      </c>
      <c r="B7594" s="28" t="s">
        <v>10907</v>
      </c>
      <c r="C7594" s="28" t="s">
        <v>873</v>
      </c>
      <c r="D7594" s="28" t="s">
        <v>202</v>
      </c>
      <c r="E7594" s="23">
        <v>45825.660173611112</v>
      </c>
      <c r="F7594" s="28" t="s">
        <v>872</v>
      </c>
      <c r="G7594" s="23">
        <v>45825.660173611112</v>
      </c>
    </row>
    <row r="7595" spans="1:7" x14ac:dyDescent="0.25">
      <c r="A7595" s="28" t="s">
        <v>15513</v>
      </c>
      <c r="B7595" s="28" t="s">
        <v>10763</v>
      </c>
      <c r="C7595" s="28" t="s">
        <v>873</v>
      </c>
      <c r="D7595" s="28" t="s">
        <v>202</v>
      </c>
      <c r="E7595" s="23">
        <v>45825.660243055558</v>
      </c>
      <c r="F7595" s="28" t="s">
        <v>872</v>
      </c>
      <c r="G7595" s="23">
        <v>45825.660243055558</v>
      </c>
    </row>
    <row r="7596" spans="1:7" x14ac:dyDescent="0.25">
      <c r="A7596" s="28" t="s">
        <v>15514</v>
      </c>
      <c r="B7596" s="28" t="s">
        <v>11337</v>
      </c>
      <c r="C7596" s="28" t="s">
        <v>873</v>
      </c>
      <c r="D7596" s="28" t="s">
        <v>202</v>
      </c>
      <c r="E7596" s="23">
        <v>45825.66033564815</v>
      </c>
      <c r="F7596" s="28" t="s">
        <v>872</v>
      </c>
      <c r="G7596" s="23">
        <v>45825.66033564815</v>
      </c>
    </row>
    <row r="7597" spans="1:7" x14ac:dyDescent="0.25">
      <c r="A7597" s="28" t="s">
        <v>15515</v>
      </c>
      <c r="B7597" s="28" t="s">
        <v>11339</v>
      </c>
      <c r="C7597" s="28" t="s">
        <v>873</v>
      </c>
      <c r="D7597" s="28" t="s">
        <v>202</v>
      </c>
      <c r="E7597" s="23">
        <v>45825.660393518519</v>
      </c>
      <c r="F7597" s="28" t="s">
        <v>872</v>
      </c>
      <c r="G7597" s="23">
        <v>45825.660393518519</v>
      </c>
    </row>
    <row r="7598" spans="1:7" x14ac:dyDescent="0.25">
      <c r="A7598" s="28" t="s">
        <v>15516</v>
      </c>
      <c r="B7598" s="28" t="s">
        <v>11343</v>
      </c>
      <c r="C7598" s="28" t="s">
        <v>873</v>
      </c>
      <c r="D7598" s="28" t="s">
        <v>202</v>
      </c>
      <c r="E7598" s="23">
        <v>45825.660462962966</v>
      </c>
      <c r="F7598" s="28" t="s">
        <v>872</v>
      </c>
      <c r="G7598" s="23">
        <v>45825.660462962966</v>
      </c>
    </row>
    <row r="7599" spans="1:7" x14ac:dyDescent="0.25">
      <c r="A7599" s="28" t="s">
        <v>15517</v>
      </c>
      <c r="B7599" s="28" t="s">
        <v>11341</v>
      </c>
      <c r="C7599" s="28" t="s">
        <v>873</v>
      </c>
      <c r="D7599" s="28" t="s">
        <v>202</v>
      </c>
      <c r="E7599" s="23">
        <v>45825.660509259258</v>
      </c>
      <c r="F7599" s="28" t="s">
        <v>872</v>
      </c>
      <c r="G7599" s="23">
        <v>45825.660509259258</v>
      </c>
    </row>
    <row r="7600" spans="1:7" x14ac:dyDescent="0.25">
      <c r="A7600" s="28" t="s">
        <v>15518</v>
      </c>
      <c r="B7600" s="28" t="s">
        <v>10907</v>
      </c>
      <c r="C7600" s="28" t="s">
        <v>880</v>
      </c>
      <c r="D7600" s="28" t="s">
        <v>202</v>
      </c>
      <c r="E7600" s="23">
        <v>45825.661145833335</v>
      </c>
      <c r="F7600" s="28" t="s">
        <v>872</v>
      </c>
      <c r="G7600" s="23">
        <v>45825.661145833335</v>
      </c>
    </row>
    <row r="7601" spans="1:7" x14ac:dyDescent="0.25">
      <c r="A7601" s="28" t="s">
        <v>15519</v>
      </c>
      <c r="B7601" s="28" t="s">
        <v>11337</v>
      </c>
      <c r="C7601" s="28" t="s">
        <v>880</v>
      </c>
      <c r="D7601" s="28" t="s">
        <v>202</v>
      </c>
      <c r="E7601" s="23">
        <v>45825.661863425928</v>
      </c>
      <c r="F7601" s="28" t="s">
        <v>872</v>
      </c>
      <c r="G7601" s="23">
        <v>45825.661863425928</v>
      </c>
    </row>
    <row r="7602" spans="1:7" x14ac:dyDescent="0.25">
      <c r="A7602" s="28" t="s">
        <v>15520</v>
      </c>
      <c r="B7602" s="28" t="s">
        <v>11341</v>
      </c>
      <c r="C7602" s="28" t="s">
        <v>880</v>
      </c>
      <c r="D7602" s="28" t="s">
        <v>202</v>
      </c>
      <c r="E7602" s="23">
        <v>45825.661932870367</v>
      </c>
      <c r="F7602" s="28" t="s">
        <v>872</v>
      </c>
      <c r="G7602" s="23">
        <v>45825.661932870367</v>
      </c>
    </row>
    <row r="7603" spans="1:7" x14ac:dyDescent="0.25">
      <c r="A7603" s="28" t="s">
        <v>15521</v>
      </c>
      <c r="B7603" s="28" t="s">
        <v>11343</v>
      </c>
      <c r="C7603" s="28" t="s">
        <v>880</v>
      </c>
      <c r="D7603" s="28" t="s">
        <v>202</v>
      </c>
      <c r="E7603" s="23">
        <v>45825.661990740744</v>
      </c>
      <c r="F7603" s="28" t="s">
        <v>872</v>
      </c>
      <c r="G7603" s="23">
        <v>45825.661990740744</v>
      </c>
    </row>
    <row r="7604" spans="1:7" x14ac:dyDescent="0.25">
      <c r="A7604" s="28" t="s">
        <v>15522</v>
      </c>
      <c r="B7604" s="28" t="s">
        <v>11339</v>
      </c>
      <c r="C7604" s="28" t="s">
        <v>880</v>
      </c>
      <c r="D7604" s="28" t="s">
        <v>202</v>
      </c>
      <c r="E7604" s="23">
        <v>45825.662083333336</v>
      </c>
      <c r="F7604" s="28" t="s">
        <v>872</v>
      </c>
      <c r="G7604" s="23">
        <v>45825.662083333336</v>
      </c>
    </row>
    <row r="7605" spans="1:7" x14ac:dyDescent="0.25">
      <c r="A7605" s="28" t="s">
        <v>15523</v>
      </c>
      <c r="B7605" s="28" t="s">
        <v>11514</v>
      </c>
      <c r="C7605" s="28" t="s">
        <v>875</v>
      </c>
      <c r="D7605" s="28" t="s">
        <v>876</v>
      </c>
      <c r="E7605" s="23">
        <v>45825.666458333333</v>
      </c>
      <c r="F7605" s="28" t="s">
        <v>877</v>
      </c>
      <c r="G7605" s="23">
        <v>45825.666458333333</v>
      </c>
    </row>
    <row r="7606" spans="1:7" x14ac:dyDescent="0.25">
      <c r="A7606" s="28" t="s">
        <v>15524</v>
      </c>
      <c r="B7606" s="28" t="s">
        <v>11514</v>
      </c>
      <c r="C7606" s="28" t="s">
        <v>878</v>
      </c>
      <c r="D7606" s="28" t="s">
        <v>876</v>
      </c>
      <c r="E7606" s="23">
        <v>45825.66678240741</v>
      </c>
      <c r="F7606" s="28" t="s">
        <v>877</v>
      </c>
      <c r="G7606" s="23">
        <v>45825.66678240741</v>
      </c>
    </row>
    <row r="7607" spans="1:7" x14ac:dyDescent="0.25">
      <c r="A7607" s="28" t="s">
        <v>15525</v>
      </c>
      <c r="B7607" s="28" t="s">
        <v>6177</v>
      </c>
      <c r="C7607" s="28" t="s">
        <v>880</v>
      </c>
      <c r="D7607" s="28" t="s">
        <v>122</v>
      </c>
      <c r="E7607" s="23">
        <v>45825.665856481479</v>
      </c>
      <c r="F7607" s="28" t="s">
        <v>872</v>
      </c>
      <c r="G7607" s="23">
        <v>45825.665856481479</v>
      </c>
    </row>
    <row r="7608" spans="1:7" x14ac:dyDescent="0.25">
      <c r="A7608" s="28" t="s">
        <v>15526</v>
      </c>
      <c r="B7608" s="28" t="s">
        <v>6175</v>
      </c>
      <c r="C7608" s="28" t="s">
        <v>880</v>
      </c>
      <c r="D7608" s="28" t="s">
        <v>122</v>
      </c>
      <c r="E7608" s="23">
        <v>45825.665891203702</v>
      </c>
      <c r="F7608" s="28" t="s">
        <v>872</v>
      </c>
      <c r="G7608" s="23">
        <v>45825.665891203702</v>
      </c>
    </row>
    <row r="7609" spans="1:7" x14ac:dyDescent="0.25">
      <c r="A7609" s="28" t="s">
        <v>15527</v>
      </c>
      <c r="B7609" s="28" t="s">
        <v>6171</v>
      </c>
      <c r="C7609" s="28" t="s">
        <v>880</v>
      </c>
      <c r="D7609" s="28" t="s">
        <v>122</v>
      </c>
      <c r="E7609" s="23">
        <v>45825.665960648148</v>
      </c>
      <c r="F7609" s="28" t="s">
        <v>872</v>
      </c>
      <c r="G7609" s="23">
        <v>45825.665960648148</v>
      </c>
    </row>
    <row r="7610" spans="1:7" x14ac:dyDescent="0.25">
      <c r="A7610" s="28" t="s">
        <v>15528</v>
      </c>
      <c r="B7610" s="28" t="s">
        <v>6169</v>
      </c>
      <c r="C7610" s="28" t="s">
        <v>880</v>
      </c>
      <c r="D7610" s="28" t="s">
        <v>122</v>
      </c>
      <c r="E7610" s="23">
        <v>45825.665995370371</v>
      </c>
      <c r="F7610" s="28" t="s">
        <v>872</v>
      </c>
      <c r="G7610" s="23">
        <v>45825.665995370371</v>
      </c>
    </row>
    <row r="7611" spans="1:7" x14ac:dyDescent="0.25">
      <c r="A7611" s="28" t="s">
        <v>15529</v>
      </c>
      <c r="B7611" s="28" t="s">
        <v>6173</v>
      </c>
      <c r="C7611" s="28" t="s">
        <v>873</v>
      </c>
      <c r="D7611" s="28" t="s">
        <v>122</v>
      </c>
      <c r="E7611" s="23">
        <v>45825.668379629627</v>
      </c>
      <c r="F7611" s="28" t="s">
        <v>872</v>
      </c>
      <c r="G7611" s="23">
        <v>45825.668379629627</v>
      </c>
    </row>
    <row r="7612" spans="1:7" x14ac:dyDescent="0.25">
      <c r="A7612" s="28" t="s">
        <v>15530</v>
      </c>
      <c r="B7612" s="28" t="s">
        <v>6173</v>
      </c>
      <c r="C7612" s="28" t="s">
        <v>880</v>
      </c>
      <c r="D7612" s="28" t="s">
        <v>122</v>
      </c>
      <c r="E7612" s="23">
        <v>45825.669363425928</v>
      </c>
      <c r="F7612" s="28" t="s">
        <v>872</v>
      </c>
      <c r="G7612" s="23">
        <v>45825.669363425928</v>
      </c>
    </row>
    <row r="7613" spans="1:7" x14ac:dyDescent="0.25">
      <c r="A7613" s="28" t="s">
        <v>15531</v>
      </c>
      <c r="B7613" s="28" t="s">
        <v>1980</v>
      </c>
      <c r="C7613" s="28" t="s">
        <v>880</v>
      </c>
      <c r="D7613" s="28" t="s">
        <v>77</v>
      </c>
      <c r="E7613" s="23">
        <v>45825.670740740738</v>
      </c>
      <c r="F7613" s="28" t="s">
        <v>872</v>
      </c>
      <c r="G7613" s="23">
        <v>45825.670740740738</v>
      </c>
    </row>
    <row r="7614" spans="1:7" x14ac:dyDescent="0.25">
      <c r="A7614" s="28" t="s">
        <v>15532</v>
      </c>
      <c r="B7614" s="28" t="s">
        <v>1982</v>
      </c>
      <c r="C7614" s="28" t="s">
        <v>880</v>
      </c>
      <c r="D7614" s="28" t="s">
        <v>77</v>
      </c>
      <c r="E7614" s="23">
        <v>45825.670902777776</v>
      </c>
      <c r="F7614" s="28" t="s">
        <v>872</v>
      </c>
      <c r="G7614" s="23">
        <v>45825.670902777776</v>
      </c>
    </row>
    <row r="7615" spans="1:7" x14ac:dyDescent="0.25">
      <c r="A7615" s="28" t="s">
        <v>15533</v>
      </c>
      <c r="B7615" s="28" t="s">
        <v>1988</v>
      </c>
      <c r="C7615" s="28" t="s">
        <v>880</v>
      </c>
      <c r="D7615" s="28" t="s">
        <v>77</v>
      </c>
      <c r="E7615" s="23">
        <v>45825.670983796299</v>
      </c>
      <c r="F7615" s="28" t="s">
        <v>872</v>
      </c>
      <c r="G7615" s="23">
        <v>45825.670983796299</v>
      </c>
    </row>
    <row r="7616" spans="1:7" x14ac:dyDescent="0.25">
      <c r="A7616" s="28" t="s">
        <v>15534</v>
      </c>
      <c r="B7616" s="28" t="s">
        <v>1889</v>
      </c>
      <c r="C7616" s="28" t="s">
        <v>880</v>
      </c>
      <c r="D7616" s="28" t="s">
        <v>77</v>
      </c>
      <c r="E7616" s="23">
        <v>45825.671064814815</v>
      </c>
      <c r="F7616" s="28" t="s">
        <v>872</v>
      </c>
      <c r="G7616" s="23">
        <v>45825.671064814815</v>
      </c>
    </row>
    <row r="7617" spans="1:7" x14ac:dyDescent="0.25">
      <c r="A7617" s="28" t="s">
        <v>15535</v>
      </c>
      <c r="B7617" s="28" t="s">
        <v>4644</v>
      </c>
      <c r="C7617" s="28" t="s">
        <v>865</v>
      </c>
      <c r="D7617" s="28" t="s">
        <v>866</v>
      </c>
      <c r="E7617" s="23">
        <v>45825.677881944444</v>
      </c>
      <c r="F7617" s="28" t="s">
        <v>877</v>
      </c>
      <c r="G7617" s="23">
        <v>45825.677881944444</v>
      </c>
    </row>
    <row r="7618" spans="1:7" x14ac:dyDescent="0.25">
      <c r="A7618" s="28" t="s">
        <v>15536</v>
      </c>
      <c r="B7618" s="28" t="s">
        <v>2858</v>
      </c>
      <c r="C7618" s="28" t="s">
        <v>865</v>
      </c>
      <c r="D7618" s="28" t="s">
        <v>866</v>
      </c>
      <c r="E7618" s="23">
        <v>45825.678101851852</v>
      </c>
      <c r="F7618" s="28" t="s">
        <v>877</v>
      </c>
      <c r="G7618" s="23">
        <v>45825.678101851852</v>
      </c>
    </row>
    <row r="7619" spans="1:7" x14ac:dyDescent="0.25">
      <c r="A7619" s="28" t="s">
        <v>15537</v>
      </c>
      <c r="B7619" s="28" t="s">
        <v>2876</v>
      </c>
      <c r="C7619" s="28" t="s">
        <v>865</v>
      </c>
      <c r="D7619" s="28" t="s">
        <v>866</v>
      </c>
      <c r="E7619" s="23">
        <v>45825.678148148145</v>
      </c>
      <c r="F7619" s="28" t="s">
        <v>877</v>
      </c>
      <c r="G7619" s="23">
        <v>45825.678148148145</v>
      </c>
    </row>
    <row r="7620" spans="1:7" x14ac:dyDescent="0.25">
      <c r="A7620" s="28" t="s">
        <v>15538</v>
      </c>
      <c r="B7620" s="28" t="s">
        <v>4642</v>
      </c>
      <c r="C7620" s="28" t="s">
        <v>865</v>
      </c>
      <c r="D7620" s="28" t="s">
        <v>866</v>
      </c>
      <c r="E7620" s="23">
        <v>45825.678217592591</v>
      </c>
      <c r="F7620" s="28" t="s">
        <v>877</v>
      </c>
      <c r="G7620" s="23">
        <v>45825.678217592591</v>
      </c>
    </row>
    <row r="7621" spans="1:7" x14ac:dyDescent="0.25">
      <c r="A7621" s="28" t="s">
        <v>15539</v>
      </c>
      <c r="B7621" s="28" t="s">
        <v>3774</v>
      </c>
      <c r="C7621" s="28" t="s">
        <v>865</v>
      </c>
      <c r="D7621" s="28" t="s">
        <v>866</v>
      </c>
      <c r="E7621" s="23">
        <v>45825.67827546296</v>
      </c>
      <c r="F7621" s="28" t="s">
        <v>877</v>
      </c>
      <c r="G7621" s="23">
        <v>45825.67827546296</v>
      </c>
    </row>
    <row r="7622" spans="1:7" x14ac:dyDescent="0.25">
      <c r="A7622" s="28" t="s">
        <v>15540</v>
      </c>
      <c r="B7622" s="28" t="s">
        <v>9937</v>
      </c>
      <c r="C7622" s="28" t="s">
        <v>873</v>
      </c>
      <c r="D7622" s="28" t="s">
        <v>239</v>
      </c>
      <c r="E7622" s="23">
        <v>45825.681342592594</v>
      </c>
      <c r="F7622" s="28" t="s">
        <v>872</v>
      </c>
      <c r="G7622" s="23">
        <v>45825.681342592594</v>
      </c>
    </row>
    <row r="7623" spans="1:7" x14ac:dyDescent="0.25">
      <c r="A7623" s="28" t="s">
        <v>15541</v>
      </c>
      <c r="B7623" s="28" t="s">
        <v>9928</v>
      </c>
      <c r="C7623" s="28" t="s">
        <v>873</v>
      </c>
      <c r="D7623" s="28" t="s">
        <v>239</v>
      </c>
      <c r="E7623" s="23">
        <v>45825.681516203702</v>
      </c>
      <c r="F7623" s="28" t="s">
        <v>872</v>
      </c>
      <c r="G7623" s="23">
        <v>45825.681516203702</v>
      </c>
    </row>
    <row r="7624" spans="1:7" x14ac:dyDescent="0.25">
      <c r="A7624" s="28" t="s">
        <v>15542</v>
      </c>
      <c r="B7624" s="28" t="s">
        <v>7896</v>
      </c>
      <c r="C7624" s="28" t="s">
        <v>873</v>
      </c>
      <c r="D7624" s="28" t="s">
        <v>239</v>
      </c>
      <c r="E7624" s="23">
        <v>45825.681597222225</v>
      </c>
      <c r="F7624" s="28" t="s">
        <v>872</v>
      </c>
      <c r="G7624" s="23">
        <v>45825.681597222225</v>
      </c>
    </row>
    <row r="7625" spans="1:7" x14ac:dyDescent="0.25">
      <c r="A7625" s="28" t="s">
        <v>15543</v>
      </c>
      <c r="B7625" s="28" t="s">
        <v>6571</v>
      </c>
      <c r="C7625" s="28" t="s">
        <v>888</v>
      </c>
      <c r="D7625" s="28" t="s">
        <v>889</v>
      </c>
      <c r="E7625" s="23">
        <v>45825.681875000002</v>
      </c>
      <c r="F7625" s="28" t="s">
        <v>877</v>
      </c>
      <c r="G7625" s="23">
        <v>45825.681875000002</v>
      </c>
    </row>
    <row r="7626" spans="1:7" x14ac:dyDescent="0.25">
      <c r="A7626" s="28" t="s">
        <v>15544</v>
      </c>
      <c r="B7626" s="28" t="s">
        <v>6559</v>
      </c>
      <c r="C7626" s="28" t="s">
        <v>888</v>
      </c>
      <c r="D7626" s="28" t="s">
        <v>889</v>
      </c>
      <c r="E7626" s="23">
        <v>45825.681990740741</v>
      </c>
      <c r="F7626" s="28" t="s">
        <v>877</v>
      </c>
      <c r="G7626" s="23">
        <v>45825.681990740741</v>
      </c>
    </row>
    <row r="7627" spans="1:7" x14ac:dyDescent="0.25">
      <c r="A7627" s="28" t="s">
        <v>15545</v>
      </c>
      <c r="B7627" s="28" t="s">
        <v>2842</v>
      </c>
      <c r="C7627" s="28" t="s">
        <v>888</v>
      </c>
      <c r="D7627" s="28" t="s">
        <v>889</v>
      </c>
      <c r="E7627" s="23">
        <v>45825.68204861111</v>
      </c>
      <c r="F7627" s="28" t="s">
        <v>877</v>
      </c>
      <c r="G7627" s="23">
        <v>45825.68204861111</v>
      </c>
    </row>
    <row r="7628" spans="1:7" x14ac:dyDescent="0.25">
      <c r="A7628" s="28" t="s">
        <v>15546</v>
      </c>
      <c r="B7628" s="28" t="s">
        <v>9937</v>
      </c>
      <c r="C7628" s="28" t="s">
        <v>880</v>
      </c>
      <c r="D7628" s="28" t="s">
        <v>239</v>
      </c>
      <c r="E7628" s="23">
        <v>45825.682291666664</v>
      </c>
      <c r="F7628" s="28" t="s">
        <v>872</v>
      </c>
      <c r="G7628" s="23">
        <v>45825.682291666664</v>
      </c>
    </row>
    <row r="7629" spans="1:7" x14ac:dyDescent="0.25">
      <c r="A7629" s="28" t="s">
        <v>15547</v>
      </c>
      <c r="B7629" s="28" t="s">
        <v>9928</v>
      </c>
      <c r="C7629" s="28" t="s">
        <v>880</v>
      </c>
      <c r="D7629" s="28" t="s">
        <v>239</v>
      </c>
      <c r="E7629" s="23">
        <v>45825.682349537034</v>
      </c>
      <c r="F7629" s="28" t="s">
        <v>872</v>
      </c>
      <c r="G7629" s="23">
        <v>45825.682349537034</v>
      </c>
    </row>
    <row r="7630" spans="1:7" x14ac:dyDescent="0.25">
      <c r="A7630" s="28" t="s">
        <v>15548</v>
      </c>
      <c r="B7630" s="28" t="s">
        <v>2844</v>
      </c>
      <c r="C7630" s="28" t="s">
        <v>888</v>
      </c>
      <c r="D7630" s="28" t="s">
        <v>889</v>
      </c>
      <c r="E7630" s="23">
        <v>45825.682569444441</v>
      </c>
      <c r="F7630" s="28" t="s">
        <v>877</v>
      </c>
      <c r="G7630" s="23">
        <v>45825.682569444441</v>
      </c>
    </row>
    <row r="7631" spans="1:7" x14ac:dyDescent="0.25">
      <c r="A7631" s="28" t="s">
        <v>15549</v>
      </c>
      <c r="B7631" s="28" t="s">
        <v>2845</v>
      </c>
      <c r="C7631" s="28" t="s">
        <v>888</v>
      </c>
      <c r="D7631" s="28" t="s">
        <v>889</v>
      </c>
      <c r="E7631" s="23">
        <v>45825.682615740741</v>
      </c>
      <c r="F7631" s="28" t="s">
        <v>877</v>
      </c>
      <c r="G7631" s="23">
        <v>45825.682615740741</v>
      </c>
    </row>
    <row r="7632" spans="1:7" x14ac:dyDescent="0.25">
      <c r="A7632" s="28" t="s">
        <v>15550</v>
      </c>
      <c r="B7632" s="28" t="s">
        <v>2848</v>
      </c>
      <c r="C7632" s="28" t="s">
        <v>888</v>
      </c>
      <c r="D7632" s="28" t="s">
        <v>889</v>
      </c>
      <c r="E7632" s="23">
        <v>45825.682650462964</v>
      </c>
      <c r="F7632" s="28" t="s">
        <v>877</v>
      </c>
      <c r="G7632" s="23">
        <v>45825.682650462964</v>
      </c>
    </row>
    <row r="7633" spans="1:7" x14ac:dyDescent="0.25">
      <c r="A7633" s="28" t="s">
        <v>15551</v>
      </c>
      <c r="B7633" s="28" t="s">
        <v>2886</v>
      </c>
      <c r="C7633" s="28" t="s">
        <v>873</v>
      </c>
      <c r="D7633" s="28" t="s">
        <v>61</v>
      </c>
      <c r="E7633" s="23">
        <v>45825.68509259259</v>
      </c>
      <c r="F7633" s="28" t="s">
        <v>874</v>
      </c>
      <c r="G7633" s="23">
        <v>45825.68509259259</v>
      </c>
    </row>
    <row r="7634" spans="1:7" x14ac:dyDescent="0.25">
      <c r="A7634" s="28" t="s">
        <v>15552</v>
      </c>
      <c r="B7634" s="28" t="s">
        <v>8012</v>
      </c>
      <c r="C7634" s="28" t="s">
        <v>873</v>
      </c>
      <c r="D7634" s="28" t="s">
        <v>61</v>
      </c>
      <c r="E7634" s="23">
        <v>45825.686701388891</v>
      </c>
      <c r="F7634" s="28" t="s">
        <v>874</v>
      </c>
      <c r="G7634" s="23">
        <v>45825.686701388891</v>
      </c>
    </row>
    <row r="7635" spans="1:7" x14ac:dyDescent="0.25">
      <c r="A7635" s="28" t="s">
        <v>15553</v>
      </c>
      <c r="B7635" s="28" t="s">
        <v>2886</v>
      </c>
      <c r="C7635" s="28" t="s">
        <v>880</v>
      </c>
      <c r="D7635" s="28" t="s">
        <v>61</v>
      </c>
      <c r="E7635" s="23">
        <v>45825.685324074075</v>
      </c>
      <c r="F7635" s="28" t="s">
        <v>872</v>
      </c>
      <c r="G7635" s="23">
        <v>45825.685324074075</v>
      </c>
    </row>
    <row r="7636" spans="1:7" x14ac:dyDescent="0.25">
      <c r="A7636" s="28" t="s">
        <v>15554</v>
      </c>
      <c r="B7636" s="28" t="s">
        <v>6985</v>
      </c>
      <c r="C7636" s="28" t="s">
        <v>880</v>
      </c>
      <c r="D7636" s="28" t="s">
        <v>61</v>
      </c>
      <c r="E7636" s="23">
        <v>45825.685543981483</v>
      </c>
      <c r="F7636" s="28" t="s">
        <v>872</v>
      </c>
      <c r="G7636" s="23">
        <v>45825.685543981483</v>
      </c>
    </row>
    <row r="7637" spans="1:7" x14ac:dyDescent="0.25">
      <c r="A7637" s="28" t="s">
        <v>15555</v>
      </c>
      <c r="B7637" s="28" t="s">
        <v>2871</v>
      </c>
      <c r="C7637" s="28" t="s">
        <v>880</v>
      </c>
      <c r="D7637" s="28" t="s">
        <v>61</v>
      </c>
      <c r="E7637" s="23">
        <v>45825.686041666668</v>
      </c>
      <c r="F7637" s="28" t="s">
        <v>872</v>
      </c>
      <c r="G7637" s="23">
        <v>45825.686041666668</v>
      </c>
    </row>
    <row r="7638" spans="1:7" x14ac:dyDescent="0.25">
      <c r="A7638" s="28" t="s">
        <v>15556</v>
      </c>
      <c r="B7638" s="28" t="s">
        <v>6139</v>
      </c>
      <c r="C7638" s="28" t="s">
        <v>880</v>
      </c>
      <c r="D7638" s="28" t="s">
        <v>122</v>
      </c>
      <c r="E7638" s="23">
        <v>45825.687465277777</v>
      </c>
      <c r="F7638" s="28" t="s">
        <v>872</v>
      </c>
      <c r="G7638" s="23">
        <v>45825.687465277777</v>
      </c>
    </row>
    <row r="7639" spans="1:7" x14ac:dyDescent="0.25">
      <c r="A7639" s="28" t="s">
        <v>15557</v>
      </c>
      <c r="B7639" s="28" t="s">
        <v>1996</v>
      </c>
      <c r="C7639" s="28" t="s">
        <v>880</v>
      </c>
      <c r="D7639" s="28" t="s">
        <v>77</v>
      </c>
      <c r="E7639" s="23">
        <v>45825.690937500003</v>
      </c>
      <c r="F7639" s="28" t="s">
        <v>872</v>
      </c>
      <c r="G7639" s="23">
        <v>45825.690937500003</v>
      </c>
    </row>
    <row r="7640" spans="1:7" x14ac:dyDescent="0.25">
      <c r="A7640" s="28" t="s">
        <v>15558</v>
      </c>
      <c r="B7640" s="28" t="s">
        <v>1943</v>
      </c>
      <c r="C7640" s="28" t="s">
        <v>873</v>
      </c>
      <c r="D7640" s="28" t="s">
        <v>77</v>
      </c>
      <c r="E7640" s="23">
        <v>45825.696238425924</v>
      </c>
      <c r="F7640" s="28" t="s">
        <v>874</v>
      </c>
      <c r="G7640" s="23">
        <v>45825.696238425924</v>
      </c>
    </row>
    <row r="7641" spans="1:7" x14ac:dyDescent="0.25">
      <c r="A7641" s="28" t="s">
        <v>15559</v>
      </c>
      <c r="B7641" s="28" t="s">
        <v>11475</v>
      </c>
      <c r="C7641" s="28" t="s">
        <v>870</v>
      </c>
      <c r="D7641" s="28" t="s">
        <v>882</v>
      </c>
      <c r="E7641" s="23">
        <v>45825.695729166669</v>
      </c>
      <c r="F7641" s="28" t="s">
        <v>877</v>
      </c>
      <c r="G7641" s="23">
        <v>45825.695729166669</v>
      </c>
    </row>
    <row r="7642" spans="1:7" x14ac:dyDescent="0.25">
      <c r="A7642" s="28" t="s">
        <v>15560</v>
      </c>
      <c r="B7642" s="28" t="s">
        <v>11498</v>
      </c>
      <c r="C7642" s="28" t="s">
        <v>870</v>
      </c>
      <c r="D7642" s="28" t="s">
        <v>882</v>
      </c>
      <c r="E7642" s="23">
        <v>45825.695798611108</v>
      </c>
      <c r="F7642" s="28" t="s">
        <v>877</v>
      </c>
      <c r="G7642" s="23">
        <v>45825.695798611108</v>
      </c>
    </row>
    <row r="7643" spans="1:7" x14ac:dyDescent="0.25">
      <c r="A7643" s="28" t="s">
        <v>15561</v>
      </c>
      <c r="B7643" s="28" t="s">
        <v>3893</v>
      </c>
      <c r="C7643" s="28" t="s">
        <v>873</v>
      </c>
      <c r="D7643" s="28" t="s">
        <v>77</v>
      </c>
      <c r="E7643" s="23">
        <v>45825.696747685186</v>
      </c>
      <c r="F7643" s="28" t="s">
        <v>874</v>
      </c>
      <c r="G7643" s="23">
        <v>45825.696747685186</v>
      </c>
    </row>
    <row r="7644" spans="1:7" x14ac:dyDescent="0.25">
      <c r="A7644" s="28" t="s">
        <v>15562</v>
      </c>
      <c r="B7644" s="28" t="s">
        <v>1840</v>
      </c>
      <c r="C7644" s="28" t="s">
        <v>873</v>
      </c>
      <c r="D7644" s="28" t="s">
        <v>77</v>
      </c>
      <c r="E7644" s="23">
        <v>45825.697465277779</v>
      </c>
      <c r="F7644" s="28" t="s">
        <v>874</v>
      </c>
      <c r="G7644" s="23">
        <v>45825.697465277779</v>
      </c>
    </row>
    <row r="7645" spans="1:7" x14ac:dyDescent="0.25">
      <c r="A7645" s="28" t="s">
        <v>15563</v>
      </c>
      <c r="B7645" s="28" t="s">
        <v>1943</v>
      </c>
      <c r="C7645" s="28" t="s">
        <v>880</v>
      </c>
      <c r="D7645" s="28" t="s">
        <v>77</v>
      </c>
      <c r="E7645" s="23">
        <v>45825.696435185186</v>
      </c>
      <c r="F7645" s="28" t="s">
        <v>872</v>
      </c>
      <c r="G7645" s="23">
        <v>45825.696435185186</v>
      </c>
    </row>
    <row r="7646" spans="1:7" x14ac:dyDescent="0.25">
      <c r="A7646" s="28" t="s">
        <v>15564</v>
      </c>
      <c r="B7646" s="28" t="s">
        <v>3893</v>
      </c>
      <c r="C7646" s="28" t="s">
        <v>880</v>
      </c>
      <c r="D7646" s="28" t="s">
        <v>77</v>
      </c>
      <c r="E7646" s="23">
        <v>45825.697048611109</v>
      </c>
      <c r="F7646" s="28" t="s">
        <v>872</v>
      </c>
      <c r="G7646" s="23">
        <v>45825.697048611109</v>
      </c>
    </row>
    <row r="7647" spans="1:7" x14ac:dyDescent="0.25">
      <c r="A7647" s="28" t="s">
        <v>15565</v>
      </c>
      <c r="B7647" s="28" t="s">
        <v>1840</v>
      </c>
      <c r="C7647" s="28" t="s">
        <v>880</v>
      </c>
      <c r="D7647" s="28" t="s">
        <v>77</v>
      </c>
      <c r="E7647" s="23">
        <v>45825.697696759256</v>
      </c>
      <c r="F7647" s="28" t="s">
        <v>872</v>
      </c>
      <c r="G7647" s="23">
        <v>45825.697696759256</v>
      </c>
    </row>
    <row r="7648" spans="1:7" x14ac:dyDescent="0.25">
      <c r="A7648" s="28" t="s">
        <v>15566</v>
      </c>
      <c r="B7648" s="28" t="s">
        <v>1872</v>
      </c>
      <c r="C7648" s="28" t="s">
        <v>880</v>
      </c>
      <c r="D7648" s="28" t="s">
        <v>77</v>
      </c>
      <c r="E7648" s="23">
        <v>45825.698506944442</v>
      </c>
      <c r="F7648" s="28" t="s">
        <v>872</v>
      </c>
      <c r="G7648" s="23">
        <v>45825.698506944442</v>
      </c>
    </row>
    <row r="7649" spans="1:7" x14ac:dyDescent="0.25">
      <c r="A7649" s="28" t="s">
        <v>15567</v>
      </c>
      <c r="B7649" s="28" t="s">
        <v>1814</v>
      </c>
      <c r="C7649" s="28" t="s">
        <v>880</v>
      </c>
      <c r="D7649" s="28" t="s">
        <v>77</v>
      </c>
      <c r="E7649" s="23">
        <v>45825.699189814812</v>
      </c>
      <c r="F7649" s="28" t="s">
        <v>872</v>
      </c>
      <c r="G7649" s="23">
        <v>45825.699189814812</v>
      </c>
    </row>
    <row r="7650" spans="1:7" x14ac:dyDescent="0.25">
      <c r="A7650" s="28" t="s">
        <v>15568</v>
      </c>
      <c r="B7650" s="28" t="s">
        <v>2811</v>
      </c>
      <c r="C7650" s="28" t="s">
        <v>880</v>
      </c>
      <c r="D7650" s="28" t="s">
        <v>77</v>
      </c>
      <c r="E7650" s="23">
        <v>45825.699317129627</v>
      </c>
      <c r="F7650" s="28" t="s">
        <v>872</v>
      </c>
      <c r="G7650" s="23">
        <v>45825.699317129627</v>
      </c>
    </row>
    <row r="7651" spans="1:7" x14ac:dyDescent="0.25">
      <c r="A7651" s="28" t="s">
        <v>15569</v>
      </c>
      <c r="B7651" s="28" t="s">
        <v>2813</v>
      </c>
      <c r="C7651" s="28" t="s">
        <v>880</v>
      </c>
      <c r="D7651" s="28" t="s">
        <v>77</v>
      </c>
      <c r="E7651" s="23">
        <v>45825.699363425927</v>
      </c>
      <c r="F7651" s="28" t="s">
        <v>872</v>
      </c>
      <c r="G7651" s="23">
        <v>45825.699363425927</v>
      </c>
    </row>
    <row r="7652" spans="1:7" x14ac:dyDescent="0.25">
      <c r="A7652" s="28" t="s">
        <v>15570</v>
      </c>
      <c r="B7652" s="28" t="s">
        <v>2814</v>
      </c>
      <c r="C7652" s="28" t="s">
        <v>880</v>
      </c>
      <c r="D7652" s="28" t="s">
        <v>77</v>
      </c>
      <c r="E7652" s="23">
        <v>45825.699432870373</v>
      </c>
      <c r="F7652" s="28" t="s">
        <v>872</v>
      </c>
      <c r="G7652" s="23">
        <v>45825.699432870373</v>
      </c>
    </row>
    <row r="7653" spans="1:7" x14ac:dyDescent="0.25">
      <c r="A7653" s="28" t="s">
        <v>15571</v>
      </c>
      <c r="B7653" s="28" t="s">
        <v>3852</v>
      </c>
      <c r="C7653" s="28" t="s">
        <v>880</v>
      </c>
      <c r="D7653" s="28" t="s">
        <v>77</v>
      </c>
      <c r="E7653" s="23">
        <v>45825.699791666666</v>
      </c>
      <c r="F7653" s="28" t="s">
        <v>872</v>
      </c>
      <c r="G7653" s="23">
        <v>45825.699791666666</v>
      </c>
    </row>
    <row r="7654" spans="1:7" x14ac:dyDescent="0.25">
      <c r="A7654" s="28" t="s">
        <v>15572</v>
      </c>
      <c r="B7654" s="28" t="s">
        <v>7968</v>
      </c>
      <c r="C7654" s="28" t="s">
        <v>873</v>
      </c>
      <c r="D7654" s="28" t="s">
        <v>77</v>
      </c>
      <c r="E7654" s="23">
        <v>45825.700497685182</v>
      </c>
      <c r="F7654" s="28" t="s">
        <v>874</v>
      </c>
      <c r="G7654" s="23">
        <v>45825.700497685182</v>
      </c>
    </row>
    <row r="7655" spans="1:7" x14ac:dyDescent="0.25">
      <c r="A7655" s="28" t="s">
        <v>15573</v>
      </c>
      <c r="B7655" s="28" t="s">
        <v>12785</v>
      </c>
      <c r="C7655" s="28" t="s">
        <v>870</v>
      </c>
      <c r="D7655" s="28" t="s">
        <v>883</v>
      </c>
      <c r="E7655" s="23">
        <v>45825.700590277775</v>
      </c>
      <c r="F7655" s="28" t="s">
        <v>877</v>
      </c>
      <c r="G7655" s="23">
        <v>45825.700590277775</v>
      </c>
    </row>
    <row r="7656" spans="1:7" x14ac:dyDescent="0.25">
      <c r="A7656" s="28" t="s">
        <v>15574</v>
      </c>
      <c r="B7656" s="28" t="s">
        <v>12787</v>
      </c>
      <c r="C7656" s="28" t="s">
        <v>870</v>
      </c>
      <c r="D7656" s="28" t="s">
        <v>883</v>
      </c>
      <c r="E7656" s="23">
        <v>45825.700648148151</v>
      </c>
      <c r="F7656" s="28" t="s">
        <v>877</v>
      </c>
      <c r="G7656" s="23">
        <v>45825.700648148151</v>
      </c>
    </row>
    <row r="7657" spans="1:7" x14ac:dyDescent="0.25">
      <c r="A7657" s="28" t="s">
        <v>15575</v>
      </c>
      <c r="B7657" s="28" t="s">
        <v>12789</v>
      </c>
      <c r="C7657" s="28" t="s">
        <v>870</v>
      </c>
      <c r="D7657" s="28" t="s">
        <v>883</v>
      </c>
      <c r="E7657" s="23">
        <v>45825.700729166667</v>
      </c>
      <c r="F7657" s="28" t="s">
        <v>877</v>
      </c>
      <c r="G7657" s="23">
        <v>45825.700729166667</v>
      </c>
    </row>
    <row r="7658" spans="1:7" x14ac:dyDescent="0.25">
      <c r="A7658" s="28" t="s">
        <v>15576</v>
      </c>
      <c r="B7658" s="28" t="s">
        <v>12791</v>
      </c>
      <c r="C7658" s="28" t="s">
        <v>870</v>
      </c>
      <c r="D7658" s="28" t="s">
        <v>883</v>
      </c>
      <c r="E7658" s="23">
        <v>45825.700775462959</v>
      </c>
      <c r="F7658" s="28" t="s">
        <v>877</v>
      </c>
      <c r="G7658" s="23">
        <v>45825.700775462959</v>
      </c>
    </row>
    <row r="7659" spans="1:7" x14ac:dyDescent="0.25">
      <c r="A7659" s="28" t="s">
        <v>15577</v>
      </c>
      <c r="B7659" s="28" t="s">
        <v>12953</v>
      </c>
      <c r="C7659" s="28" t="s">
        <v>870</v>
      </c>
      <c r="D7659" s="28" t="s">
        <v>883</v>
      </c>
      <c r="E7659" s="23">
        <v>45825.700821759259</v>
      </c>
      <c r="F7659" s="28" t="s">
        <v>877</v>
      </c>
      <c r="G7659" s="23">
        <v>45825.700821759259</v>
      </c>
    </row>
    <row r="7660" spans="1:7" x14ac:dyDescent="0.25">
      <c r="A7660" s="28" t="s">
        <v>15578</v>
      </c>
      <c r="B7660" s="28" t="s">
        <v>2873</v>
      </c>
      <c r="C7660" s="28" t="s">
        <v>873</v>
      </c>
      <c r="D7660" s="28" t="s">
        <v>77</v>
      </c>
      <c r="E7660" s="23">
        <v>45825.70140046296</v>
      </c>
      <c r="F7660" s="28" t="s">
        <v>874</v>
      </c>
      <c r="G7660" s="23">
        <v>45825.70140046296</v>
      </c>
    </row>
    <row r="7661" spans="1:7" x14ac:dyDescent="0.25">
      <c r="A7661" s="28" t="s">
        <v>15579</v>
      </c>
      <c r="B7661" s="28" t="s">
        <v>3651</v>
      </c>
      <c r="C7661" s="28" t="s">
        <v>880</v>
      </c>
      <c r="D7661" s="28" t="s">
        <v>122</v>
      </c>
      <c r="E7661" s="23">
        <v>45825.701099537036</v>
      </c>
      <c r="F7661" s="28" t="s">
        <v>872</v>
      </c>
      <c r="G7661" s="23">
        <v>45825.701099537036</v>
      </c>
    </row>
    <row r="7662" spans="1:7" x14ac:dyDescent="0.25">
      <c r="A7662" s="28" t="s">
        <v>15580</v>
      </c>
      <c r="B7662" s="28" t="s">
        <v>7984</v>
      </c>
      <c r="C7662" s="28" t="s">
        <v>873</v>
      </c>
      <c r="D7662" s="28" t="s">
        <v>77</v>
      </c>
      <c r="E7662" s="23">
        <v>45825.703958333332</v>
      </c>
      <c r="F7662" s="28" t="s">
        <v>874</v>
      </c>
      <c r="G7662" s="23">
        <v>45825.703958333332</v>
      </c>
    </row>
    <row r="7663" spans="1:7" x14ac:dyDescent="0.25">
      <c r="A7663" s="28" t="s">
        <v>15581</v>
      </c>
      <c r="B7663" s="28" t="s">
        <v>12909</v>
      </c>
      <c r="C7663" s="28" t="s">
        <v>870</v>
      </c>
      <c r="D7663" s="28" t="s">
        <v>883</v>
      </c>
      <c r="E7663" s="23">
        <v>45825.702430555553</v>
      </c>
      <c r="F7663" s="28" t="s">
        <v>877</v>
      </c>
      <c r="G7663" s="23">
        <v>45825.702430555553</v>
      </c>
    </row>
    <row r="7664" spans="1:7" x14ac:dyDescent="0.25">
      <c r="A7664" s="28" t="s">
        <v>15582</v>
      </c>
      <c r="B7664" s="28" t="s">
        <v>12911</v>
      </c>
      <c r="C7664" s="28" t="s">
        <v>870</v>
      </c>
      <c r="D7664" s="28" t="s">
        <v>883</v>
      </c>
      <c r="E7664" s="23">
        <v>45825.702604166669</v>
      </c>
      <c r="F7664" s="28" t="s">
        <v>877</v>
      </c>
      <c r="G7664" s="23">
        <v>45825.702604166669</v>
      </c>
    </row>
    <row r="7665" spans="1:7" x14ac:dyDescent="0.25">
      <c r="A7665" s="28" t="s">
        <v>15583</v>
      </c>
      <c r="B7665" s="28" t="s">
        <v>12913</v>
      </c>
      <c r="C7665" s="28" t="s">
        <v>870</v>
      </c>
      <c r="D7665" s="28" t="s">
        <v>883</v>
      </c>
      <c r="E7665" s="23">
        <v>45825.702789351853</v>
      </c>
      <c r="F7665" s="28" t="s">
        <v>877</v>
      </c>
      <c r="G7665" s="23">
        <v>45825.702789351853</v>
      </c>
    </row>
    <row r="7666" spans="1:7" x14ac:dyDescent="0.25">
      <c r="A7666" s="28" t="s">
        <v>15584</v>
      </c>
      <c r="B7666" s="28" t="s">
        <v>12915</v>
      </c>
      <c r="C7666" s="28" t="s">
        <v>870</v>
      </c>
      <c r="D7666" s="28" t="s">
        <v>883</v>
      </c>
      <c r="E7666" s="23">
        <v>45825.702916666669</v>
      </c>
      <c r="F7666" s="28" t="s">
        <v>877</v>
      </c>
      <c r="G7666" s="23">
        <v>45825.702916666669</v>
      </c>
    </row>
    <row r="7667" spans="1:7" x14ac:dyDescent="0.25">
      <c r="A7667" s="28" t="s">
        <v>15585</v>
      </c>
      <c r="B7667" s="28" t="s">
        <v>12917</v>
      </c>
      <c r="C7667" s="28" t="s">
        <v>870</v>
      </c>
      <c r="D7667" s="28" t="s">
        <v>883</v>
      </c>
      <c r="E7667" s="23">
        <v>45825.703009259261</v>
      </c>
      <c r="F7667" s="28" t="s">
        <v>877</v>
      </c>
      <c r="G7667" s="23">
        <v>45825.703009259261</v>
      </c>
    </row>
    <row r="7668" spans="1:7" x14ac:dyDescent="0.25">
      <c r="A7668" s="28" t="s">
        <v>15586</v>
      </c>
      <c r="B7668" s="28" t="s">
        <v>12919</v>
      </c>
      <c r="C7668" s="28" t="s">
        <v>870</v>
      </c>
      <c r="D7668" s="28" t="s">
        <v>883</v>
      </c>
      <c r="E7668" s="23">
        <v>45825.703136574077</v>
      </c>
      <c r="F7668" s="28" t="s">
        <v>877</v>
      </c>
      <c r="G7668" s="23">
        <v>45825.703136574077</v>
      </c>
    </row>
    <row r="7669" spans="1:7" x14ac:dyDescent="0.25">
      <c r="A7669" s="28" t="s">
        <v>15587</v>
      </c>
      <c r="B7669" s="28" t="s">
        <v>12921</v>
      </c>
      <c r="C7669" s="28" t="s">
        <v>870</v>
      </c>
      <c r="D7669" s="28" t="s">
        <v>883</v>
      </c>
      <c r="E7669" s="23">
        <v>45825.703275462962</v>
      </c>
      <c r="F7669" s="28" t="s">
        <v>877</v>
      </c>
      <c r="G7669" s="23">
        <v>45825.703275462962</v>
      </c>
    </row>
    <row r="7670" spans="1:7" x14ac:dyDescent="0.25">
      <c r="A7670" s="28" t="s">
        <v>15588</v>
      </c>
      <c r="B7670" s="28" t="s">
        <v>12923</v>
      </c>
      <c r="C7670" s="28" t="s">
        <v>870</v>
      </c>
      <c r="D7670" s="28" t="s">
        <v>883</v>
      </c>
      <c r="E7670" s="23">
        <v>45825.7034375</v>
      </c>
      <c r="F7670" s="28" t="s">
        <v>877</v>
      </c>
      <c r="G7670" s="23">
        <v>45825.7034375</v>
      </c>
    </row>
    <row r="7671" spans="1:7" x14ac:dyDescent="0.25">
      <c r="A7671" s="28" t="s">
        <v>15589</v>
      </c>
      <c r="B7671" s="28" t="s">
        <v>12925</v>
      </c>
      <c r="C7671" s="28" t="s">
        <v>870</v>
      </c>
      <c r="D7671" s="28" t="s">
        <v>883</v>
      </c>
      <c r="E7671" s="23">
        <v>45825.703576388885</v>
      </c>
      <c r="F7671" s="28" t="s">
        <v>877</v>
      </c>
      <c r="G7671" s="23">
        <v>45825.703576388885</v>
      </c>
    </row>
    <row r="7672" spans="1:7" x14ac:dyDescent="0.25">
      <c r="A7672" s="28" t="s">
        <v>15590</v>
      </c>
      <c r="B7672" s="28" t="s">
        <v>12927</v>
      </c>
      <c r="C7672" s="28" t="s">
        <v>870</v>
      </c>
      <c r="D7672" s="28" t="s">
        <v>883</v>
      </c>
      <c r="E7672" s="23">
        <v>45825.703715277778</v>
      </c>
      <c r="F7672" s="28" t="s">
        <v>877</v>
      </c>
      <c r="G7672" s="23">
        <v>45825.703715277778</v>
      </c>
    </row>
    <row r="7673" spans="1:7" x14ac:dyDescent="0.25">
      <c r="A7673" s="28" t="s">
        <v>15591</v>
      </c>
      <c r="B7673" s="28" t="s">
        <v>12929</v>
      </c>
      <c r="C7673" s="28" t="s">
        <v>870</v>
      </c>
      <c r="D7673" s="28" t="s">
        <v>883</v>
      </c>
      <c r="E7673" s="23">
        <v>45825.703900462962</v>
      </c>
      <c r="F7673" s="28" t="s">
        <v>877</v>
      </c>
      <c r="G7673" s="23">
        <v>45825.703900462962</v>
      </c>
    </row>
    <row r="7674" spans="1:7" x14ac:dyDescent="0.25">
      <c r="A7674" s="28" t="s">
        <v>15592</v>
      </c>
      <c r="B7674" s="28" t="s">
        <v>12931</v>
      </c>
      <c r="C7674" s="28" t="s">
        <v>870</v>
      </c>
      <c r="D7674" s="28" t="s">
        <v>883</v>
      </c>
      <c r="E7674" s="23">
        <v>45825.704143518517</v>
      </c>
      <c r="F7674" s="28" t="s">
        <v>877</v>
      </c>
      <c r="G7674" s="23">
        <v>45825.704143518517</v>
      </c>
    </row>
    <row r="7675" spans="1:7" x14ac:dyDescent="0.25">
      <c r="A7675" s="28" t="s">
        <v>15593</v>
      </c>
      <c r="B7675" s="28" t="s">
        <v>12933</v>
      </c>
      <c r="C7675" s="28" t="s">
        <v>870</v>
      </c>
      <c r="D7675" s="28" t="s">
        <v>883</v>
      </c>
      <c r="E7675" s="23">
        <v>45825.704351851855</v>
      </c>
      <c r="F7675" s="28" t="s">
        <v>877</v>
      </c>
      <c r="G7675" s="23">
        <v>45825.704351851855</v>
      </c>
    </row>
    <row r="7676" spans="1:7" x14ac:dyDescent="0.25">
      <c r="A7676" s="28" t="s">
        <v>15594</v>
      </c>
      <c r="B7676" s="28" t="s">
        <v>12935</v>
      </c>
      <c r="C7676" s="28" t="s">
        <v>870</v>
      </c>
      <c r="D7676" s="28" t="s">
        <v>883</v>
      </c>
      <c r="E7676" s="23">
        <v>45825.704606481479</v>
      </c>
      <c r="F7676" s="28" t="s">
        <v>877</v>
      </c>
      <c r="G7676" s="23">
        <v>45825.704606481479</v>
      </c>
    </row>
    <row r="7677" spans="1:7" x14ac:dyDescent="0.25">
      <c r="A7677" s="28" t="s">
        <v>15595</v>
      </c>
      <c r="B7677" s="28" t="s">
        <v>12937</v>
      </c>
      <c r="C7677" s="28" t="s">
        <v>870</v>
      </c>
      <c r="D7677" s="28" t="s">
        <v>883</v>
      </c>
      <c r="E7677" s="23">
        <v>45825.704953703702</v>
      </c>
      <c r="F7677" s="28" t="s">
        <v>877</v>
      </c>
      <c r="G7677" s="23">
        <v>45825.704953703702</v>
      </c>
    </row>
    <row r="7678" spans="1:7" x14ac:dyDescent="0.25">
      <c r="A7678" s="28" t="s">
        <v>15596</v>
      </c>
      <c r="B7678" s="28" t="s">
        <v>12939</v>
      </c>
      <c r="C7678" s="28" t="s">
        <v>870</v>
      </c>
      <c r="D7678" s="28" t="s">
        <v>883</v>
      </c>
      <c r="E7678" s="23">
        <v>45825.705243055556</v>
      </c>
      <c r="F7678" s="28" t="s">
        <v>877</v>
      </c>
      <c r="G7678" s="23">
        <v>45825.705243055556</v>
      </c>
    </row>
    <row r="7679" spans="1:7" x14ac:dyDescent="0.25">
      <c r="A7679" s="28" t="s">
        <v>15597</v>
      </c>
      <c r="B7679" s="28" t="s">
        <v>12941</v>
      </c>
      <c r="C7679" s="28" t="s">
        <v>870</v>
      </c>
      <c r="D7679" s="28" t="s">
        <v>883</v>
      </c>
      <c r="E7679" s="23">
        <v>45825.705474537041</v>
      </c>
      <c r="F7679" s="28" t="s">
        <v>877</v>
      </c>
      <c r="G7679" s="23">
        <v>45825.705474537041</v>
      </c>
    </row>
    <row r="7680" spans="1:7" x14ac:dyDescent="0.25">
      <c r="A7680" s="28" t="s">
        <v>15598</v>
      </c>
      <c r="B7680" s="28" t="s">
        <v>12943</v>
      </c>
      <c r="C7680" s="28" t="s">
        <v>870</v>
      </c>
      <c r="D7680" s="28" t="s">
        <v>883</v>
      </c>
      <c r="E7680" s="23">
        <v>45825.705625000002</v>
      </c>
      <c r="F7680" s="28" t="s">
        <v>877</v>
      </c>
      <c r="G7680" s="23">
        <v>45825.705625000002</v>
      </c>
    </row>
    <row r="7681" spans="1:7" x14ac:dyDescent="0.25">
      <c r="A7681" s="28" t="s">
        <v>15599</v>
      </c>
      <c r="B7681" s="28" t="s">
        <v>12945</v>
      </c>
      <c r="C7681" s="28" t="s">
        <v>870</v>
      </c>
      <c r="D7681" s="28" t="s">
        <v>883</v>
      </c>
      <c r="E7681" s="23">
        <v>45825.705717592595</v>
      </c>
      <c r="F7681" s="28" t="s">
        <v>877</v>
      </c>
      <c r="G7681" s="23">
        <v>45825.705717592595</v>
      </c>
    </row>
    <row r="7682" spans="1:7" x14ac:dyDescent="0.25">
      <c r="A7682" s="28" t="s">
        <v>15600</v>
      </c>
      <c r="B7682" s="28" t="s">
        <v>12947</v>
      </c>
      <c r="C7682" s="28" t="s">
        <v>870</v>
      </c>
      <c r="D7682" s="28" t="s">
        <v>883</v>
      </c>
      <c r="E7682" s="23">
        <v>45825.705787037034</v>
      </c>
      <c r="F7682" s="28" t="s">
        <v>877</v>
      </c>
      <c r="G7682" s="23">
        <v>45825.705787037034</v>
      </c>
    </row>
    <row r="7683" spans="1:7" x14ac:dyDescent="0.25">
      <c r="A7683" s="28" t="s">
        <v>15601</v>
      </c>
      <c r="B7683" s="28" t="s">
        <v>1984</v>
      </c>
      <c r="C7683" s="28" t="s">
        <v>873</v>
      </c>
      <c r="D7683" s="28" t="s">
        <v>77</v>
      </c>
      <c r="E7683" s="23">
        <v>45825.708391203705</v>
      </c>
      <c r="F7683" s="28" t="s">
        <v>874</v>
      </c>
      <c r="G7683" s="23">
        <v>45825.708391203705</v>
      </c>
    </row>
    <row r="7684" spans="1:7" x14ac:dyDescent="0.25">
      <c r="A7684" s="28" t="s">
        <v>15602</v>
      </c>
      <c r="B7684" s="28" t="s">
        <v>1118</v>
      </c>
      <c r="C7684" s="28" t="s">
        <v>880</v>
      </c>
      <c r="D7684" s="28" t="s">
        <v>77</v>
      </c>
      <c r="E7684" s="23">
        <v>45825.707349537035</v>
      </c>
      <c r="F7684" s="28" t="s">
        <v>872</v>
      </c>
      <c r="G7684" s="23">
        <v>45825.707349537035</v>
      </c>
    </row>
    <row r="7685" spans="1:7" x14ac:dyDescent="0.25">
      <c r="A7685" s="28" t="s">
        <v>15603</v>
      </c>
      <c r="B7685" s="28" t="s">
        <v>637</v>
      </c>
      <c r="C7685" s="28" t="s">
        <v>880</v>
      </c>
      <c r="D7685" s="28" t="s">
        <v>77</v>
      </c>
      <c r="E7685" s="23">
        <v>45825.707453703704</v>
      </c>
      <c r="F7685" s="28" t="s">
        <v>872</v>
      </c>
      <c r="G7685" s="23">
        <v>45825.707453703704</v>
      </c>
    </row>
    <row r="7686" spans="1:7" x14ac:dyDescent="0.25">
      <c r="A7686" s="28" t="s">
        <v>15604</v>
      </c>
      <c r="B7686" s="28" t="s">
        <v>2284</v>
      </c>
      <c r="C7686" s="28" t="s">
        <v>880</v>
      </c>
      <c r="D7686" s="28" t="s">
        <v>77</v>
      </c>
      <c r="E7686" s="23">
        <v>45825.707592592589</v>
      </c>
      <c r="F7686" s="28" t="s">
        <v>872</v>
      </c>
      <c r="G7686" s="23">
        <v>45825.707592592589</v>
      </c>
    </row>
    <row r="7687" spans="1:7" x14ac:dyDescent="0.25">
      <c r="A7687" s="28" t="s">
        <v>15605</v>
      </c>
      <c r="B7687" s="28" t="s">
        <v>1593</v>
      </c>
      <c r="C7687" s="28" t="s">
        <v>880</v>
      </c>
      <c r="D7687" s="28" t="s">
        <v>77</v>
      </c>
      <c r="E7687" s="23">
        <v>45825.707881944443</v>
      </c>
      <c r="F7687" s="28" t="s">
        <v>872</v>
      </c>
      <c r="G7687" s="23">
        <v>45825.707881944443</v>
      </c>
    </row>
    <row r="7688" spans="1:7" x14ac:dyDescent="0.25">
      <c r="A7688" s="28" t="s">
        <v>15606</v>
      </c>
      <c r="B7688" s="28" t="s">
        <v>1984</v>
      </c>
      <c r="C7688" s="28" t="s">
        <v>880</v>
      </c>
      <c r="D7688" s="28" t="s">
        <v>77</v>
      </c>
      <c r="E7688" s="23">
        <v>45825.708657407406</v>
      </c>
      <c r="F7688" s="28" t="s">
        <v>872</v>
      </c>
      <c r="G7688" s="23">
        <v>45825.708657407406</v>
      </c>
    </row>
    <row r="7689" spans="1:7" x14ac:dyDescent="0.25">
      <c r="A7689" s="28" t="s">
        <v>15607</v>
      </c>
      <c r="B7689" s="28" t="s">
        <v>11335</v>
      </c>
      <c r="C7689" s="28" t="s">
        <v>873</v>
      </c>
      <c r="D7689" s="28" t="s">
        <v>202</v>
      </c>
      <c r="E7689" s="23">
        <v>45825.718726851854</v>
      </c>
      <c r="F7689" s="28" t="s">
        <v>872</v>
      </c>
      <c r="G7689" s="23">
        <v>45825.718726851854</v>
      </c>
    </row>
    <row r="7690" spans="1:7" x14ac:dyDescent="0.25">
      <c r="A7690" s="28" t="s">
        <v>15608</v>
      </c>
      <c r="B7690" s="28" t="s">
        <v>11361</v>
      </c>
      <c r="C7690" s="28" t="s">
        <v>873</v>
      </c>
      <c r="D7690" s="28" t="s">
        <v>202</v>
      </c>
      <c r="E7690" s="23">
        <v>45825.718784722223</v>
      </c>
      <c r="F7690" s="28" t="s">
        <v>872</v>
      </c>
      <c r="G7690" s="23">
        <v>45825.718784722223</v>
      </c>
    </row>
    <row r="7691" spans="1:7" x14ac:dyDescent="0.25">
      <c r="A7691" s="28" t="s">
        <v>15609</v>
      </c>
      <c r="B7691" s="28" t="s">
        <v>11363</v>
      </c>
      <c r="C7691" s="28" t="s">
        <v>873</v>
      </c>
      <c r="D7691" s="28" t="s">
        <v>202</v>
      </c>
      <c r="E7691" s="23">
        <v>45825.718831018516</v>
      </c>
      <c r="F7691" s="28" t="s">
        <v>872</v>
      </c>
      <c r="G7691" s="23">
        <v>45825.718831018516</v>
      </c>
    </row>
    <row r="7692" spans="1:7" x14ac:dyDescent="0.25">
      <c r="A7692" s="28" t="s">
        <v>15610</v>
      </c>
      <c r="B7692" s="28" t="s">
        <v>9534</v>
      </c>
      <c r="C7692" s="28" t="s">
        <v>873</v>
      </c>
      <c r="D7692" s="28" t="s">
        <v>73</v>
      </c>
      <c r="E7692" s="23">
        <v>45825.719201388885</v>
      </c>
      <c r="F7692" s="28" t="s">
        <v>872</v>
      </c>
      <c r="G7692" s="23">
        <v>45825.719201388885</v>
      </c>
    </row>
    <row r="7693" spans="1:7" x14ac:dyDescent="0.25">
      <c r="A7693" s="28" t="s">
        <v>15611</v>
      </c>
      <c r="B7693" s="28" t="s">
        <v>11335</v>
      </c>
      <c r="C7693" s="28" t="s">
        <v>880</v>
      </c>
      <c r="D7693" s="28" t="s">
        <v>202</v>
      </c>
      <c r="E7693" s="23">
        <v>45825.71943287037</v>
      </c>
      <c r="F7693" s="28" t="s">
        <v>872</v>
      </c>
      <c r="G7693" s="23">
        <v>45825.71943287037</v>
      </c>
    </row>
    <row r="7694" spans="1:7" x14ac:dyDescent="0.25">
      <c r="A7694" s="28" t="s">
        <v>15612</v>
      </c>
      <c r="B7694" s="28" t="s">
        <v>11361</v>
      </c>
      <c r="C7694" s="28" t="s">
        <v>880</v>
      </c>
      <c r="D7694" s="28" t="s">
        <v>202</v>
      </c>
      <c r="E7694" s="23">
        <v>45825.719490740739</v>
      </c>
      <c r="F7694" s="28" t="s">
        <v>872</v>
      </c>
      <c r="G7694" s="23">
        <v>45825.719490740739</v>
      </c>
    </row>
    <row r="7695" spans="1:7" x14ac:dyDescent="0.25">
      <c r="A7695" s="28" t="s">
        <v>15613</v>
      </c>
      <c r="B7695" s="28" t="s">
        <v>11363</v>
      </c>
      <c r="C7695" s="28" t="s">
        <v>880</v>
      </c>
      <c r="D7695" s="28" t="s">
        <v>202</v>
      </c>
      <c r="E7695" s="23">
        <v>45825.719641203701</v>
      </c>
      <c r="F7695" s="28" t="s">
        <v>872</v>
      </c>
      <c r="G7695" s="23">
        <v>45825.719641203701</v>
      </c>
    </row>
    <row r="7696" spans="1:7" x14ac:dyDescent="0.25">
      <c r="A7696" s="28" t="s">
        <v>15614</v>
      </c>
      <c r="B7696" s="28" t="s">
        <v>9244</v>
      </c>
      <c r="C7696" s="28" t="s">
        <v>880</v>
      </c>
      <c r="D7696" s="28" t="s">
        <v>73</v>
      </c>
      <c r="E7696" s="23">
        <v>45825.720138888886</v>
      </c>
      <c r="F7696" s="28" t="s">
        <v>872</v>
      </c>
      <c r="G7696" s="23">
        <v>45825.720138888886</v>
      </c>
    </row>
    <row r="7697" spans="1:7" x14ac:dyDescent="0.25">
      <c r="A7697" s="28" t="s">
        <v>15615</v>
      </c>
      <c r="B7697" s="28" t="s">
        <v>9534</v>
      </c>
      <c r="C7697" s="28" t="s">
        <v>880</v>
      </c>
      <c r="D7697" s="28" t="s">
        <v>73</v>
      </c>
      <c r="E7697" s="23">
        <v>45825.720381944448</v>
      </c>
      <c r="F7697" s="28" t="s">
        <v>872</v>
      </c>
      <c r="G7697" s="23">
        <v>45825.720381944448</v>
      </c>
    </row>
    <row r="7698" spans="1:7" x14ac:dyDescent="0.25">
      <c r="A7698" s="28" t="s">
        <v>15616</v>
      </c>
      <c r="B7698" s="28" t="s">
        <v>3657</v>
      </c>
      <c r="C7698" s="28" t="s">
        <v>880</v>
      </c>
      <c r="D7698" s="28" t="s">
        <v>122</v>
      </c>
      <c r="E7698" s="23">
        <v>45825.729942129627</v>
      </c>
      <c r="F7698" s="28" t="s">
        <v>872</v>
      </c>
      <c r="G7698" s="23">
        <v>45825.729942129627</v>
      </c>
    </row>
    <row r="7699" spans="1:7" x14ac:dyDescent="0.25">
      <c r="A7699" s="28" t="s">
        <v>15617</v>
      </c>
      <c r="B7699" s="28" t="s">
        <v>12871</v>
      </c>
      <c r="C7699" s="28" t="s">
        <v>870</v>
      </c>
      <c r="D7699" s="28" t="s">
        <v>883</v>
      </c>
      <c r="E7699" s="23">
        <v>45825.729780092595</v>
      </c>
      <c r="F7699" s="28" t="s">
        <v>877</v>
      </c>
      <c r="G7699" s="23">
        <v>45825.729780092595</v>
      </c>
    </row>
    <row r="7700" spans="1:7" x14ac:dyDescent="0.25">
      <c r="A7700" s="28" t="s">
        <v>15618</v>
      </c>
      <c r="B7700" s="28" t="s">
        <v>12873</v>
      </c>
      <c r="C7700" s="28" t="s">
        <v>870</v>
      </c>
      <c r="D7700" s="28" t="s">
        <v>883</v>
      </c>
      <c r="E7700" s="23">
        <v>45825.729826388888</v>
      </c>
      <c r="F7700" s="28" t="s">
        <v>877</v>
      </c>
      <c r="G7700" s="23">
        <v>45825.729826388888</v>
      </c>
    </row>
    <row r="7701" spans="1:7" x14ac:dyDescent="0.25">
      <c r="A7701" s="28" t="s">
        <v>15619</v>
      </c>
      <c r="B7701" s="28" t="s">
        <v>12875</v>
      </c>
      <c r="C7701" s="28" t="s">
        <v>870</v>
      </c>
      <c r="D7701" s="28" t="s">
        <v>883</v>
      </c>
      <c r="E7701" s="23">
        <v>45825.72991898148</v>
      </c>
      <c r="F7701" s="28" t="s">
        <v>877</v>
      </c>
      <c r="G7701" s="23">
        <v>45825.72991898148</v>
      </c>
    </row>
    <row r="7702" spans="1:7" x14ac:dyDescent="0.25">
      <c r="A7702" s="28" t="s">
        <v>15620</v>
      </c>
      <c r="B7702" s="28" t="s">
        <v>12865</v>
      </c>
      <c r="C7702" s="28" t="s">
        <v>870</v>
      </c>
      <c r="D7702" s="28" t="s">
        <v>883</v>
      </c>
      <c r="E7702" s="23">
        <v>45825.72997685185</v>
      </c>
      <c r="F7702" s="28" t="s">
        <v>877</v>
      </c>
      <c r="G7702" s="23">
        <v>45825.72997685185</v>
      </c>
    </row>
    <row r="7703" spans="1:7" x14ac:dyDescent="0.25">
      <c r="A7703" s="28" t="s">
        <v>15621</v>
      </c>
      <c r="B7703" s="28" t="s">
        <v>12867</v>
      </c>
      <c r="C7703" s="28" t="s">
        <v>870</v>
      </c>
      <c r="D7703" s="28" t="s">
        <v>883</v>
      </c>
      <c r="E7703" s="23">
        <v>45825.730023148149</v>
      </c>
      <c r="F7703" s="28" t="s">
        <v>877</v>
      </c>
      <c r="G7703" s="23">
        <v>45825.730023148149</v>
      </c>
    </row>
    <row r="7704" spans="1:7" x14ac:dyDescent="0.25">
      <c r="A7704" s="28" t="s">
        <v>15622</v>
      </c>
      <c r="B7704" s="28" t="s">
        <v>12869</v>
      </c>
      <c r="C7704" s="28" t="s">
        <v>870</v>
      </c>
      <c r="D7704" s="28" t="s">
        <v>883</v>
      </c>
      <c r="E7704" s="23">
        <v>45825.730092592596</v>
      </c>
      <c r="F7704" s="28" t="s">
        <v>877</v>
      </c>
      <c r="G7704" s="23">
        <v>45825.730092592596</v>
      </c>
    </row>
    <row r="7705" spans="1:7" x14ac:dyDescent="0.25">
      <c r="A7705" s="28" t="s">
        <v>15623</v>
      </c>
      <c r="B7705" s="28" t="s">
        <v>12881</v>
      </c>
      <c r="C7705" s="28" t="s">
        <v>870</v>
      </c>
      <c r="D7705" s="28" t="s">
        <v>883</v>
      </c>
      <c r="E7705" s="23">
        <v>45825.730138888888</v>
      </c>
      <c r="F7705" s="28" t="s">
        <v>877</v>
      </c>
      <c r="G7705" s="23">
        <v>45825.730138888888</v>
      </c>
    </row>
    <row r="7706" spans="1:7" x14ac:dyDescent="0.25">
      <c r="A7706" s="28" t="s">
        <v>15624</v>
      </c>
      <c r="B7706" s="28" t="s">
        <v>12883</v>
      </c>
      <c r="C7706" s="28" t="s">
        <v>870</v>
      </c>
      <c r="D7706" s="28" t="s">
        <v>883</v>
      </c>
      <c r="E7706" s="23">
        <v>45825.730185185188</v>
      </c>
      <c r="F7706" s="28" t="s">
        <v>877</v>
      </c>
      <c r="G7706" s="23">
        <v>45825.730185185188</v>
      </c>
    </row>
    <row r="7707" spans="1:7" x14ac:dyDescent="0.25">
      <c r="A7707" s="28" t="s">
        <v>15625</v>
      </c>
      <c r="B7707" s="28" t="s">
        <v>12885</v>
      </c>
      <c r="C7707" s="28" t="s">
        <v>870</v>
      </c>
      <c r="D7707" s="28" t="s">
        <v>883</v>
      </c>
      <c r="E7707" s="23">
        <v>45825.730243055557</v>
      </c>
      <c r="F7707" s="28" t="s">
        <v>877</v>
      </c>
      <c r="G7707" s="23">
        <v>45825.730243055557</v>
      </c>
    </row>
    <row r="7708" spans="1:7" x14ac:dyDescent="0.25">
      <c r="A7708" s="28" t="s">
        <v>15626</v>
      </c>
      <c r="B7708" s="28" t="s">
        <v>12887</v>
      </c>
      <c r="C7708" s="28" t="s">
        <v>870</v>
      </c>
      <c r="D7708" s="28" t="s">
        <v>883</v>
      </c>
      <c r="E7708" s="23">
        <v>45825.73028935185</v>
      </c>
      <c r="F7708" s="28" t="s">
        <v>877</v>
      </c>
      <c r="G7708" s="23">
        <v>45825.73028935185</v>
      </c>
    </row>
    <row r="7709" spans="1:7" x14ac:dyDescent="0.25">
      <c r="A7709" s="28" t="s">
        <v>15627</v>
      </c>
      <c r="B7709" s="28" t="s">
        <v>12891</v>
      </c>
      <c r="C7709" s="28" t="s">
        <v>870</v>
      </c>
      <c r="D7709" s="28" t="s">
        <v>883</v>
      </c>
      <c r="E7709" s="23">
        <v>45825.73033564815</v>
      </c>
      <c r="F7709" s="28" t="s">
        <v>877</v>
      </c>
      <c r="G7709" s="23">
        <v>45825.73033564815</v>
      </c>
    </row>
    <row r="7710" spans="1:7" x14ac:dyDescent="0.25">
      <c r="A7710" s="28" t="s">
        <v>15628</v>
      </c>
      <c r="B7710" s="28" t="s">
        <v>2762</v>
      </c>
      <c r="C7710" s="28" t="s">
        <v>880</v>
      </c>
      <c r="D7710" s="28" t="s">
        <v>202</v>
      </c>
      <c r="E7710" s="23">
        <v>45825.732349537036</v>
      </c>
      <c r="F7710" s="28" t="s">
        <v>872</v>
      </c>
      <c r="G7710" s="23">
        <v>45825.732349537036</v>
      </c>
    </row>
    <row r="7711" spans="1:7" x14ac:dyDescent="0.25">
      <c r="A7711" s="28" t="s">
        <v>15629</v>
      </c>
      <c r="B7711" s="28" t="s">
        <v>12893</v>
      </c>
      <c r="C7711" s="28" t="s">
        <v>870</v>
      </c>
      <c r="D7711" s="28" t="s">
        <v>883</v>
      </c>
      <c r="E7711" s="23">
        <v>45825.731354166666</v>
      </c>
      <c r="F7711" s="28" t="s">
        <v>877</v>
      </c>
      <c r="G7711" s="23">
        <v>45825.731354166666</v>
      </c>
    </row>
    <row r="7712" spans="1:7" x14ac:dyDescent="0.25">
      <c r="A7712" s="28" t="s">
        <v>15630</v>
      </c>
      <c r="B7712" s="28" t="s">
        <v>12895</v>
      </c>
      <c r="C7712" s="28" t="s">
        <v>870</v>
      </c>
      <c r="D7712" s="28" t="s">
        <v>883</v>
      </c>
      <c r="E7712" s="23">
        <v>45825.731388888889</v>
      </c>
      <c r="F7712" s="28" t="s">
        <v>877</v>
      </c>
      <c r="G7712" s="23">
        <v>45825.731388888889</v>
      </c>
    </row>
    <row r="7713" spans="1:7" x14ac:dyDescent="0.25">
      <c r="A7713" s="28" t="s">
        <v>15631</v>
      </c>
      <c r="B7713" s="28" t="s">
        <v>12897</v>
      </c>
      <c r="C7713" s="28" t="s">
        <v>870</v>
      </c>
      <c r="D7713" s="28" t="s">
        <v>883</v>
      </c>
      <c r="E7713" s="23">
        <v>45825.73159722222</v>
      </c>
      <c r="F7713" s="28" t="s">
        <v>877</v>
      </c>
      <c r="G7713" s="23">
        <v>45825.73159722222</v>
      </c>
    </row>
    <row r="7714" spans="1:7" x14ac:dyDescent="0.25">
      <c r="A7714" s="28" t="s">
        <v>15632</v>
      </c>
      <c r="B7714" s="28" t="s">
        <v>12899</v>
      </c>
      <c r="C7714" s="28" t="s">
        <v>870</v>
      </c>
      <c r="D7714" s="28" t="s">
        <v>883</v>
      </c>
      <c r="E7714" s="23">
        <v>45825.731817129628</v>
      </c>
      <c r="F7714" s="28" t="s">
        <v>877</v>
      </c>
      <c r="G7714" s="23">
        <v>45825.731817129628</v>
      </c>
    </row>
    <row r="7715" spans="1:7" x14ac:dyDescent="0.25">
      <c r="A7715" s="28" t="s">
        <v>15633</v>
      </c>
      <c r="B7715" s="28" t="s">
        <v>12901</v>
      </c>
      <c r="C7715" s="28" t="s">
        <v>870</v>
      </c>
      <c r="D7715" s="28" t="s">
        <v>883</v>
      </c>
      <c r="E7715" s="23">
        <v>45825.731863425928</v>
      </c>
      <c r="F7715" s="28" t="s">
        <v>877</v>
      </c>
      <c r="G7715" s="23">
        <v>45825.731863425928</v>
      </c>
    </row>
    <row r="7716" spans="1:7" x14ac:dyDescent="0.25">
      <c r="A7716" s="28" t="s">
        <v>15634</v>
      </c>
      <c r="B7716" s="28" t="s">
        <v>12903</v>
      </c>
      <c r="C7716" s="28" t="s">
        <v>870</v>
      </c>
      <c r="D7716" s="28" t="s">
        <v>883</v>
      </c>
      <c r="E7716" s="23">
        <v>45825.732094907406</v>
      </c>
      <c r="F7716" s="28" t="s">
        <v>877</v>
      </c>
      <c r="G7716" s="23">
        <v>45825.732094907406</v>
      </c>
    </row>
    <row r="7717" spans="1:7" x14ac:dyDescent="0.25">
      <c r="A7717" s="28" t="s">
        <v>15635</v>
      </c>
      <c r="B7717" s="28" t="s">
        <v>12907</v>
      </c>
      <c r="C7717" s="28" t="s">
        <v>870</v>
      </c>
      <c r="D7717" s="28" t="s">
        <v>883</v>
      </c>
      <c r="E7717" s="23">
        <v>45825.732314814813</v>
      </c>
      <c r="F7717" s="28" t="s">
        <v>877</v>
      </c>
      <c r="G7717" s="23">
        <v>45825.732314814813</v>
      </c>
    </row>
    <row r="7718" spans="1:7" x14ac:dyDescent="0.25">
      <c r="A7718" s="28" t="s">
        <v>15636</v>
      </c>
      <c r="B7718" s="28" t="s">
        <v>12905</v>
      </c>
      <c r="C7718" s="28" t="s">
        <v>870</v>
      </c>
      <c r="D7718" s="28" t="s">
        <v>883</v>
      </c>
      <c r="E7718" s="23">
        <v>45825.732581018521</v>
      </c>
      <c r="F7718" s="28" t="s">
        <v>877</v>
      </c>
      <c r="G7718" s="23">
        <v>45825.732581018521</v>
      </c>
    </row>
    <row r="7719" spans="1:7" x14ac:dyDescent="0.25">
      <c r="A7719" s="28" t="s">
        <v>15637</v>
      </c>
      <c r="B7719" s="28" t="s">
        <v>13053</v>
      </c>
      <c r="C7719" s="28" t="s">
        <v>875</v>
      </c>
      <c r="D7719" s="28" t="s">
        <v>879</v>
      </c>
      <c r="E7719" s="23">
        <v>45825.73364583333</v>
      </c>
      <c r="F7719" s="28" t="s">
        <v>877</v>
      </c>
      <c r="G7719" s="23">
        <v>45825.73364583333</v>
      </c>
    </row>
    <row r="7720" spans="1:7" x14ac:dyDescent="0.25">
      <c r="A7720" s="28" t="s">
        <v>15638</v>
      </c>
      <c r="B7720" s="28" t="s">
        <v>13053</v>
      </c>
      <c r="C7720" s="28" t="s">
        <v>878</v>
      </c>
      <c r="D7720" s="28" t="s">
        <v>879</v>
      </c>
      <c r="E7720" s="23">
        <v>45825.733865740738</v>
      </c>
      <c r="F7720" s="28" t="s">
        <v>877</v>
      </c>
      <c r="G7720" s="23">
        <v>45825.733865740738</v>
      </c>
    </row>
    <row r="7721" spans="1:7" x14ac:dyDescent="0.25">
      <c r="A7721" s="28" t="s">
        <v>15639</v>
      </c>
      <c r="B7721" s="28" t="s">
        <v>2666</v>
      </c>
      <c r="C7721" s="28" t="s">
        <v>865</v>
      </c>
      <c r="D7721" s="28" t="s">
        <v>866</v>
      </c>
      <c r="E7721" s="23">
        <v>45825.734201388892</v>
      </c>
      <c r="F7721" s="28" t="s">
        <v>877</v>
      </c>
      <c r="G7721" s="23">
        <v>45825.734201388892</v>
      </c>
    </row>
    <row r="7722" spans="1:7" x14ac:dyDescent="0.25">
      <c r="A7722" s="28" t="s">
        <v>15640</v>
      </c>
      <c r="B7722" s="28" t="s">
        <v>2666</v>
      </c>
      <c r="C7722" s="28" t="s">
        <v>888</v>
      </c>
      <c r="D7722" s="28" t="s">
        <v>889</v>
      </c>
      <c r="E7722" s="23">
        <v>45825.735324074078</v>
      </c>
      <c r="F7722" s="28" t="s">
        <v>877</v>
      </c>
      <c r="G7722" s="23">
        <v>45825.735324074078</v>
      </c>
    </row>
    <row r="7723" spans="1:7" x14ac:dyDescent="0.25">
      <c r="A7723" s="28" t="s">
        <v>15641</v>
      </c>
      <c r="B7723" s="28" t="s">
        <v>6612</v>
      </c>
      <c r="C7723" s="28" t="s">
        <v>888</v>
      </c>
      <c r="D7723" s="28" t="s">
        <v>889</v>
      </c>
      <c r="E7723" s="23">
        <v>45825.737800925926</v>
      </c>
      <c r="F7723" s="28" t="s">
        <v>877</v>
      </c>
      <c r="G7723" s="23">
        <v>45825.737800925926</v>
      </c>
    </row>
    <row r="7724" spans="1:7" x14ac:dyDescent="0.25">
      <c r="A7724" s="28" t="s">
        <v>15642</v>
      </c>
      <c r="B7724" s="28" t="s">
        <v>10763</v>
      </c>
      <c r="C7724" s="28" t="s">
        <v>880</v>
      </c>
      <c r="D7724" s="28" t="s">
        <v>202</v>
      </c>
      <c r="E7724" s="23">
        <v>45825.737766203703</v>
      </c>
      <c r="F7724" s="28" t="s">
        <v>872</v>
      </c>
      <c r="G7724" s="23">
        <v>45825.737766203703</v>
      </c>
    </row>
    <row r="7725" spans="1:7" x14ac:dyDescent="0.25">
      <c r="A7725" s="28" t="s">
        <v>15643</v>
      </c>
      <c r="B7725" s="28" t="s">
        <v>7771</v>
      </c>
      <c r="C7725" s="28" t="s">
        <v>873</v>
      </c>
      <c r="D7725" s="28" t="s">
        <v>244</v>
      </c>
      <c r="E7725" s="23">
        <v>45825.738125000003</v>
      </c>
      <c r="F7725" s="28" t="s">
        <v>872</v>
      </c>
      <c r="G7725" s="23">
        <v>45825.738125000003</v>
      </c>
    </row>
    <row r="7726" spans="1:7" x14ac:dyDescent="0.25">
      <c r="A7726" s="28" t="s">
        <v>15644</v>
      </c>
      <c r="B7726" s="28" t="s">
        <v>7781</v>
      </c>
      <c r="C7726" s="28" t="s">
        <v>873</v>
      </c>
      <c r="D7726" s="28" t="s">
        <v>244</v>
      </c>
      <c r="E7726" s="23">
        <v>45825.738321759258</v>
      </c>
      <c r="F7726" s="28" t="s">
        <v>872</v>
      </c>
      <c r="G7726" s="23">
        <v>45825.738321759258</v>
      </c>
    </row>
    <row r="7727" spans="1:7" x14ac:dyDescent="0.25">
      <c r="A7727" s="28" t="s">
        <v>15645</v>
      </c>
      <c r="B7727" s="28" t="s">
        <v>9551</v>
      </c>
      <c r="C7727" s="28" t="s">
        <v>873</v>
      </c>
      <c r="D7727" s="28" t="s">
        <v>73</v>
      </c>
      <c r="E7727" s="23">
        <v>45825.740023148152</v>
      </c>
      <c r="F7727" s="28" t="s">
        <v>872</v>
      </c>
      <c r="G7727" s="23">
        <v>45825.740023148152</v>
      </c>
    </row>
    <row r="7728" spans="1:7" x14ac:dyDescent="0.25">
      <c r="A7728" s="28" t="s">
        <v>15646</v>
      </c>
      <c r="B7728" s="28" t="s">
        <v>11764</v>
      </c>
      <c r="C7728" s="28" t="s">
        <v>865</v>
      </c>
      <c r="D7728" s="28" t="s">
        <v>866</v>
      </c>
      <c r="E7728" s="23">
        <v>45825.740902777776</v>
      </c>
      <c r="F7728" s="28" t="s">
        <v>877</v>
      </c>
      <c r="G7728" s="23">
        <v>45825.740902777776</v>
      </c>
    </row>
    <row r="7729" spans="1:7" x14ac:dyDescent="0.25">
      <c r="A7729" s="28" t="s">
        <v>15647</v>
      </c>
      <c r="B7729" s="28" t="s">
        <v>9551</v>
      </c>
      <c r="C7729" s="28" t="s">
        <v>880</v>
      </c>
      <c r="D7729" s="28" t="s">
        <v>73</v>
      </c>
      <c r="E7729" s="23">
        <v>45825.740497685183</v>
      </c>
      <c r="F7729" s="28" t="s">
        <v>872</v>
      </c>
      <c r="G7729" s="23">
        <v>45825.740497685183</v>
      </c>
    </row>
    <row r="7730" spans="1:7" x14ac:dyDescent="0.25">
      <c r="A7730" s="28" t="s">
        <v>15648</v>
      </c>
      <c r="B7730" s="28" t="s">
        <v>7896</v>
      </c>
      <c r="C7730" s="28" t="s">
        <v>880</v>
      </c>
      <c r="D7730" s="28" t="s">
        <v>239</v>
      </c>
      <c r="E7730" s="23">
        <v>45825.748148148145</v>
      </c>
      <c r="F7730" s="28" t="s">
        <v>872</v>
      </c>
      <c r="G7730" s="23">
        <v>45825.748148148145</v>
      </c>
    </row>
    <row r="7731" spans="1:7" x14ac:dyDescent="0.25">
      <c r="A7731" s="28" t="s">
        <v>15649</v>
      </c>
      <c r="B7731" s="28" t="s">
        <v>12765</v>
      </c>
      <c r="C7731" s="28" t="s">
        <v>870</v>
      </c>
      <c r="D7731" s="28" t="s">
        <v>871</v>
      </c>
      <c r="E7731" s="23">
        <v>45825.75681712963</v>
      </c>
      <c r="F7731" s="28" t="s">
        <v>877</v>
      </c>
      <c r="G7731" s="23">
        <v>45825.75681712963</v>
      </c>
    </row>
    <row r="7732" spans="1:7" x14ac:dyDescent="0.25">
      <c r="A7732" s="28" t="s">
        <v>15650</v>
      </c>
      <c r="B7732" s="28" t="s">
        <v>12763</v>
      </c>
      <c r="C7732" s="28" t="s">
        <v>870</v>
      </c>
      <c r="D7732" s="28" t="s">
        <v>871</v>
      </c>
      <c r="E7732" s="23">
        <v>45825.756863425922</v>
      </c>
      <c r="F7732" s="28" t="s">
        <v>877</v>
      </c>
      <c r="G7732" s="23">
        <v>45825.756863425922</v>
      </c>
    </row>
    <row r="7733" spans="1:7" x14ac:dyDescent="0.25">
      <c r="A7733" s="28" t="s">
        <v>15651</v>
      </c>
      <c r="B7733" s="28" t="s">
        <v>9519</v>
      </c>
      <c r="C7733" s="28" t="s">
        <v>873</v>
      </c>
      <c r="D7733" s="28" t="s">
        <v>73</v>
      </c>
      <c r="E7733" s="23">
        <v>45825.760706018518</v>
      </c>
      <c r="F7733" s="28" t="s">
        <v>872</v>
      </c>
      <c r="G7733" s="23">
        <v>45825.760706018518</v>
      </c>
    </row>
    <row r="7734" spans="1:7" x14ac:dyDescent="0.25">
      <c r="A7734" s="28" t="s">
        <v>15652</v>
      </c>
      <c r="B7734" s="28" t="s">
        <v>2741</v>
      </c>
      <c r="C7734" s="28" t="s">
        <v>873</v>
      </c>
      <c r="D7734" s="28" t="s">
        <v>202</v>
      </c>
      <c r="E7734" s="23">
        <v>45825.760740740741</v>
      </c>
      <c r="F7734" s="28" t="s">
        <v>872</v>
      </c>
      <c r="G7734" s="23">
        <v>45825.760740740741</v>
      </c>
    </row>
    <row r="7735" spans="1:7" x14ac:dyDescent="0.25">
      <c r="A7735" s="28" t="s">
        <v>15653</v>
      </c>
      <c r="B7735" s="28" t="s">
        <v>8304</v>
      </c>
      <c r="C7735" s="28" t="s">
        <v>873</v>
      </c>
      <c r="D7735" s="28" t="s">
        <v>202</v>
      </c>
      <c r="E7735" s="23">
        <v>45825.760937500003</v>
      </c>
      <c r="F7735" s="28" t="s">
        <v>872</v>
      </c>
      <c r="G7735" s="23">
        <v>45825.760937500003</v>
      </c>
    </row>
    <row r="7736" spans="1:7" x14ac:dyDescent="0.25">
      <c r="A7736" s="28" t="s">
        <v>15654</v>
      </c>
      <c r="B7736" s="28" t="s">
        <v>7718</v>
      </c>
      <c r="C7736" s="28" t="s">
        <v>873</v>
      </c>
      <c r="D7736" s="28" t="s">
        <v>239</v>
      </c>
      <c r="E7736" s="23">
        <v>45825.766134259262</v>
      </c>
      <c r="F7736" s="28" t="s">
        <v>872</v>
      </c>
      <c r="G7736" s="23">
        <v>45825.766134259262</v>
      </c>
    </row>
    <row r="7737" spans="1:7" x14ac:dyDescent="0.25">
      <c r="A7737" s="28" t="s">
        <v>15655</v>
      </c>
      <c r="B7737" s="28" t="s">
        <v>9439</v>
      </c>
      <c r="C7737" s="28" t="s">
        <v>873</v>
      </c>
      <c r="D7737" s="28" t="s">
        <v>239</v>
      </c>
      <c r="E7737" s="23">
        <v>45825.766192129631</v>
      </c>
      <c r="F7737" s="28" t="s">
        <v>872</v>
      </c>
      <c r="G7737" s="23">
        <v>45825.766192129631</v>
      </c>
    </row>
    <row r="7738" spans="1:7" x14ac:dyDescent="0.25">
      <c r="A7738" s="28" t="s">
        <v>15656</v>
      </c>
      <c r="B7738" s="28" t="s">
        <v>11426</v>
      </c>
      <c r="C7738" s="28" t="s">
        <v>870</v>
      </c>
      <c r="D7738" s="28" t="s">
        <v>881</v>
      </c>
      <c r="E7738" s="23">
        <v>45825.778043981481</v>
      </c>
      <c r="F7738" s="28" t="s">
        <v>877</v>
      </c>
      <c r="G7738" s="23">
        <v>45825.778043981481</v>
      </c>
    </row>
    <row r="7739" spans="1:7" x14ac:dyDescent="0.25">
      <c r="A7739" s="28" t="s">
        <v>15657</v>
      </c>
      <c r="B7739" s="28" t="s">
        <v>11429</v>
      </c>
      <c r="C7739" s="28" t="s">
        <v>870</v>
      </c>
      <c r="D7739" s="28" t="s">
        <v>881</v>
      </c>
      <c r="E7739" s="23">
        <v>45825.778101851851</v>
      </c>
      <c r="F7739" s="28" t="s">
        <v>877</v>
      </c>
      <c r="G7739" s="23">
        <v>45825.778101851851</v>
      </c>
    </row>
    <row r="7740" spans="1:7" x14ac:dyDescent="0.25">
      <c r="A7740" s="28" t="s">
        <v>15658</v>
      </c>
      <c r="B7740" s="28" t="s">
        <v>11422</v>
      </c>
      <c r="C7740" s="28" t="s">
        <v>870</v>
      </c>
      <c r="D7740" s="28" t="s">
        <v>881</v>
      </c>
      <c r="E7740" s="23">
        <v>45825.778136574074</v>
      </c>
      <c r="F7740" s="28" t="s">
        <v>877</v>
      </c>
      <c r="G7740" s="23">
        <v>45825.778136574074</v>
      </c>
    </row>
    <row r="7741" spans="1:7" x14ac:dyDescent="0.25">
      <c r="A7741" s="28" t="s">
        <v>15659</v>
      </c>
      <c r="B7741" s="28" t="s">
        <v>11424</v>
      </c>
      <c r="C7741" s="28" t="s">
        <v>870</v>
      </c>
      <c r="D7741" s="28" t="s">
        <v>881</v>
      </c>
      <c r="E7741" s="23">
        <v>45825.778194444443</v>
      </c>
      <c r="F7741" s="28" t="s">
        <v>877</v>
      </c>
      <c r="G7741" s="23">
        <v>45825.778194444443</v>
      </c>
    </row>
    <row r="7742" spans="1:7" x14ac:dyDescent="0.25">
      <c r="A7742" s="28" t="s">
        <v>15660</v>
      </c>
      <c r="B7742" s="28" t="s">
        <v>11431</v>
      </c>
      <c r="C7742" s="28" t="s">
        <v>870</v>
      </c>
      <c r="D7742" s="28" t="s">
        <v>881</v>
      </c>
      <c r="E7742" s="23">
        <v>45825.778263888889</v>
      </c>
      <c r="F7742" s="28" t="s">
        <v>877</v>
      </c>
      <c r="G7742" s="23">
        <v>45825.778263888889</v>
      </c>
    </row>
    <row r="7743" spans="1:7" x14ac:dyDescent="0.25">
      <c r="A7743" s="28" t="s">
        <v>15661</v>
      </c>
      <c r="B7743" s="28" t="s">
        <v>11445</v>
      </c>
      <c r="C7743" s="28" t="s">
        <v>870</v>
      </c>
      <c r="D7743" s="28" t="s">
        <v>881</v>
      </c>
      <c r="E7743" s="23">
        <v>45825.778321759259</v>
      </c>
      <c r="F7743" s="28" t="s">
        <v>877</v>
      </c>
      <c r="G7743" s="23">
        <v>45825.778321759259</v>
      </c>
    </row>
    <row r="7744" spans="1:7" x14ac:dyDescent="0.25">
      <c r="A7744" s="28" t="s">
        <v>15662</v>
      </c>
      <c r="B7744" s="28" t="s">
        <v>11448</v>
      </c>
      <c r="C7744" s="28" t="s">
        <v>870</v>
      </c>
      <c r="D7744" s="28" t="s">
        <v>881</v>
      </c>
      <c r="E7744" s="23">
        <v>45825.778368055559</v>
      </c>
      <c r="F7744" s="28" t="s">
        <v>877</v>
      </c>
      <c r="G7744" s="23">
        <v>45825.778368055559</v>
      </c>
    </row>
    <row r="7745" spans="1:7" x14ac:dyDescent="0.25">
      <c r="A7745" s="28" t="s">
        <v>15663</v>
      </c>
      <c r="B7745" s="28" t="s">
        <v>11439</v>
      </c>
      <c r="C7745" s="28" t="s">
        <v>870</v>
      </c>
      <c r="D7745" s="28" t="s">
        <v>881</v>
      </c>
      <c r="E7745" s="23">
        <v>45825.779803240737</v>
      </c>
      <c r="F7745" s="28" t="s">
        <v>877</v>
      </c>
      <c r="G7745" s="23">
        <v>45825.779803240737</v>
      </c>
    </row>
    <row r="7746" spans="1:7" x14ac:dyDescent="0.25">
      <c r="A7746" s="28" t="s">
        <v>15664</v>
      </c>
      <c r="B7746" s="28" t="s">
        <v>11437</v>
      </c>
      <c r="C7746" s="28" t="s">
        <v>870</v>
      </c>
      <c r="D7746" s="28" t="s">
        <v>881</v>
      </c>
      <c r="E7746" s="23">
        <v>45825.77988425926</v>
      </c>
      <c r="F7746" s="28" t="s">
        <v>877</v>
      </c>
      <c r="G7746" s="23">
        <v>45825.77988425926</v>
      </c>
    </row>
    <row r="7747" spans="1:7" x14ac:dyDescent="0.25">
      <c r="A7747" s="28" t="s">
        <v>15665</v>
      </c>
      <c r="B7747" s="28" t="s">
        <v>11441</v>
      </c>
      <c r="C7747" s="28" t="s">
        <v>870</v>
      </c>
      <c r="D7747" s="28" t="s">
        <v>881</v>
      </c>
      <c r="E7747" s="23">
        <v>45825.780023148145</v>
      </c>
      <c r="F7747" s="28" t="s">
        <v>877</v>
      </c>
      <c r="G7747" s="23">
        <v>45825.780023148145</v>
      </c>
    </row>
    <row r="7748" spans="1:7" x14ac:dyDescent="0.25">
      <c r="A7748" s="28" t="s">
        <v>15666</v>
      </c>
      <c r="B7748" s="28" t="s">
        <v>11443</v>
      </c>
      <c r="C7748" s="28" t="s">
        <v>870</v>
      </c>
      <c r="D7748" s="28" t="s">
        <v>881</v>
      </c>
      <c r="E7748" s="23">
        <v>45825.78019675926</v>
      </c>
      <c r="F7748" s="28" t="s">
        <v>877</v>
      </c>
      <c r="G7748" s="23">
        <v>45825.78019675926</v>
      </c>
    </row>
    <row r="7749" spans="1:7" x14ac:dyDescent="0.25">
      <c r="A7749" s="28" t="s">
        <v>15667</v>
      </c>
      <c r="B7749" s="28" t="s">
        <v>12752</v>
      </c>
      <c r="C7749" s="28" t="s">
        <v>870</v>
      </c>
      <c r="D7749" s="28" t="s">
        <v>869</v>
      </c>
      <c r="E7749" s="23">
        <v>45825.781168981484</v>
      </c>
      <c r="F7749" s="28" t="s">
        <v>877</v>
      </c>
      <c r="G7749" s="23">
        <v>45825.781168981484</v>
      </c>
    </row>
    <row r="7750" spans="1:7" x14ac:dyDescent="0.25">
      <c r="A7750" s="28" t="s">
        <v>15668</v>
      </c>
      <c r="B7750" s="28" t="s">
        <v>12793</v>
      </c>
      <c r="C7750" s="28" t="s">
        <v>870</v>
      </c>
      <c r="D7750" s="28" t="s">
        <v>869</v>
      </c>
      <c r="E7750" s="23">
        <v>45825.7812037037</v>
      </c>
      <c r="F7750" s="28" t="s">
        <v>877</v>
      </c>
      <c r="G7750" s="23">
        <v>45825.7812037037</v>
      </c>
    </row>
    <row r="7751" spans="1:7" x14ac:dyDescent="0.25">
      <c r="A7751" s="28" t="s">
        <v>15669</v>
      </c>
      <c r="B7751" s="28" t="s">
        <v>9692</v>
      </c>
      <c r="C7751" s="28" t="s">
        <v>870</v>
      </c>
      <c r="D7751" s="28" t="s">
        <v>886</v>
      </c>
      <c r="E7751" s="23">
        <v>45825.78230324074</v>
      </c>
      <c r="F7751" s="28" t="s">
        <v>877</v>
      </c>
      <c r="G7751" s="23">
        <v>45825.78230324074</v>
      </c>
    </row>
    <row r="7752" spans="1:7" x14ac:dyDescent="0.25">
      <c r="A7752" s="28" t="s">
        <v>15670</v>
      </c>
      <c r="B7752" s="28" t="s">
        <v>9723</v>
      </c>
      <c r="C7752" s="28" t="s">
        <v>878</v>
      </c>
      <c r="D7752" s="28" t="s">
        <v>879</v>
      </c>
      <c r="E7752" s="23">
        <v>45825.78496527778</v>
      </c>
      <c r="F7752" s="28" t="s">
        <v>877</v>
      </c>
      <c r="G7752" s="23">
        <v>45825.78496527778</v>
      </c>
    </row>
    <row r="7753" spans="1:7" x14ac:dyDescent="0.25">
      <c r="A7753" s="28" t="s">
        <v>15671</v>
      </c>
      <c r="B7753" s="28" t="s">
        <v>9735</v>
      </c>
      <c r="C7753" s="28" t="s">
        <v>878</v>
      </c>
      <c r="D7753" s="28" t="s">
        <v>879</v>
      </c>
      <c r="E7753" s="23">
        <v>45825.785057870373</v>
      </c>
      <c r="F7753" s="28" t="s">
        <v>877</v>
      </c>
      <c r="G7753" s="23">
        <v>45825.785057870373</v>
      </c>
    </row>
    <row r="7754" spans="1:7" x14ac:dyDescent="0.25">
      <c r="A7754" s="28" t="s">
        <v>15672</v>
      </c>
      <c r="B7754" s="28" t="s">
        <v>9731</v>
      </c>
      <c r="C7754" s="28" t="s">
        <v>878</v>
      </c>
      <c r="D7754" s="28" t="s">
        <v>879</v>
      </c>
      <c r="E7754" s="23">
        <v>45825.785162037035</v>
      </c>
      <c r="F7754" s="28" t="s">
        <v>877</v>
      </c>
      <c r="G7754" s="23">
        <v>45825.785162037035</v>
      </c>
    </row>
    <row r="7755" spans="1:7" x14ac:dyDescent="0.25">
      <c r="A7755" s="28" t="s">
        <v>15673</v>
      </c>
      <c r="B7755" s="28" t="s">
        <v>9727</v>
      </c>
      <c r="C7755" s="28" t="s">
        <v>878</v>
      </c>
      <c r="D7755" s="28" t="s">
        <v>879</v>
      </c>
      <c r="E7755" s="23">
        <v>45825.785277777781</v>
      </c>
      <c r="F7755" s="28" t="s">
        <v>877</v>
      </c>
      <c r="G7755" s="23">
        <v>45825.785277777781</v>
      </c>
    </row>
    <row r="7756" spans="1:7" x14ac:dyDescent="0.25">
      <c r="A7756" s="28" t="s">
        <v>15674</v>
      </c>
      <c r="B7756" s="28" t="s">
        <v>9725</v>
      </c>
      <c r="C7756" s="28" t="s">
        <v>878</v>
      </c>
      <c r="D7756" s="28" t="s">
        <v>879</v>
      </c>
      <c r="E7756" s="23">
        <v>45825.785370370373</v>
      </c>
      <c r="F7756" s="28" t="s">
        <v>877</v>
      </c>
      <c r="G7756" s="23">
        <v>45825.785370370373</v>
      </c>
    </row>
    <row r="7757" spans="1:7" x14ac:dyDescent="0.25">
      <c r="A7757" s="28" t="s">
        <v>15675</v>
      </c>
      <c r="B7757" s="28" t="s">
        <v>13094</v>
      </c>
      <c r="C7757" s="28" t="s">
        <v>875</v>
      </c>
      <c r="D7757" s="28" t="s">
        <v>879</v>
      </c>
      <c r="E7757" s="23">
        <v>45825.792002314818</v>
      </c>
      <c r="F7757" s="28" t="s">
        <v>877</v>
      </c>
      <c r="G7757" s="23">
        <v>45825.792002314818</v>
      </c>
    </row>
    <row r="7758" spans="1:7" x14ac:dyDescent="0.25">
      <c r="A7758" s="28" t="s">
        <v>15676</v>
      </c>
      <c r="B7758" s="28" t="s">
        <v>13094</v>
      </c>
      <c r="C7758" s="28" t="s">
        <v>878</v>
      </c>
      <c r="D7758" s="28" t="s">
        <v>879</v>
      </c>
      <c r="E7758" s="23">
        <v>45825.792245370372</v>
      </c>
      <c r="F7758" s="28" t="s">
        <v>877</v>
      </c>
      <c r="G7758" s="23">
        <v>45825.792245370372</v>
      </c>
    </row>
    <row r="7759" spans="1:7" x14ac:dyDescent="0.25">
      <c r="A7759" s="28" t="s">
        <v>15677</v>
      </c>
      <c r="B7759" s="28" t="s">
        <v>9945</v>
      </c>
      <c r="C7759" s="28" t="s">
        <v>888</v>
      </c>
      <c r="D7759" s="28" t="s">
        <v>889</v>
      </c>
      <c r="E7759" s="23">
        <v>45825.796736111108</v>
      </c>
      <c r="F7759" s="28" t="s">
        <v>877</v>
      </c>
      <c r="G7759" s="23">
        <v>45825.796736111108</v>
      </c>
    </row>
    <row r="7760" spans="1:7" x14ac:dyDescent="0.25">
      <c r="A7760" s="28" t="s">
        <v>15678</v>
      </c>
      <c r="B7760" s="28" t="s">
        <v>9947</v>
      </c>
      <c r="C7760" s="28" t="s">
        <v>888</v>
      </c>
      <c r="D7760" s="28" t="s">
        <v>889</v>
      </c>
      <c r="E7760" s="23">
        <v>45825.796793981484</v>
      </c>
      <c r="F7760" s="28" t="s">
        <v>877</v>
      </c>
      <c r="G7760" s="23">
        <v>45825.796793981484</v>
      </c>
    </row>
    <row r="7761" spans="1:7" x14ac:dyDescent="0.25">
      <c r="A7761" s="28" t="s">
        <v>15679</v>
      </c>
      <c r="B7761" s="28" t="s">
        <v>9565</v>
      </c>
      <c r="C7761" s="28" t="s">
        <v>888</v>
      </c>
      <c r="D7761" s="28" t="s">
        <v>889</v>
      </c>
      <c r="E7761" s="23">
        <v>45825.796851851854</v>
      </c>
      <c r="F7761" s="28" t="s">
        <v>877</v>
      </c>
      <c r="G7761" s="23">
        <v>45825.796851851854</v>
      </c>
    </row>
    <row r="7762" spans="1:7" x14ac:dyDescent="0.25">
      <c r="A7762" s="28" t="s">
        <v>15680</v>
      </c>
      <c r="B7762" s="28" t="s">
        <v>12761</v>
      </c>
      <c r="C7762" s="28" t="s">
        <v>870</v>
      </c>
      <c r="D7762" s="28" t="s">
        <v>871</v>
      </c>
      <c r="E7762" s="23">
        <v>45825.80133101852</v>
      </c>
      <c r="F7762" s="28" t="s">
        <v>877</v>
      </c>
      <c r="G7762" s="23">
        <v>45825.80133101852</v>
      </c>
    </row>
    <row r="7763" spans="1:7" x14ac:dyDescent="0.25">
      <c r="A7763" s="28" t="s">
        <v>15681</v>
      </c>
      <c r="B7763" s="28" t="s">
        <v>12767</v>
      </c>
      <c r="C7763" s="28" t="s">
        <v>870</v>
      </c>
      <c r="D7763" s="28" t="s">
        <v>871</v>
      </c>
      <c r="E7763" s="23">
        <v>45825.801574074074</v>
      </c>
      <c r="F7763" s="28" t="s">
        <v>877</v>
      </c>
      <c r="G7763" s="23">
        <v>45825.801574074074</v>
      </c>
    </row>
    <row r="7764" spans="1:7" x14ac:dyDescent="0.25">
      <c r="A7764" s="28" t="s">
        <v>15682</v>
      </c>
      <c r="B7764" s="28" t="s">
        <v>12769</v>
      </c>
      <c r="C7764" s="28" t="s">
        <v>870</v>
      </c>
      <c r="D7764" s="28" t="s">
        <v>871</v>
      </c>
      <c r="E7764" s="23">
        <v>45825.801712962966</v>
      </c>
      <c r="F7764" s="28" t="s">
        <v>877</v>
      </c>
      <c r="G7764" s="23">
        <v>45825.801712962966</v>
      </c>
    </row>
    <row r="7765" spans="1:7" x14ac:dyDescent="0.25">
      <c r="A7765" s="28" t="s">
        <v>15683</v>
      </c>
      <c r="B7765" s="28" t="s">
        <v>12759</v>
      </c>
      <c r="C7765" s="28" t="s">
        <v>870</v>
      </c>
      <c r="D7765" s="28" t="s">
        <v>871</v>
      </c>
      <c r="E7765" s="23">
        <v>45825.801863425928</v>
      </c>
      <c r="F7765" s="28" t="s">
        <v>877</v>
      </c>
      <c r="G7765" s="23">
        <v>45825.801863425928</v>
      </c>
    </row>
    <row r="7766" spans="1:7" x14ac:dyDescent="0.25">
      <c r="A7766" s="28" t="s">
        <v>15684</v>
      </c>
      <c r="B7766" s="28" t="s">
        <v>12771</v>
      </c>
      <c r="C7766" s="28" t="s">
        <v>870</v>
      </c>
      <c r="D7766" s="28" t="s">
        <v>871</v>
      </c>
      <c r="E7766" s="23">
        <v>45825.801932870374</v>
      </c>
      <c r="F7766" s="28" t="s">
        <v>877</v>
      </c>
      <c r="G7766" s="23">
        <v>45825.801932870374</v>
      </c>
    </row>
    <row r="7767" spans="1:7" x14ac:dyDescent="0.25">
      <c r="A7767" s="28" t="s">
        <v>15685</v>
      </c>
      <c r="B7767" s="28" t="s">
        <v>11524</v>
      </c>
      <c r="C7767" s="28" t="s">
        <v>870</v>
      </c>
      <c r="D7767" s="28" t="s">
        <v>882</v>
      </c>
      <c r="E7767" s="23">
        <v>45825.802719907406</v>
      </c>
      <c r="F7767" s="28" t="s">
        <v>877</v>
      </c>
      <c r="G7767" s="23">
        <v>45825.802719907406</v>
      </c>
    </row>
    <row r="7768" spans="1:7" x14ac:dyDescent="0.25">
      <c r="A7768" s="28" t="s">
        <v>15686</v>
      </c>
      <c r="B7768" s="28" t="s">
        <v>11520</v>
      </c>
      <c r="C7768" s="28" t="s">
        <v>870</v>
      </c>
      <c r="D7768" s="28" t="s">
        <v>882</v>
      </c>
      <c r="E7768" s="23">
        <v>45825.802766203706</v>
      </c>
      <c r="F7768" s="28" t="s">
        <v>877</v>
      </c>
      <c r="G7768" s="23">
        <v>45825.802766203706</v>
      </c>
    </row>
    <row r="7769" spans="1:7" x14ac:dyDescent="0.25">
      <c r="A7769" s="28" t="s">
        <v>15687</v>
      </c>
      <c r="B7769" s="28" t="s">
        <v>11531</v>
      </c>
      <c r="C7769" s="28" t="s">
        <v>870</v>
      </c>
      <c r="D7769" s="28" t="s">
        <v>882</v>
      </c>
      <c r="E7769" s="23">
        <v>45825.803587962961</v>
      </c>
      <c r="F7769" s="28" t="s">
        <v>877</v>
      </c>
      <c r="G7769" s="23">
        <v>45825.803587962961</v>
      </c>
    </row>
    <row r="7770" spans="1:7" x14ac:dyDescent="0.25">
      <c r="A7770" s="28" t="s">
        <v>15688</v>
      </c>
      <c r="B7770" s="28" t="s">
        <v>11533</v>
      </c>
      <c r="C7770" s="28" t="s">
        <v>870</v>
      </c>
      <c r="D7770" s="28" t="s">
        <v>882</v>
      </c>
      <c r="E7770" s="23">
        <v>45825.80363425926</v>
      </c>
      <c r="F7770" s="28" t="s">
        <v>877</v>
      </c>
      <c r="G7770" s="23">
        <v>45825.80363425926</v>
      </c>
    </row>
    <row r="7771" spans="1:7" x14ac:dyDescent="0.25">
      <c r="A7771" s="28" t="s">
        <v>15689</v>
      </c>
      <c r="B7771" s="28" t="s">
        <v>11535</v>
      </c>
      <c r="C7771" s="28" t="s">
        <v>870</v>
      </c>
      <c r="D7771" s="28" t="s">
        <v>882</v>
      </c>
      <c r="E7771" s="23">
        <v>45825.803680555553</v>
      </c>
      <c r="F7771" s="28" t="s">
        <v>877</v>
      </c>
      <c r="G7771" s="23">
        <v>45825.803680555553</v>
      </c>
    </row>
    <row r="7772" spans="1:7" x14ac:dyDescent="0.25">
      <c r="A7772" s="28" t="s">
        <v>15690</v>
      </c>
      <c r="B7772" s="28" t="s">
        <v>8122</v>
      </c>
      <c r="C7772" s="28" t="s">
        <v>888</v>
      </c>
      <c r="D7772" s="28" t="s">
        <v>889</v>
      </c>
      <c r="E7772" s="23">
        <v>45825.804062499999</v>
      </c>
      <c r="F7772" s="28" t="s">
        <v>877</v>
      </c>
      <c r="G7772" s="23">
        <v>45825.804062499999</v>
      </c>
    </row>
    <row r="7773" spans="1:7" x14ac:dyDescent="0.25">
      <c r="A7773" s="28" t="s">
        <v>15691</v>
      </c>
      <c r="B7773" s="28" t="s">
        <v>12949</v>
      </c>
      <c r="C7773" s="28" t="s">
        <v>870</v>
      </c>
      <c r="D7773" s="28" t="s">
        <v>869</v>
      </c>
      <c r="E7773" s="23">
        <v>45825.808287037034</v>
      </c>
      <c r="F7773" s="28" t="s">
        <v>877</v>
      </c>
      <c r="G7773" s="23">
        <v>45825.808287037034</v>
      </c>
    </row>
    <row r="7774" spans="1:7" x14ac:dyDescent="0.25">
      <c r="A7774" s="28" t="s">
        <v>15692</v>
      </c>
      <c r="B7774" s="28" t="s">
        <v>6496</v>
      </c>
      <c r="C7774" s="28" t="s">
        <v>888</v>
      </c>
      <c r="D7774" s="28" t="s">
        <v>889</v>
      </c>
      <c r="E7774" s="23">
        <v>45825.816793981481</v>
      </c>
      <c r="F7774" s="28" t="s">
        <v>877</v>
      </c>
      <c r="G7774" s="23">
        <v>45825.816793981481</v>
      </c>
    </row>
    <row r="7775" spans="1:7" x14ac:dyDescent="0.25">
      <c r="A7775" s="28" t="s">
        <v>15693</v>
      </c>
      <c r="B7775" s="28" t="s">
        <v>6494</v>
      </c>
      <c r="C7775" s="28" t="s">
        <v>888</v>
      </c>
      <c r="D7775" s="28" t="s">
        <v>889</v>
      </c>
      <c r="E7775" s="23">
        <v>45825.81689814815</v>
      </c>
      <c r="F7775" s="28" t="s">
        <v>877</v>
      </c>
      <c r="G7775" s="23">
        <v>45825.81689814815</v>
      </c>
    </row>
    <row r="7776" spans="1:7" x14ac:dyDescent="0.25">
      <c r="A7776" s="28" t="s">
        <v>15694</v>
      </c>
      <c r="B7776" s="28" t="s">
        <v>6492</v>
      </c>
      <c r="C7776" s="28" t="s">
        <v>888</v>
      </c>
      <c r="D7776" s="28" t="s">
        <v>889</v>
      </c>
      <c r="E7776" s="23">
        <v>45825.817060185182</v>
      </c>
      <c r="F7776" s="28" t="s">
        <v>877</v>
      </c>
      <c r="G7776" s="23">
        <v>45825.817060185182</v>
      </c>
    </row>
    <row r="7777" spans="1:7" x14ac:dyDescent="0.25">
      <c r="A7777" s="28" t="s">
        <v>15695</v>
      </c>
      <c r="B7777" s="28" t="s">
        <v>6498</v>
      </c>
      <c r="C7777" s="28" t="s">
        <v>888</v>
      </c>
      <c r="D7777" s="28" t="s">
        <v>889</v>
      </c>
      <c r="E7777" s="23">
        <v>45825.81726851852</v>
      </c>
      <c r="F7777" s="28" t="s">
        <v>877</v>
      </c>
      <c r="G7777" s="23">
        <v>45825.81726851852</v>
      </c>
    </row>
    <row r="7778" spans="1:7" x14ac:dyDescent="0.25">
      <c r="A7778" s="28" t="s">
        <v>15696</v>
      </c>
      <c r="B7778" s="28" t="s">
        <v>6500</v>
      </c>
      <c r="C7778" s="28" t="s">
        <v>888</v>
      </c>
      <c r="D7778" s="28" t="s">
        <v>889</v>
      </c>
      <c r="E7778" s="23">
        <v>45825.817337962966</v>
      </c>
      <c r="F7778" s="28" t="s">
        <v>877</v>
      </c>
      <c r="G7778" s="23">
        <v>45825.817337962966</v>
      </c>
    </row>
    <row r="7779" spans="1:7" x14ac:dyDescent="0.25">
      <c r="A7779" s="28" t="s">
        <v>15697</v>
      </c>
      <c r="B7779" s="28" t="s">
        <v>3776</v>
      </c>
      <c r="C7779" s="28" t="s">
        <v>888</v>
      </c>
      <c r="D7779" s="28" t="s">
        <v>889</v>
      </c>
      <c r="E7779" s="23">
        <v>45825.818888888891</v>
      </c>
      <c r="F7779" s="28" t="s">
        <v>877</v>
      </c>
      <c r="G7779" s="23">
        <v>45825.818888888891</v>
      </c>
    </row>
    <row r="7780" spans="1:7" x14ac:dyDescent="0.25">
      <c r="A7780" s="28" t="s">
        <v>15698</v>
      </c>
      <c r="B7780" s="28" t="s">
        <v>5118</v>
      </c>
      <c r="C7780" s="28" t="s">
        <v>888</v>
      </c>
      <c r="D7780" s="28" t="s">
        <v>889</v>
      </c>
      <c r="E7780" s="23">
        <v>45825.822048611109</v>
      </c>
      <c r="F7780" s="28" t="s">
        <v>877</v>
      </c>
      <c r="G7780" s="23">
        <v>45825.822048611109</v>
      </c>
    </row>
    <row r="7781" spans="1:7" x14ac:dyDescent="0.25">
      <c r="A7781" s="28" t="s">
        <v>15699</v>
      </c>
      <c r="B7781" s="28" t="s">
        <v>5419</v>
      </c>
      <c r="C7781" s="28" t="s">
        <v>888</v>
      </c>
      <c r="D7781" s="28" t="s">
        <v>889</v>
      </c>
      <c r="E7781" s="23">
        <v>45825.822291666664</v>
      </c>
      <c r="F7781" s="28" t="s">
        <v>877</v>
      </c>
      <c r="G7781" s="23">
        <v>45825.822291666664</v>
      </c>
    </row>
    <row r="7782" spans="1:7" x14ac:dyDescent="0.25">
      <c r="A7782" s="28" t="s">
        <v>15700</v>
      </c>
      <c r="B7782" s="28" t="s">
        <v>5113</v>
      </c>
      <c r="C7782" s="28" t="s">
        <v>888</v>
      </c>
      <c r="D7782" s="28" t="s">
        <v>889</v>
      </c>
      <c r="E7782" s="23">
        <v>45825.82236111111</v>
      </c>
      <c r="F7782" s="28" t="s">
        <v>877</v>
      </c>
      <c r="G7782" s="23">
        <v>45825.82236111111</v>
      </c>
    </row>
    <row r="7783" spans="1:7" x14ac:dyDescent="0.25">
      <c r="A7783" s="28" t="s">
        <v>15701</v>
      </c>
      <c r="B7783" s="28" t="s">
        <v>11450</v>
      </c>
      <c r="C7783" s="28" t="s">
        <v>865</v>
      </c>
      <c r="D7783" s="28" t="s">
        <v>866</v>
      </c>
      <c r="E7783" s="23">
        <v>45825.825543981482</v>
      </c>
      <c r="F7783" s="28" t="s">
        <v>877</v>
      </c>
      <c r="G7783" s="23">
        <v>45825.825543981482</v>
      </c>
    </row>
    <row r="7784" spans="1:7" x14ac:dyDescent="0.25">
      <c r="A7784" s="28" t="s">
        <v>15701</v>
      </c>
      <c r="B7784" s="28" t="s">
        <v>11450</v>
      </c>
      <c r="C7784" s="28" t="s">
        <v>865</v>
      </c>
      <c r="D7784" s="28" t="s">
        <v>866</v>
      </c>
      <c r="E7784" s="23">
        <v>45825.825833333336</v>
      </c>
      <c r="F7784" s="28" t="s">
        <v>877</v>
      </c>
      <c r="G7784" s="23">
        <v>45825.825833333336</v>
      </c>
    </row>
    <row r="7785" spans="1:7" x14ac:dyDescent="0.25">
      <c r="A7785" s="28" t="s">
        <v>15702</v>
      </c>
      <c r="B7785" s="28" t="s">
        <v>4966</v>
      </c>
      <c r="C7785" s="28" t="s">
        <v>888</v>
      </c>
      <c r="D7785" s="28" t="s">
        <v>889</v>
      </c>
      <c r="E7785" s="23">
        <v>45825.825856481482</v>
      </c>
      <c r="F7785" s="28" t="s">
        <v>877</v>
      </c>
      <c r="G7785" s="23">
        <v>45825.825856481482</v>
      </c>
    </row>
    <row r="7786" spans="1:7" x14ac:dyDescent="0.25">
      <c r="A7786" s="28" t="s">
        <v>15703</v>
      </c>
      <c r="B7786" s="28" t="s">
        <v>2849</v>
      </c>
      <c r="C7786" s="28" t="s">
        <v>888</v>
      </c>
      <c r="D7786" s="28" t="s">
        <v>889</v>
      </c>
      <c r="E7786" s="23">
        <v>45825.825856481482</v>
      </c>
      <c r="F7786" s="28" t="s">
        <v>877</v>
      </c>
      <c r="G7786" s="23">
        <v>45825.825856481482</v>
      </c>
    </row>
    <row r="7787" spans="1:7" x14ac:dyDescent="0.25">
      <c r="A7787" s="28" t="s">
        <v>15704</v>
      </c>
      <c r="B7787" s="28" t="s">
        <v>2808</v>
      </c>
      <c r="C7787" s="28" t="s">
        <v>888</v>
      </c>
      <c r="D7787" s="28" t="s">
        <v>889</v>
      </c>
      <c r="E7787" s="23">
        <v>45825.826053240744</v>
      </c>
      <c r="F7787" s="28" t="s">
        <v>877</v>
      </c>
      <c r="G7787" s="23">
        <v>45825.826053240744</v>
      </c>
    </row>
    <row r="7788" spans="1:7" x14ac:dyDescent="0.25">
      <c r="A7788" s="28" t="s">
        <v>15705</v>
      </c>
      <c r="B7788" s="28" t="s">
        <v>5046</v>
      </c>
      <c r="C7788" s="28" t="s">
        <v>888</v>
      </c>
      <c r="D7788" s="28" t="s">
        <v>889</v>
      </c>
      <c r="E7788" s="23">
        <v>45825.827094907407</v>
      </c>
      <c r="F7788" s="28" t="s">
        <v>877</v>
      </c>
      <c r="G7788" s="23">
        <v>45825.827094907407</v>
      </c>
    </row>
    <row r="7789" spans="1:7" x14ac:dyDescent="0.25">
      <c r="A7789" s="28" t="s">
        <v>15706</v>
      </c>
      <c r="B7789" s="28" t="s">
        <v>4576</v>
      </c>
      <c r="C7789" s="28" t="s">
        <v>888</v>
      </c>
      <c r="D7789" s="28" t="s">
        <v>889</v>
      </c>
      <c r="E7789" s="23">
        <v>45825.847754629627</v>
      </c>
      <c r="F7789" s="28" t="s">
        <v>877</v>
      </c>
      <c r="G7789" s="23">
        <v>45825.847754629627</v>
      </c>
    </row>
    <row r="7790" spans="1:7" x14ac:dyDescent="0.25">
      <c r="A7790" s="28" t="s">
        <v>15707</v>
      </c>
      <c r="B7790" s="28" t="s">
        <v>11392</v>
      </c>
      <c r="C7790" s="28" t="s">
        <v>888</v>
      </c>
      <c r="D7790" s="28" t="s">
        <v>889</v>
      </c>
      <c r="E7790" s="23">
        <v>45825.849479166667</v>
      </c>
      <c r="F7790" s="28" t="s">
        <v>877</v>
      </c>
      <c r="G7790" s="23">
        <v>45825.849479166667</v>
      </c>
    </row>
    <row r="7791" spans="1:7" x14ac:dyDescent="0.25">
      <c r="A7791" s="28" t="s">
        <v>15708</v>
      </c>
      <c r="B7791" s="28" t="s">
        <v>9631</v>
      </c>
      <c r="C7791" s="28" t="s">
        <v>888</v>
      </c>
      <c r="D7791" s="28" t="s">
        <v>889</v>
      </c>
      <c r="E7791" s="23">
        <v>45825.849849537037</v>
      </c>
      <c r="F7791" s="28" t="s">
        <v>877</v>
      </c>
      <c r="G7791" s="23">
        <v>45825.849849537037</v>
      </c>
    </row>
    <row r="7792" spans="1:7" x14ac:dyDescent="0.25">
      <c r="A7792" s="28" t="s">
        <v>15709</v>
      </c>
      <c r="B7792" s="28" t="s">
        <v>9625</v>
      </c>
      <c r="C7792" s="28" t="s">
        <v>888</v>
      </c>
      <c r="D7792" s="28" t="s">
        <v>889</v>
      </c>
      <c r="E7792" s="23">
        <v>45825.849930555552</v>
      </c>
      <c r="F7792" s="28" t="s">
        <v>877</v>
      </c>
      <c r="G7792" s="23">
        <v>45825.849930555552</v>
      </c>
    </row>
    <row r="7793" spans="1:7" x14ac:dyDescent="0.25">
      <c r="A7793" s="28" t="s">
        <v>15710</v>
      </c>
      <c r="B7793" s="28" t="s">
        <v>11096</v>
      </c>
      <c r="C7793" s="28" t="s">
        <v>888</v>
      </c>
      <c r="D7793" s="28" t="s">
        <v>889</v>
      </c>
      <c r="E7793" s="23">
        <v>45825.850023148145</v>
      </c>
      <c r="F7793" s="28" t="s">
        <v>877</v>
      </c>
      <c r="G7793" s="23">
        <v>45825.850023148145</v>
      </c>
    </row>
    <row r="7794" spans="1:7" x14ac:dyDescent="0.25">
      <c r="A7794" s="28" t="s">
        <v>15711</v>
      </c>
      <c r="B7794" s="28" t="s">
        <v>7940</v>
      </c>
      <c r="C7794" s="28" t="s">
        <v>888</v>
      </c>
      <c r="D7794" s="28" t="s">
        <v>889</v>
      </c>
      <c r="E7794" s="23">
        <v>45825.850092592591</v>
      </c>
      <c r="F7794" s="28" t="s">
        <v>877</v>
      </c>
      <c r="G7794" s="23">
        <v>45825.850092592591</v>
      </c>
    </row>
    <row r="7795" spans="1:7" x14ac:dyDescent="0.25">
      <c r="A7795" s="28" t="s">
        <v>15712</v>
      </c>
      <c r="B7795" s="28" t="s">
        <v>9563</v>
      </c>
      <c r="C7795" s="28" t="s">
        <v>888</v>
      </c>
      <c r="D7795" s="28" t="s">
        <v>889</v>
      </c>
      <c r="E7795" s="23">
        <v>45825.85019675926</v>
      </c>
      <c r="F7795" s="28" t="s">
        <v>877</v>
      </c>
      <c r="G7795" s="23">
        <v>45825.85019675926</v>
      </c>
    </row>
    <row r="7796" spans="1:7" x14ac:dyDescent="0.25">
      <c r="A7796" s="28" t="s">
        <v>15713</v>
      </c>
      <c r="B7796" s="28" t="s">
        <v>9561</v>
      </c>
      <c r="C7796" s="28" t="s">
        <v>888</v>
      </c>
      <c r="D7796" s="28" t="s">
        <v>889</v>
      </c>
      <c r="E7796" s="23">
        <v>45825.850300925929</v>
      </c>
      <c r="F7796" s="28" t="s">
        <v>877</v>
      </c>
      <c r="G7796" s="23">
        <v>45825.850300925929</v>
      </c>
    </row>
    <row r="7797" spans="1:7" x14ac:dyDescent="0.25">
      <c r="A7797" s="28" t="s">
        <v>15714</v>
      </c>
      <c r="B7797" s="28" t="s">
        <v>9557</v>
      </c>
      <c r="C7797" s="28" t="s">
        <v>888</v>
      </c>
      <c r="D7797" s="28" t="s">
        <v>889</v>
      </c>
      <c r="E7797" s="23">
        <v>45825.850381944445</v>
      </c>
      <c r="F7797" s="28" t="s">
        <v>877</v>
      </c>
      <c r="G7797" s="23">
        <v>45825.850381944445</v>
      </c>
    </row>
    <row r="7798" spans="1:7" x14ac:dyDescent="0.25">
      <c r="A7798" s="28" t="s">
        <v>15715</v>
      </c>
      <c r="B7798" s="28" t="s">
        <v>9559</v>
      </c>
      <c r="C7798" s="28" t="s">
        <v>888</v>
      </c>
      <c r="D7798" s="28" t="s">
        <v>889</v>
      </c>
      <c r="E7798" s="23">
        <v>45825.850439814814</v>
      </c>
      <c r="F7798" s="28" t="s">
        <v>877</v>
      </c>
      <c r="G7798" s="23">
        <v>45825.850439814814</v>
      </c>
    </row>
    <row r="7799" spans="1:7" x14ac:dyDescent="0.25">
      <c r="A7799" s="28" t="s">
        <v>15716</v>
      </c>
      <c r="B7799" s="28" t="s">
        <v>6455</v>
      </c>
      <c r="C7799" s="28" t="s">
        <v>888</v>
      </c>
      <c r="D7799" s="28" t="s">
        <v>889</v>
      </c>
      <c r="E7799" s="23">
        <v>45825.850624999999</v>
      </c>
      <c r="F7799" s="28" t="s">
        <v>877</v>
      </c>
      <c r="G7799" s="23">
        <v>45825.850624999999</v>
      </c>
    </row>
    <row r="7800" spans="1:7" x14ac:dyDescent="0.25">
      <c r="A7800" s="28" t="s">
        <v>15717</v>
      </c>
      <c r="B7800" s="28" t="s">
        <v>11522</v>
      </c>
      <c r="C7800" s="28" t="s">
        <v>870</v>
      </c>
      <c r="D7800" s="28" t="s">
        <v>886</v>
      </c>
      <c r="E7800" s="23">
        <v>45825.854016203702</v>
      </c>
      <c r="F7800" s="28" t="s">
        <v>877</v>
      </c>
      <c r="G7800" s="23">
        <v>45825.854016203702</v>
      </c>
    </row>
    <row r="7801" spans="1:7" x14ac:dyDescent="0.25">
      <c r="A7801" s="28" t="s">
        <v>15718</v>
      </c>
      <c r="B7801" s="28" t="s">
        <v>11565</v>
      </c>
      <c r="C7801" s="28" t="s">
        <v>870</v>
      </c>
      <c r="D7801" s="28" t="s">
        <v>886</v>
      </c>
      <c r="E7801" s="23">
        <v>45825.854039351849</v>
      </c>
      <c r="F7801" s="28" t="s">
        <v>877</v>
      </c>
      <c r="G7801" s="23">
        <v>45825.854039351849</v>
      </c>
    </row>
    <row r="7802" spans="1:7" x14ac:dyDescent="0.25">
      <c r="A7802" s="28" t="s">
        <v>15719</v>
      </c>
      <c r="B7802" s="28" t="s">
        <v>11527</v>
      </c>
      <c r="C7802" s="28" t="s">
        <v>870</v>
      </c>
      <c r="D7802" s="28" t="s">
        <v>881</v>
      </c>
      <c r="E7802" s="23">
        <v>45825.858553240738</v>
      </c>
      <c r="F7802" s="28" t="s">
        <v>877</v>
      </c>
      <c r="G7802" s="23">
        <v>45825.858553240738</v>
      </c>
    </row>
    <row r="7803" spans="1:7" x14ac:dyDescent="0.25">
      <c r="A7803" s="28" t="s">
        <v>15720</v>
      </c>
      <c r="B7803" s="28" t="s">
        <v>11529</v>
      </c>
      <c r="C7803" s="28" t="s">
        <v>870</v>
      </c>
      <c r="D7803" s="28" t="s">
        <v>881</v>
      </c>
      <c r="E7803" s="23">
        <v>45825.858726851853</v>
      </c>
      <c r="F7803" s="28" t="s">
        <v>877</v>
      </c>
      <c r="G7803" s="23">
        <v>45825.858726851853</v>
      </c>
    </row>
    <row r="7804" spans="1:7" x14ac:dyDescent="0.25">
      <c r="A7804" s="28" t="s">
        <v>15721</v>
      </c>
      <c r="B7804" s="28" t="s">
        <v>1688</v>
      </c>
      <c r="C7804" s="28" t="s">
        <v>888</v>
      </c>
      <c r="D7804" s="28" t="s">
        <v>889</v>
      </c>
      <c r="E7804" s="23">
        <v>45825.860127314816</v>
      </c>
      <c r="F7804" s="28" t="s">
        <v>877</v>
      </c>
      <c r="G7804" s="23">
        <v>45825.860127314816</v>
      </c>
    </row>
    <row r="7805" spans="1:7" x14ac:dyDescent="0.25">
      <c r="A7805" s="28" t="s">
        <v>15722</v>
      </c>
      <c r="B7805" s="28" t="s">
        <v>4907</v>
      </c>
      <c r="C7805" s="28" t="s">
        <v>888</v>
      </c>
      <c r="D7805" s="28" t="s">
        <v>889</v>
      </c>
      <c r="E7805" s="23">
        <v>45825.860231481478</v>
      </c>
      <c r="F7805" s="28" t="s">
        <v>877</v>
      </c>
      <c r="G7805" s="23">
        <v>45825.860231481478</v>
      </c>
    </row>
    <row r="7806" spans="1:7" x14ac:dyDescent="0.25">
      <c r="A7806" s="28" t="s">
        <v>15723</v>
      </c>
      <c r="B7806" s="28" t="s">
        <v>4919</v>
      </c>
      <c r="C7806" s="28" t="s">
        <v>888</v>
      </c>
      <c r="D7806" s="28" t="s">
        <v>889</v>
      </c>
      <c r="E7806" s="23">
        <v>45825.860324074078</v>
      </c>
      <c r="F7806" s="28" t="s">
        <v>877</v>
      </c>
      <c r="G7806" s="23">
        <v>45825.860324074078</v>
      </c>
    </row>
    <row r="7807" spans="1:7" x14ac:dyDescent="0.25">
      <c r="A7807" s="28" t="s">
        <v>15724</v>
      </c>
      <c r="B7807" s="28" t="s">
        <v>4911</v>
      </c>
      <c r="C7807" s="28" t="s">
        <v>888</v>
      </c>
      <c r="D7807" s="28" t="s">
        <v>889</v>
      </c>
      <c r="E7807" s="23">
        <v>45825.860613425924</v>
      </c>
      <c r="F7807" s="28" t="s">
        <v>877</v>
      </c>
      <c r="G7807" s="23">
        <v>45825.860613425924</v>
      </c>
    </row>
    <row r="7808" spans="1:7" x14ac:dyDescent="0.25">
      <c r="A7808" s="28" t="s">
        <v>15725</v>
      </c>
      <c r="B7808" s="28" t="s">
        <v>4915</v>
      </c>
      <c r="C7808" s="28" t="s">
        <v>888</v>
      </c>
      <c r="D7808" s="28" t="s">
        <v>889</v>
      </c>
      <c r="E7808" s="23">
        <v>45825.860763888886</v>
      </c>
      <c r="F7808" s="28" t="s">
        <v>877</v>
      </c>
      <c r="G7808" s="23">
        <v>45825.860763888886</v>
      </c>
    </row>
    <row r="7809" spans="1:7" x14ac:dyDescent="0.25">
      <c r="A7809" s="28" t="s">
        <v>15726</v>
      </c>
      <c r="B7809" s="28" t="s">
        <v>11473</v>
      </c>
      <c r="C7809" s="28" t="s">
        <v>870</v>
      </c>
      <c r="D7809" s="28" t="s">
        <v>882</v>
      </c>
      <c r="E7809" s="23">
        <v>45825.863587962966</v>
      </c>
      <c r="F7809" s="28" t="s">
        <v>877</v>
      </c>
      <c r="G7809" s="23">
        <v>45825.863587962966</v>
      </c>
    </row>
    <row r="7810" spans="1:7" x14ac:dyDescent="0.25">
      <c r="A7810" s="28" t="s">
        <v>15727</v>
      </c>
      <c r="B7810" s="28" t="s">
        <v>5050</v>
      </c>
      <c r="C7810" s="28" t="s">
        <v>865</v>
      </c>
      <c r="D7810" s="28" t="s">
        <v>866</v>
      </c>
      <c r="E7810" s="23">
        <v>45825.864027777781</v>
      </c>
      <c r="F7810" s="28" t="s">
        <v>877</v>
      </c>
      <c r="G7810" s="23">
        <v>45825.864027777781</v>
      </c>
    </row>
    <row r="7811" spans="1:7" x14ac:dyDescent="0.25">
      <c r="A7811" s="28" t="s">
        <v>15728</v>
      </c>
      <c r="B7811" s="28" t="s">
        <v>5048</v>
      </c>
      <c r="C7811" s="28" t="s">
        <v>865</v>
      </c>
      <c r="D7811" s="28" t="s">
        <v>866</v>
      </c>
      <c r="E7811" s="23">
        <v>45825.864108796297</v>
      </c>
      <c r="F7811" s="28" t="s">
        <v>877</v>
      </c>
      <c r="G7811" s="23">
        <v>45825.864108796297</v>
      </c>
    </row>
    <row r="7812" spans="1:7" x14ac:dyDescent="0.25">
      <c r="A7812" s="28" t="s">
        <v>15729</v>
      </c>
      <c r="B7812" s="28" t="s">
        <v>2802</v>
      </c>
      <c r="C7812" s="28" t="s">
        <v>865</v>
      </c>
      <c r="D7812" s="28" t="s">
        <v>866</v>
      </c>
      <c r="E7812" s="23">
        <v>45825.866365740738</v>
      </c>
      <c r="F7812" s="28" t="s">
        <v>877</v>
      </c>
      <c r="G7812" s="23">
        <v>45825.866365740738</v>
      </c>
    </row>
    <row r="7813" spans="1:7" x14ac:dyDescent="0.25">
      <c r="A7813" s="28" t="s">
        <v>15730</v>
      </c>
      <c r="B7813" s="28" t="s">
        <v>5423</v>
      </c>
      <c r="C7813" s="28" t="s">
        <v>865</v>
      </c>
      <c r="D7813" s="28" t="s">
        <v>866</v>
      </c>
      <c r="E7813" s="23">
        <v>45825.866400462961</v>
      </c>
      <c r="F7813" s="28" t="s">
        <v>877</v>
      </c>
      <c r="G7813" s="23">
        <v>45825.866400462961</v>
      </c>
    </row>
    <row r="7814" spans="1:7" x14ac:dyDescent="0.25">
      <c r="A7814" s="28" t="s">
        <v>15731</v>
      </c>
      <c r="B7814" s="28" t="s">
        <v>2802</v>
      </c>
      <c r="C7814" s="28" t="s">
        <v>888</v>
      </c>
      <c r="D7814" s="28" t="s">
        <v>889</v>
      </c>
      <c r="E7814" s="23">
        <v>45825.867245370369</v>
      </c>
      <c r="F7814" s="28" t="s">
        <v>877</v>
      </c>
      <c r="G7814" s="23">
        <v>45825.867245370369</v>
      </c>
    </row>
    <row r="7815" spans="1:7" x14ac:dyDescent="0.25">
      <c r="A7815" s="28" t="s">
        <v>15732</v>
      </c>
      <c r="B7815" s="28" t="s">
        <v>5423</v>
      </c>
      <c r="C7815" s="28" t="s">
        <v>888</v>
      </c>
      <c r="D7815" s="28" t="s">
        <v>889</v>
      </c>
      <c r="E7815" s="23">
        <v>45825.867534722223</v>
      </c>
      <c r="F7815" s="28" t="s">
        <v>877</v>
      </c>
      <c r="G7815" s="23">
        <v>45825.867534722223</v>
      </c>
    </row>
    <row r="7816" spans="1:7" x14ac:dyDescent="0.25">
      <c r="A7816" s="28" t="s">
        <v>15733</v>
      </c>
      <c r="B7816" s="28" t="s">
        <v>7776</v>
      </c>
      <c r="C7816" s="28" t="s">
        <v>873</v>
      </c>
      <c r="D7816" s="28" t="s">
        <v>244</v>
      </c>
      <c r="E7816" s="23">
        <v>45825.867222222223</v>
      </c>
      <c r="F7816" s="28" t="s">
        <v>867</v>
      </c>
      <c r="G7816" s="23">
        <v>45825.867222222223</v>
      </c>
    </row>
    <row r="7817" spans="1:7" x14ac:dyDescent="0.25">
      <c r="A7817" s="28" t="s">
        <v>15734</v>
      </c>
      <c r="B7817" s="28" t="s">
        <v>7785</v>
      </c>
      <c r="C7817" s="28" t="s">
        <v>873</v>
      </c>
      <c r="D7817" s="28" t="s">
        <v>244</v>
      </c>
      <c r="E7817" s="23">
        <v>45825.867291666669</v>
      </c>
      <c r="F7817" s="28" t="s">
        <v>867</v>
      </c>
      <c r="G7817" s="23">
        <v>45825.867291666669</v>
      </c>
    </row>
    <row r="7818" spans="1:7" x14ac:dyDescent="0.25">
      <c r="A7818" s="28" t="s">
        <v>15735</v>
      </c>
      <c r="B7818" s="28" t="s">
        <v>3776</v>
      </c>
      <c r="C7818" s="28" t="s">
        <v>873</v>
      </c>
      <c r="D7818" s="28" t="s">
        <v>77</v>
      </c>
      <c r="E7818" s="23">
        <v>45825.871967592589</v>
      </c>
      <c r="F7818" s="28" t="s">
        <v>867</v>
      </c>
      <c r="G7818" s="23">
        <v>45825.871967592589</v>
      </c>
    </row>
    <row r="7819" spans="1:7" x14ac:dyDescent="0.25">
      <c r="A7819" s="28" t="s">
        <v>15736</v>
      </c>
      <c r="B7819" s="28" t="s">
        <v>8116</v>
      </c>
      <c r="C7819" s="28" t="s">
        <v>873</v>
      </c>
      <c r="D7819" s="28" t="s">
        <v>77</v>
      </c>
      <c r="E7819" s="23">
        <v>45825.872002314813</v>
      </c>
      <c r="F7819" s="28" t="s">
        <v>867</v>
      </c>
      <c r="G7819" s="23">
        <v>45825.872002314813</v>
      </c>
    </row>
    <row r="7820" spans="1:7" x14ac:dyDescent="0.25">
      <c r="A7820" s="28" t="s">
        <v>15737</v>
      </c>
      <c r="B7820" s="28" t="s">
        <v>8118</v>
      </c>
      <c r="C7820" s="28" t="s">
        <v>873</v>
      </c>
      <c r="D7820" s="28" t="s">
        <v>77</v>
      </c>
      <c r="E7820" s="23">
        <v>45825.872013888889</v>
      </c>
      <c r="F7820" s="28" t="s">
        <v>867</v>
      </c>
      <c r="G7820" s="23">
        <v>45825.872013888889</v>
      </c>
    </row>
    <row r="7821" spans="1:7" x14ac:dyDescent="0.25">
      <c r="A7821" s="28" t="s">
        <v>15738</v>
      </c>
      <c r="B7821" s="28" t="s">
        <v>11400</v>
      </c>
      <c r="C7821" s="28" t="s">
        <v>875</v>
      </c>
      <c r="D7821" s="28" t="s">
        <v>876</v>
      </c>
      <c r="E7821" s="23">
        <v>45825.883171296293</v>
      </c>
      <c r="F7821" s="28" t="s">
        <v>877</v>
      </c>
      <c r="G7821" s="23">
        <v>45825.883171296293</v>
      </c>
    </row>
    <row r="7822" spans="1:7" x14ac:dyDescent="0.25">
      <c r="A7822" s="28" t="s">
        <v>15739</v>
      </c>
      <c r="B7822" s="28" t="s">
        <v>11400</v>
      </c>
      <c r="C7822" s="28" t="s">
        <v>878</v>
      </c>
      <c r="D7822" s="28" t="s">
        <v>876</v>
      </c>
      <c r="E7822" s="23">
        <v>45825.883437500001</v>
      </c>
      <c r="F7822" s="28" t="s">
        <v>877</v>
      </c>
      <c r="G7822" s="23">
        <v>45825.883437500001</v>
      </c>
    </row>
    <row r="7823" spans="1:7" x14ac:dyDescent="0.25">
      <c r="A7823" s="28" t="s">
        <v>15740</v>
      </c>
      <c r="B7823" s="28" t="s">
        <v>13413</v>
      </c>
      <c r="C7823" s="28" t="s">
        <v>875</v>
      </c>
      <c r="D7823" s="28" t="s">
        <v>890</v>
      </c>
      <c r="E7823" s="23">
        <v>45825.884305555555</v>
      </c>
      <c r="F7823" s="28" t="s">
        <v>877</v>
      </c>
      <c r="G7823" s="23">
        <v>45825.884305555555</v>
      </c>
    </row>
    <row r="7824" spans="1:7" x14ac:dyDescent="0.25">
      <c r="A7824" s="28" t="s">
        <v>15741</v>
      </c>
      <c r="B7824" s="28" t="s">
        <v>13413</v>
      </c>
      <c r="C7824" s="28" t="s">
        <v>878</v>
      </c>
      <c r="D7824" s="28" t="s">
        <v>890</v>
      </c>
      <c r="E7824" s="23">
        <v>45825.884467592594</v>
      </c>
      <c r="F7824" s="28" t="s">
        <v>877</v>
      </c>
      <c r="G7824" s="23">
        <v>45825.884467592594</v>
      </c>
    </row>
    <row r="7825" spans="1:7" x14ac:dyDescent="0.25">
      <c r="A7825" s="28" t="s">
        <v>15742</v>
      </c>
      <c r="B7825" s="28" t="s">
        <v>9763</v>
      </c>
      <c r="C7825" s="28" t="s">
        <v>878</v>
      </c>
      <c r="D7825" s="28" t="s">
        <v>890</v>
      </c>
      <c r="E7825" s="23">
        <v>45825.885011574072</v>
      </c>
      <c r="F7825" s="28" t="s">
        <v>877</v>
      </c>
      <c r="G7825" s="23">
        <v>45825.885011574072</v>
      </c>
    </row>
    <row r="7826" spans="1:7" x14ac:dyDescent="0.25">
      <c r="A7826" s="28" t="s">
        <v>15743</v>
      </c>
      <c r="B7826" s="28" t="s">
        <v>9729</v>
      </c>
      <c r="C7826" s="28" t="s">
        <v>878</v>
      </c>
      <c r="D7826" s="28" t="s">
        <v>890</v>
      </c>
      <c r="E7826" s="23">
        <v>45825.885127314818</v>
      </c>
      <c r="F7826" s="28" t="s">
        <v>877</v>
      </c>
      <c r="G7826" s="23">
        <v>45825.885127314818</v>
      </c>
    </row>
    <row r="7827" spans="1:7" x14ac:dyDescent="0.25">
      <c r="A7827" s="28" t="s">
        <v>15744</v>
      </c>
      <c r="B7827" s="28" t="s">
        <v>11478</v>
      </c>
      <c r="C7827" s="28" t="s">
        <v>870</v>
      </c>
      <c r="D7827" s="28" t="s">
        <v>886</v>
      </c>
      <c r="E7827" s="23">
        <v>45825.886469907404</v>
      </c>
      <c r="F7827" s="28" t="s">
        <v>877</v>
      </c>
      <c r="G7827" s="23">
        <v>45825.886469907404</v>
      </c>
    </row>
    <row r="7828" spans="1:7" x14ac:dyDescent="0.25">
      <c r="A7828" s="28" t="s">
        <v>15745</v>
      </c>
      <c r="B7828" s="28" t="s">
        <v>11579</v>
      </c>
      <c r="C7828" s="28" t="s">
        <v>870</v>
      </c>
      <c r="D7828" s="28" t="s">
        <v>886</v>
      </c>
      <c r="E7828" s="23">
        <v>45825.88652777778</v>
      </c>
      <c r="F7828" s="28" t="s">
        <v>877</v>
      </c>
      <c r="G7828" s="23">
        <v>45825.88652777778</v>
      </c>
    </row>
    <row r="7829" spans="1:7" x14ac:dyDescent="0.25">
      <c r="A7829" s="28" t="s">
        <v>15746</v>
      </c>
      <c r="B7829" s="28" t="s">
        <v>11480</v>
      </c>
      <c r="C7829" s="28" t="s">
        <v>870</v>
      </c>
      <c r="D7829" s="28" t="s">
        <v>886</v>
      </c>
      <c r="E7829" s="23">
        <v>45825.886562500003</v>
      </c>
      <c r="F7829" s="28" t="s">
        <v>877</v>
      </c>
      <c r="G7829" s="23">
        <v>45825.886562500003</v>
      </c>
    </row>
    <row r="7830" spans="1:7" x14ac:dyDescent="0.25">
      <c r="A7830" s="28" t="s">
        <v>15747</v>
      </c>
      <c r="B7830" s="28" t="s">
        <v>13413</v>
      </c>
      <c r="C7830" s="28" t="s">
        <v>865</v>
      </c>
      <c r="D7830" s="28" t="s">
        <v>866</v>
      </c>
      <c r="E7830" s="23">
        <v>45825.890821759262</v>
      </c>
      <c r="F7830" s="28" t="s">
        <v>877</v>
      </c>
      <c r="G7830" s="23">
        <v>45825.890821759262</v>
      </c>
    </row>
    <row r="7831" spans="1:7" x14ac:dyDescent="0.25">
      <c r="A7831" s="28" t="s">
        <v>15748</v>
      </c>
      <c r="B7831" s="28" t="s">
        <v>9379</v>
      </c>
      <c r="C7831" s="28" t="s">
        <v>873</v>
      </c>
      <c r="D7831" s="28" t="s">
        <v>239</v>
      </c>
      <c r="E7831" s="23">
        <v>45825.890902777777</v>
      </c>
      <c r="F7831" s="28" t="s">
        <v>867</v>
      </c>
      <c r="G7831" s="23">
        <v>45825.890902777777</v>
      </c>
    </row>
    <row r="7832" spans="1:7" x14ac:dyDescent="0.25">
      <c r="A7832" s="28" t="s">
        <v>15749</v>
      </c>
      <c r="B7832" s="28" t="s">
        <v>12761</v>
      </c>
      <c r="C7832" s="28" t="s">
        <v>875</v>
      </c>
      <c r="D7832" s="28" t="s">
        <v>879</v>
      </c>
      <c r="E7832" s="23">
        <v>45825.893900462965</v>
      </c>
      <c r="F7832" s="28" t="s">
        <v>877</v>
      </c>
      <c r="G7832" s="23">
        <v>45825.893900462965</v>
      </c>
    </row>
    <row r="7833" spans="1:7" x14ac:dyDescent="0.25">
      <c r="A7833" s="28" t="s">
        <v>15750</v>
      </c>
      <c r="B7833" s="28" t="s">
        <v>12761</v>
      </c>
      <c r="C7833" s="28" t="s">
        <v>878</v>
      </c>
      <c r="D7833" s="28" t="s">
        <v>879</v>
      </c>
      <c r="E7833" s="23">
        <v>45825.894166666665</v>
      </c>
      <c r="F7833" s="28" t="s">
        <v>877</v>
      </c>
      <c r="G7833" s="23">
        <v>45825.894166666665</v>
      </c>
    </row>
    <row r="7834" spans="1:7" x14ac:dyDescent="0.25">
      <c r="A7834" s="28" t="s">
        <v>15751</v>
      </c>
      <c r="B7834" s="28" t="s">
        <v>13085</v>
      </c>
      <c r="C7834" s="28" t="s">
        <v>870</v>
      </c>
      <c r="D7834" s="28" t="s">
        <v>886</v>
      </c>
      <c r="E7834" s="23">
        <v>45825.896296296298</v>
      </c>
      <c r="F7834" s="28" t="s">
        <v>877</v>
      </c>
      <c r="G7834" s="23">
        <v>45825.896296296298</v>
      </c>
    </row>
    <row r="7835" spans="1:7" x14ac:dyDescent="0.25">
      <c r="A7835" s="28" t="s">
        <v>15752</v>
      </c>
      <c r="B7835" s="28" t="s">
        <v>11518</v>
      </c>
      <c r="C7835" s="28" t="s">
        <v>875</v>
      </c>
      <c r="D7835" s="28" t="s">
        <v>887</v>
      </c>
      <c r="E7835" s="23">
        <v>45825.897361111114</v>
      </c>
      <c r="F7835" s="28" t="s">
        <v>877</v>
      </c>
      <c r="G7835" s="23">
        <v>45825.897361111114</v>
      </c>
    </row>
    <row r="7836" spans="1:7" x14ac:dyDescent="0.25">
      <c r="A7836" s="28" t="s">
        <v>15753</v>
      </c>
      <c r="B7836" s="28" t="s">
        <v>9733</v>
      </c>
      <c r="C7836" s="28" t="s">
        <v>865</v>
      </c>
      <c r="D7836" s="28" t="s">
        <v>866</v>
      </c>
      <c r="E7836" s="23">
        <v>45825.90519675926</v>
      </c>
      <c r="F7836" s="28" t="s">
        <v>877</v>
      </c>
      <c r="G7836" s="23">
        <v>45825.90519675926</v>
      </c>
    </row>
    <row r="7837" spans="1:7" x14ac:dyDescent="0.25">
      <c r="A7837" s="28" t="s">
        <v>15754</v>
      </c>
      <c r="B7837" s="28" t="s">
        <v>6527</v>
      </c>
      <c r="C7837" s="28" t="s">
        <v>873</v>
      </c>
      <c r="D7837" s="28" t="s">
        <v>77</v>
      </c>
      <c r="E7837" s="23">
        <v>45825.907581018517</v>
      </c>
      <c r="F7837" s="28" t="s">
        <v>867</v>
      </c>
      <c r="G7837" s="23">
        <v>45825.907581018517</v>
      </c>
    </row>
    <row r="7838" spans="1:7" x14ac:dyDescent="0.25">
      <c r="A7838" s="28" t="s">
        <v>15755</v>
      </c>
      <c r="B7838" s="28" t="s">
        <v>6463</v>
      </c>
      <c r="C7838" s="28" t="s">
        <v>873</v>
      </c>
      <c r="D7838" s="28" t="s">
        <v>77</v>
      </c>
      <c r="E7838" s="23">
        <v>45825.907638888886</v>
      </c>
      <c r="F7838" s="28" t="s">
        <v>867</v>
      </c>
      <c r="G7838" s="23">
        <v>45825.907638888886</v>
      </c>
    </row>
    <row r="7839" spans="1:7" x14ac:dyDescent="0.25">
      <c r="A7839" s="28" t="s">
        <v>15756</v>
      </c>
      <c r="B7839" s="28" t="s">
        <v>5421</v>
      </c>
      <c r="C7839" s="28" t="s">
        <v>873</v>
      </c>
      <c r="D7839" s="28" t="s">
        <v>77</v>
      </c>
      <c r="E7839" s="23">
        <v>45825.915833333333</v>
      </c>
      <c r="F7839" s="28" t="s">
        <v>867</v>
      </c>
      <c r="G7839" s="23">
        <v>45825.915833333333</v>
      </c>
    </row>
    <row r="7840" spans="1:7" x14ac:dyDescent="0.25">
      <c r="A7840" s="28" t="s">
        <v>15757</v>
      </c>
      <c r="B7840" s="28" t="s">
        <v>11094</v>
      </c>
      <c r="C7840" s="28" t="s">
        <v>873</v>
      </c>
      <c r="D7840" s="28" t="s">
        <v>73</v>
      </c>
      <c r="E7840" s="23">
        <v>45825.915532407409</v>
      </c>
      <c r="F7840" s="28" t="s">
        <v>867</v>
      </c>
      <c r="G7840" s="23">
        <v>45825.915532407409</v>
      </c>
    </row>
    <row r="7841" spans="1:7" x14ac:dyDescent="0.25">
      <c r="A7841" s="28" t="s">
        <v>15758</v>
      </c>
      <c r="B7841" s="28" t="s">
        <v>11087</v>
      </c>
      <c r="C7841" s="28" t="s">
        <v>873</v>
      </c>
      <c r="D7841" s="28" t="s">
        <v>73</v>
      </c>
      <c r="E7841" s="23">
        <v>45825.915590277778</v>
      </c>
      <c r="F7841" s="28" t="s">
        <v>867</v>
      </c>
      <c r="G7841" s="23">
        <v>45825.915590277778</v>
      </c>
    </row>
    <row r="7842" spans="1:7" x14ac:dyDescent="0.25">
      <c r="A7842" s="28" t="s">
        <v>15759</v>
      </c>
      <c r="B7842" s="28" t="s">
        <v>10940</v>
      </c>
      <c r="C7842" s="28" t="s">
        <v>873</v>
      </c>
      <c r="D7842" s="28" t="s">
        <v>73</v>
      </c>
      <c r="E7842" s="23">
        <v>45825.915671296294</v>
      </c>
      <c r="F7842" s="28" t="s">
        <v>867</v>
      </c>
      <c r="G7842" s="23">
        <v>45825.915671296294</v>
      </c>
    </row>
    <row r="7843" spans="1:7" x14ac:dyDescent="0.25">
      <c r="A7843" s="28" t="s">
        <v>15760</v>
      </c>
      <c r="B7843" s="28" t="s">
        <v>11092</v>
      </c>
      <c r="C7843" s="28" t="s">
        <v>873</v>
      </c>
      <c r="D7843" s="28" t="s">
        <v>73</v>
      </c>
      <c r="E7843" s="23">
        <v>45825.915775462963</v>
      </c>
      <c r="F7843" s="28" t="s">
        <v>867</v>
      </c>
      <c r="G7843" s="23">
        <v>45825.915775462963</v>
      </c>
    </row>
    <row r="7844" spans="1:7" x14ac:dyDescent="0.25">
      <c r="A7844" s="28" t="s">
        <v>15761</v>
      </c>
      <c r="B7844" s="28" t="s">
        <v>9145</v>
      </c>
      <c r="C7844" s="28" t="s">
        <v>873</v>
      </c>
      <c r="D7844" s="28" t="s">
        <v>122</v>
      </c>
      <c r="E7844" s="23">
        <v>45825.926990740743</v>
      </c>
      <c r="F7844" s="28" t="s">
        <v>867</v>
      </c>
      <c r="G7844" s="23">
        <v>45825.926990740743</v>
      </c>
    </row>
    <row r="7845" spans="1:7" x14ac:dyDescent="0.25">
      <c r="A7845" s="28" t="s">
        <v>15762</v>
      </c>
      <c r="B7845" s="28" t="s">
        <v>9145</v>
      </c>
      <c r="C7845" s="28" t="s">
        <v>880</v>
      </c>
      <c r="D7845" s="28" t="s">
        <v>122</v>
      </c>
      <c r="E7845" s="23">
        <v>45825.92763888889</v>
      </c>
      <c r="F7845" s="28" t="s">
        <v>867</v>
      </c>
      <c r="G7845" s="23">
        <v>45825.92763888889</v>
      </c>
    </row>
    <row r="7846" spans="1:7" x14ac:dyDescent="0.25">
      <c r="A7846" s="28" t="s">
        <v>15763</v>
      </c>
      <c r="B7846" s="28" t="s">
        <v>2467</v>
      </c>
      <c r="C7846" s="28" t="s">
        <v>873</v>
      </c>
      <c r="D7846" s="28" t="s">
        <v>77</v>
      </c>
      <c r="E7846" s="23">
        <v>45825.922905092593</v>
      </c>
      <c r="F7846" s="28" t="s">
        <v>867</v>
      </c>
      <c r="G7846" s="23">
        <v>45825.922905092593</v>
      </c>
    </row>
    <row r="7847" spans="1:7" x14ac:dyDescent="0.25">
      <c r="A7847" s="28" t="s">
        <v>15764</v>
      </c>
      <c r="B7847" s="28" t="s">
        <v>2465</v>
      </c>
      <c r="C7847" s="28" t="s">
        <v>873</v>
      </c>
      <c r="D7847" s="28" t="s">
        <v>77</v>
      </c>
      <c r="E7847" s="23">
        <v>45825.922951388886</v>
      </c>
      <c r="F7847" s="28" t="s">
        <v>867</v>
      </c>
      <c r="G7847" s="23">
        <v>45825.922951388886</v>
      </c>
    </row>
    <row r="7848" spans="1:7" x14ac:dyDescent="0.25">
      <c r="A7848" s="28" t="s">
        <v>15765</v>
      </c>
      <c r="B7848" s="28" t="s">
        <v>2463</v>
      </c>
      <c r="C7848" s="28" t="s">
        <v>873</v>
      </c>
      <c r="D7848" s="28" t="s">
        <v>77</v>
      </c>
      <c r="E7848" s="23">
        <v>45825.922986111109</v>
      </c>
      <c r="F7848" s="28" t="s">
        <v>867</v>
      </c>
      <c r="G7848" s="23">
        <v>45825.922986111109</v>
      </c>
    </row>
    <row r="7849" spans="1:7" x14ac:dyDescent="0.25">
      <c r="A7849" s="28" t="s">
        <v>15766</v>
      </c>
      <c r="B7849" s="28" t="s">
        <v>1909</v>
      </c>
      <c r="C7849" s="28" t="s">
        <v>873</v>
      </c>
      <c r="D7849" s="28" t="s">
        <v>77</v>
      </c>
      <c r="E7849" s="23">
        <v>45825.923043981478</v>
      </c>
      <c r="F7849" s="28" t="s">
        <v>867</v>
      </c>
      <c r="G7849" s="23">
        <v>45825.923043981478</v>
      </c>
    </row>
    <row r="7850" spans="1:7" x14ac:dyDescent="0.25">
      <c r="A7850" s="28" t="s">
        <v>15767</v>
      </c>
      <c r="B7850" s="28" t="s">
        <v>2795</v>
      </c>
      <c r="C7850" s="28" t="s">
        <v>873</v>
      </c>
      <c r="D7850" s="28" t="s">
        <v>77</v>
      </c>
      <c r="E7850" s="23">
        <v>45825.930115740739</v>
      </c>
      <c r="F7850" s="28" t="s">
        <v>867</v>
      </c>
      <c r="G7850" s="23">
        <v>45825.930115740739</v>
      </c>
    </row>
    <row r="7851" spans="1:7" x14ac:dyDescent="0.25">
      <c r="A7851" s="28" t="s">
        <v>15768</v>
      </c>
      <c r="B7851" s="28" t="s">
        <v>2796</v>
      </c>
      <c r="C7851" s="28" t="s">
        <v>873</v>
      </c>
      <c r="D7851" s="28" t="s">
        <v>77</v>
      </c>
      <c r="E7851" s="23">
        <v>45825.930162037039</v>
      </c>
      <c r="F7851" s="28" t="s">
        <v>867</v>
      </c>
      <c r="G7851" s="23">
        <v>45825.930162037039</v>
      </c>
    </row>
    <row r="7852" spans="1:7" x14ac:dyDescent="0.25">
      <c r="A7852" s="28" t="s">
        <v>15769</v>
      </c>
      <c r="B7852" s="28" t="s">
        <v>2794</v>
      </c>
      <c r="C7852" s="28" t="s">
        <v>873</v>
      </c>
      <c r="D7852" s="28" t="s">
        <v>77</v>
      </c>
      <c r="E7852" s="23">
        <v>45825.930219907408</v>
      </c>
      <c r="F7852" s="28" t="s">
        <v>867</v>
      </c>
      <c r="G7852" s="23">
        <v>45825.930219907408</v>
      </c>
    </row>
    <row r="7853" spans="1:7" x14ac:dyDescent="0.25">
      <c r="A7853" s="28" t="s">
        <v>15770</v>
      </c>
      <c r="B7853" s="28" t="s">
        <v>2666</v>
      </c>
      <c r="C7853" s="28" t="s">
        <v>873</v>
      </c>
      <c r="D7853" s="28" t="s">
        <v>77</v>
      </c>
      <c r="E7853" s="23">
        <v>45825.936539351853</v>
      </c>
      <c r="F7853" s="28" t="s">
        <v>867</v>
      </c>
      <c r="G7853" s="23">
        <v>45825.936539351853</v>
      </c>
    </row>
    <row r="7854" spans="1:7" x14ac:dyDescent="0.25">
      <c r="A7854" s="28" t="s">
        <v>15771</v>
      </c>
      <c r="B7854" s="28" t="s">
        <v>7755</v>
      </c>
      <c r="C7854" s="28" t="s">
        <v>873</v>
      </c>
      <c r="D7854" s="28" t="s">
        <v>229</v>
      </c>
      <c r="E7854" s="23">
        <v>45825.938807870371</v>
      </c>
      <c r="F7854" s="28" t="s">
        <v>867</v>
      </c>
      <c r="G7854" s="23">
        <v>45825.938807870371</v>
      </c>
    </row>
    <row r="7855" spans="1:7" x14ac:dyDescent="0.25">
      <c r="A7855" s="28" t="s">
        <v>15772</v>
      </c>
      <c r="B7855" s="28" t="s">
        <v>7753</v>
      </c>
      <c r="C7855" s="28" t="s">
        <v>873</v>
      </c>
      <c r="D7855" s="28" t="s">
        <v>229</v>
      </c>
      <c r="E7855" s="23">
        <v>45825.939004629632</v>
      </c>
      <c r="F7855" s="28" t="s">
        <v>867</v>
      </c>
      <c r="G7855" s="23">
        <v>45825.939004629632</v>
      </c>
    </row>
    <row r="7856" spans="1:7" x14ac:dyDescent="0.25">
      <c r="A7856" s="28" t="s">
        <v>15773</v>
      </c>
      <c r="B7856" s="28" t="s">
        <v>7613</v>
      </c>
      <c r="C7856" s="28" t="s">
        <v>873</v>
      </c>
      <c r="D7856" s="28" t="s">
        <v>73</v>
      </c>
      <c r="E7856" s="23">
        <v>45825.946284722224</v>
      </c>
      <c r="F7856" s="28" t="s">
        <v>867</v>
      </c>
      <c r="G7856" s="23">
        <v>45825.946284722224</v>
      </c>
    </row>
    <row r="7857" spans="1:7" x14ac:dyDescent="0.25">
      <c r="A7857" s="28" t="s">
        <v>15774</v>
      </c>
      <c r="B7857" s="28" t="s">
        <v>7642</v>
      </c>
      <c r="C7857" s="28" t="s">
        <v>873</v>
      </c>
      <c r="D7857" s="28" t="s">
        <v>73</v>
      </c>
      <c r="E7857" s="23">
        <v>45825.946331018517</v>
      </c>
      <c r="F7857" s="28" t="s">
        <v>867</v>
      </c>
      <c r="G7857" s="23">
        <v>45825.946331018517</v>
      </c>
    </row>
    <row r="7858" spans="1:7" x14ac:dyDescent="0.25">
      <c r="A7858" s="28" t="s">
        <v>15775</v>
      </c>
      <c r="B7858" s="28" t="s">
        <v>7640</v>
      </c>
      <c r="C7858" s="28" t="s">
        <v>873</v>
      </c>
      <c r="D7858" s="28" t="s">
        <v>73</v>
      </c>
      <c r="E7858" s="23">
        <v>45825.946412037039</v>
      </c>
      <c r="F7858" s="28" t="s">
        <v>867</v>
      </c>
      <c r="G7858" s="23">
        <v>45825.946412037039</v>
      </c>
    </row>
    <row r="7859" spans="1:7" x14ac:dyDescent="0.25">
      <c r="A7859" s="28" t="s">
        <v>15776</v>
      </c>
      <c r="B7859" s="28" t="s">
        <v>7638</v>
      </c>
      <c r="C7859" s="28" t="s">
        <v>873</v>
      </c>
      <c r="D7859" s="28" t="s">
        <v>73</v>
      </c>
      <c r="E7859" s="23">
        <v>45825.946458333332</v>
      </c>
      <c r="F7859" s="28" t="s">
        <v>867</v>
      </c>
      <c r="G7859" s="23">
        <v>45825.946458333332</v>
      </c>
    </row>
    <row r="7860" spans="1:7" x14ac:dyDescent="0.25">
      <c r="A7860" s="28" t="s">
        <v>15777</v>
      </c>
      <c r="B7860" s="28" t="s">
        <v>7636</v>
      </c>
      <c r="C7860" s="28" t="s">
        <v>873</v>
      </c>
      <c r="D7860" s="28" t="s">
        <v>73</v>
      </c>
      <c r="E7860" s="23">
        <v>45825.946516203701</v>
      </c>
      <c r="F7860" s="28" t="s">
        <v>867</v>
      </c>
      <c r="G7860" s="23">
        <v>45825.946516203701</v>
      </c>
    </row>
    <row r="7861" spans="1:7" x14ac:dyDescent="0.25">
      <c r="A7861" s="28" t="s">
        <v>15778</v>
      </c>
      <c r="B7861" s="28" t="s">
        <v>7634</v>
      </c>
      <c r="C7861" s="28" t="s">
        <v>873</v>
      </c>
      <c r="D7861" s="28" t="s">
        <v>73</v>
      </c>
      <c r="E7861" s="23">
        <v>45825.946562500001</v>
      </c>
      <c r="F7861" s="28" t="s">
        <v>867</v>
      </c>
      <c r="G7861" s="23">
        <v>45825.946562500001</v>
      </c>
    </row>
    <row r="7862" spans="1:7" x14ac:dyDescent="0.25">
      <c r="A7862" s="28" t="s">
        <v>15779</v>
      </c>
      <c r="B7862" s="28" t="s">
        <v>7632</v>
      </c>
      <c r="C7862" s="28" t="s">
        <v>873</v>
      </c>
      <c r="D7862" s="28" t="s">
        <v>73</v>
      </c>
      <c r="E7862" s="23">
        <v>45825.946597222224</v>
      </c>
      <c r="F7862" s="28" t="s">
        <v>867</v>
      </c>
      <c r="G7862" s="23">
        <v>45825.946597222224</v>
      </c>
    </row>
    <row r="7863" spans="1:7" x14ac:dyDescent="0.25">
      <c r="A7863" s="28" t="s">
        <v>15780</v>
      </c>
      <c r="B7863" s="28" t="s">
        <v>7630</v>
      </c>
      <c r="C7863" s="28" t="s">
        <v>873</v>
      </c>
      <c r="D7863" s="28" t="s">
        <v>73</v>
      </c>
      <c r="E7863" s="23">
        <v>45825.946655092594</v>
      </c>
      <c r="F7863" s="28" t="s">
        <v>867</v>
      </c>
      <c r="G7863" s="23">
        <v>45825.946655092594</v>
      </c>
    </row>
    <row r="7864" spans="1:7" x14ac:dyDescent="0.25">
      <c r="A7864" s="28" t="s">
        <v>15781</v>
      </c>
      <c r="B7864" s="28" t="s">
        <v>7628</v>
      </c>
      <c r="C7864" s="28" t="s">
        <v>873</v>
      </c>
      <c r="D7864" s="28" t="s">
        <v>73</v>
      </c>
      <c r="E7864" s="23">
        <v>45825.946701388886</v>
      </c>
      <c r="F7864" s="28" t="s">
        <v>867</v>
      </c>
      <c r="G7864" s="23">
        <v>45825.946701388886</v>
      </c>
    </row>
    <row r="7865" spans="1:7" x14ac:dyDescent="0.25">
      <c r="A7865" s="28" t="s">
        <v>15782</v>
      </c>
      <c r="B7865" s="28" t="s">
        <v>7626</v>
      </c>
      <c r="C7865" s="28" t="s">
        <v>873</v>
      </c>
      <c r="D7865" s="28" t="s">
        <v>73</v>
      </c>
      <c r="E7865" s="23">
        <v>45825.946805555555</v>
      </c>
      <c r="F7865" s="28" t="s">
        <v>867</v>
      </c>
      <c r="G7865" s="23">
        <v>45825.946805555555</v>
      </c>
    </row>
    <row r="7866" spans="1:7" x14ac:dyDescent="0.25">
      <c r="A7866" s="28" t="s">
        <v>15783</v>
      </c>
      <c r="B7866" s="28" t="s">
        <v>7624</v>
      </c>
      <c r="C7866" s="28" t="s">
        <v>873</v>
      </c>
      <c r="D7866" s="28" t="s">
        <v>73</v>
      </c>
      <c r="E7866" s="23">
        <v>45825.946886574071</v>
      </c>
      <c r="F7866" s="28" t="s">
        <v>867</v>
      </c>
      <c r="G7866" s="23">
        <v>45825.946886574071</v>
      </c>
    </row>
    <row r="7867" spans="1:7" x14ac:dyDescent="0.25">
      <c r="A7867" s="28" t="s">
        <v>15784</v>
      </c>
      <c r="B7867" s="28" t="s">
        <v>7622</v>
      </c>
      <c r="C7867" s="28" t="s">
        <v>873</v>
      </c>
      <c r="D7867" s="28" t="s">
        <v>73</v>
      </c>
      <c r="E7867" s="23">
        <v>45825.947002314817</v>
      </c>
      <c r="F7867" s="28" t="s">
        <v>867</v>
      </c>
      <c r="G7867" s="23">
        <v>45825.947002314817</v>
      </c>
    </row>
    <row r="7868" spans="1:7" x14ac:dyDescent="0.25">
      <c r="A7868" s="28" t="s">
        <v>15785</v>
      </c>
      <c r="B7868" s="28" t="s">
        <v>7620</v>
      </c>
      <c r="C7868" s="28" t="s">
        <v>873</v>
      </c>
      <c r="D7868" s="28" t="s">
        <v>73</v>
      </c>
      <c r="E7868" s="23">
        <v>45825.947094907409</v>
      </c>
      <c r="F7868" s="28" t="s">
        <v>867</v>
      </c>
      <c r="G7868" s="23">
        <v>45825.947094907409</v>
      </c>
    </row>
    <row r="7869" spans="1:7" x14ac:dyDescent="0.25">
      <c r="A7869" s="28" t="s">
        <v>15786</v>
      </c>
      <c r="B7869" s="28" t="s">
        <v>8046</v>
      </c>
      <c r="C7869" s="28" t="s">
        <v>888</v>
      </c>
      <c r="D7869" s="28" t="s">
        <v>889</v>
      </c>
      <c r="E7869" s="23">
        <v>45825.951909722222</v>
      </c>
      <c r="F7869" s="28" t="s">
        <v>867</v>
      </c>
      <c r="G7869" s="23">
        <v>45825.951909722222</v>
      </c>
    </row>
    <row r="7870" spans="1:7" x14ac:dyDescent="0.25">
      <c r="A7870" s="28" t="s">
        <v>15787</v>
      </c>
      <c r="B7870" s="28" t="s">
        <v>8056</v>
      </c>
      <c r="C7870" s="28" t="s">
        <v>888</v>
      </c>
      <c r="D7870" s="28" t="s">
        <v>889</v>
      </c>
      <c r="E7870" s="23">
        <v>45825.952141203707</v>
      </c>
      <c r="F7870" s="28" t="s">
        <v>867</v>
      </c>
      <c r="G7870" s="23">
        <v>45825.952141203707</v>
      </c>
    </row>
    <row r="7871" spans="1:7" x14ac:dyDescent="0.25">
      <c r="A7871" s="28" t="s">
        <v>15788</v>
      </c>
      <c r="B7871" s="28" t="s">
        <v>9124</v>
      </c>
      <c r="C7871" s="28" t="s">
        <v>873</v>
      </c>
      <c r="D7871" s="28" t="s">
        <v>202</v>
      </c>
      <c r="E7871" s="23">
        <v>45825.950902777775</v>
      </c>
      <c r="F7871" s="28" t="s">
        <v>867</v>
      </c>
      <c r="G7871" s="23">
        <v>45825.950902777775</v>
      </c>
    </row>
    <row r="7872" spans="1:7" x14ac:dyDescent="0.25">
      <c r="A7872" s="28" t="s">
        <v>15789</v>
      </c>
      <c r="B7872" s="28" t="s">
        <v>11329</v>
      </c>
      <c r="C7872" s="28" t="s">
        <v>873</v>
      </c>
      <c r="D7872" s="28" t="s">
        <v>202</v>
      </c>
      <c r="E7872" s="23">
        <v>45825.95113425926</v>
      </c>
      <c r="F7872" s="28" t="s">
        <v>867</v>
      </c>
      <c r="G7872" s="23">
        <v>45825.95113425926</v>
      </c>
    </row>
    <row r="7873" spans="1:7" x14ac:dyDescent="0.25">
      <c r="A7873" s="28" t="s">
        <v>15790</v>
      </c>
      <c r="B7873" s="28" t="s">
        <v>9241</v>
      </c>
      <c r="C7873" s="28" t="s">
        <v>873</v>
      </c>
      <c r="D7873" s="28" t="s">
        <v>202</v>
      </c>
      <c r="E7873" s="23">
        <v>45825.951273148145</v>
      </c>
      <c r="F7873" s="28" t="s">
        <v>867</v>
      </c>
      <c r="G7873" s="23">
        <v>45825.951273148145</v>
      </c>
    </row>
    <row r="7874" spans="1:7" x14ac:dyDescent="0.25">
      <c r="A7874" s="28" t="s">
        <v>15791</v>
      </c>
      <c r="B7874" s="28" t="s">
        <v>8051</v>
      </c>
      <c r="C7874" s="28" t="s">
        <v>888</v>
      </c>
      <c r="D7874" s="28" t="s">
        <v>889</v>
      </c>
      <c r="E7874" s="23">
        <v>45825.953032407408</v>
      </c>
      <c r="F7874" s="28" t="s">
        <v>867</v>
      </c>
      <c r="G7874" s="23">
        <v>45825.953032407408</v>
      </c>
    </row>
    <row r="7875" spans="1:7" x14ac:dyDescent="0.25">
      <c r="A7875" s="28" t="s">
        <v>15792</v>
      </c>
      <c r="B7875" s="28" t="s">
        <v>2810</v>
      </c>
      <c r="C7875" s="28" t="s">
        <v>873</v>
      </c>
      <c r="D7875" s="28" t="s">
        <v>77</v>
      </c>
      <c r="E7875" s="23">
        <v>45825.941712962966</v>
      </c>
      <c r="F7875" s="28" t="s">
        <v>867</v>
      </c>
      <c r="G7875" s="23">
        <v>45825.941712962966</v>
      </c>
    </row>
    <row r="7876" spans="1:7" x14ac:dyDescent="0.25">
      <c r="A7876" s="28" t="s">
        <v>15793</v>
      </c>
      <c r="B7876" s="28" t="s">
        <v>1970</v>
      </c>
      <c r="C7876" s="28" t="s">
        <v>873</v>
      </c>
      <c r="D7876" s="28" t="s">
        <v>77</v>
      </c>
      <c r="E7876" s="23">
        <v>45825.954814814817</v>
      </c>
      <c r="F7876" s="28" t="s">
        <v>867</v>
      </c>
      <c r="G7876" s="23">
        <v>45825.954814814817</v>
      </c>
    </row>
    <row r="7877" spans="1:7" x14ac:dyDescent="0.25">
      <c r="A7877" s="28" t="s">
        <v>15794</v>
      </c>
      <c r="B7877" s="28" t="s">
        <v>2004</v>
      </c>
      <c r="C7877" s="28" t="s">
        <v>873</v>
      </c>
      <c r="D7877" s="28" t="s">
        <v>77</v>
      </c>
      <c r="E7877" s="23">
        <v>45825.954953703702</v>
      </c>
      <c r="F7877" s="28" t="s">
        <v>867</v>
      </c>
      <c r="G7877" s="23">
        <v>45825.954953703702</v>
      </c>
    </row>
    <row r="7878" spans="1:7" x14ac:dyDescent="0.25">
      <c r="A7878" s="28" t="s">
        <v>15795</v>
      </c>
      <c r="B7878" s="28" t="s">
        <v>1960</v>
      </c>
      <c r="C7878" s="28" t="s">
        <v>873</v>
      </c>
      <c r="D7878" s="28" t="s">
        <v>77</v>
      </c>
      <c r="E7878" s="23">
        <v>45825.955069444448</v>
      </c>
      <c r="F7878" s="28" t="s">
        <v>867</v>
      </c>
      <c r="G7878" s="23">
        <v>45825.955069444448</v>
      </c>
    </row>
    <row r="7879" spans="1:7" x14ac:dyDescent="0.25">
      <c r="A7879" s="28" t="s">
        <v>15796</v>
      </c>
      <c r="B7879" s="28" t="s">
        <v>8397</v>
      </c>
      <c r="C7879" s="28" t="s">
        <v>865</v>
      </c>
      <c r="D7879" s="28" t="s">
        <v>866</v>
      </c>
      <c r="E7879" s="23">
        <v>45825.957013888888</v>
      </c>
      <c r="F7879" s="28" t="s">
        <v>867</v>
      </c>
      <c r="G7879" s="23">
        <v>45825.957013888888</v>
      </c>
    </row>
    <row r="7880" spans="1:7" x14ac:dyDescent="0.25">
      <c r="A7880" s="28" t="s">
        <v>15797</v>
      </c>
      <c r="B7880" s="28" t="s">
        <v>8437</v>
      </c>
      <c r="C7880" s="28" t="s">
        <v>865</v>
      </c>
      <c r="D7880" s="28" t="s">
        <v>866</v>
      </c>
      <c r="E7880" s="23">
        <v>45825.957152777781</v>
      </c>
      <c r="F7880" s="28" t="s">
        <v>867</v>
      </c>
      <c r="G7880" s="23">
        <v>45825.957152777781</v>
      </c>
    </row>
    <row r="7881" spans="1:7" x14ac:dyDescent="0.25">
      <c r="A7881" s="28" t="s">
        <v>15798</v>
      </c>
      <c r="B7881" s="28" t="s">
        <v>9603</v>
      </c>
      <c r="C7881" s="28" t="s">
        <v>865</v>
      </c>
      <c r="D7881" s="28" t="s">
        <v>866</v>
      </c>
      <c r="E7881" s="23">
        <v>45825.957199074073</v>
      </c>
      <c r="F7881" s="28" t="s">
        <v>867</v>
      </c>
      <c r="G7881" s="23">
        <v>45825.957199074073</v>
      </c>
    </row>
    <row r="7882" spans="1:7" x14ac:dyDescent="0.25">
      <c r="A7882" s="28" t="s">
        <v>15799</v>
      </c>
      <c r="B7882" s="28" t="s">
        <v>9607</v>
      </c>
      <c r="C7882" s="28" t="s">
        <v>865</v>
      </c>
      <c r="D7882" s="28" t="s">
        <v>866</v>
      </c>
      <c r="E7882" s="23">
        <v>45825.957256944443</v>
      </c>
      <c r="F7882" s="28" t="s">
        <v>867</v>
      </c>
      <c r="G7882" s="23">
        <v>45825.957256944443</v>
      </c>
    </row>
    <row r="7883" spans="1:7" x14ac:dyDescent="0.25">
      <c r="A7883" s="28" t="s">
        <v>15800</v>
      </c>
      <c r="B7883" s="28" t="s">
        <v>9597</v>
      </c>
      <c r="C7883" s="28" t="s">
        <v>865</v>
      </c>
      <c r="D7883" s="28" t="s">
        <v>866</v>
      </c>
      <c r="E7883" s="23">
        <v>45825.957291666666</v>
      </c>
      <c r="F7883" s="28" t="s">
        <v>867</v>
      </c>
      <c r="G7883" s="23">
        <v>45825.957291666666</v>
      </c>
    </row>
    <row r="7884" spans="1:7" x14ac:dyDescent="0.25">
      <c r="A7884" s="28" t="s">
        <v>15801</v>
      </c>
      <c r="B7884" s="28" t="s">
        <v>8403</v>
      </c>
      <c r="C7884" s="28" t="s">
        <v>865</v>
      </c>
      <c r="D7884" s="28" t="s">
        <v>866</v>
      </c>
      <c r="E7884" s="23">
        <v>45825.957361111112</v>
      </c>
      <c r="F7884" s="28" t="s">
        <v>867</v>
      </c>
      <c r="G7884" s="23">
        <v>45825.957361111112</v>
      </c>
    </row>
    <row r="7885" spans="1:7" x14ac:dyDescent="0.25">
      <c r="A7885" s="28" t="s">
        <v>15802</v>
      </c>
      <c r="B7885" s="28" t="s">
        <v>4854</v>
      </c>
      <c r="C7885" s="28" t="s">
        <v>865</v>
      </c>
      <c r="D7885" s="28" t="s">
        <v>866</v>
      </c>
      <c r="E7885" s="23">
        <v>45825.957488425927</v>
      </c>
      <c r="F7885" s="28" t="s">
        <v>867</v>
      </c>
      <c r="G7885" s="23">
        <v>45825.957488425927</v>
      </c>
    </row>
    <row r="7886" spans="1:7" x14ac:dyDescent="0.25">
      <c r="A7886" s="28" t="s">
        <v>15803</v>
      </c>
      <c r="B7886" s="28" t="s">
        <v>4852</v>
      </c>
      <c r="C7886" s="28" t="s">
        <v>865</v>
      </c>
      <c r="D7886" s="28" t="s">
        <v>866</v>
      </c>
      <c r="E7886" s="23">
        <v>45825.95758101852</v>
      </c>
      <c r="F7886" s="28" t="s">
        <v>867</v>
      </c>
      <c r="G7886" s="23">
        <v>45825.95758101852</v>
      </c>
    </row>
    <row r="7887" spans="1:7" x14ac:dyDescent="0.25">
      <c r="A7887" s="28" t="s">
        <v>15804</v>
      </c>
      <c r="B7887" s="28" t="s">
        <v>4856</v>
      </c>
      <c r="C7887" s="28" t="s">
        <v>865</v>
      </c>
      <c r="D7887" s="28" t="s">
        <v>866</v>
      </c>
      <c r="E7887" s="23">
        <v>45825.957627314812</v>
      </c>
      <c r="F7887" s="28" t="s">
        <v>867</v>
      </c>
      <c r="G7887" s="23">
        <v>45825.957627314812</v>
      </c>
    </row>
    <row r="7888" spans="1:7" x14ac:dyDescent="0.25">
      <c r="A7888" s="28" t="s">
        <v>15805</v>
      </c>
      <c r="B7888" s="28" t="s">
        <v>4926</v>
      </c>
      <c r="C7888" s="28" t="s">
        <v>865</v>
      </c>
      <c r="D7888" s="28" t="s">
        <v>866</v>
      </c>
      <c r="E7888" s="23">
        <v>45825.957708333335</v>
      </c>
      <c r="F7888" s="28" t="s">
        <v>867</v>
      </c>
      <c r="G7888" s="23">
        <v>45825.957708333335</v>
      </c>
    </row>
    <row r="7889" spans="1:7" x14ac:dyDescent="0.25">
      <c r="A7889" s="28" t="s">
        <v>15806</v>
      </c>
      <c r="B7889" s="28" t="s">
        <v>11369</v>
      </c>
      <c r="C7889" s="28" t="s">
        <v>865</v>
      </c>
      <c r="D7889" s="28" t="s">
        <v>866</v>
      </c>
      <c r="E7889" s="23">
        <v>45825.957766203705</v>
      </c>
      <c r="F7889" s="28" t="s">
        <v>867</v>
      </c>
      <c r="G7889" s="23">
        <v>45825.957766203705</v>
      </c>
    </row>
    <row r="7890" spans="1:7" x14ac:dyDescent="0.25">
      <c r="A7890" s="28" t="s">
        <v>15807</v>
      </c>
      <c r="B7890" s="28" t="s">
        <v>11374</v>
      </c>
      <c r="C7890" s="28" t="s">
        <v>865</v>
      </c>
      <c r="D7890" s="28" t="s">
        <v>866</v>
      </c>
      <c r="E7890" s="23">
        <v>45825.95784722222</v>
      </c>
      <c r="F7890" s="28" t="s">
        <v>867</v>
      </c>
      <c r="G7890" s="23">
        <v>45825.95784722222</v>
      </c>
    </row>
    <row r="7891" spans="1:7" x14ac:dyDescent="0.25">
      <c r="A7891" s="28" t="s">
        <v>15808</v>
      </c>
      <c r="B7891" s="28" t="s">
        <v>11376</v>
      </c>
      <c r="C7891" s="28" t="s">
        <v>865</v>
      </c>
      <c r="D7891" s="28" t="s">
        <v>866</v>
      </c>
      <c r="E7891" s="23">
        <v>45825.957951388889</v>
      </c>
      <c r="F7891" s="28" t="s">
        <v>867</v>
      </c>
      <c r="G7891" s="23">
        <v>45825.957951388889</v>
      </c>
    </row>
    <row r="7892" spans="1:7" x14ac:dyDescent="0.25">
      <c r="A7892" s="28" t="s">
        <v>15809</v>
      </c>
      <c r="B7892" s="28" t="s">
        <v>2053</v>
      </c>
      <c r="C7892" s="28" t="s">
        <v>873</v>
      </c>
      <c r="D7892" s="28" t="s">
        <v>77</v>
      </c>
      <c r="E7892" s="23">
        <v>45825.957731481481</v>
      </c>
      <c r="F7892" s="28" t="s">
        <v>867</v>
      </c>
      <c r="G7892" s="23">
        <v>45825.957731481481</v>
      </c>
    </row>
    <row r="7893" spans="1:7" x14ac:dyDescent="0.25">
      <c r="A7893" s="28" t="s">
        <v>15810</v>
      </c>
      <c r="B7893" s="28" t="s">
        <v>9692</v>
      </c>
      <c r="C7893" s="28" t="s">
        <v>875</v>
      </c>
      <c r="D7893" s="28" t="s">
        <v>891</v>
      </c>
      <c r="E7893" s="23">
        <v>45825.960740740738</v>
      </c>
      <c r="F7893" s="28" t="s">
        <v>867</v>
      </c>
      <c r="G7893" s="23">
        <v>45825.960740740738</v>
      </c>
    </row>
    <row r="7894" spans="1:7" x14ac:dyDescent="0.25">
      <c r="A7894" s="28" t="s">
        <v>15811</v>
      </c>
      <c r="B7894" s="28" t="s">
        <v>9692</v>
      </c>
      <c r="C7894" s="28" t="s">
        <v>878</v>
      </c>
      <c r="D7894" s="28" t="s">
        <v>891</v>
      </c>
      <c r="E7894" s="23">
        <v>45825.961099537039</v>
      </c>
      <c r="F7894" s="28" t="s">
        <v>867</v>
      </c>
      <c r="G7894" s="23">
        <v>45825.961099537039</v>
      </c>
    </row>
    <row r="7895" spans="1:7" x14ac:dyDescent="0.25">
      <c r="A7895" s="28" t="s">
        <v>15812</v>
      </c>
      <c r="B7895" s="28" t="s">
        <v>3889</v>
      </c>
      <c r="C7895" s="28" t="s">
        <v>888</v>
      </c>
      <c r="D7895" s="28" t="s">
        <v>889</v>
      </c>
      <c r="E7895" s="23">
        <v>45825.965590277781</v>
      </c>
      <c r="F7895" s="28" t="s">
        <v>867</v>
      </c>
      <c r="G7895" s="23">
        <v>45825.965590277781</v>
      </c>
    </row>
    <row r="7896" spans="1:7" x14ac:dyDescent="0.25">
      <c r="A7896" s="28" t="s">
        <v>15813</v>
      </c>
      <c r="B7896" s="28" t="s">
        <v>7956</v>
      </c>
      <c r="C7896" s="28" t="s">
        <v>888</v>
      </c>
      <c r="D7896" s="28" t="s">
        <v>889</v>
      </c>
      <c r="E7896" s="23">
        <v>45825.965775462966</v>
      </c>
      <c r="F7896" s="28" t="s">
        <v>867</v>
      </c>
      <c r="G7896" s="23">
        <v>45825.965775462966</v>
      </c>
    </row>
    <row r="7897" spans="1:7" x14ac:dyDescent="0.25">
      <c r="A7897" s="28" t="s">
        <v>15814</v>
      </c>
      <c r="B7897" s="28" t="s">
        <v>8417</v>
      </c>
      <c r="C7897" s="28" t="s">
        <v>865</v>
      </c>
      <c r="D7897" s="28" t="s">
        <v>866</v>
      </c>
      <c r="E7897" s="23">
        <v>45825.974305555559</v>
      </c>
      <c r="F7897" s="28" t="s">
        <v>867</v>
      </c>
      <c r="G7897" s="23">
        <v>45825.974305555559</v>
      </c>
    </row>
    <row r="7898" spans="1:7" x14ac:dyDescent="0.25">
      <c r="A7898" s="28" t="s">
        <v>15815</v>
      </c>
      <c r="B7898" s="28" t="s">
        <v>13064</v>
      </c>
      <c r="C7898" s="28" t="s">
        <v>865</v>
      </c>
      <c r="D7898" s="28" t="s">
        <v>866</v>
      </c>
      <c r="E7898" s="23">
        <v>45825.974479166667</v>
      </c>
      <c r="F7898" s="28" t="s">
        <v>867</v>
      </c>
      <c r="G7898" s="23">
        <v>45825.974479166667</v>
      </c>
    </row>
    <row r="7899" spans="1:7" x14ac:dyDescent="0.25">
      <c r="A7899" s="28" t="s">
        <v>15816</v>
      </c>
      <c r="B7899" s="28" t="s">
        <v>13094</v>
      </c>
      <c r="C7899" s="28" t="s">
        <v>865</v>
      </c>
      <c r="D7899" s="28" t="s">
        <v>866</v>
      </c>
      <c r="E7899" s="23">
        <v>45825.974548611113</v>
      </c>
      <c r="F7899" s="28" t="s">
        <v>867</v>
      </c>
      <c r="G7899" s="23">
        <v>45825.974548611113</v>
      </c>
    </row>
    <row r="7900" spans="1:7" x14ac:dyDescent="0.25">
      <c r="A7900" s="28" t="s">
        <v>15817</v>
      </c>
      <c r="B7900" s="28" t="s">
        <v>2819</v>
      </c>
      <c r="C7900" s="28" t="s">
        <v>880</v>
      </c>
      <c r="D7900" s="28" t="s">
        <v>61</v>
      </c>
      <c r="E7900" s="23">
        <v>45825.978865740741</v>
      </c>
      <c r="F7900" s="28" t="s">
        <v>867</v>
      </c>
      <c r="G7900" s="23">
        <v>45825.978865740741</v>
      </c>
    </row>
    <row r="7901" spans="1:7" x14ac:dyDescent="0.25">
      <c r="A7901" s="28" t="s">
        <v>15818</v>
      </c>
      <c r="B7901" s="28" t="s">
        <v>2820</v>
      </c>
      <c r="C7901" s="28" t="s">
        <v>880</v>
      </c>
      <c r="D7901" s="28" t="s">
        <v>61</v>
      </c>
      <c r="E7901" s="23">
        <v>45825.979004629633</v>
      </c>
      <c r="F7901" s="28" t="s">
        <v>867</v>
      </c>
      <c r="G7901" s="23">
        <v>45825.979004629633</v>
      </c>
    </row>
    <row r="7902" spans="1:7" x14ac:dyDescent="0.25">
      <c r="A7902" s="28" t="s">
        <v>15819</v>
      </c>
      <c r="B7902" s="28" t="s">
        <v>6457</v>
      </c>
      <c r="C7902" s="28" t="s">
        <v>880</v>
      </c>
      <c r="D7902" s="28" t="s">
        <v>61</v>
      </c>
      <c r="E7902" s="23">
        <v>45825.979178240741</v>
      </c>
      <c r="F7902" s="28" t="s">
        <v>867</v>
      </c>
      <c r="G7902" s="23">
        <v>45825.979178240741</v>
      </c>
    </row>
    <row r="7903" spans="1:7" x14ac:dyDescent="0.25">
      <c r="A7903" s="28" t="s">
        <v>15820</v>
      </c>
      <c r="B7903" s="28" t="s">
        <v>6449</v>
      </c>
      <c r="C7903" s="28" t="s">
        <v>880</v>
      </c>
      <c r="D7903" s="28" t="s">
        <v>61</v>
      </c>
      <c r="E7903" s="23">
        <v>45825.97928240741</v>
      </c>
      <c r="F7903" s="28" t="s">
        <v>867</v>
      </c>
      <c r="G7903" s="23">
        <v>45825.97928240741</v>
      </c>
    </row>
    <row r="7904" spans="1:7" x14ac:dyDescent="0.25">
      <c r="A7904" s="28" t="s">
        <v>15821</v>
      </c>
      <c r="B7904" s="28" t="s">
        <v>6451</v>
      </c>
      <c r="C7904" s="28" t="s">
        <v>880</v>
      </c>
      <c r="D7904" s="28" t="s">
        <v>61</v>
      </c>
      <c r="E7904" s="23">
        <v>45825.979421296295</v>
      </c>
      <c r="F7904" s="28" t="s">
        <v>867</v>
      </c>
      <c r="G7904" s="23">
        <v>45825.979421296295</v>
      </c>
    </row>
    <row r="7905" spans="1:7" x14ac:dyDescent="0.25">
      <c r="A7905" s="28" t="s">
        <v>15822</v>
      </c>
      <c r="B7905" s="28" t="s">
        <v>2013</v>
      </c>
      <c r="C7905" s="28" t="s">
        <v>880</v>
      </c>
      <c r="D7905" s="28" t="s">
        <v>61</v>
      </c>
      <c r="E7905" s="23">
        <v>45825.979548611111</v>
      </c>
      <c r="F7905" s="28" t="s">
        <v>867</v>
      </c>
      <c r="G7905" s="23">
        <v>45825.979548611111</v>
      </c>
    </row>
    <row r="7906" spans="1:7" x14ac:dyDescent="0.25">
      <c r="A7906" s="28" t="s">
        <v>15823</v>
      </c>
      <c r="B7906" s="28" t="s">
        <v>12754</v>
      </c>
      <c r="C7906" s="28" t="s">
        <v>870</v>
      </c>
      <c r="D7906" s="28" t="s">
        <v>886</v>
      </c>
      <c r="E7906" s="23">
        <v>45825.98033564815</v>
      </c>
      <c r="F7906" s="28" t="s">
        <v>867</v>
      </c>
      <c r="G7906" s="23">
        <v>45825.98033564815</v>
      </c>
    </row>
    <row r="7907" spans="1:7" x14ac:dyDescent="0.25">
      <c r="A7907" s="28" t="s">
        <v>15824</v>
      </c>
      <c r="B7907" s="28" t="s">
        <v>11543</v>
      </c>
      <c r="C7907" s="28" t="s">
        <v>870</v>
      </c>
      <c r="D7907" s="28" t="s">
        <v>886</v>
      </c>
      <c r="E7907" s="23">
        <v>45825.981273148151</v>
      </c>
      <c r="F7907" s="28" t="s">
        <v>867</v>
      </c>
      <c r="G7907" s="23">
        <v>45825.981273148151</v>
      </c>
    </row>
    <row r="7908" spans="1:7" x14ac:dyDescent="0.25">
      <c r="A7908" s="28" t="s">
        <v>15825</v>
      </c>
      <c r="B7908" s="28" t="s">
        <v>11468</v>
      </c>
      <c r="C7908" s="28" t="s">
        <v>870</v>
      </c>
      <c r="D7908" s="28" t="s">
        <v>882</v>
      </c>
      <c r="E7908" s="23">
        <v>45825.987372685187</v>
      </c>
      <c r="F7908" s="28" t="s">
        <v>867</v>
      </c>
      <c r="G7908" s="23">
        <v>45825.987372685187</v>
      </c>
    </row>
    <row r="7909" spans="1:7" x14ac:dyDescent="0.25">
      <c r="A7909" s="28" t="s">
        <v>15826</v>
      </c>
      <c r="B7909" s="28" t="s">
        <v>7670</v>
      </c>
      <c r="C7909" s="28" t="s">
        <v>873</v>
      </c>
      <c r="D7909" s="28" t="s">
        <v>73</v>
      </c>
      <c r="E7909" s="23">
        <v>45825.988611111112</v>
      </c>
      <c r="F7909" s="28" t="s">
        <v>867</v>
      </c>
      <c r="G7909" s="23">
        <v>45825.988611111112</v>
      </c>
    </row>
    <row r="7910" spans="1:7" x14ac:dyDescent="0.25">
      <c r="A7910" s="28" t="s">
        <v>15827</v>
      </c>
      <c r="B7910" s="28" t="s">
        <v>7695</v>
      </c>
      <c r="C7910" s="28" t="s">
        <v>873</v>
      </c>
      <c r="D7910" s="28" t="s">
        <v>73</v>
      </c>
      <c r="E7910" s="23">
        <v>45825.988923611112</v>
      </c>
      <c r="F7910" s="28" t="s">
        <v>867</v>
      </c>
      <c r="G7910" s="23">
        <v>45825.988923611112</v>
      </c>
    </row>
    <row r="7911" spans="1:7" x14ac:dyDescent="0.25">
      <c r="A7911" s="28" t="s">
        <v>15828</v>
      </c>
      <c r="B7911" s="28" t="s">
        <v>7681</v>
      </c>
      <c r="C7911" s="28" t="s">
        <v>873</v>
      </c>
      <c r="D7911" s="28" t="s">
        <v>73</v>
      </c>
      <c r="E7911" s="23">
        <v>45825.989004629628</v>
      </c>
      <c r="F7911" s="28" t="s">
        <v>867</v>
      </c>
      <c r="G7911" s="23">
        <v>45825.989004629628</v>
      </c>
    </row>
    <row r="7912" spans="1:7" x14ac:dyDescent="0.25">
      <c r="A7912" s="28" t="s">
        <v>15829</v>
      </c>
      <c r="B7912" s="28" t="s">
        <v>7679</v>
      </c>
      <c r="C7912" s="28" t="s">
        <v>873</v>
      </c>
      <c r="D7912" s="28" t="s">
        <v>73</v>
      </c>
      <c r="E7912" s="23">
        <v>45825.989074074074</v>
      </c>
      <c r="F7912" s="28" t="s">
        <v>867</v>
      </c>
      <c r="G7912" s="23">
        <v>45825.989074074074</v>
      </c>
    </row>
    <row r="7913" spans="1:7" x14ac:dyDescent="0.25">
      <c r="A7913" s="28" t="s">
        <v>15830</v>
      </c>
      <c r="B7913" s="28" t="s">
        <v>7673</v>
      </c>
      <c r="C7913" s="28" t="s">
        <v>873</v>
      </c>
      <c r="D7913" s="28" t="s">
        <v>73</v>
      </c>
      <c r="E7913" s="23">
        <v>45825.989189814813</v>
      </c>
      <c r="F7913" s="28" t="s">
        <v>867</v>
      </c>
      <c r="G7913" s="23">
        <v>45825.989189814813</v>
      </c>
    </row>
    <row r="7914" spans="1:7" x14ac:dyDescent="0.25">
      <c r="A7914" s="28" t="s">
        <v>15831</v>
      </c>
      <c r="B7914" s="28" t="s">
        <v>7675</v>
      </c>
      <c r="C7914" s="28" t="s">
        <v>873</v>
      </c>
      <c r="D7914" s="28" t="s">
        <v>73</v>
      </c>
      <c r="E7914" s="23">
        <v>45825.989247685182</v>
      </c>
      <c r="F7914" s="28" t="s">
        <v>867</v>
      </c>
      <c r="G7914" s="23">
        <v>45825.989247685182</v>
      </c>
    </row>
    <row r="7915" spans="1:7" x14ac:dyDescent="0.25">
      <c r="A7915" s="28" t="s">
        <v>15832</v>
      </c>
      <c r="B7915" s="28" t="s">
        <v>7677</v>
      </c>
      <c r="C7915" s="28" t="s">
        <v>873</v>
      </c>
      <c r="D7915" s="28" t="s">
        <v>73</v>
      </c>
      <c r="E7915" s="23">
        <v>45825.989328703705</v>
      </c>
      <c r="F7915" s="28" t="s">
        <v>867</v>
      </c>
      <c r="G7915" s="23">
        <v>45825.989328703705</v>
      </c>
    </row>
    <row r="7916" spans="1:7" x14ac:dyDescent="0.25">
      <c r="A7916" s="28" t="s">
        <v>15833</v>
      </c>
      <c r="B7916" s="28" t="s">
        <v>7683</v>
      </c>
      <c r="C7916" s="28" t="s">
        <v>873</v>
      </c>
      <c r="D7916" s="28" t="s">
        <v>73</v>
      </c>
      <c r="E7916" s="23">
        <v>45825.989398148151</v>
      </c>
      <c r="F7916" s="28" t="s">
        <v>867</v>
      </c>
      <c r="G7916" s="23">
        <v>45825.989398148151</v>
      </c>
    </row>
    <row r="7917" spans="1:7" x14ac:dyDescent="0.25">
      <c r="A7917" s="28" t="s">
        <v>15834</v>
      </c>
      <c r="B7917" s="28" t="s">
        <v>7685</v>
      </c>
      <c r="C7917" s="28" t="s">
        <v>873</v>
      </c>
      <c r="D7917" s="28" t="s">
        <v>73</v>
      </c>
      <c r="E7917" s="23">
        <v>45825.989479166667</v>
      </c>
      <c r="F7917" s="28" t="s">
        <v>867</v>
      </c>
      <c r="G7917" s="23">
        <v>45825.989479166667</v>
      </c>
    </row>
    <row r="7918" spans="1:7" x14ac:dyDescent="0.25">
      <c r="A7918" s="28" t="s">
        <v>15835</v>
      </c>
      <c r="B7918" s="28" t="s">
        <v>7687</v>
      </c>
      <c r="C7918" s="28" t="s">
        <v>873</v>
      </c>
      <c r="D7918" s="28" t="s">
        <v>73</v>
      </c>
      <c r="E7918" s="23">
        <v>45825.989629629628</v>
      </c>
      <c r="F7918" s="28" t="s">
        <v>867</v>
      </c>
      <c r="G7918" s="23">
        <v>45825.989629629628</v>
      </c>
    </row>
    <row r="7919" spans="1:7" x14ac:dyDescent="0.25">
      <c r="A7919" s="28" t="s">
        <v>15836</v>
      </c>
      <c r="B7919" s="28" t="s">
        <v>7689</v>
      </c>
      <c r="C7919" s="28" t="s">
        <v>873</v>
      </c>
      <c r="D7919" s="28" t="s">
        <v>73</v>
      </c>
      <c r="E7919" s="23">
        <v>45825.989803240744</v>
      </c>
      <c r="F7919" s="28" t="s">
        <v>867</v>
      </c>
      <c r="G7919" s="23">
        <v>45825.989803240744</v>
      </c>
    </row>
    <row r="7920" spans="1:7" x14ac:dyDescent="0.25">
      <c r="A7920" s="28" t="s">
        <v>15837</v>
      </c>
      <c r="B7920" s="28" t="s">
        <v>7693</v>
      </c>
      <c r="C7920" s="28" t="s">
        <v>873</v>
      </c>
      <c r="D7920" s="28" t="s">
        <v>73</v>
      </c>
      <c r="E7920" s="23">
        <v>45825.989814814813</v>
      </c>
      <c r="F7920" s="28" t="s">
        <v>867</v>
      </c>
      <c r="G7920" s="23">
        <v>45825.989814814813</v>
      </c>
    </row>
    <row r="7921" spans="1:7" x14ac:dyDescent="0.25">
      <c r="A7921" s="28" t="s">
        <v>15838</v>
      </c>
      <c r="B7921" s="28" t="s">
        <v>7691</v>
      </c>
      <c r="C7921" s="28" t="s">
        <v>873</v>
      </c>
      <c r="D7921" s="28" t="s">
        <v>73</v>
      </c>
      <c r="E7921" s="23">
        <v>45825.990034722221</v>
      </c>
      <c r="F7921" s="28" t="s">
        <v>867</v>
      </c>
      <c r="G7921" s="23">
        <v>45825.990034722221</v>
      </c>
    </row>
    <row r="7922" spans="1:7" x14ac:dyDescent="0.25">
      <c r="A7922" s="28" t="s">
        <v>15839</v>
      </c>
      <c r="B7922" s="28" t="s">
        <v>7697</v>
      </c>
      <c r="C7922" s="28" t="s">
        <v>873</v>
      </c>
      <c r="D7922" s="28" t="s">
        <v>73</v>
      </c>
      <c r="E7922" s="23">
        <v>45825.990173611113</v>
      </c>
      <c r="F7922" s="28" t="s">
        <v>867</v>
      </c>
      <c r="G7922" s="23">
        <v>45825.990173611113</v>
      </c>
    </row>
    <row r="7923" spans="1:7" x14ac:dyDescent="0.25">
      <c r="A7923" s="28" t="s">
        <v>15840</v>
      </c>
      <c r="B7923" s="28" t="s">
        <v>7699</v>
      </c>
      <c r="C7923" s="28" t="s">
        <v>873</v>
      </c>
      <c r="D7923" s="28" t="s">
        <v>73</v>
      </c>
      <c r="E7923" s="23">
        <v>45825.990381944444</v>
      </c>
      <c r="F7923" s="28" t="s">
        <v>867</v>
      </c>
      <c r="G7923" s="23">
        <v>45825.990381944444</v>
      </c>
    </row>
    <row r="7924" spans="1:7" x14ac:dyDescent="0.25">
      <c r="A7924" s="28" t="s">
        <v>15841</v>
      </c>
      <c r="B7924" s="28" t="s">
        <v>7701</v>
      </c>
      <c r="C7924" s="28" t="s">
        <v>873</v>
      </c>
      <c r="D7924" s="28" t="s">
        <v>73</v>
      </c>
      <c r="E7924" s="23">
        <v>45825.990555555552</v>
      </c>
      <c r="F7924" s="28" t="s">
        <v>867</v>
      </c>
      <c r="G7924" s="23">
        <v>45825.990555555552</v>
      </c>
    </row>
    <row r="7925" spans="1:7" x14ac:dyDescent="0.25">
      <c r="A7925" s="28" t="s">
        <v>15842</v>
      </c>
      <c r="B7925" s="28" t="s">
        <v>7703</v>
      </c>
      <c r="C7925" s="28" t="s">
        <v>873</v>
      </c>
      <c r="D7925" s="28" t="s">
        <v>73</v>
      </c>
      <c r="E7925" s="23">
        <v>45825.990706018521</v>
      </c>
      <c r="F7925" s="28" t="s">
        <v>867</v>
      </c>
      <c r="G7925" s="23">
        <v>45825.990706018521</v>
      </c>
    </row>
    <row r="7926" spans="1:7" x14ac:dyDescent="0.25">
      <c r="A7926" s="28" t="s">
        <v>15843</v>
      </c>
      <c r="B7926" s="28" t="s">
        <v>7705</v>
      </c>
      <c r="C7926" s="28" t="s">
        <v>873</v>
      </c>
      <c r="D7926" s="28" t="s">
        <v>73</v>
      </c>
      <c r="E7926" s="23">
        <v>45825.990879629629</v>
      </c>
      <c r="F7926" s="28" t="s">
        <v>867</v>
      </c>
      <c r="G7926" s="23">
        <v>45825.990879629629</v>
      </c>
    </row>
    <row r="7927" spans="1:7" x14ac:dyDescent="0.25">
      <c r="A7927" s="28" t="s">
        <v>15844</v>
      </c>
      <c r="B7927" s="28" t="s">
        <v>7707</v>
      </c>
      <c r="C7927" s="28" t="s">
        <v>873</v>
      </c>
      <c r="D7927" s="28" t="s">
        <v>73</v>
      </c>
      <c r="E7927" s="23">
        <v>45825.990995370368</v>
      </c>
      <c r="F7927" s="28" t="s">
        <v>867</v>
      </c>
      <c r="G7927" s="23">
        <v>45825.990995370368</v>
      </c>
    </row>
    <row r="7928" spans="1:7" x14ac:dyDescent="0.25">
      <c r="A7928" s="28" t="s">
        <v>15845</v>
      </c>
      <c r="B7928" s="28" t="s">
        <v>7709</v>
      </c>
      <c r="C7928" s="28" t="s">
        <v>873</v>
      </c>
      <c r="D7928" s="28" t="s">
        <v>73</v>
      </c>
      <c r="E7928" s="23">
        <v>45825.991076388891</v>
      </c>
      <c r="F7928" s="28" t="s">
        <v>867</v>
      </c>
      <c r="G7928" s="23">
        <v>45825.991076388891</v>
      </c>
    </row>
    <row r="7929" spans="1:7" x14ac:dyDescent="0.25">
      <c r="A7929" s="28" t="s">
        <v>15846</v>
      </c>
      <c r="B7929" s="28" t="s">
        <v>7711</v>
      </c>
      <c r="C7929" s="28" t="s">
        <v>873</v>
      </c>
      <c r="D7929" s="28" t="s">
        <v>73</v>
      </c>
      <c r="E7929" s="23">
        <v>45825.991168981483</v>
      </c>
      <c r="F7929" s="28" t="s">
        <v>867</v>
      </c>
      <c r="G7929" s="23">
        <v>45825.991168981483</v>
      </c>
    </row>
    <row r="7930" spans="1:7" x14ac:dyDescent="0.25">
      <c r="A7930" s="28" t="s">
        <v>15847</v>
      </c>
      <c r="B7930" s="28" t="s">
        <v>6525</v>
      </c>
      <c r="C7930" s="28" t="s">
        <v>865</v>
      </c>
      <c r="D7930" s="28" t="s">
        <v>866</v>
      </c>
      <c r="E7930" s="23">
        <v>45825.993009259262</v>
      </c>
      <c r="F7930" s="28" t="s">
        <v>867</v>
      </c>
      <c r="G7930" s="23">
        <v>45825.993009259262</v>
      </c>
    </row>
    <row r="7931" spans="1:7" x14ac:dyDescent="0.25">
      <c r="A7931" s="28" t="s">
        <v>15848</v>
      </c>
      <c r="B7931" s="28" t="s">
        <v>4726</v>
      </c>
      <c r="C7931" s="28" t="s">
        <v>865</v>
      </c>
      <c r="D7931" s="28" t="s">
        <v>866</v>
      </c>
      <c r="E7931" s="23">
        <v>45825.993078703701</v>
      </c>
      <c r="F7931" s="28" t="s">
        <v>867</v>
      </c>
      <c r="G7931" s="23">
        <v>45825.993078703701</v>
      </c>
    </row>
    <row r="7932" spans="1:7" x14ac:dyDescent="0.25">
      <c r="A7932" s="28" t="s">
        <v>15849</v>
      </c>
      <c r="B7932" s="28" t="s">
        <v>4845</v>
      </c>
      <c r="C7932" s="28" t="s">
        <v>865</v>
      </c>
      <c r="D7932" s="28" t="s">
        <v>866</v>
      </c>
      <c r="E7932" s="23">
        <v>45825.993136574078</v>
      </c>
      <c r="F7932" s="28" t="s">
        <v>867</v>
      </c>
      <c r="G7932" s="23">
        <v>45825.993136574078</v>
      </c>
    </row>
    <row r="7933" spans="1:7" x14ac:dyDescent="0.25">
      <c r="A7933" s="28" t="s">
        <v>15850</v>
      </c>
      <c r="B7933" s="28" t="s">
        <v>11382</v>
      </c>
      <c r="C7933" s="28" t="s">
        <v>888</v>
      </c>
      <c r="D7933" s="28" t="s">
        <v>889</v>
      </c>
      <c r="E7933" s="23">
        <v>45825.99324074074</v>
      </c>
      <c r="F7933" s="28" t="s">
        <v>867</v>
      </c>
      <c r="G7933" s="23">
        <v>45825.99324074074</v>
      </c>
    </row>
    <row r="7934" spans="1:7" x14ac:dyDescent="0.25">
      <c r="A7934" s="28" t="s">
        <v>15851</v>
      </c>
      <c r="B7934" s="28" t="s">
        <v>11384</v>
      </c>
      <c r="C7934" s="28" t="s">
        <v>888</v>
      </c>
      <c r="D7934" s="28" t="s">
        <v>889</v>
      </c>
      <c r="E7934" s="23">
        <v>45825.993333333332</v>
      </c>
      <c r="F7934" s="28" t="s">
        <v>867</v>
      </c>
      <c r="G7934" s="23">
        <v>45825.993333333332</v>
      </c>
    </row>
    <row r="7935" spans="1:7" x14ac:dyDescent="0.25">
      <c r="A7935" s="28" t="s">
        <v>15852</v>
      </c>
      <c r="B7935" s="28" t="s">
        <v>11390</v>
      </c>
      <c r="C7935" s="28" t="s">
        <v>888</v>
      </c>
      <c r="D7935" s="28" t="s">
        <v>889</v>
      </c>
      <c r="E7935" s="23">
        <v>45825.993391203701</v>
      </c>
      <c r="F7935" s="28" t="s">
        <v>867</v>
      </c>
      <c r="G7935" s="23">
        <v>45825.993391203701</v>
      </c>
    </row>
    <row r="7936" spans="1:7" x14ac:dyDescent="0.25">
      <c r="A7936" s="28" t="s">
        <v>15853</v>
      </c>
      <c r="B7936" s="28" t="s">
        <v>11394</v>
      </c>
      <c r="C7936" s="28" t="s">
        <v>888</v>
      </c>
      <c r="D7936" s="28" t="s">
        <v>889</v>
      </c>
      <c r="E7936" s="23">
        <v>45825.993449074071</v>
      </c>
      <c r="F7936" s="28" t="s">
        <v>867</v>
      </c>
      <c r="G7936" s="23">
        <v>45825.993449074071</v>
      </c>
    </row>
    <row r="7937" spans="1:7" x14ac:dyDescent="0.25">
      <c r="A7937" s="28" t="s">
        <v>15854</v>
      </c>
      <c r="B7937" s="28" t="s">
        <v>7916</v>
      </c>
      <c r="C7937" s="28" t="s">
        <v>888</v>
      </c>
      <c r="D7937" s="28" t="s">
        <v>889</v>
      </c>
      <c r="E7937" s="23">
        <v>45825.993530092594</v>
      </c>
      <c r="F7937" s="28" t="s">
        <v>867</v>
      </c>
      <c r="G7937" s="23">
        <v>45825.993530092594</v>
      </c>
    </row>
    <row r="7938" spans="1:7" x14ac:dyDescent="0.25">
      <c r="A7938" s="28" t="s">
        <v>15855</v>
      </c>
      <c r="B7938" s="28" t="s">
        <v>11386</v>
      </c>
      <c r="C7938" s="28" t="s">
        <v>888</v>
      </c>
      <c r="D7938" s="28" t="s">
        <v>889</v>
      </c>
      <c r="E7938" s="23">
        <v>45825.993634259263</v>
      </c>
      <c r="F7938" s="28" t="s">
        <v>867</v>
      </c>
      <c r="G7938" s="23">
        <v>45825.993634259263</v>
      </c>
    </row>
    <row r="7939" spans="1:7" x14ac:dyDescent="0.25">
      <c r="A7939" s="28" t="s">
        <v>15856</v>
      </c>
      <c r="B7939" s="28" t="s">
        <v>11388</v>
      </c>
      <c r="C7939" s="28" t="s">
        <v>888</v>
      </c>
      <c r="D7939" s="28" t="s">
        <v>889</v>
      </c>
      <c r="E7939" s="23">
        <v>45825.993784722225</v>
      </c>
      <c r="F7939" s="28" t="s">
        <v>867</v>
      </c>
      <c r="G7939" s="23">
        <v>45825.993784722225</v>
      </c>
    </row>
    <row r="7940" spans="1:7" x14ac:dyDescent="0.25">
      <c r="A7940" s="28" t="s">
        <v>15857</v>
      </c>
      <c r="B7940" s="28" t="s">
        <v>9623</v>
      </c>
      <c r="C7940" s="28" t="s">
        <v>888</v>
      </c>
      <c r="D7940" s="28" t="s">
        <v>889</v>
      </c>
      <c r="E7940" s="23">
        <v>45825.994525462964</v>
      </c>
      <c r="F7940" s="28" t="s">
        <v>867</v>
      </c>
      <c r="G7940" s="23">
        <v>45825.994525462964</v>
      </c>
    </row>
    <row r="7941" spans="1:7" x14ac:dyDescent="0.25">
      <c r="A7941" s="28" t="s">
        <v>15858</v>
      </c>
      <c r="B7941" s="28" t="s">
        <v>6679</v>
      </c>
      <c r="C7941" s="28" t="s">
        <v>878</v>
      </c>
      <c r="D7941" s="28" t="s">
        <v>887</v>
      </c>
      <c r="E7941" s="23">
        <v>45826.034039351849</v>
      </c>
      <c r="F7941" s="28" t="s">
        <v>867</v>
      </c>
      <c r="G7941" s="23">
        <v>45825.034039351849</v>
      </c>
    </row>
    <row r="7942" spans="1:7" x14ac:dyDescent="0.25">
      <c r="A7942" s="28" t="s">
        <v>15859</v>
      </c>
      <c r="B7942" s="28" t="s">
        <v>6657</v>
      </c>
      <c r="C7942" s="28" t="s">
        <v>878</v>
      </c>
      <c r="D7942" s="28" t="s">
        <v>887</v>
      </c>
      <c r="E7942" s="23">
        <v>45826.034120370372</v>
      </c>
      <c r="F7942" s="28" t="s">
        <v>867</v>
      </c>
      <c r="G7942" s="23">
        <v>45825.034120370372</v>
      </c>
    </row>
    <row r="7943" spans="1:7" x14ac:dyDescent="0.25">
      <c r="A7943" s="28" t="s">
        <v>15860</v>
      </c>
      <c r="B7943" s="28" t="s">
        <v>6654</v>
      </c>
      <c r="C7943" s="28" t="s">
        <v>878</v>
      </c>
      <c r="D7943" s="28" t="s">
        <v>887</v>
      </c>
      <c r="E7943" s="23">
        <v>45826.034189814818</v>
      </c>
      <c r="F7943" s="28" t="s">
        <v>867</v>
      </c>
      <c r="G7943" s="23">
        <v>45825.034189814818</v>
      </c>
    </row>
    <row r="7944" spans="1:7" x14ac:dyDescent="0.25">
      <c r="A7944" s="28" t="s">
        <v>15861</v>
      </c>
      <c r="B7944" s="28" t="s">
        <v>6700</v>
      </c>
      <c r="C7944" s="28" t="s">
        <v>878</v>
      </c>
      <c r="D7944" s="28" t="s">
        <v>887</v>
      </c>
      <c r="E7944" s="23">
        <v>45826.034282407411</v>
      </c>
      <c r="F7944" s="28" t="s">
        <v>867</v>
      </c>
      <c r="G7944" s="23">
        <v>45825.034282407411</v>
      </c>
    </row>
    <row r="7945" spans="1:7" x14ac:dyDescent="0.25">
      <c r="A7945" s="28" t="s">
        <v>15862</v>
      </c>
      <c r="B7945" s="28" t="s">
        <v>6652</v>
      </c>
      <c r="C7945" s="28" t="s">
        <v>878</v>
      </c>
      <c r="D7945" s="28" t="s">
        <v>887</v>
      </c>
      <c r="E7945" s="23">
        <v>45826.034363425926</v>
      </c>
      <c r="F7945" s="28" t="s">
        <v>867</v>
      </c>
      <c r="G7945" s="23">
        <v>45825.034363425926</v>
      </c>
    </row>
    <row r="7946" spans="1:7" x14ac:dyDescent="0.25">
      <c r="A7946" s="28" t="s">
        <v>15863</v>
      </c>
      <c r="B7946" s="28" t="s">
        <v>7968</v>
      </c>
      <c r="C7946" s="28" t="s">
        <v>880</v>
      </c>
      <c r="D7946" s="28" t="s">
        <v>77</v>
      </c>
      <c r="E7946" s="23">
        <v>45826.035231481481</v>
      </c>
      <c r="F7946" s="28" t="s">
        <v>867</v>
      </c>
      <c r="G7946" s="23">
        <v>45825.035231481481</v>
      </c>
    </row>
    <row r="7947" spans="1:7" x14ac:dyDescent="0.25">
      <c r="A7947" s="28" t="s">
        <v>15864</v>
      </c>
      <c r="B7947" s="28" t="s">
        <v>7942</v>
      </c>
      <c r="C7947" s="28" t="s">
        <v>880</v>
      </c>
      <c r="D7947" s="28" t="s">
        <v>77</v>
      </c>
      <c r="E7947" s="23">
        <v>45826.035393518519</v>
      </c>
      <c r="F7947" s="28" t="s">
        <v>867</v>
      </c>
      <c r="G7947" s="23">
        <v>45825.035393518519</v>
      </c>
    </row>
    <row r="7948" spans="1:7" x14ac:dyDescent="0.25">
      <c r="A7948" s="28" t="s">
        <v>15865</v>
      </c>
      <c r="B7948" s="28" t="s">
        <v>2780</v>
      </c>
      <c r="C7948" s="28" t="s">
        <v>880</v>
      </c>
      <c r="D7948" s="28" t="s">
        <v>77</v>
      </c>
      <c r="E7948" s="23">
        <v>45826.035509259258</v>
      </c>
      <c r="F7948" s="28" t="s">
        <v>867</v>
      </c>
      <c r="G7948" s="23">
        <v>45825.035509259258</v>
      </c>
    </row>
    <row r="7949" spans="1:7" x14ac:dyDescent="0.25">
      <c r="A7949" s="28" t="s">
        <v>15866</v>
      </c>
      <c r="B7949" s="28" t="s">
        <v>7787</v>
      </c>
      <c r="C7949" s="28" t="s">
        <v>873</v>
      </c>
      <c r="D7949" s="28" t="s">
        <v>244</v>
      </c>
      <c r="E7949" s="23">
        <v>45826.036261574074</v>
      </c>
      <c r="F7949" s="28" t="s">
        <v>867</v>
      </c>
      <c r="G7949" s="23">
        <v>45825.036261574074</v>
      </c>
    </row>
    <row r="7950" spans="1:7" x14ac:dyDescent="0.25">
      <c r="A7950" s="28" t="s">
        <v>15867</v>
      </c>
      <c r="B7950" s="28" t="s">
        <v>7783</v>
      </c>
      <c r="C7950" s="28" t="s">
        <v>873</v>
      </c>
      <c r="D7950" s="28" t="s">
        <v>244</v>
      </c>
      <c r="E7950" s="23">
        <v>45826.03633101852</v>
      </c>
      <c r="F7950" s="28" t="s">
        <v>867</v>
      </c>
      <c r="G7950" s="23">
        <v>45825.03633101852</v>
      </c>
    </row>
    <row r="7951" spans="1:7" x14ac:dyDescent="0.25">
      <c r="A7951" s="28" t="s">
        <v>15868</v>
      </c>
      <c r="B7951" s="28" t="s">
        <v>13418</v>
      </c>
      <c r="C7951" s="28" t="s">
        <v>870</v>
      </c>
      <c r="D7951" s="28" t="s">
        <v>871</v>
      </c>
      <c r="E7951" s="23">
        <v>45826.036643518521</v>
      </c>
      <c r="F7951" s="28" t="s">
        <v>867</v>
      </c>
      <c r="G7951" s="23">
        <v>45825.036643518521</v>
      </c>
    </row>
    <row r="7952" spans="1:7" x14ac:dyDescent="0.25">
      <c r="A7952" s="28" t="s">
        <v>15869</v>
      </c>
      <c r="B7952" s="28" t="s">
        <v>2881</v>
      </c>
      <c r="C7952" s="28" t="s">
        <v>880</v>
      </c>
      <c r="D7952" s="28" t="s">
        <v>77</v>
      </c>
      <c r="E7952" s="23">
        <v>45826.040266203701</v>
      </c>
      <c r="F7952" s="28" t="s">
        <v>867</v>
      </c>
      <c r="G7952" s="23">
        <v>45825.040266203701</v>
      </c>
    </row>
    <row r="7953" spans="1:7" x14ac:dyDescent="0.25">
      <c r="A7953" s="28" t="s">
        <v>15870</v>
      </c>
      <c r="B7953" s="28" t="s">
        <v>7916</v>
      </c>
      <c r="C7953" s="28" t="s">
        <v>873</v>
      </c>
      <c r="D7953" s="28" t="s">
        <v>77</v>
      </c>
      <c r="E7953" s="23">
        <v>45826.038437499999</v>
      </c>
      <c r="F7953" s="28" t="s">
        <v>867</v>
      </c>
      <c r="G7953" s="23">
        <v>45825.038437499999</v>
      </c>
    </row>
    <row r="7954" spans="1:7" x14ac:dyDescent="0.25">
      <c r="A7954" s="28" t="s">
        <v>15871</v>
      </c>
      <c r="B7954" s="28" t="s">
        <v>9623</v>
      </c>
      <c r="C7954" s="28" t="s">
        <v>873</v>
      </c>
      <c r="D7954" s="28" t="s">
        <v>77</v>
      </c>
      <c r="E7954" s="23">
        <v>45826.038506944446</v>
      </c>
      <c r="F7954" s="28" t="s">
        <v>867</v>
      </c>
      <c r="G7954" s="23">
        <v>45825.038506944446</v>
      </c>
    </row>
    <row r="7955" spans="1:7" x14ac:dyDescent="0.25">
      <c r="A7955" s="28" t="s">
        <v>15872</v>
      </c>
      <c r="B7955" s="28" t="s">
        <v>11386</v>
      </c>
      <c r="C7955" s="28" t="s">
        <v>873</v>
      </c>
      <c r="D7955" s="28" t="s">
        <v>77</v>
      </c>
      <c r="E7955" s="23">
        <v>45826.038622685184</v>
      </c>
      <c r="F7955" s="28" t="s">
        <v>867</v>
      </c>
      <c r="G7955" s="23">
        <v>45825.038622685184</v>
      </c>
    </row>
    <row r="7956" spans="1:7" x14ac:dyDescent="0.25">
      <c r="A7956" s="28" t="s">
        <v>15873</v>
      </c>
      <c r="B7956" s="28" t="s">
        <v>11382</v>
      </c>
      <c r="C7956" s="28" t="s">
        <v>873</v>
      </c>
      <c r="D7956" s="28" t="s">
        <v>77</v>
      </c>
      <c r="E7956" s="23">
        <v>45826.038657407407</v>
      </c>
      <c r="F7956" s="28" t="s">
        <v>867</v>
      </c>
      <c r="G7956" s="23">
        <v>45825.038657407407</v>
      </c>
    </row>
    <row r="7957" spans="1:7" x14ac:dyDescent="0.25">
      <c r="A7957" s="28" t="s">
        <v>15874</v>
      </c>
      <c r="B7957" s="28" t="s">
        <v>11384</v>
      </c>
      <c r="C7957" s="28" t="s">
        <v>873</v>
      </c>
      <c r="D7957" s="28" t="s">
        <v>77</v>
      </c>
      <c r="E7957" s="23">
        <v>45826.03875</v>
      </c>
      <c r="F7957" s="28" t="s">
        <v>867</v>
      </c>
      <c r="G7957" s="23">
        <v>45825.03875</v>
      </c>
    </row>
    <row r="7958" spans="1:7" x14ac:dyDescent="0.25">
      <c r="A7958" s="28" t="s">
        <v>15875</v>
      </c>
      <c r="B7958" s="28" t="s">
        <v>11390</v>
      </c>
      <c r="C7958" s="28" t="s">
        <v>873</v>
      </c>
      <c r="D7958" s="28" t="s">
        <v>77</v>
      </c>
      <c r="E7958" s="23">
        <v>45826.038819444446</v>
      </c>
      <c r="F7958" s="28" t="s">
        <v>867</v>
      </c>
      <c r="G7958" s="23">
        <v>45825.038819444446</v>
      </c>
    </row>
    <row r="7959" spans="1:7" x14ac:dyDescent="0.25">
      <c r="A7959" s="28" t="s">
        <v>15876</v>
      </c>
      <c r="B7959" s="28" t="s">
        <v>11394</v>
      </c>
      <c r="C7959" s="28" t="s">
        <v>873</v>
      </c>
      <c r="D7959" s="28" t="s">
        <v>77</v>
      </c>
      <c r="E7959" s="23">
        <v>45826.038888888892</v>
      </c>
      <c r="F7959" s="28" t="s">
        <v>867</v>
      </c>
      <c r="G7959" s="23">
        <v>45825.038888888892</v>
      </c>
    </row>
    <row r="7960" spans="1:7" x14ac:dyDescent="0.25">
      <c r="A7960" s="28" t="s">
        <v>15877</v>
      </c>
      <c r="B7960" s="28" t="s">
        <v>11388</v>
      </c>
      <c r="C7960" s="28" t="s">
        <v>873</v>
      </c>
      <c r="D7960" s="28" t="s">
        <v>77</v>
      </c>
      <c r="E7960" s="23">
        <v>45826.038958333331</v>
      </c>
      <c r="F7960" s="28" t="s">
        <v>867</v>
      </c>
      <c r="G7960" s="23">
        <v>45825.038958333331</v>
      </c>
    </row>
    <row r="7961" spans="1:7" x14ac:dyDescent="0.25">
      <c r="A7961" s="28" t="s">
        <v>15878</v>
      </c>
      <c r="B7961" s="28" t="s">
        <v>9565</v>
      </c>
      <c r="C7961" s="28" t="s">
        <v>873</v>
      </c>
      <c r="D7961" s="28" t="s">
        <v>77</v>
      </c>
      <c r="E7961" s="23">
        <v>45826.039039351854</v>
      </c>
      <c r="F7961" s="28" t="s">
        <v>867</v>
      </c>
      <c r="G7961" s="23">
        <v>45825.039039351854</v>
      </c>
    </row>
    <row r="7962" spans="1:7" x14ac:dyDescent="0.25">
      <c r="A7962" s="28" t="s">
        <v>15879</v>
      </c>
      <c r="B7962" s="28" t="s">
        <v>9945</v>
      </c>
      <c r="C7962" s="28" t="s">
        <v>873</v>
      </c>
      <c r="D7962" s="28" t="s">
        <v>77</v>
      </c>
      <c r="E7962" s="23">
        <v>45826.039097222223</v>
      </c>
      <c r="F7962" s="28" t="s">
        <v>867</v>
      </c>
      <c r="G7962" s="23">
        <v>45825.039097222223</v>
      </c>
    </row>
    <row r="7963" spans="1:7" x14ac:dyDescent="0.25">
      <c r="A7963" s="28" t="s">
        <v>15880</v>
      </c>
      <c r="B7963" s="28" t="s">
        <v>11096</v>
      </c>
      <c r="C7963" s="28" t="s">
        <v>873</v>
      </c>
      <c r="D7963" s="28" t="s">
        <v>77</v>
      </c>
      <c r="E7963" s="23">
        <v>45826.0391087963</v>
      </c>
      <c r="F7963" s="28" t="s">
        <v>867</v>
      </c>
      <c r="G7963" s="23">
        <v>45825.0391087963</v>
      </c>
    </row>
    <row r="7964" spans="1:7" x14ac:dyDescent="0.25">
      <c r="A7964" s="28" t="s">
        <v>15881</v>
      </c>
      <c r="B7964" s="28" t="s">
        <v>9563</v>
      </c>
      <c r="C7964" s="28" t="s">
        <v>873</v>
      </c>
      <c r="D7964" s="28" t="s">
        <v>77</v>
      </c>
      <c r="E7964" s="23">
        <v>45826.039201388892</v>
      </c>
      <c r="F7964" s="28" t="s">
        <v>867</v>
      </c>
      <c r="G7964" s="23">
        <v>45825.039201388892</v>
      </c>
    </row>
    <row r="7965" spans="1:7" x14ac:dyDescent="0.25">
      <c r="A7965" s="28" t="s">
        <v>15882</v>
      </c>
      <c r="B7965" s="28" t="s">
        <v>9557</v>
      </c>
      <c r="C7965" s="28" t="s">
        <v>873</v>
      </c>
      <c r="D7965" s="28" t="s">
        <v>77</v>
      </c>
      <c r="E7965" s="23">
        <v>45826.039259259262</v>
      </c>
      <c r="F7965" s="28" t="s">
        <v>867</v>
      </c>
      <c r="G7965" s="23">
        <v>45825.039259259262</v>
      </c>
    </row>
    <row r="7966" spans="1:7" x14ac:dyDescent="0.25">
      <c r="A7966" s="28" t="s">
        <v>15883</v>
      </c>
      <c r="B7966" s="28" t="s">
        <v>9561</v>
      </c>
      <c r="C7966" s="28" t="s">
        <v>873</v>
      </c>
      <c r="D7966" s="28" t="s">
        <v>77</v>
      </c>
      <c r="E7966" s="23">
        <v>45826.0393287037</v>
      </c>
      <c r="F7966" s="28" t="s">
        <v>867</v>
      </c>
      <c r="G7966" s="23">
        <v>45825.0393287037</v>
      </c>
    </row>
    <row r="7967" spans="1:7" x14ac:dyDescent="0.25">
      <c r="A7967" s="28" t="s">
        <v>15884</v>
      </c>
      <c r="B7967" s="28" t="s">
        <v>9559</v>
      </c>
      <c r="C7967" s="28" t="s">
        <v>873</v>
      </c>
      <c r="D7967" s="28" t="s">
        <v>77</v>
      </c>
      <c r="E7967" s="23">
        <v>45826.039375</v>
      </c>
      <c r="F7967" s="28" t="s">
        <v>867</v>
      </c>
      <c r="G7967" s="23">
        <v>45825.039375</v>
      </c>
    </row>
    <row r="7968" spans="1:7" x14ac:dyDescent="0.25">
      <c r="A7968" s="28" t="s">
        <v>15885</v>
      </c>
      <c r="B7968" s="28" t="s">
        <v>6455</v>
      </c>
      <c r="C7968" s="28" t="s">
        <v>873</v>
      </c>
      <c r="D7968" s="28" t="s">
        <v>77</v>
      </c>
      <c r="E7968" s="23">
        <v>45826.039479166669</v>
      </c>
      <c r="F7968" s="28" t="s">
        <v>867</v>
      </c>
      <c r="G7968" s="23">
        <v>45825.039479166669</v>
      </c>
    </row>
    <row r="7969" spans="1:7" x14ac:dyDescent="0.25">
      <c r="A7969" s="28" t="s">
        <v>15886</v>
      </c>
      <c r="B7969" s="28" t="s">
        <v>7940</v>
      </c>
      <c r="C7969" s="28" t="s">
        <v>873</v>
      </c>
      <c r="D7969" s="28" t="s">
        <v>77</v>
      </c>
      <c r="E7969" s="23">
        <v>45826.039606481485</v>
      </c>
      <c r="F7969" s="28" t="s">
        <v>867</v>
      </c>
      <c r="G7969" s="23">
        <v>45825.039606481485</v>
      </c>
    </row>
    <row r="7970" spans="1:7" x14ac:dyDescent="0.25">
      <c r="A7970" s="28" t="s">
        <v>15887</v>
      </c>
      <c r="B7970" s="28" t="s">
        <v>11392</v>
      </c>
      <c r="C7970" s="28" t="s">
        <v>873</v>
      </c>
      <c r="D7970" s="28" t="s">
        <v>77</v>
      </c>
      <c r="E7970" s="23">
        <v>45826.039803240739</v>
      </c>
      <c r="F7970" s="28" t="s">
        <v>867</v>
      </c>
      <c r="G7970" s="23">
        <v>45825.039803240739</v>
      </c>
    </row>
    <row r="7971" spans="1:7" x14ac:dyDescent="0.25">
      <c r="A7971" s="28" t="s">
        <v>15888</v>
      </c>
      <c r="B7971" s="28" t="s">
        <v>9631</v>
      </c>
      <c r="C7971" s="28" t="s">
        <v>873</v>
      </c>
      <c r="D7971" s="28" t="s">
        <v>77</v>
      </c>
      <c r="E7971" s="23">
        <v>45826.039965277778</v>
      </c>
      <c r="F7971" s="28" t="s">
        <v>867</v>
      </c>
      <c r="G7971" s="23">
        <v>45825.039965277778</v>
      </c>
    </row>
    <row r="7972" spans="1:7" x14ac:dyDescent="0.25">
      <c r="A7972" s="28" t="s">
        <v>15889</v>
      </c>
      <c r="B7972" s="28" t="s">
        <v>9625</v>
      </c>
      <c r="C7972" s="28" t="s">
        <v>873</v>
      </c>
      <c r="D7972" s="28" t="s">
        <v>77</v>
      </c>
      <c r="E7972" s="23">
        <v>45826.040034722224</v>
      </c>
      <c r="F7972" s="28" t="s">
        <v>867</v>
      </c>
      <c r="G7972" s="23">
        <v>45825.040034722224</v>
      </c>
    </row>
    <row r="7973" spans="1:7" x14ac:dyDescent="0.25">
      <c r="A7973" s="28" t="s">
        <v>15890</v>
      </c>
      <c r="B7973" s="28" t="s">
        <v>3889</v>
      </c>
      <c r="C7973" s="28" t="s">
        <v>873</v>
      </c>
      <c r="D7973" s="28" t="s">
        <v>77</v>
      </c>
      <c r="E7973" s="23">
        <v>45826.040266203701</v>
      </c>
      <c r="F7973" s="28" t="s">
        <v>867</v>
      </c>
      <c r="G7973" s="23">
        <v>45825.040266203701</v>
      </c>
    </row>
    <row r="7974" spans="1:7" x14ac:dyDescent="0.25">
      <c r="A7974" s="28" t="s">
        <v>15891</v>
      </c>
      <c r="B7974" s="28" t="s">
        <v>7964</v>
      </c>
      <c r="C7974" s="28" t="s">
        <v>888</v>
      </c>
      <c r="D7974" s="28" t="s">
        <v>889</v>
      </c>
      <c r="E7974" s="23">
        <v>45826.044398148151</v>
      </c>
      <c r="F7974" s="28" t="s">
        <v>867</v>
      </c>
      <c r="G7974" s="23">
        <v>45825.044398148151</v>
      </c>
    </row>
    <row r="7975" spans="1:7" x14ac:dyDescent="0.25">
      <c r="A7975" s="28" t="s">
        <v>15892</v>
      </c>
      <c r="B7975" s="28" t="s">
        <v>4749</v>
      </c>
      <c r="C7975" s="28" t="s">
        <v>888</v>
      </c>
      <c r="D7975" s="28" t="s">
        <v>889</v>
      </c>
      <c r="E7975" s="23">
        <v>45826.044525462959</v>
      </c>
      <c r="F7975" s="28" t="s">
        <v>867</v>
      </c>
      <c r="G7975" s="23">
        <v>45825.044525462959</v>
      </c>
    </row>
    <row r="7976" spans="1:7" x14ac:dyDescent="0.25">
      <c r="A7976" s="28" t="s">
        <v>15893</v>
      </c>
      <c r="B7976" s="28" t="s">
        <v>9679</v>
      </c>
      <c r="C7976" s="28" t="s">
        <v>888</v>
      </c>
      <c r="D7976" s="28" t="s">
        <v>889</v>
      </c>
      <c r="E7976" s="23">
        <v>45826.044571759259</v>
      </c>
      <c r="F7976" s="28" t="s">
        <v>867</v>
      </c>
      <c r="G7976" s="23">
        <v>45825.044571759259</v>
      </c>
    </row>
    <row r="7977" spans="1:7" x14ac:dyDescent="0.25">
      <c r="A7977" s="28" t="s">
        <v>15894</v>
      </c>
      <c r="B7977" s="28" t="s">
        <v>5427</v>
      </c>
      <c r="C7977" s="28" t="s">
        <v>888</v>
      </c>
      <c r="D7977" s="28" t="s">
        <v>889</v>
      </c>
      <c r="E7977" s="23">
        <v>45826.047314814816</v>
      </c>
      <c r="F7977" s="28" t="s">
        <v>867</v>
      </c>
      <c r="G7977" s="23">
        <v>45825.047314814816</v>
      </c>
    </row>
    <row r="7978" spans="1:7" x14ac:dyDescent="0.25">
      <c r="A7978" s="28" t="s">
        <v>15895</v>
      </c>
      <c r="B7978" s="28" t="s">
        <v>5109</v>
      </c>
      <c r="C7978" s="28" t="s">
        <v>888</v>
      </c>
      <c r="D7978" s="28" t="s">
        <v>889</v>
      </c>
      <c r="E7978" s="23">
        <v>45826.047534722224</v>
      </c>
      <c r="F7978" s="28" t="s">
        <v>867</v>
      </c>
      <c r="G7978" s="23">
        <v>45825.047534722224</v>
      </c>
    </row>
    <row r="7979" spans="1:7" x14ac:dyDescent="0.25">
      <c r="A7979" s="28" t="s">
        <v>15896</v>
      </c>
      <c r="B7979" s="28" t="s">
        <v>5106</v>
      </c>
      <c r="C7979" s="28" t="s">
        <v>888</v>
      </c>
      <c r="D7979" s="28" t="s">
        <v>889</v>
      </c>
      <c r="E7979" s="23">
        <v>45826.047662037039</v>
      </c>
      <c r="F7979" s="28" t="s">
        <v>867</v>
      </c>
      <c r="G7979" s="23">
        <v>45825.047662037039</v>
      </c>
    </row>
    <row r="7980" spans="1:7" x14ac:dyDescent="0.25">
      <c r="A7980" s="28" t="s">
        <v>15897</v>
      </c>
      <c r="B7980" s="28" t="s">
        <v>5414</v>
      </c>
      <c r="C7980" s="28" t="s">
        <v>888</v>
      </c>
      <c r="D7980" s="28" t="s">
        <v>889</v>
      </c>
      <c r="E7980" s="23">
        <v>45826.047812500001</v>
      </c>
      <c r="F7980" s="28" t="s">
        <v>867</v>
      </c>
      <c r="G7980" s="23">
        <v>45825.047812500001</v>
      </c>
    </row>
    <row r="7981" spans="1:7" x14ac:dyDescent="0.25">
      <c r="A7981" s="28" t="s">
        <v>15898</v>
      </c>
      <c r="B7981" s="28" t="s">
        <v>6356</v>
      </c>
      <c r="C7981" s="28" t="s">
        <v>873</v>
      </c>
      <c r="D7981" s="28" t="s">
        <v>239</v>
      </c>
      <c r="E7981" s="23">
        <v>45826.047905092593</v>
      </c>
      <c r="F7981" s="28" t="s">
        <v>867</v>
      </c>
      <c r="G7981" s="23">
        <v>45825.047905092593</v>
      </c>
    </row>
    <row r="7982" spans="1:7" x14ac:dyDescent="0.25">
      <c r="A7982" s="28" t="s">
        <v>15899</v>
      </c>
      <c r="B7982" s="28" t="s">
        <v>6354</v>
      </c>
      <c r="C7982" s="28" t="s">
        <v>873</v>
      </c>
      <c r="D7982" s="28" t="s">
        <v>239</v>
      </c>
      <c r="E7982" s="23">
        <v>45826.048032407409</v>
      </c>
      <c r="F7982" s="28" t="s">
        <v>867</v>
      </c>
      <c r="G7982" s="23">
        <v>45825.048032407409</v>
      </c>
    </row>
    <row r="7983" spans="1:7" x14ac:dyDescent="0.25">
      <c r="A7983" s="28" t="s">
        <v>15900</v>
      </c>
      <c r="B7983" s="28" t="s">
        <v>6352</v>
      </c>
      <c r="C7983" s="28" t="s">
        <v>873</v>
      </c>
      <c r="D7983" s="28" t="s">
        <v>239</v>
      </c>
      <c r="E7983" s="23">
        <v>45826.048101851855</v>
      </c>
      <c r="F7983" s="28" t="s">
        <v>867</v>
      </c>
      <c r="G7983" s="23">
        <v>45825.048101851855</v>
      </c>
    </row>
    <row r="7984" spans="1:7" x14ac:dyDescent="0.25">
      <c r="A7984" s="28" t="s">
        <v>15901</v>
      </c>
      <c r="B7984" s="28" t="s">
        <v>6350</v>
      </c>
      <c r="C7984" s="28" t="s">
        <v>873</v>
      </c>
      <c r="D7984" s="28" t="s">
        <v>239</v>
      </c>
      <c r="E7984" s="23">
        <v>45826.048171296294</v>
      </c>
      <c r="F7984" s="28" t="s">
        <v>867</v>
      </c>
      <c r="G7984" s="23">
        <v>45825.048171296294</v>
      </c>
    </row>
    <row r="7985" spans="1:7" x14ac:dyDescent="0.25">
      <c r="A7985" s="28" t="s">
        <v>15902</v>
      </c>
      <c r="B7985" s="28" t="s">
        <v>6348</v>
      </c>
      <c r="C7985" s="28" t="s">
        <v>873</v>
      </c>
      <c r="D7985" s="28" t="s">
        <v>239</v>
      </c>
      <c r="E7985" s="23">
        <v>45826.048252314817</v>
      </c>
      <c r="F7985" s="28" t="s">
        <v>867</v>
      </c>
      <c r="G7985" s="23">
        <v>45825.048252314817</v>
      </c>
    </row>
    <row r="7986" spans="1:7" x14ac:dyDescent="0.25">
      <c r="A7986" s="28" t="s">
        <v>15903</v>
      </c>
      <c r="B7986" s="28" t="s">
        <v>6346</v>
      </c>
      <c r="C7986" s="28" t="s">
        <v>873</v>
      </c>
      <c r="D7986" s="28" t="s">
        <v>239</v>
      </c>
      <c r="E7986" s="23">
        <v>45826.048298611109</v>
      </c>
      <c r="F7986" s="28" t="s">
        <v>867</v>
      </c>
      <c r="G7986" s="23">
        <v>45825.048298611109</v>
      </c>
    </row>
    <row r="7987" spans="1:7" x14ac:dyDescent="0.25">
      <c r="A7987" s="28" t="s">
        <v>15904</v>
      </c>
      <c r="B7987" s="28" t="s">
        <v>6344</v>
      </c>
      <c r="C7987" s="28" t="s">
        <v>873</v>
      </c>
      <c r="D7987" s="28" t="s">
        <v>239</v>
      </c>
      <c r="E7987" s="23">
        <v>45826.048391203702</v>
      </c>
      <c r="F7987" s="28" t="s">
        <v>867</v>
      </c>
      <c r="G7987" s="23">
        <v>45825.048391203702</v>
      </c>
    </row>
    <row r="7988" spans="1:7" x14ac:dyDescent="0.25">
      <c r="A7988" s="28" t="s">
        <v>15905</v>
      </c>
      <c r="B7988" s="28" t="s">
        <v>6342</v>
      </c>
      <c r="C7988" s="28" t="s">
        <v>873</v>
      </c>
      <c r="D7988" s="28" t="s">
        <v>239</v>
      </c>
      <c r="E7988" s="23">
        <v>45826.048472222225</v>
      </c>
      <c r="F7988" s="28" t="s">
        <v>867</v>
      </c>
      <c r="G7988" s="23">
        <v>45825.048472222225</v>
      </c>
    </row>
    <row r="7989" spans="1:7" x14ac:dyDescent="0.25">
      <c r="A7989" s="28" t="s">
        <v>15906</v>
      </c>
      <c r="B7989" s="28" t="s">
        <v>6340</v>
      </c>
      <c r="C7989" s="28" t="s">
        <v>873</v>
      </c>
      <c r="D7989" s="28" t="s">
        <v>239</v>
      </c>
      <c r="E7989" s="23">
        <v>45826.048530092594</v>
      </c>
      <c r="F7989" s="28" t="s">
        <v>867</v>
      </c>
      <c r="G7989" s="23">
        <v>45825.048530092594</v>
      </c>
    </row>
    <row r="7990" spans="1:7" x14ac:dyDescent="0.25">
      <c r="A7990" s="28" t="s">
        <v>15907</v>
      </c>
      <c r="B7990" s="28" t="s">
        <v>6338</v>
      </c>
      <c r="C7990" s="28" t="s">
        <v>873</v>
      </c>
      <c r="D7990" s="28" t="s">
        <v>239</v>
      </c>
      <c r="E7990" s="23">
        <v>45826.048587962963</v>
      </c>
      <c r="F7990" s="28" t="s">
        <v>867</v>
      </c>
      <c r="G7990" s="23">
        <v>45825.048587962963</v>
      </c>
    </row>
    <row r="7991" spans="1:7" x14ac:dyDescent="0.25">
      <c r="A7991" s="28" t="s">
        <v>15908</v>
      </c>
      <c r="B7991" s="28" t="s">
        <v>6336</v>
      </c>
      <c r="C7991" s="28" t="s">
        <v>873</v>
      </c>
      <c r="D7991" s="28" t="s">
        <v>239</v>
      </c>
      <c r="E7991" s="23">
        <v>45826.048657407409</v>
      </c>
      <c r="F7991" s="28" t="s">
        <v>867</v>
      </c>
      <c r="G7991" s="23">
        <v>45825.048657407409</v>
      </c>
    </row>
    <row r="7992" spans="1:7" x14ac:dyDescent="0.25">
      <c r="A7992" s="28" t="s">
        <v>15909</v>
      </c>
      <c r="B7992" s="28" t="s">
        <v>6334</v>
      </c>
      <c r="C7992" s="28" t="s">
        <v>873</v>
      </c>
      <c r="D7992" s="28" t="s">
        <v>239</v>
      </c>
      <c r="E7992" s="23">
        <v>45826.048715277779</v>
      </c>
      <c r="F7992" s="28" t="s">
        <v>867</v>
      </c>
      <c r="G7992" s="23">
        <v>45825.048715277779</v>
      </c>
    </row>
    <row r="7993" spans="1:7" x14ac:dyDescent="0.25">
      <c r="A7993" s="28" t="s">
        <v>15910</v>
      </c>
      <c r="B7993" s="28" t="s">
        <v>6332</v>
      </c>
      <c r="C7993" s="28" t="s">
        <v>873</v>
      </c>
      <c r="D7993" s="28" t="s">
        <v>239</v>
      </c>
      <c r="E7993" s="23">
        <v>45826.048750000002</v>
      </c>
      <c r="F7993" s="28" t="s">
        <v>867</v>
      </c>
      <c r="G7993" s="23">
        <v>45825.048750000002</v>
      </c>
    </row>
    <row r="7994" spans="1:7" x14ac:dyDescent="0.25">
      <c r="A7994" s="28" t="s">
        <v>15911</v>
      </c>
      <c r="B7994" s="28" t="s">
        <v>6330</v>
      </c>
      <c r="C7994" s="28" t="s">
        <v>873</v>
      </c>
      <c r="D7994" s="28" t="s">
        <v>239</v>
      </c>
      <c r="E7994" s="23">
        <v>45826.048784722225</v>
      </c>
      <c r="F7994" s="28" t="s">
        <v>867</v>
      </c>
      <c r="G7994" s="23">
        <v>45825.048784722225</v>
      </c>
    </row>
    <row r="7995" spans="1:7" x14ac:dyDescent="0.25">
      <c r="A7995" s="28" t="s">
        <v>15912</v>
      </c>
      <c r="B7995" s="28" t="s">
        <v>6239</v>
      </c>
      <c r="C7995" s="28" t="s">
        <v>873</v>
      </c>
      <c r="D7995" s="28" t="s">
        <v>239</v>
      </c>
      <c r="E7995" s="23">
        <v>45826.04886574074</v>
      </c>
      <c r="F7995" s="28" t="s">
        <v>867</v>
      </c>
      <c r="G7995" s="23">
        <v>45825.04886574074</v>
      </c>
    </row>
    <row r="7996" spans="1:7" x14ac:dyDescent="0.25">
      <c r="A7996" s="28" t="s">
        <v>15913</v>
      </c>
      <c r="B7996" s="28" t="s">
        <v>6241</v>
      </c>
      <c r="C7996" s="28" t="s">
        <v>873</v>
      </c>
      <c r="D7996" s="28" t="s">
        <v>239</v>
      </c>
      <c r="E7996" s="23">
        <v>45826.048958333333</v>
      </c>
      <c r="F7996" s="28" t="s">
        <v>867</v>
      </c>
      <c r="G7996" s="23">
        <v>45825.048958333333</v>
      </c>
    </row>
    <row r="7997" spans="1:7" x14ac:dyDescent="0.25">
      <c r="A7997" s="28" t="s">
        <v>15914</v>
      </c>
      <c r="B7997" s="28" t="s">
        <v>6243</v>
      </c>
      <c r="C7997" s="28" t="s">
        <v>873</v>
      </c>
      <c r="D7997" s="28" t="s">
        <v>239</v>
      </c>
      <c r="E7997" s="23">
        <v>45826.049004629633</v>
      </c>
      <c r="F7997" s="28" t="s">
        <v>867</v>
      </c>
      <c r="G7997" s="23">
        <v>45825.049004629633</v>
      </c>
    </row>
    <row r="7998" spans="1:7" x14ac:dyDescent="0.25">
      <c r="A7998" s="28" t="s">
        <v>15915</v>
      </c>
      <c r="B7998" s="28" t="s">
        <v>6245</v>
      </c>
      <c r="C7998" s="28" t="s">
        <v>873</v>
      </c>
      <c r="D7998" s="28" t="s">
        <v>239</v>
      </c>
      <c r="E7998" s="23">
        <v>45826.050312500003</v>
      </c>
      <c r="F7998" s="28" t="s">
        <v>867</v>
      </c>
      <c r="G7998" s="23">
        <v>45825.050312500003</v>
      </c>
    </row>
    <row r="7999" spans="1:7" x14ac:dyDescent="0.25">
      <c r="A7999" s="28" t="s">
        <v>15916</v>
      </c>
      <c r="B7999" s="28" t="s">
        <v>5144</v>
      </c>
      <c r="C7999" s="28" t="s">
        <v>873</v>
      </c>
      <c r="D7999" s="28" t="s">
        <v>77</v>
      </c>
      <c r="E7999" s="23">
        <v>45826.056620370371</v>
      </c>
      <c r="F7999" s="28" t="s">
        <v>867</v>
      </c>
      <c r="G7999" s="23">
        <v>45825.056620370371</v>
      </c>
    </row>
    <row r="8000" spans="1:7" x14ac:dyDescent="0.25">
      <c r="A8000" s="28" t="s">
        <v>15917</v>
      </c>
      <c r="B8000" s="28" t="s">
        <v>2836</v>
      </c>
      <c r="C8000" s="28" t="s">
        <v>873</v>
      </c>
      <c r="D8000" s="28" t="s">
        <v>77</v>
      </c>
      <c r="E8000" s="23">
        <v>45826.056643518517</v>
      </c>
      <c r="F8000" s="28" t="s">
        <v>867</v>
      </c>
      <c r="G8000" s="23">
        <v>45825.056643518517</v>
      </c>
    </row>
    <row r="8001" spans="1:7" x14ac:dyDescent="0.25">
      <c r="A8001" s="28" t="s">
        <v>15918</v>
      </c>
      <c r="B8001" s="28" t="s">
        <v>2839</v>
      </c>
      <c r="C8001" s="28" t="s">
        <v>873</v>
      </c>
      <c r="D8001" s="28" t="s">
        <v>77</v>
      </c>
      <c r="E8001" s="23">
        <v>45826.056701388887</v>
      </c>
      <c r="F8001" s="28" t="s">
        <v>867</v>
      </c>
      <c r="G8001" s="23">
        <v>45825.056701388887</v>
      </c>
    </row>
    <row r="8002" spans="1:7" x14ac:dyDescent="0.25">
      <c r="A8002" s="28" t="s">
        <v>15919</v>
      </c>
      <c r="B8002" s="28" t="s">
        <v>2829</v>
      </c>
      <c r="C8002" s="28" t="s">
        <v>873</v>
      </c>
      <c r="D8002" s="28" t="s">
        <v>77</v>
      </c>
      <c r="E8002" s="23">
        <v>45826.05673611111</v>
      </c>
      <c r="F8002" s="28" t="s">
        <v>867</v>
      </c>
      <c r="G8002" s="23">
        <v>45825.05673611111</v>
      </c>
    </row>
    <row r="8003" spans="1:7" x14ac:dyDescent="0.25">
      <c r="A8003" s="28" t="s">
        <v>15920</v>
      </c>
      <c r="B8003" s="28" t="s">
        <v>7781</v>
      </c>
      <c r="C8003" s="28" t="s">
        <v>880</v>
      </c>
      <c r="D8003" s="28" t="s">
        <v>244</v>
      </c>
      <c r="E8003" s="23">
        <v>45826.058032407411</v>
      </c>
      <c r="F8003" s="28" t="s">
        <v>867</v>
      </c>
      <c r="G8003" s="23">
        <v>45825.058032407411</v>
      </c>
    </row>
    <row r="8004" spans="1:7" x14ac:dyDescent="0.25">
      <c r="A8004" s="28" t="s">
        <v>15921</v>
      </c>
      <c r="B8004" s="28" t="s">
        <v>7771</v>
      </c>
      <c r="C8004" s="28" t="s">
        <v>880</v>
      </c>
      <c r="D8004" s="28" t="s">
        <v>244</v>
      </c>
      <c r="E8004" s="23">
        <v>45826.058125000003</v>
      </c>
      <c r="F8004" s="28" t="s">
        <v>867</v>
      </c>
      <c r="G8004" s="23">
        <v>45825.058125000003</v>
      </c>
    </row>
    <row r="8005" spans="1:7" x14ac:dyDescent="0.25">
      <c r="A8005" s="28" t="s">
        <v>15922</v>
      </c>
      <c r="B8005" s="28" t="s">
        <v>7776</v>
      </c>
      <c r="C8005" s="28" t="s">
        <v>880</v>
      </c>
      <c r="D8005" s="28" t="s">
        <v>244</v>
      </c>
      <c r="E8005" s="23">
        <v>45826.058194444442</v>
      </c>
      <c r="F8005" s="28" t="s">
        <v>867</v>
      </c>
      <c r="G8005" s="23">
        <v>45825.058194444442</v>
      </c>
    </row>
    <row r="8006" spans="1:7" x14ac:dyDescent="0.25">
      <c r="A8006" s="28" t="s">
        <v>15923</v>
      </c>
      <c r="B8006" s="28" t="s">
        <v>7785</v>
      </c>
      <c r="C8006" s="28" t="s">
        <v>880</v>
      </c>
      <c r="D8006" s="28" t="s">
        <v>244</v>
      </c>
      <c r="E8006" s="23">
        <v>45826.058252314811</v>
      </c>
      <c r="F8006" s="28" t="s">
        <v>867</v>
      </c>
      <c r="G8006" s="23">
        <v>45825.058252314811</v>
      </c>
    </row>
    <row r="8007" spans="1:7" x14ac:dyDescent="0.25">
      <c r="A8007" s="28" t="s">
        <v>15924</v>
      </c>
      <c r="B8007" s="28" t="s">
        <v>7718</v>
      </c>
      <c r="C8007" s="28" t="s">
        <v>880</v>
      </c>
      <c r="D8007" s="28" t="s">
        <v>239</v>
      </c>
      <c r="E8007" s="23">
        <v>45826.05909722222</v>
      </c>
      <c r="F8007" s="28" t="s">
        <v>867</v>
      </c>
      <c r="G8007" s="23">
        <v>45825.05909722222</v>
      </c>
    </row>
    <row r="8008" spans="1:7" x14ac:dyDescent="0.25">
      <c r="A8008" s="28" t="s">
        <v>15925</v>
      </c>
      <c r="B8008" s="28" t="s">
        <v>9439</v>
      </c>
      <c r="C8008" s="28" t="s">
        <v>880</v>
      </c>
      <c r="D8008" s="28" t="s">
        <v>239</v>
      </c>
      <c r="E8008" s="23">
        <v>45826.059247685182</v>
      </c>
      <c r="F8008" s="28" t="s">
        <v>867</v>
      </c>
      <c r="G8008" s="23">
        <v>45825.059247685182</v>
      </c>
    </row>
    <row r="8009" spans="1:7" x14ac:dyDescent="0.25">
      <c r="A8009" s="28" t="s">
        <v>15926</v>
      </c>
      <c r="B8009" s="28" t="s">
        <v>1575</v>
      </c>
      <c r="C8009" s="28" t="s">
        <v>888</v>
      </c>
      <c r="D8009" s="28" t="s">
        <v>889</v>
      </c>
      <c r="E8009" s="23">
        <v>45826.059571759259</v>
      </c>
      <c r="F8009" s="28" t="s">
        <v>867</v>
      </c>
      <c r="G8009" s="23">
        <v>45825.059571759259</v>
      </c>
    </row>
    <row r="8010" spans="1:7" x14ac:dyDescent="0.25">
      <c r="A8010" s="28" t="s">
        <v>15927</v>
      </c>
      <c r="B8010" s="28" t="s">
        <v>4749</v>
      </c>
      <c r="C8010" s="28" t="s">
        <v>873</v>
      </c>
      <c r="D8010" s="28" t="s">
        <v>77</v>
      </c>
      <c r="E8010" s="23">
        <v>45826.064050925925</v>
      </c>
      <c r="F8010" s="28" t="s">
        <v>867</v>
      </c>
      <c r="G8010" s="23">
        <v>45825.064050925925</v>
      </c>
    </row>
    <row r="8011" spans="1:7" x14ac:dyDescent="0.25">
      <c r="A8011" s="28" t="s">
        <v>15928</v>
      </c>
      <c r="B8011" s="28" t="s">
        <v>9679</v>
      </c>
      <c r="C8011" s="28" t="s">
        <v>873</v>
      </c>
      <c r="D8011" s="28" t="s">
        <v>77</v>
      </c>
      <c r="E8011" s="23">
        <v>45826.064085648148</v>
      </c>
      <c r="F8011" s="28" t="s">
        <v>867</v>
      </c>
      <c r="G8011" s="23">
        <v>45825.064085648148</v>
      </c>
    </row>
    <row r="8012" spans="1:7" x14ac:dyDescent="0.25">
      <c r="A8012" s="28" t="s">
        <v>15929</v>
      </c>
      <c r="B8012" s="28" t="s">
        <v>7734</v>
      </c>
      <c r="C8012" s="28" t="s">
        <v>873</v>
      </c>
      <c r="D8012" s="28" t="s">
        <v>202</v>
      </c>
      <c r="E8012" s="23">
        <v>45826.064837962964</v>
      </c>
      <c r="F8012" s="28" t="s">
        <v>867</v>
      </c>
      <c r="G8012" s="23">
        <v>45825.064837962964</v>
      </c>
    </row>
    <row r="8013" spans="1:7" x14ac:dyDescent="0.25">
      <c r="A8013" s="28" t="s">
        <v>15930</v>
      </c>
      <c r="B8013" s="28" t="s">
        <v>7742</v>
      </c>
      <c r="C8013" s="28" t="s">
        <v>873</v>
      </c>
      <c r="D8013" s="28" t="s">
        <v>202</v>
      </c>
      <c r="E8013" s="23">
        <v>45826.06486111111</v>
      </c>
      <c r="F8013" s="28" t="s">
        <v>867</v>
      </c>
      <c r="G8013" s="23">
        <v>45825.06486111111</v>
      </c>
    </row>
    <row r="8014" spans="1:7" x14ac:dyDescent="0.25">
      <c r="A8014" s="28" t="s">
        <v>15931</v>
      </c>
      <c r="B8014" s="28" t="s">
        <v>11323</v>
      </c>
      <c r="C8014" s="28" t="s">
        <v>873</v>
      </c>
      <c r="D8014" s="28" t="s">
        <v>202</v>
      </c>
      <c r="E8014" s="23">
        <v>45826.065069444441</v>
      </c>
      <c r="F8014" s="28" t="s">
        <v>867</v>
      </c>
      <c r="G8014" s="23">
        <v>45825.065069444441</v>
      </c>
    </row>
    <row r="8015" spans="1:7" x14ac:dyDescent="0.25">
      <c r="A8015" s="28" t="s">
        <v>15932</v>
      </c>
      <c r="B8015" s="28" t="s">
        <v>11321</v>
      </c>
      <c r="C8015" s="28" t="s">
        <v>873</v>
      </c>
      <c r="D8015" s="28" t="s">
        <v>202</v>
      </c>
      <c r="E8015" s="23">
        <v>45826.065104166664</v>
      </c>
      <c r="F8015" s="28" t="s">
        <v>867</v>
      </c>
      <c r="G8015" s="23">
        <v>45825.065104166664</v>
      </c>
    </row>
    <row r="8016" spans="1:7" x14ac:dyDescent="0.25">
      <c r="A8016" s="28" t="s">
        <v>15933</v>
      </c>
      <c r="B8016" s="28" t="s">
        <v>11315</v>
      </c>
      <c r="C8016" s="28" t="s">
        <v>873</v>
      </c>
      <c r="D8016" s="28" t="s">
        <v>202</v>
      </c>
      <c r="E8016" s="23">
        <v>45826.065127314818</v>
      </c>
      <c r="F8016" s="28" t="s">
        <v>867</v>
      </c>
      <c r="G8016" s="23">
        <v>45825.065127314818</v>
      </c>
    </row>
    <row r="8017" spans="1:7" x14ac:dyDescent="0.25">
      <c r="A8017" s="28" t="s">
        <v>15934</v>
      </c>
      <c r="B8017" s="28" t="s">
        <v>11308</v>
      </c>
      <c r="C8017" s="28" t="s">
        <v>873</v>
      </c>
      <c r="D8017" s="28" t="s">
        <v>202</v>
      </c>
      <c r="E8017" s="23">
        <v>45826.065162037034</v>
      </c>
      <c r="F8017" s="28" t="s">
        <v>867</v>
      </c>
      <c r="G8017" s="23">
        <v>45825.065162037034</v>
      </c>
    </row>
    <row r="8018" spans="1:7" x14ac:dyDescent="0.25">
      <c r="A8018" s="28" t="s">
        <v>15935</v>
      </c>
      <c r="B8018" s="28" t="s">
        <v>11333</v>
      </c>
      <c r="C8018" s="28" t="s">
        <v>873</v>
      </c>
      <c r="D8018" s="28" t="s">
        <v>202</v>
      </c>
      <c r="E8018" s="23">
        <v>45826.065208333333</v>
      </c>
      <c r="F8018" s="28" t="s">
        <v>867</v>
      </c>
      <c r="G8018" s="23">
        <v>45825.065208333333</v>
      </c>
    </row>
    <row r="8019" spans="1:7" x14ac:dyDescent="0.25">
      <c r="A8019" s="28" t="s">
        <v>15936</v>
      </c>
      <c r="B8019" s="28" t="s">
        <v>11331</v>
      </c>
      <c r="C8019" s="28" t="s">
        <v>873</v>
      </c>
      <c r="D8019" s="28" t="s">
        <v>202</v>
      </c>
      <c r="E8019" s="23">
        <v>45826.065243055556</v>
      </c>
      <c r="F8019" s="28" t="s">
        <v>867</v>
      </c>
      <c r="G8019" s="23">
        <v>45825.065243055556</v>
      </c>
    </row>
    <row r="8020" spans="1:7" x14ac:dyDescent="0.25">
      <c r="A8020" s="28" t="s">
        <v>15937</v>
      </c>
      <c r="B8020" s="28" t="s">
        <v>9778</v>
      </c>
      <c r="C8020" s="28" t="s">
        <v>888</v>
      </c>
      <c r="D8020" s="28" t="s">
        <v>889</v>
      </c>
      <c r="E8020" s="23">
        <v>45826.068171296298</v>
      </c>
      <c r="F8020" s="28" t="s">
        <v>867</v>
      </c>
      <c r="G8020" s="23">
        <v>45825.068171296298</v>
      </c>
    </row>
    <row r="8021" spans="1:7" x14ac:dyDescent="0.25">
      <c r="A8021" s="28" t="s">
        <v>15938</v>
      </c>
      <c r="B8021" s="28" t="s">
        <v>11380</v>
      </c>
      <c r="C8021" s="28" t="s">
        <v>888</v>
      </c>
      <c r="D8021" s="28" t="s">
        <v>889</v>
      </c>
      <c r="E8021" s="23">
        <v>45826.068541666667</v>
      </c>
      <c r="F8021" s="28" t="s">
        <v>867</v>
      </c>
      <c r="G8021" s="23">
        <v>45825.068541666667</v>
      </c>
    </row>
    <row r="8022" spans="1:7" x14ac:dyDescent="0.25">
      <c r="A8022" s="28" t="s">
        <v>15939</v>
      </c>
      <c r="B8022" s="28" t="s">
        <v>9621</v>
      </c>
      <c r="C8022" s="28" t="s">
        <v>888</v>
      </c>
      <c r="D8022" s="28" t="s">
        <v>889</v>
      </c>
      <c r="E8022" s="23">
        <v>45826.068668981483</v>
      </c>
      <c r="F8022" s="28" t="s">
        <v>867</v>
      </c>
      <c r="G8022" s="23">
        <v>45825.068668981483</v>
      </c>
    </row>
    <row r="8023" spans="1:7" x14ac:dyDescent="0.25">
      <c r="A8023" s="28" t="s">
        <v>15940</v>
      </c>
      <c r="B8023" s="28" t="s">
        <v>11323</v>
      </c>
      <c r="C8023" s="28" t="s">
        <v>880</v>
      </c>
      <c r="D8023" s="28" t="s">
        <v>202</v>
      </c>
      <c r="E8023" s="23">
        <v>45826.066134259258</v>
      </c>
      <c r="F8023" s="28" t="s">
        <v>867</v>
      </c>
      <c r="G8023" s="23">
        <v>45825.066134259258</v>
      </c>
    </row>
    <row r="8024" spans="1:7" x14ac:dyDescent="0.25">
      <c r="A8024" s="28" t="s">
        <v>15941</v>
      </c>
      <c r="B8024" s="28" t="s">
        <v>11321</v>
      </c>
      <c r="C8024" s="28" t="s">
        <v>880</v>
      </c>
      <c r="D8024" s="28" t="s">
        <v>202</v>
      </c>
      <c r="E8024" s="23">
        <v>45826.066620370373</v>
      </c>
      <c r="F8024" s="28" t="s">
        <v>867</v>
      </c>
      <c r="G8024" s="23">
        <v>45825.066620370373</v>
      </c>
    </row>
    <row r="8025" spans="1:7" x14ac:dyDescent="0.25">
      <c r="A8025" s="28" t="s">
        <v>15942</v>
      </c>
      <c r="B8025" s="28" t="s">
        <v>11315</v>
      </c>
      <c r="C8025" s="28" t="s">
        <v>880</v>
      </c>
      <c r="D8025" s="28" t="s">
        <v>202</v>
      </c>
      <c r="E8025" s="23">
        <v>45826.066770833335</v>
      </c>
      <c r="F8025" s="28" t="s">
        <v>867</v>
      </c>
      <c r="G8025" s="23">
        <v>45825.066770833335</v>
      </c>
    </row>
    <row r="8026" spans="1:7" x14ac:dyDescent="0.25">
      <c r="A8026" s="28" t="s">
        <v>15943</v>
      </c>
      <c r="B8026" s="28" t="s">
        <v>11308</v>
      </c>
      <c r="C8026" s="28" t="s">
        <v>880</v>
      </c>
      <c r="D8026" s="28" t="s">
        <v>202</v>
      </c>
      <c r="E8026" s="23">
        <v>45826.066932870373</v>
      </c>
      <c r="F8026" s="28" t="s">
        <v>867</v>
      </c>
      <c r="G8026" s="23">
        <v>45825.066932870373</v>
      </c>
    </row>
    <row r="8027" spans="1:7" x14ac:dyDescent="0.25">
      <c r="A8027" s="28" t="s">
        <v>15944</v>
      </c>
      <c r="B8027" s="28" t="s">
        <v>11331</v>
      </c>
      <c r="C8027" s="28" t="s">
        <v>880</v>
      </c>
      <c r="D8027" s="28" t="s">
        <v>202</v>
      </c>
      <c r="E8027" s="23">
        <v>45826.067037037035</v>
      </c>
      <c r="F8027" s="28" t="s">
        <v>867</v>
      </c>
      <c r="G8027" s="23">
        <v>45825.067037037035</v>
      </c>
    </row>
    <row r="8028" spans="1:7" x14ac:dyDescent="0.25">
      <c r="A8028" s="28" t="s">
        <v>15945</v>
      </c>
      <c r="B8028" s="28" t="s">
        <v>11333</v>
      </c>
      <c r="C8028" s="28" t="s">
        <v>880</v>
      </c>
      <c r="D8028" s="28" t="s">
        <v>202</v>
      </c>
      <c r="E8028" s="23">
        <v>45826.067743055559</v>
      </c>
      <c r="F8028" s="28" t="s">
        <v>867</v>
      </c>
      <c r="G8028" s="23">
        <v>45825.067743055559</v>
      </c>
    </row>
    <row r="8029" spans="1:7" x14ac:dyDescent="0.25">
      <c r="A8029" s="28" t="s">
        <v>15946</v>
      </c>
      <c r="B8029" s="28" t="s">
        <v>7742</v>
      </c>
      <c r="C8029" s="28" t="s">
        <v>880</v>
      </c>
      <c r="D8029" s="28" t="s">
        <v>202</v>
      </c>
      <c r="E8029" s="23">
        <v>45826.06790509259</v>
      </c>
      <c r="F8029" s="28" t="s">
        <v>867</v>
      </c>
      <c r="G8029" s="23">
        <v>45825.06790509259</v>
      </c>
    </row>
    <row r="8030" spans="1:7" x14ac:dyDescent="0.25">
      <c r="A8030" s="28" t="s">
        <v>15947</v>
      </c>
      <c r="B8030" s="28" t="s">
        <v>7734</v>
      </c>
      <c r="C8030" s="28" t="s">
        <v>880</v>
      </c>
      <c r="D8030" s="28" t="s">
        <v>202</v>
      </c>
      <c r="E8030" s="23">
        <v>45826.06795138889</v>
      </c>
      <c r="F8030" s="28" t="s">
        <v>867</v>
      </c>
      <c r="G8030" s="23">
        <v>45825.06795138889</v>
      </c>
    </row>
    <row r="8031" spans="1:7" x14ac:dyDescent="0.25">
      <c r="A8031" s="28" t="s">
        <v>15948</v>
      </c>
      <c r="B8031" s="28" t="s">
        <v>9770</v>
      </c>
      <c r="C8031" s="28" t="s">
        <v>865</v>
      </c>
      <c r="D8031" s="28" t="s">
        <v>866</v>
      </c>
      <c r="E8031" s="23">
        <v>45826.06927083333</v>
      </c>
      <c r="F8031" s="28" t="s">
        <v>867</v>
      </c>
      <c r="G8031" s="23">
        <v>45825.06927083333</v>
      </c>
    </row>
    <row r="8032" spans="1:7" x14ac:dyDescent="0.25">
      <c r="A8032" s="28" t="s">
        <v>15949</v>
      </c>
      <c r="B8032" s="28" t="s">
        <v>9633</v>
      </c>
      <c r="C8032" s="28" t="s">
        <v>888</v>
      </c>
      <c r="D8032" s="28" t="s">
        <v>889</v>
      </c>
      <c r="E8032" s="23">
        <v>45826.06994212963</v>
      </c>
      <c r="F8032" s="28" t="s">
        <v>867</v>
      </c>
      <c r="G8032" s="23">
        <v>45825.06994212963</v>
      </c>
    </row>
    <row r="8033" spans="1:7" x14ac:dyDescent="0.25">
      <c r="A8033" s="28" t="s">
        <v>15950</v>
      </c>
      <c r="B8033" s="28" t="s">
        <v>9770</v>
      </c>
      <c r="C8033" s="28" t="s">
        <v>888</v>
      </c>
      <c r="D8033" s="28" t="s">
        <v>889</v>
      </c>
      <c r="E8033" s="23">
        <v>45826.070023148146</v>
      </c>
      <c r="F8033" s="28" t="s">
        <v>867</v>
      </c>
      <c r="G8033" s="23">
        <v>45825.070023148146</v>
      </c>
    </row>
    <row r="8034" spans="1:7" x14ac:dyDescent="0.25">
      <c r="A8034" s="28" t="s">
        <v>15951</v>
      </c>
      <c r="B8034" s="28" t="s">
        <v>7901</v>
      </c>
      <c r="C8034" s="28" t="s">
        <v>865</v>
      </c>
      <c r="D8034" s="28" t="s">
        <v>866</v>
      </c>
      <c r="E8034" s="23">
        <v>45826.071203703701</v>
      </c>
      <c r="F8034" s="28" t="s">
        <v>867</v>
      </c>
      <c r="G8034" s="23">
        <v>45825.071203703701</v>
      </c>
    </row>
    <row r="8035" spans="1:7" x14ac:dyDescent="0.25">
      <c r="A8035" s="28" t="s">
        <v>15952</v>
      </c>
      <c r="B8035" s="28" t="s">
        <v>4652</v>
      </c>
      <c r="C8035" s="28" t="s">
        <v>865</v>
      </c>
      <c r="D8035" s="28" t="s">
        <v>866</v>
      </c>
      <c r="E8035" s="23">
        <v>45826.071446759262</v>
      </c>
      <c r="F8035" s="28" t="s">
        <v>867</v>
      </c>
      <c r="G8035" s="23">
        <v>45825.071446759262</v>
      </c>
    </row>
    <row r="8036" spans="1:7" x14ac:dyDescent="0.25">
      <c r="A8036" s="28" t="s">
        <v>15953</v>
      </c>
      <c r="B8036" s="28" t="s">
        <v>7833</v>
      </c>
      <c r="C8036" s="28" t="s">
        <v>873</v>
      </c>
      <c r="D8036" s="28" t="s">
        <v>122</v>
      </c>
      <c r="E8036" s="23">
        <v>45826.071840277778</v>
      </c>
      <c r="F8036" s="28" t="s">
        <v>867</v>
      </c>
      <c r="G8036" s="23">
        <v>45825.071840277778</v>
      </c>
    </row>
    <row r="8037" spans="1:7" x14ac:dyDescent="0.25">
      <c r="A8037" s="28" t="s">
        <v>15954</v>
      </c>
      <c r="B8037" s="28" t="s">
        <v>7886</v>
      </c>
      <c r="C8037" s="28" t="s">
        <v>873</v>
      </c>
      <c r="D8037" s="28" t="s">
        <v>122</v>
      </c>
      <c r="E8037" s="23">
        <v>45826.072337962964</v>
      </c>
      <c r="F8037" s="28" t="s">
        <v>867</v>
      </c>
      <c r="G8037" s="23">
        <v>45825.072337962964</v>
      </c>
    </row>
    <row r="8038" spans="1:7" x14ac:dyDescent="0.25">
      <c r="A8038" s="28" t="s">
        <v>15955</v>
      </c>
      <c r="B8038" s="28" t="s">
        <v>7888</v>
      </c>
      <c r="C8038" s="28" t="s">
        <v>873</v>
      </c>
      <c r="D8038" s="28" t="s">
        <v>122</v>
      </c>
      <c r="E8038" s="23">
        <v>45826.073333333334</v>
      </c>
      <c r="F8038" s="28" t="s">
        <v>867</v>
      </c>
      <c r="G8038" s="23">
        <v>45825.073333333334</v>
      </c>
    </row>
    <row r="8039" spans="1:7" x14ac:dyDescent="0.25">
      <c r="A8039" s="28" t="s">
        <v>15956</v>
      </c>
      <c r="B8039" s="28" t="s">
        <v>9258</v>
      </c>
      <c r="C8039" s="28" t="s">
        <v>873</v>
      </c>
      <c r="D8039" s="28" t="s">
        <v>122</v>
      </c>
      <c r="E8039" s="23">
        <v>45826.073645833334</v>
      </c>
      <c r="F8039" s="28" t="s">
        <v>867</v>
      </c>
      <c r="G8039" s="23">
        <v>45825.073645833334</v>
      </c>
    </row>
    <row r="8040" spans="1:7" x14ac:dyDescent="0.25">
      <c r="A8040" s="28" t="s">
        <v>15957</v>
      </c>
      <c r="B8040" s="28" t="s">
        <v>6967</v>
      </c>
      <c r="C8040" s="28" t="s">
        <v>873</v>
      </c>
      <c r="D8040" s="28" t="s">
        <v>122</v>
      </c>
      <c r="E8040" s="23">
        <v>45826.073888888888</v>
      </c>
      <c r="F8040" s="28" t="s">
        <v>867</v>
      </c>
      <c r="G8040" s="23">
        <v>45825.073888888888</v>
      </c>
    </row>
    <row r="8041" spans="1:7" x14ac:dyDescent="0.25">
      <c r="A8041" s="28" t="s">
        <v>15958</v>
      </c>
      <c r="B8041" s="28" t="s">
        <v>6963</v>
      </c>
      <c r="C8041" s="28" t="s">
        <v>873</v>
      </c>
      <c r="D8041" s="28" t="s">
        <v>122</v>
      </c>
      <c r="E8041" s="23">
        <v>45826.074155092596</v>
      </c>
      <c r="F8041" s="28" t="s">
        <v>867</v>
      </c>
      <c r="G8041" s="23">
        <v>45825.074155092596</v>
      </c>
    </row>
    <row r="8042" spans="1:7" x14ac:dyDescent="0.25">
      <c r="A8042" s="28" t="s">
        <v>15959</v>
      </c>
      <c r="B8042" s="28" t="s">
        <v>9567</v>
      </c>
      <c r="C8042" s="28" t="s">
        <v>873</v>
      </c>
      <c r="D8042" s="28" t="s">
        <v>122</v>
      </c>
      <c r="E8042" s="23">
        <v>45826.074872685182</v>
      </c>
      <c r="F8042" s="28" t="s">
        <v>867</v>
      </c>
      <c r="G8042" s="23">
        <v>45825.074872685182</v>
      </c>
    </row>
    <row r="8043" spans="1:7" x14ac:dyDescent="0.25">
      <c r="A8043" s="28" t="s">
        <v>15960</v>
      </c>
      <c r="B8043" s="28" t="s">
        <v>7798</v>
      </c>
      <c r="C8043" s="28" t="s">
        <v>873</v>
      </c>
      <c r="D8043" s="28" t="s">
        <v>122</v>
      </c>
      <c r="E8043" s="23">
        <v>45826.078402777777</v>
      </c>
      <c r="F8043" s="28" t="s">
        <v>867</v>
      </c>
      <c r="G8043" s="23">
        <v>45825.078402777777</v>
      </c>
    </row>
    <row r="8044" spans="1:7" x14ac:dyDescent="0.25">
      <c r="A8044" s="28" t="s">
        <v>15961</v>
      </c>
      <c r="B8044" s="28" t="s">
        <v>10817</v>
      </c>
      <c r="C8044" s="28" t="s">
        <v>873</v>
      </c>
      <c r="D8044" s="28" t="s">
        <v>122</v>
      </c>
      <c r="E8044" s="23">
        <v>45826.078553240739</v>
      </c>
      <c r="F8044" s="28" t="s">
        <v>867</v>
      </c>
      <c r="G8044" s="23">
        <v>45825.078553240739</v>
      </c>
    </row>
    <row r="8045" spans="1:7" x14ac:dyDescent="0.25">
      <c r="A8045" s="28" t="s">
        <v>15962</v>
      </c>
      <c r="B8045" s="28" t="s">
        <v>10819</v>
      </c>
      <c r="C8045" s="28" t="s">
        <v>873</v>
      </c>
      <c r="D8045" s="28" t="s">
        <v>122</v>
      </c>
      <c r="E8045" s="23">
        <v>45826.078761574077</v>
      </c>
      <c r="F8045" s="28" t="s">
        <v>867</v>
      </c>
      <c r="G8045" s="23">
        <v>45825.078761574077</v>
      </c>
    </row>
    <row r="8046" spans="1:7" x14ac:dyDescent="0.25">
      <c r="A8046" s="28" t="s">
        <v>15963</v>
      </c>
      <c r="B8046" s="28" t="s">
        <v>10834</v>
      </c>
      <c r="C8046" s="28" t="s">
        <v>873</v>
      </c>
      <c r="D8046" s="28" t="s">
        <v>122</v>
      </c>
      <c r="E8046" s="23">
        <v>45826.078912037039</v>
      </c>
      <c r="F8046" s="28" t="s">
        <v>867</v>
      </c>
      <c r="G8046" s="23">
        <v>45825.078912037039</v>
      </c>
    </row>
    <row r="8047" spans="1:7" x14ac:dyDescent="0.25">
      <c r="A8047" s="28" t="s">
        <v>15964</v>
      </c>
      <c r="B8047" s="28" t="s">
        <v>6677</v>
      </c>
      <c r="C8047" s="28" t="s">
        <v>888</v>
      </c>
      <c r="D8047" s="28" t="s">
        <v>889</v>
      </c>
      <c r="E8047" s="23">
        <v>45826.079641203702</v>
      </c>
      <c r="F8047" s="28" t="s">
        <v>867</v>
      </c>
      <c r="G8047" s="23">
        <v>45825.079641203702</v>
      </c>
    </row>
    <row r="8048" spans="1:7" x14ac:dyDescent="0.25">
      <c r="A8048" s="28" t="s">
        <v>15965</v>
      </c>
      <c r="B8048" s="28" t="s">
        <v>5115</v>
      </c>
      <c r="C8048" s="28" t="s">
        <v>888</v>
      </c>
      <c r="D8048" s="28" t="s">
        <v>889</v>
      </c>
      <c r="E8048" s="23">
        <v>45826.079826388886</v>
      </c>
      <c r="F8048" s="28" t="s">
        <v>867</v>
      </c>
      <c r="G8048" s="23">
        <v>45825.079826388886</v>
      </c>
    </row>
    <row r="8049" spans="1:7" x14ac:dyDescent="0.25">
      <c r="A8049" s="28" t="s">
        <v>15966</v>
      </c>
      <c r="B8049" s="28" t="s">
        <v>5416</v>
      </c>
      <c r="C8049" s="28" t="s">
        <v>888</v>
      </c>
      <c r="D8049" s="28" t="s">
        <v>889</v>
      </c>
      <c r="E8049" s="23">
        <v>45826.079930555556</v>
      </c>
      <c r="F8049" s="28" t="s">
        <v>867</v>
      </c>
      <c r="G8049" s="23">
        <v>45825.079930555556</v>
      </c>
    </row>
    <row r="8050" spans="1:7" x14ac:dyDescent="0.25">
      <c r="A8050" s="28" t="s">
        <v>15967</v>
      </c>
      <c r="B8050" s="28" t="s">
        <v>5101</v>
      </c>
      <c r="C8050" s="28" t="s">
        <v>888</v>
      </c>
      <c r="D8050" s="28" t="s">
        <v>889</v>
      </c>
      <c r="E8050" s="23">
        <v>45826.081446759257</v>
      </c>
      <c r="F8050" s="28" t="s">
        <v>867</v>
      </c>
      <c r="G8050" s="23">
        <v>45825.081446759257</v>
      </c>
    </row>
    <row r="8051" spans="1:7" x14ac:dyDescent="0.25">
      <c r="A8051" s="28" t="s">
        <v>15968</v>
      </c>
      <c r="B8051" s="28" t="s">
        <v>10821</v>
      </c>
      <c r="C8051" s="28" t="s">
        <v>870</v>
      </c>
      <c r="D8051" s="28" t="s">
        <v>881</v>
      </c>
      <c r="E8051" s="23">
        <v>45826.082499999997</v>
      </c>
      <c r="F8051" s="28" t="s">
        <v>867</v>
      </c>
      <c r="G8051" s="23">
        <v>45825.082499999997</v>
      </c>
    </row>
    <row r="8052" spans="1:7" x14ac:dyDescent="0.25">
      <c r="A8052" s="28" t="s">
        <v>15969</v>
      </c>
      <c r="B8052" s="28" t="s">
        <v>10825</v>
      </c>
      <c r="C8052" s="28" t="s">
        <v>870</v>
      </c>
      <c r="D8052" s="28" t="s">
        <v>881</v>
      </c>
      <c r="E8052" s="23">
        <v>45826.082546296297</v>
      </c>
      <c r="F8052" s="28" t="s">
        <v>867</v>
      </c>
      <c r="G8052" s="23">
        <v>45825.082546296297</v>
      </c>
    </row>
    <row r="8053" spans="1:7" x14ac:dyDescent="0.25">
      <c r="A8053" s="28" t="s">
        <v>15970</v>
      </c>
      <c r="B8053" s="28" t="s">
        <v>10836</v>
      </c>
      <c r="C8053" s="28" t="s">
        <v>870</v>
      </c>
      <c r="D8053" s="28" t="s">
        <v>881</v>
      </c>
      <c r="E8053" s="23">
        <v>45826.082615740743</v>
      </c>
      <c r="F8053" s="28" t="s">
        <v>867</v>
      </c>
      <c r="G8053" s="23">
        <v>45825.082615740743</v>
      </c>
    </row>
    <row r="8054" spans="1:7" x14ac:dyDescent="0.25">
      <c r="A8054" s="28" t="s">
        <v>15971</v>
      </c>
      <c r="B8054" s="28" t="s">
        <v>11114</v>
      </c>
      <c r="C8054" s="28" t="s">
        <v>870</v>
      </c>
      <c r="D8054" s="28" t="s">
        <v>881</v>
      </c>
      <c r="E8054" s="23">
        <v>45826.083182870374</v>
      </c>
      <c r="F8054" s="28" t="s">
        <v>867</v>
      </c>
      <c r="G8054" s="23">
        <v>45825.083182870374</v>
      </c>
    </row>
    <row r="8055" spans="1:7" x14ac:dyDescent="0.25">
      <c r="A8055" s="28" t="s">
        <v>15972</v>
      </c>
      <c r="B8055" s="28" t="s">
        <v>11116</v>
      </c>
      <c r="C8055" s="28" t="s">
        <v>870</v>
      </c>
      <c r="D8055" s="28" t="s">
        <v>881</v>
      </c>
      <c r="E8055" s="23">
        <v>45826.083275462966</v>
      </c>
      <c r="F8055" s="28" t="s">
        <v>867</v>
      </c>
      <c r="G8055" s="23">
        <v>45825.083275462966</v>
      </c>
    </row>
    <row r="8056" spans="1:7" x14ac:dyDescent="0.25">
      <c r="A8056" s="28" t="s">
        <v>15973</v>
      </c>
      <c r="B8056" s="28" t="s">
        <v>11147</v>
      </c>
      <c r="C8056" s="28" t="s">
        <v>870</v>
      </c>
      <c r="D8056" s="28" t="s">
        <v>881</v>
      </c>
      <c r="E8056" s="23">
        <v>45826.083634259259</v>
      </c>
      <c r="F8056" s="28" t="s">
        <v>867</v>
      </c>
      <c r="G8056" s="23">
        <v>45825.083634259259</v>
      </c>
    </row>
    <row r="8057" spans="1:7" x14ac:dyDescent="0.25">
      <c r="A8057" s="28" t="s">
        <v>15974</v>
      </c>
      <c r="B8057" s="28" t="s">
        <v>13092</v>
      </c>
      <c r="C8057" s="28" t="s">
        <v>870</v>
      </c>
      <c r="D8057" s="28" t="s">
        <v>886</v>
      </c>
      <c r="E8057" s="23">
        <v>45826.084918981483</v>
      </c>
      <c r="F8057" s="28" t="s">
        <v>867</v>
      </c>
      <c r="G8057" s="23">
        <v>45825.084918981483</v>
      </c>
    </row>
    <row r="8058" spans="1:7" x14ac:dyDescent="0.25">
      <c r="A8058" s="28" t="s">
        <v>15975</v>
      </c>
      <c r="B8058" s="28" t="s">
        <v>12745</v>
      </c>
      <c r="C8058" s="28" t="s">
        <v>870</v>
      </c>
      <c r="D8058" s="28" t="s">
        <v>886</v>
      </c>
      <c r="E8058" s="23">
        <v>45826.085601851853</v>
      </c>
      <c r="F8058" s="28" t="s">
        <v>867</v>
      </c>
      <c r="G8058" s="23">
        <v>45825.085601851853</v>
      </c>
    </row>
    <row r="8059" spans="1:7" x14ac:dyDescent="0.25">
      <c r="A8059" s="28" t="s">
        <v>15976</v>
      </c>
      <c r="B8059" s="28" t="s">
        <v>7798</v>
      </c>
      <c r="C8059" s="28" t="s">
        <v>880</v>
      </c>
      <c r="D8059" s="28" t="s">
        <v>122</v>
      </c>
      <c r="E8059" s="23">
        <v>45826.079814814817</v>
      </c>
      <c r="F8059" s="28" t="s">
        <v>867</v>
      </c>
      <c r="G8059" s="23">
        <v>45825.079814814817</v>
      </c>
    </row>
    <row r="8060" spans="1:7" x14ac:dyDescent="0.25">
      <c r="A8060" s="28" t="s">
        <v>15977</v>
      </c>
      <c r="B8060" s="28" t="s">
        <v>10817</v>
      </c>
      <c r="C8060" s="28" t="s">
        <v>880</v>
      </c>
      <c r="D8060" s="28" t="s">
        <v>122</v>
      </c>
      <c r="E8060" s="23">
        <v>45826.080011574071</v>
      </c>
      <c r="F8060" s="28" t="s">
        <v>867</v>
      </c>
      <c r="G8060" s="23">
        <v>45825.080011574071</v>
      </c>
    </row>
    <row r="8061" spans="1:7" x14ac:dyDescent="0.25">
      <c r="A8061" s="28" t="s">
        <v>15978</v>
      </c>
      <c r="B8061" s="28" t="s">
        <v>10819</v>
      </c>
      <c r="C8061" s="28" t="s">
        <v>880</v>
      </c>
      <c r="D8061" s="28" t="s">
        <v>122</v>
      </c>
      <c r="E8061" s="23">
        <v>45826.080104166664</v>
      </c>
      <c r="F8061" s="28" t="s">
        <v>867</v>
      </c>
      <c r="G8061" s="23">
        <v>45825.080104166664</v>
      </c>
    </row>
    <row r="8062" spans="1:7" x14ac:dyDescent="0.25">
      <c r="A8062" s="28" t="s">
        <v>15979</v>
      </c>
      <c r="B8062" s="28" t="s">
        <v>10834</v>
      </c>
      <c r="C8062" s="28" t="s">
        <v>880</v>
      </c>
      <c r="D8062" s="28" t="s">
        <v>122</v>
      </c>
      <c r="E8062" s="23">
        <v>45826.080370370371</v>
      </c>
      <c r="F8062" s="28" t="s">
        <v>867</v>
      </c>
      <c r="G8062" s="23">
        <v>45825.080370370371</v>
      </c>
    </row>
    <row r="8063" spans="1:7" x14ac:dyDescent="0.25">
      <c r="A8063" s="28" t="s">
        <v>15980</v>
      </c>
      <c r="B8063" s="28" t="s">
        <v>7886</v>
      </c>
      <c r="C8063" s="28" t="s">
        <v>880</v>
      </c>
      <c r="D8063" s="28" t="s">
        <v>122</v>
      </c>
      <c r="E8063" s="23">
        <v>45826.080995370372</v>
      </c>
      <c r="F8063" s="28" t="s">
        <v>867</v>
      </c>
      <c r="G8063" s="23">
        <v>45825.080995370372</v>
      </c>
    </row>
    <row r="8064" spans="1:7" x14ac:dyDescent="0.25">
      <c r="A8064" s="28" t="s">
        <v>15981</v>
      </c>
      <c r="B8064" s="28" t="s">
        <v>7888</v>
      </c>
      <c r="C8064" s="28" t="s">
        <v>880</v>
      </c>
      <c r="D8064" s="28" t="s">
        <v>122</v>
      </c>
      <c r="E8064" s="23">
        <v>45826.081296296295</v>
      </c>
      <c r="F8064" s="28" t="s">
        <v>867</v>
      </c>
      <c r="G8064" s="23">
        <v>45825.081296296295</v>
      </c>
    </row>
    <row r="8065" spans="1:7" x14ac:dyDescent="0.25">
      <c r="A8065" s="28" t="s">
        <v>15982</v>
      </c>
      <c r="B8065" s="28" t="s">
        <v>6967</v>
      </c>
      <c r="C8065" s="28" t="s">
        <v>880</v>
      </c>
      <c r="D8065" s="28" t="s">
        <v>122</v>
      </c>
      <c r="E8065" s="23">
        <v>45826.082384259258</v>
      </c>
      <c r="F8065" s="28" t="s">
        <v>867</v>
      </c>
      <c r="G8065" s="23">
        <v>45825.082384259258</v>
      </c>
    </row>
    <row r="8066" spans="1:7" x14ac:dyDescent="0.25">
      <c r="A8066" s="28" t="s">
        <v>15983</v>
      </c>
      <c r="B8066" s="28" t="s">
        <v>6963</v>
      </c>
      <c r="C8066" s="28" t="s">
        <v>880</v>
      </c>
      <c r="D8066" s="28" t="s">
        <v>122</v>
      </c>
      <c r="E8066" s="23">
        <v>45826.082638888889</v>
      </c>
      <c r="F8066" s="28" t="s">
        <v>867</v>
      </c>
      <c r="G8066" s="23">
        <v>45825.082638888889</v>
      </c>
    </row>
    <row r="8067" spans="1:7" x14ac:dyDescent="0.25">
      <c r="A8067" s="28" t="s">
        <v>15984</v>
      </c>
      <c r="B8067" s="28" t="s">
        <v>9258</v>
      </c>
      <c r="C8067" s="28" t="s">
        <v>880</v>
      </c>
      <c r="D8067" s="28" t="s">
        <v>122</v>
      </c>
      <c r="E8067" s="23">
        <v>45826.082812499997</v>
      </c>
      <c r="F8067" s="28" t="s">
        <v>867</v>
      </c>
      <c r="G8067" s="23">
        <v>45825.082812499997</v>
      </c>
    </row>
    <row r="8068" spans="1:7" x14ac:dyDescent="0.25">
      <c r="A8068" s="28" t="s">
        <v>15985</v>
      </c>
      <c r="B8068" s="28" t="s">
        <v>9567</v>
      </c>
      <c r="C8068" s="28" t="s">
        <v>880</v>
      </c>
      <c r="D8068" s="28" t="s">
        <v>122</v>
      </c>
      <c r="E8068" s="23">
        <v>45826.083043981482</v>
      </c>
      <c r="F8068" s="28" t="s">
        <v>867</v>
      </c>
      <c r="G8068" s="23">
        <v>45825.083043981482</v>
      </c>
    </row>
    <row r="8069" spans="1:7" x14ac:dyDescent="0.25">
      <c r="A8069" s="28" t="s">
        <v>15986</v>
      </c>
      <c r="B8069" s="28" t="s">
        <v>7833</v>
      </c>
      <c r="C8069" s="28" t="s">
        <v>880</v>
      </c>
      <c r="D8069" s="28" t="s">
        <v>122</v>
      </c>
      <c r="E8069" s="23">
        <v>45826.083356481482</v>
      </c>
      <c r="F8069" s="28" t="s">
        <v>867</v>
      </c>
      <c r="G8069" s="23">
        <v>45825.083356481482</v>
      </c>
    </row>
    <row r="8070" spans="1:7" x14ac:dyDescent="0.25">
      <c r="A8070" s="28" t="s">
        <v>15987</v>
      </c>
      <c r="B8070" s="28" t="s">
        <v>6646</v>
      </c>
      <c r="C8070" s="28" t="s">
        <v>888</v>
      </c>
      <c r="D8070" s="28" t="s">
        <v>889</v>
      </c>
      <c r="E8070" s="23">
        <v>45826.088761574072</v>
      </c>
      <c r="F8070" s="28" t="s">
        <v>867</v>
      </c>
      <c r="G8070" s="23">
        <v>45825.088761574072</v>
      </c>
    </row>
    <row r="8071" spans="1:7" x14ac:dyDescent="0.25">
      <c r="A8071" s="28" t="s">
        <v>15988</v>
      </c>
      <c r="B8071" s="28" t="s">
        <v>6644</v>
      </c>
      <c r="C8071" s="28" t="s">
        <v>888</v>
      </c>
      <c r="D8071" s="28" t="s">
        <v>889</v>
      </c>
      <c r="E8071" s="23">
        <v>45826.088819444441</v>
      </c>
      <c r="F8071" s="28" t="s">
        <v>867</v>
      </c>
      <c r="G8071" s="23">
        <v>45825.088819444441</v>
      </c>
    </row>
    <row r="8072" spans="1:7" x14ac:dyDescent="0.25">
      <c r="A8072" s="28" t="s">
        <v>15989</v>
      </c>
      <c r="B8072" s="28" t="s">
        <v>6608</v>
      </c>
      <c r="C8072" s="28" t="s">
        <v>888</v>
      </c>
      <c r="D8072" s="28" t="s">
        <v>889</v>
      </c>
      <c r="E8072" s="23">
        <v>45826.088877314818</v>
      </c>
      <c r="F8072" s="28" t="s">
        <v>867</v>
      </c>
      <c r="G8072" s="23">
        <v>45825.088877314818</v>
      </c>
    </row>
    <row r="8073" spans="1:7" x14ac:dyDescent="0.25">
      <c r="A8073" s="28" t="s">
        <v>15990</v>
      </c>
      <c r="B8073" s="28" t="s">
        <v>6610</v>
      </c>
      <c r="C8073" s="28" t="s">
        <v>888</v>
      </c>
      <c r="D8073" s="28" t="s">
        <v>889</v>
      </c>
      <c r="E8073" s="23">
        <v>45826.088923611111</v>
      </c>
      <c r="F8073" s="28" t="s">
        <v>867</v>
      </c>
      <c r="G8073" s="23">
        <v>45825.088923611111</v>
      </c>
    </row>
    <row r="8074" spans="1:7" x14ac:dyDescent="0.25">
      <c r="A8074" s="28" t="s">
        <v>15991</v>
      </c>
      <c r="B8074" s="28" t="s">
        <v>9619</v>
      </c>
      <c r="C8074" s="28" t="s">
        <v>888</v>
      </c>
      <c r="D8074" s="28" t="s">
        <v>889</v>
      </c>
      <c r="E8074" s="23">
        <v>45826.092418981483</v>
      </c>
      <c r="F8074" s="28" t="s">
        <v>867</v>
      </c>
      <c r="G8074" s="23">
        <v>45825.092418981483</v>
      </c>
    </row>
    <row r="8075" spans="1:7" x14ac:dyDescent="0.25">
      <c r="A8075" s="28" t="s">
        <v>15992</v>
      </c>
      <c r="B8075" s="28" t="s">
        <v>9627</v>
      </c>
      <c r="C8075" s="28" t="s">
        <v>888</v>
      </c>
      <c r="D8075" s="28" t="s">
        <v>889</v>
      </c>
      <c r="E8075" s="23">
        <v>45826.092557870368</v>
      </c>
      <c r="F8075" s="28" t="s">
        <v>867</v>
      </c>
      <c r="G8075" s="23">
        <v>45825.092557870368</v>
      </c>
    </row>
    <row r="8076" spans="1:7" x14ac:dyDescent="0.25">
      <c r="A8076" s="28" t="s">
        <v>15993</v>
      </c>
      <c r="B8076" s="28" t="s">
        <v>9629</v>
      </c>
      <c r="C8076" s="28" t="s">
        <v>888</v>
      </c>
      <c r="D8076" s="28" t="s">
        <v>889</v>
      </c>
      <c r="E8076" s="23">
        <v>45826.092638888891</v>
      </c>
      <c r="F8076" s="28" t="s">
        <v>867</v>
      </c>
      <c r="G8076" s="23">
        <v>45825.092638888891</v>
      </c>
    </row>
    <row r="8077" spans="1:7" x14ac:dyDescent="0.25">
      <c r="A8077" s="28" t="s">
        <v>15994</v>
      </c>
      <c r="B8077" s="28" t="s">
        <v>12761</v>
      </c>
      <c r="C8077" s="28" t="s">
        <v>865</v>
      </c>
      <c r="D8077" s="28" t="s">
        <v>866</v>
      </c>
      <c r="E8077" s="23">
        <v>45826.092777777776</v>
      </c>
      <c r="F8077" s="28" t="s">
        <v>867</v>
      </c>
      <c r="G8077" s="23">
        <v>45825.092777777776</v>
      </c>
    </row>
    <row r="8078" spans="1:7" x14ac:dyDescent="0.25">
      <c r="A8078" s="28" t="s">
        <v>15995</v>
      </c>
      <c r="B8078" s="28" t="s">
        <v>7606</v>
      </c>
      <c r="C8078" s="28" t="s">
        <v>873</v>
      </c>
      <c r="D8078" s="28" t="s">
        <v>122</v>
      </c>
      <c r="E8078" s="23">
        <v>45826.093275462961</v>
      </c>
      <c r="F8078" s="28" t="s">
        <v>867</v>
      </c>
      <c r="G8078" s="23">
        <v>45825.093275462961</v>
      </c>
    </row>
    <row r="8079" spans="1:7" x14ac:dyDescent="0.25">
      <c r="A8079" s="28" t="s">
        <v>15996</v>
      </c>
      <c r="B8079" s="28" t="s">
        <v>7606</v>
      </c>
      <c r="C8079" s="28" t="s">
        <v>880</v>
      </c>
      <c r="D8079" s="28" t="s">
        <v>122</v>
      </c>
      <c r="E8079" s="23">
        <v>45826.093715277777</v>
      </c>
      <c r="F8079" s="28" t="s">
        <v>867</v>
      </c>
      <c r="G8079" s="23">
        <v>45825.093715277777</v>
      </c>
    </row>
    <row r="8080" spans="1:7" x14ac:dyDescent="0.25">
      <c r="A8080" s="28" t="s">
        <v>15997</v>
      </c>
      <c r="B8080" s="28" t="s">
        <v>10783</v>
      </c>
      <c r="C8080" s="28" t="s">
        <v>875</v>
      </c>
      <c r="D8080" s="28" t="s">
        <v>884</v>
      </c>
      <c r="E8080" s="23">
        <v>45826.094733796293</v>
      </c>
      <c r="F8080" s="28" t="s">
        <v>867</v>
      </c>
      <c r="G8080" s="23">
        <v>45825.094733796293</v>
      </c>
    </row>
    <row r="8081" spans="1:7" x14ac:dyDescent="0.25">
      <c r="A8081" s="28" t="s">
        <v>15998</v>
      </c>
      <c r="B8081" s="28" t="s">
        <v>10781</v>
      </c>
      <c r="C8081" s="28" t="s">
        <v>875</v>
      </c>
      <c r="D8081" s="28" t="s">
        <v>884</v>
      </c>
      <c r="E8081" s="23">
        <v>45826.094768518517</v>
      </c>
      <c r="F8081" s="28" t="s">
        <v>867</v>
      </c>
      <c r="G8081" s="23">
        <v>45825.094768518517</v>
      </c>
    </row>
    <row r="8082" spans="1:7" x14ac:dyDescent="0.25">
      <c r="A8082" s="28" t="s">
        <v>15999</v>
      </c>
      <c r="B8082" s="28" t="s">
        <v>10779</v>
      </c>
      <c r="C8082" s="28" t="s">
        <v>875</v>
      </c>
      <c r="D8082" s="28" t="s">
        <v>884</v>
      </c>
      <c r="E8082" s="23">
        <v>45826.094895833332</v>
      </c>
      <c r="F8082" s="28" t="s">
        <v>867</v>
      </c>
      <c r="G8082" s="23">
        <v>45825.094895833332</v>
      </c>
    </row>
    <row r="8083" spans="1:7" x14ac:dyDescent="0.25">
      <c r="A8083" s="28" t="s">
        <v>16000</v>
      </c>
      <c r="B8083" s="28" t="s">
        <v>10777</v>
      </c>
      <c r="C8083" s="28" t="s">
        <v>875</v>
      </c>
      <c r="D8083" s="28" t="s">
        <v>884</v>
      </c>
      <c r="E8083" s="23">
        <v>45826.095046296294</v>
      </c>
      <c r="F8083" s="28" t="s">
        <v>867</v>
      </c>
      <c r="G8083" s="23">
        <v>45825.095046296294</v>
      </c>
    </row>
    <row r="8084" spans="1:7" x14ac:dyDescent="0.25">
      <c r="A8084" s="28" t="s">
        <v>16001</v>
      </c>
      <c r="B8084" s="28" t="s">
        <v>10770</v>
      </c>
      <c r="C8084" s="28" t="s">
        <v>875</v>
      </c>
      <c r="D8084" s="28" t="s">
        <v>884</v>
      </c>
      <c r="E8084" s="23">
        <v>45826.095150462963</v>
      </c>
      <c r="F8084" s="28" t="s">
        <v>867</v>
      </c>
      <c r="G8084" s="23">
        <v>45825.095150462963</v>
      </c>
    </row>
    <row r="8085" spans="1:7" x14ac:dyDescent="0.25">
      <c r="A8085" s="28" t="s">
        <v>16002</v>
      </c>
      <c r="B8085" s="28" t="s">
        <v>10775</v>
      </c>
      <c r="C8085" s="28" t="s">
        <v>875</v>
      </c>
      <c r="D8085" s="28" t="s">
        <v>884</v>
      </c>
      <c r="E8085" s="23">
        <v>45826.095231481479</v>
      </c>
      <c r="F8085" s="28" t="s">
        <v>867</v>
      </c>
      <c r="G8085" s="23">
        <v>45825.095231481479</v>
      </c>
    </row>
    <row r="8086" spans="1:7" x14ac:dyDescent="0.25">
      <c r="A8086" s="28" t="s">
        <v>16003</v>
      </c>
      <c r="B8086" s="28" t="s">
        <v>10790</v>
      </c>
      <c r="C8086" s="28" t="s">
        <v>875</v>
      </c>
      <c r="D8086" s="28" t="s">
        <v>884</v>
      </c>
      <c r="E8086" s="23">
        <v>45826.095312500001</v>
      </c>
      <c r="F8086" s="28" t="s">
        <v>867</v>
      </c>
      <c r="G8086" s="23">
        <v>45825.095312500001</v>
      </c>
    </row>
    <row r="8087" spans="1:7" x14ac:dyDescent="0.25">
      <c r="A8087" s="28" t="s">
        <v>16004</v>
      </c>
      <c r="B8087" s="28" t="s">
        <v>10788</v>
      </c>
      <c r="C8087" s="28" t="s">
        <v>875</v>
      </c>
      <c r="D8087" s="28" t="s">
        <v>884</v>
      </c>
      <c r="E8087" s="23">
        <v>45826.095405092594</v>
      </c>
      <c r="F8087" s="28" t="s">
        <v>867</v>
      </c>
      <c r="G8087" s="23">
        <v>45825.095405092594</v>
      </c>
    </row>
    <row r="8088" spans="1:7" x14ac:dyDescent="0.25">
      <c r="A8088" s="28" t="s">
        <v>16005</v>
      </c>
      <c r="B8088" s="28" t="s">
        <v>10785</v>
      </c>
      <c r="C8088" s="28" t="s">
        <v>875</v>
      </c>
      <c r="D8088" s="28" t="s">
        <v>884</v>
      </c>
      <c r="E8088" s="23">
        <v>45826.095486111109</v>
      </c>
      <c r="F8088" s="28" t="s">
        <v>867</v>
      </c>
      <c r="G8088" s="23">
        <v>45825.095486111109</v>
      </c>
    </row>
    <row r="8089" spans="1:7" x14ac:dyDescent="0.25">
      <c r="A8089" s="28" t="s">
        <v>16006</v>
      </c>
      <c r="B8089" s="28" t="s">
        <v>10790</v>
      </c>
      <c r="C8089" s="28" t="s">
        <v>878</v>
      </c>
      <c r="D8089" s="28" t="s">
        <v>884</v>
      </c>
      <c r="E8089" s="23">
        <v>45826.095902777779</v>
      </c>
      <c r="F8089" s="28" t="s">
        <v>867</v>
      </c>
      <c r="G8089" s="23">
        <v>45825.095902777779</v>
      </c>
    </row>
    <row r="8090" spans="1:7" x14ac:dyDescent="0.25">
      <c r="A8090" s="28" t="s">
        <v>16007</v>
      </c>
      <c r="B8090" s="28" t="s">
        <v>10788</v>
      </c>
      <c r="C8090" s="28" t="s">
        <v>878</v>
      </c>
      <c r="D8090" s="28" t="s">
        <v>884</v>
      </c>
      <c r="E8090" s="23">
        <v>45826.095937500002</v>
      </c>
      <c r="F8090" s="28" t="s">
        <v>867</v>
      </c>
      <c r="G8090" s="23">
        <v>45825.095937500002</v>
      </c>
    </row>
    <row r="8091" spans="1:7" x14ac:dyDescent="0.25">
      <c r="A8091" s="28" t="s">
        <v>16008</v>
      </c>
      <c r="B8091" s="28" t="s">
        <v>10785</v>
      </c>
      <c r="C8091" s="28" t="s">
        <v>878</v>
      </c>
      <c r="D8091" s="28" t="s">
        <v>884</v>
      </c>
      <c r="E8091" s="23">
        <v>45826.095983796295</v>
      </c>
      <c r="F8091" s="28" t="s">
        <v>867</v>
      </c>
      <c r="G8091" s="23">
        <v>45825.095983796295</v>
      </c>
    </row>
    <row r="8092" spans="1:7" x14ac:dyDescent="0.25">
      <c r="A8092" s="28" t="s">
        <v>16009</v>
      </c>
      <c r="B8092" s="28" t="s">
        <v>10783</v>
      </c>
      <c r="C8092" s="28" t="s">
        <v>878</v>
      </c>
      <c r="D8092" s="28" t="s">
        <v>884</v>
      </c>
      <c r="E8092" s="23">
        <v>45826.096076388887</v>
      </c>
      <c r="F8092" s="28" t="s">
        <v>867</v>
      </c>
      <c r="G8092" s="23">
        <v>45825.096076388887</v>
      </c>
    </row>
    <row r="8093" spans="1:7" x14ac:dyDescent="0.25">
      <c r="A8093" s="28" t="s">
        <v>16010</v>
      </c>
      <c r="B8093" s="28" t="s">
        <v>10781</v>
      </c>
      <c r="C8093" s="28" t="s">
        <v>878</v>
      </c>
      <c r="D8093" s="28" t="s">
        <v>884</v>
      </c>
      <c r="E8093" s="23">
        <v>45826.096122685187</v>
      </c>
      <c r="F8093" s="28" t="s">
        <v>867</v>
      </c>
      <c r="G8093" s="23">
        <v>45825.096122685187</v>
      </c>
    </row>
    <row r="8094" spans="1:7" x14ac:dyDescent="0.25">
      <c r="A8094" s="28" t="s">
        <v>16011</v>
      </c>
      <c r="B8094" s="28" t="s">
        <v>10779</v>
      </c>
      <c r="C8094" s="28" t="s">
        <v>878</v>
      </c>
      <c r="D8094" s="28" t="s">
        <v>884</v>
      </c>
      <c r="E8094" s="23">
        <v>45826.096168981479</v>
      </c>
      <c r="F8094" s="28" t="s">
        <v>867</v>
      </c>
      <c r="G8094" s="23">
        <v>45825.096168981479</v>
      </c>
    </row>
    <row r="8095" spans="1:7" x14ac:dyDescent="0.25">
      <c r="A8095" s="28" t="s">
        <v>16012</v>
      </c>
      <c r="B8095" s="28" t="s">
        <v>10777</v>
      </c>
      <c r="C8095" s="28" t="s">
        <v>878</v>
      </c>
      <c r="D8095" s="28" t="s">
        <v>884</v>
      </c>
      <c r="E8095" s="23">
        <v>45826.096203703702</v>
      </c>
      <c r="F8095" s="28" t="s">
        <v>867</v>
      </c>
      <c r="G8095" s="23">
        <v>45825.096203703702</v>
      </c>
    </row>
    <row r="8096" spans="1:7" x14ac:dyDescent="0.25">
      <c r="A8096" s="28" t="s">
        <v>16013</v>
      </c>
      <c r="B8096" s="28" t="s">
        <v>10770</v>
      </c>
      <c r="C8096" s="28" t="s">
        <v>878</v>
      </c>
      <c r="D8096" s="28" t="s">
        <v>884</v>
      </c>
      <c r="E8096" s="23">
        <v>45826.096250000002</v>
      </c>
      <c r="F8096" s="28" t="s">
        <v>867</v>
      </c>
      <c r="G8096" s="23">
        <v>45825.096250000002</v>
      </c>
    </row>
    <row r="8097" spans="1:7" x14ac:dyDescent="0.25">
      <c r="A8097" s="28" t="s">
        <v>16014</v>
      </c>
      <c r="B8097" s="28" t="s">
        <v>10775</v>
      </c>
      <c r="C8097" s="28" t="s">
        <v>878</v>
      </c>
      <c r="D8097" s="28" t="s">
        <v>884</v>
      </c>
      <c r="E8097" s="23">
        <v>45826.096296296295</v>
      </c>
      <c r="F8097" s="28" t="s">
        <v>867</v>
      </c>
      <c r="G8097" s="23">
        <v>45825.096296296295</v>
      </c>
    </row>
    <row r="8098" spans="1:7" x14ac:dyDescent="0.25">
      <c r="A8098" s="28" t="s">
        <v>16015</v>
      </c>
      <c r="B8098" s="28" t="s">
        <v>6141</v>
      </c>
      <c r="C8098" s="28" t="s">
        <v>873</v>
      </c>
      <c r="D8098" s="28" t="s">
        <v>239</v>
      </c>
      <c r="E8098" s="23">
        <v>45826.094178240739</v>
      </c>
      <c r="F8098" s="28" t="s">
        <v>867</v>
      </c>
      <c r="G8098" s="23">
        <v>45825.094178240739</v>
      </c>
    </row>
    <row r="8099" spans="1:7" x14ac:dyDescent="0.25">
      <c r="A8099" s="28" t="s">
        <v>16016</v>
      </c>
      <c r="B8099" s="28" t="s">
        <v>6143</v>
      </c>
      <c r="C8099" s="28" t="s">
        <v>873</v>
      </c>
      <c r="D8099" s="28" t="s">
        <v>239</v>
      </c>
      <c r="E8099" s="23">
        <v>45826.094270833331</v>
      </c>
      <c r="F8099" s="28" t="s">
        <v>867</v>
      </c>
      <c r="G8099" s="23">
        <v>45825.094270833331</v>
      </c>
    </row>
    <row r="8100" spans="1:7" x14ac:dyDescent="0.25">
      <c r="A8100" s="28" t="s">
        <v>16017</v>
      </c>
      <c r="B8100" s="28" t="s">
        <v>6145</v>
      </c>
      <c r="C8100" s="28" t="s">
        <v>873</v>
      </c>
      <c r="D8100" s="28" t="s">
        <v>239</v>
      </c>
      <c r="E8100" s="23">
        <v>45826.094363425924</v>
      </c>
      <c r="F8100" s="28" t="s">
        <v>867</v>
      </c>
      <c r="G8100" s="23">
        <v>45825.094363425924</v>
      </c>
    </row>
    <row r="8101" spans="1:7" x14ac:dyDescent="0.25">
      <c r="A8101" s="28" t="s">
        <v>16018</v>
      </c>
      <c r="B8101" s="28" t="s">
        <v>6147</v>
      </c>
      <c r="C8101" s="28" t="s">
        <v>873</v>
      </c>
      <c r="D8101" s="28" t="s">
        <v>239</v>
      </c>
      <c r="E8101" s="23">
        <v>45826.094456018516</v>
      </c>
      <c r="F8101" s="28" t="s">
        <v>867</v>
      </c>
      <c r="G8101" s="23">
        <v>45825.094456018516</v>
      </c>
    </row>
    <row r="8102" spans="1:7" x14ac:dyDescent="0.25">
      <c r="A8102" s="28" t="s">
        <v>16019</v>
      </c>
      <c r="B8102" s="28" t="s">
        <v>6149</v>
      </c>
      <c r="C8102" s="28" t="s">
        <v>873</v>
      </c>
      <c r="D8102" s="28" t="s">
        <v>239</v>
      </c>
      <c r="E8102" s="23">
        <v>45826.094548611109</v>
      </c>
      <c r="F8102" s="28" t="s">
        <v>867</v>
      </c>
      <c r="G8102" s="23">
        <v>45825.094548611109</v>
      </c>
    </row>
    <row r="8103" spans="1:7" x14ac:dyDescent="0.25">
      <c r="A8103" s="28" t="s">
        <v>16020</v>
      </c>
      <c r="B8103" s="28" t="s">
        <v>6151</v>
      </c>
      <c r="C8103" s="28" t="s">
        <v>873</v>
      </c>
      <c r="D8103" s="28" t="s">
        <v>239</v>
      </c>
      <c r="E8103" s="23">
        <v>45826.094641203701</v>
      </c>
      <c r="F8103" s="28" t="s">
        <v>867</v>
      </c>
      <c r="G8103" s="23">
        <v>45825.094641203701</v>
      </c>
    </row>
    <row r="8104" spans="1:7" x14ac:dyDescent="0.25">
      <c r="A8104" s="28" t="s">
        <v>16021</v>
      </c>
      <c r="B8104" s="28" t="s">
        <v>6157</v>
      </c>
      <c r="C8104" s="28" t="s">
        <v>873</v>
      </c>
      <c r="D8104" s="28" t="s">
        <v>239</v>
      </c>
      <c r="E8104" s="23">
        <v>45826.094849537039</v>
      </c>
      <c r="F8104" s="28" t="s">
        <v>867</v>
      </c>
      <c r="G8104" s="23">
        <v>45825.094849537039</v>
      </c>
    </row>
    <row r="8105" spans="1:7" x14ac:dyDescent="0.25">
      <c r="A8105" s="28" t="s">
        <v>16022</v>
      </c>
      <c r="B8105" s="28" t="s">
        <v>6153</v>
      </c>
      <c r="C8105" s="28" t="s">
        <v>873</v>
      </c>
      <c r="D8105" s="28" t="s">
        <v>239</v>
      </c>
      <c r="E8105" s="23">
        <v>45826.094918981478</v>
      </c>
      <c r="F8105" s="28" t="s">
        <v>867</v>
      </c>
      <c r="G8105" s="23">
        <v>45825.094918981478</v>
      </c>
    </row>
    <row r="8106" spans="1:7" x14ac:dyDescent="0.25">
      <c r="A8106" s="28" t="s">
        <v>16023</v>
      </c>
      <c r="B8106" s="28" t="s">
        <v>6155</v>
      </c>
      <c r="C8106" s="28" t="s">
        <v>873</v>
      </c>
      <c r="D8106" s="28" t="s">
        <v>239</v>
      </c>
      <c r="E8106" s="23">
        <v>45826.094976851855</v>
      </c>
      <c r="F8106" s="28" t="s">
        <v>867</v>
      </c>
      <c r="G8106" s="23">
        <v>45825.094976851855</v>
      </c>
    </row>
    <row r="8107" spans="1:7" x14ac:dyDescent="0.25">
      <c r="A8107" s="28" t="s">
        <v>16024</v>
      </c>
      <c r="B8107" s="28" t="s">
        <v>6159</v>
      </c>
      <c r="C8107" s="28" t="s">
        <v>873</v>
      </c>
      <c r="D8107" s="28" t="s">
        <v>239</v>
      </c>
      <c r="E8107" s="23">
        <v>45826.095046296294</v>
      </c>
      <c r="F8107" s="28" t="s">
        <v>867</v>
      </c>
      <c r="G8107" s="23">
        <v>45825.095046296294</v>
      </c>
    </row>
    <row r="8108" spans="1:7" x14ac:dyDescent="0.25">
      <c r="A8108" s="28" t="s">
        <v>16025</v>
      </c>
      <c r="B8108" s="28" t="s">
        <v>6161</v>
      </c>
      <c r="C8108" s="28" t="s">
        <v>873</v>
      </c>
      <c r="D8108" s="28" t="s">
        <v>239</v>
      </c>
      <c r="E8108" s="23">
        <v>45826.09511574074</v>
      </c>
      <c r="F8108" s="28" t="s">
        <v>867</v>
      </c>
      <c r="G8108" s="23">
        <v>45825.09511574074</v>
      </c>
    </row>
    <row r="8109" spans="1:7" x14ac:dyDescent="0.25">
      <c r="A8109" s="28" t="s">
        <v>16026</v>
      </c>
      <c r="B8109" s="28" t="s">
        <v>6221</v>
      </c>
      <c r="C8109" s="28" t="s">
        <v>873</v>
      </c>
      <c r="D8109" s="28" t="s">
        <v>239</v>
      </c>
      <c r="E8109" s="23">
        <v>45826.095208333332</v>
      </c>
      <c r="F8109" s="28" t="s">
        <v>867</v>
      </c>
      <c r="G8109" s="23">
        <v>45825.095208333332</v>
      </c>
    </row>
    <row r="8110" spans="1:7" x14ac:dyDescent="0.25">
      <c r="A8110" s="28" t="s">
        <v>16027</v>
      </c>
      <c r="B8110" s="28" t="s">
        <v>6223</v>
      </c>
      <c r="C8110" s="28" t="s">
        <v>873</v>
      </c>
      <c r="D8110" s="28" t="s">
        <v>239</v>
      </c>
      <c r="E8110" s="23">
        <v>45826.095277777778</v>
      </c>
      <c r="F8110" s="28" t="s">
        <v>867</v>
      </c>
      <c r="G8110" s="23">
        <v>45825.095277777778</v>
      </c>
    </row>
    <row r="8111" spans="1:7" x14ac:dyDescent="0.25">
      <c r="A8111" s="28" t="s">
        <v>16028</v>
      </c>
      <c r="B8111" s="28" t="s">
        <v>6225</v>
      </c>
      <c r="C8111" s="28" t="s">
        <v>873</v>
      </c>
      <c r="D8111" s="28" t="s">
        <v>239</v>
      </c>
      <c r="E8111" s="23">
        <v>45826.095347222225</v>
      </c>
      <c r="F8111" s="28" t="s">
        <v>867</v>
      </c>
      <c r="G8111" s="23">
        <v>45825.095347222225</v>
      </c>
    </row>
    <row r="8112" spans="1:7" x14ac:dyDescent="0.25">
      <c r="A8112" s="28" t="s">
        <v>16029</v>
      </c>
      <c r="B8112" s="28" t="s">
        <v>6229</v>
      </c>
      <c r="C8112" s="28" t="s">
        <v>873</v>
      </c>
      <c r="D8112" s="28" t="s">
        <v>239</v>
      </c>
      <c r="E8112" s="23">
        <v>45826.095405092594</v>
      </c>
      <c r="F8112" s="28" t="s">
        <v>867</v>
      </c>
      <c r="G8112" s="23">
        <v>45825.095405092594</v>
      </c>
    </row>
    <row r="8113" spans="1:7" x14ac:dyDescent="0.25">
      <c r="A8113" s="28" t="s">
        <v>16030</v>
      </c>
      <c r="B8113" s="28" t="s">
        <v>6231</v>
      </c>
      <c r="C8113" s="28" t="s">
        <v>873</v>
      </c>
      <c r="D8113" s="28" t="s">
        <v>239</v>
      </c>
      <c r="E8113" s="23">
        <v>45826.095486111109</v>
      </c>
      <c r="F8113" s="28" t="s">
        <v>867</v>
      </c>
      <c r="G8113" s="23">
        <v>45825.095486111109</v>
      </c>
    </row>
    <row r="8114" spans="1:7" x14ac:dyDescent="0.25">
      <c r="A8114" s="28" t="s">
        <v>16031</v>
      </c>
      <c r="B8114" s="28" t="s">
        <v>6233</v>
      </c>
      <c r="C8114" s="28" t="s">
        <v>873</v>
      </c>
      <c r="D8114" s="28" t="s">
        <v>239</v>
      </c>
      <c r="E8114" s="23">
        <v>45826.095532407409</v>
      </c>
      <c r="F8114" s="28" t="s">
        <v>867</v>
      </c>
      <c r="G8114" s="23">
        <v>45825.095532407409</v>
      </c>
    </row>
    <row r="8115" spans="1:7" x14ac:dyDescent="0.25">
      <c r="A8115" s="28" t="s">
        <v>16032</v>
      </c>
      <c r="B8115" s="28" t="s">
        <v>6235</v>
      </c>
      <c r="C8115" s="28" t="s">
        <v>873</v>
      </c>
      <c r="D8115" s="28" t="s">
        <v>239</v>
      </c>
      <c r="E8115" s="23">
        <v>45826.095567129632</v>
      </c>
      <c r="F8115" s="28" t="s">
        <v>867</v>
      </c>
      <c r="G8115" s="23">
        <v>45825.095567129632</v>
      </c>
    </row>
    <row r="8116" spans="1:7" x14ac:dyDescent="0.25">
      <c r="A8116" s="28" t="s">
        <v>16033</v>
      </c>
      <c r="B8116" s="28" t="s">
        <v>6237</v>
      </c>
      <c r="C8116" s="28" t="s">
        <v>873</v>
      </c>
      <c r="D8116" s="28" t="s">
        <v>239</v>
      </c>
      <c r="E8116" s="23">
        <v>45826.095625000002</v>
      </c>
      <c r="F8116" s="28" t="s">
        <v>867</v>
      </c>
      <c r="G8116" s="23">
        <v>45825.095625000002</v>
      </c>
    </row>
    <row r="8117" spans="1:7" x14ac:dyDescent="0.25">
      <c r="A8117" s="28" t="s">
        <v>16034</v>
      </c>
      <c r="B8117" s="28" t="s">
        <v>6227</v>
      </c>
      <c r="C8117" s="28" t="s">
        <v>873</v>
      </c>
      <c r="D8117" s="28" t="s">
        <v>239</v>
      </c>
      <c r="E8117" s="23">
        <v>45826.095868055556</v>
      </c>
      <c r="F8117" s="28" t="s">
        <v>867</v>
      </c>
      <c r="G8117" s="23">
        <v>45825.095868055556</v>
      </c>
    </row>
    <row r="8118" spans="1:7" x14ac:dyDescent="0.25">
      <c r="A8118" s="28" t="s">
        <v>16035</v>
      </c>
      <c r="B8118" s="28" t="s">
        <v>9719</v>
      </c>
      <c r="C8118" s="28" t="s">
        <v>878</v>
      </c>
      <c r="D8118" s="28" t="s">
        <v>884</v>
      </c>
      <c r="E8118" s="23">
        <v>45826.102870370371</v>
      </c>
      <c r="F8118" s="28" t="s">
        <v>867</v>
      </c>
      <c r="G8118" s="23">
        <v>45825.102870370371</v>
      </c>
    </row>
    <row r="8119" spans="1:7" x14ac:dyDescent="0.25">
      <c r="A8119" s="28" t="s">
        <v>16036</v>
      </c>
      <c r="B8119" s="28" t="s">
        <v>9715</v>
      </c>
      <c r="C8119" s="28" t="s">
        <v>878</v>
      </c>
      <c r="D8119" s="28" t="s">
        <v>884</v>
      </c>
      <c r="E8119" s="23">
        <v>45826.102893518517</v>
      </c>
      <c r="F8119" s="28" t="s">
        <v>867</v>
      </c>
      <c r="G8119" s="23">
        <v>45825.102893518517</v>
      </c>
    </row>
    <row r="8120" spans="1:7" x14ac:dyDescent="0.25">
      <c r="A8120" s="28" t="s">
        <v>16037</v>
      </c>
      <c r="B8120" s="28" t="s">
        <v>8306</v>
      </c>
      <c r="C8120" s="28" t="s">
        <v>873</v>
      </c>
      <c r="D8120" s="28" t="s">
        <v>122</v>
      </c>
      <c r="E8120" s="23">
        <v>45826.108923611115</v>
      </c>
      <c r="F8120" s="28" t="s">
        <v>867</v>
      </c>
      <c r="G8120" s="23">
        <v>45825.108923611115</v>
      </c>
    </row>
    <row r="8121" spans="1:7" x14ac:dyDescent="0.25">
      <c r="A8121" s="28" t="s">
        <v>16038</v>
      </c>
      <c r="B8121" s="28" t="s">
        <v>5034</v>
      </c>
      <c r="C8121" s="28" t="s">
        <v>865</v>
      </c>
      <c r="D8121" s="28" t="s">
        <v>866</v>
      </c>
      <c r="E8121" s="23">
        <v>45826.110219907408</v>
      </c>
      <c r="F8121" s="28" t="s">
        <v>867</v>
      </c>
      <c r="G8121" s="23">
        <v>45825.110219907408</v>
      </c>
    </row>
    <row r="8122" spans="1:7" x14ac:dyDescent="0.25">
      <c r="A8122" s="28" t="s">
        <v>16039</v>
      </c>
      <c r="B8122" s="28" t="s">
        <v>5030</v>
      </c>
      <c r="C8122" s="28" t="s">
        <v>888</v>
      </c>
      <c r="D8122" s="28" t="s">
        <v>889</v>
      </c>
      <c r="E8122" s="23">
        <v>45826.111134259256</v>
      </c>
      <c r="F8122" s="28" t="s">
        <v>867</v>
      </c>
      <c r="G8122" s="23">
        <v>45825.111134259256</v>
      </c>
    </row>
    <row r="8123" spans="1:7" x14ac:dyDescent="0.25">
      <c r="A8123" s="28" t="s">
        <v>16040</v>
      </c>
      <c r="B8123" s="28" t="s">
        <v>6478</v>
      </c>
      <c r="C8123" s="28" t="s">
        <v>888</v>
      </c>
      <c r="D8123" s="28" t="s">
        <v>889</v>
      </c>
      <c r="E8123" s="23">
        <v>45826.111284722225</v>
      </c>
      <c r="F8123" s="28" t="s">
        <v>867</v>
      </c>
      <c r="G8123" s="23">
        <v>45825.111284722225</v>
      </c>
    </row>
    <row r="8124" spans="1:7" x14ac:dyDescent="0.25">
      <c r="A8124" s="28" t="s">
        <v>16041</v>
      </c>
      <c r="B8124" s="28" t="s">
        <v>5034</v>
      </c>
      <c r="C8124" s="28" t="s">
        <v>888</v>
      </c>
      <c r="D8124" s="28" t="s">
        <v>889</v>
      </c>
      <c r="E8124" s="23">
        <v>45826.111481481479</v>
      </c>
      <c r="F8124" s="28" t="s">
        <v>867</v>
      </c>
      <c r="G8124" s="23">
        <v>45825.111481481479</v>
      </c>
    </row>
    <row r="8125" spans="1:7" x14ac:dyDescent="0.25">
      <c r="A8125" s="28" t="s">
        <v>16042</v>
      </c>
      <c r="B8125" s="28" t="s">
        <v>6515</v>
      </c>
      <c r="C8125" s="28" t="s">
        <v>880</v>
      </c>
      <c r="D8125" s="28" t="s">
        <v>77</v>
      </c>
      <c r="E8125" s="23">
        <v>45826.108298611114</v>
      </c>
      <c r="F8125" s="28" t="s">
        <v>867</v>
      </c>
      <c r="G8125" s="23">
        <v>45825.108298611114</v>
      </c>
    </row>
    <row r="8126" spans="1:7" x14ac:dyDescent="0.25">
      <c r="A8126" s="28" t="s">
        <v>16043</v>
      </c>
      <c r="B8126" s="28" t="s">
        <v>1921</v>
      </c>
      <c r="C8126" s="28" t="s">
        <v>880</v>
      </c>
      <c r="D8126" s="28" t="s">
        <v>77</v>
      </c>
      <c r="E8126" s="23">
        <v>45826.108842592592</v>
      </c>
      <c r="F8126" s="28" t="s">
        <v>867</v>
      </c>
      <c r="G8126" s="23">
        <v>45825.108842592592</v>
      </c>
    </row>
    <row r="8127" spans="1:7" x14ac:dyDescent="0.25">
      <c r="A8127" s="28" t="s">
        <v>16044</v>
      </c>
      <c r="B8127" s="28" t="s">
        <v>2063</v>
      </c>
      <c r="C8127" s="28" t="s">
        <v>880</v>
      </c>
      <c r="D8127" s="28" t="s">
        <v>77</v>
      </c>
      <c r="E8127" s="23">
        <v>45826.109525462962</v>
      </c>
      <c r="F8127" s="28" t="s">
        <v>867</v>
      </c>
      <c r="G8127" s="23">
        <v>45825.109525462962</v>
      </c>
    </row>
    <row r="8128" spans="1:7" x14ac:dyDescent="0.25">
      <c r="A8128" s="28" t="s">
        <v>16045</v>
      </c>
      <c r="B8128" s="28" t="s">
        <v>1928</v>
      </c>
      <c r="C8128" s="28" t="s">
        <v>880</v>
      </c>
      <c r="D8128" s="28" t="s">
        <v>77</v>
      </c>
      <c r="E8128" s="23">
        <v>45826.109768518516</v>
      </c>
      <c r="F8128" s="28" t="s">
        <v>867</v>
      </c>
      <c r="G8128" s="23">
        <v>45825.109768518516</v>
      </c>
    </row>
    <row r="8129" spans="1:7" x14ac:dyDescent="0.25">
      <c r="A8129" s="28" t="s">
        <v>16046</v>
      </c>
      <c r="B8129" s="28" t="s">
        <v>7932</v>
      </c>
      <c r="C8129" s="28" t="s">
        <v>880</v>
      </c>
      <c r="D8129" s="28" t="s">
        <v>77</v>
      </c>
      <c r="E8129" s="23">
        <v>45826.110231481478</v>
      </c>
      <c r="F8129" s="28" t="s">
        <v>867</v>
      </c>
      <c r="G8129" s="23">
        <v>45825.110231481478</v>
      </c>
    </row>
    <row r="8130" spans="1:7" x14ac:dyDescent="0.25">
      <c r="A8130" s="28" t="s">
        <v>16047</v>
      </c>
      <c r="B8130" s="28" t="s">
        <v>2879</v>
      </c>
      <c r="C8130" s="28" t="s">
        <v>880</v>
      </c>
      <c r="D8130" s="28" t="s">
        <v>77</v>
      </c>
      <c r="E8130" s="23">
        <v>45826.110497685186</v>
      </c>
      <c r="F8130" s="28" t="s">
        <v>867</v>
      </c>
      <c r="G8130" s="23">
        <v>45825.110497685186</v>
      </c>
    </row>
    <row r="8131" spans="1:7" x14ac:dyDescent="0.25">
      <c r="A8131" s="28" t="s">
        <v>16048</v>
      </c>
      <c r="B8131" s="28" t="s">
        <v>2880</v>
      </c>
      <c r="C8131" s="28" t="s">
        <v>880</v>
      </c>
      <c r="D8131" s="28" t="s">
        <v>77</v>
      </c>
      <c r="E8131" s="23">
        <v>45826.110682870371</v>
      </c>
      <c r="F8131" s="28" t="s">
        <v>867</v>
      </c>
      <c r="G8131" s="23">
        <v>45825.110682870371</v>
      </c>
    </row>
    <row r="8132" spans="1:7" x14ac:dyDescent="0.25">
      <c r="A8132" s="28" t="s">
        <v>16049</v>
      </c>
      <c r="B8132" s="28" t="s">
        <v>2672</v>
      </c>
      <c r="C8132" s="28" t="s">
        <v>880</v>
      </c>
      <c r="D8132" s="28" t="s">
        <v>77</v>
      </c>
      <c r="E8132" s="23">
        <v>45826.111446759256</v>
      </c>
      <c r="F8132" s="28" t="s">
        <v>867</v>
      </c>
      <c r="G8132" s="23">
        <v>45825.111446759256</v>
      </c>
    </row>
    <row r="8133" spans="1:7" x14ac:dyDescent="0.25">
      <c r="A8133" s="28" t="s">
        <v>16050</v>
      </c>
      <c r="B8133" s="28" t="s">
        <v>2071</v>
      </c>
      <c r="C8133" s="28" t="s">
        <v>880</v>
      </c>
      <c r="D8133" s="28" t="s">
        <v>77</v>
      </c>
      <c r="E8133" s="23">
        <v>45826.111666666664</v>
      </c>
      <c r="F8133" s="28" t="s">
        <v>867</v>
      </c>
      <c r="G8133" s="23">
        <v>45825.111666666664</v>
      </c>
    </row>
    <row r="8134" spans="1:7" x14ac:dyDescent="0.25">
      <c r="A8134" s="28" t="s">
        <v>16051</v>
      </c>
      <c r="B8134" s="28" t="s">
        <v>2873</v>
      </c>
      <c r="C8134" s="28" t="s">
        <v>880</v>
      </c>
      <c r="D8134" s="28" t="s">
        <v>77</v>
      </c>
      <c r="E8134" s="23">
        <v>45826.111875000002</v>
      </c>
      <c r="F8134" s="28" t="s">
        <v>867</v>
      </c>
      <c r="G8134" s="23">
        <v>45825.111875000002</v>
      </c>
    </row>
    <row r="8135" spans="1:7" x14ac:dyDescent="0.25">
      <c r="A8135" s="28" t="s">
        <v>16052</v>
      </c>
      <c r="B8135" s="28" t="s">
        <v>5044</v>
      </c>
      <c r="C8135" s="28" t="s">
        <v>880</v>
      </c>
      <c r="D8135" s="28" t="s">
        <v>77</v>
      </c>
      <c r="E8135" s="23">
        <v>45826.112280092595</v>
      </c>
      <c r="F8135" s="28" t="s">
        <v>867</v>
      </c>
      <c r="G8135" s="23">
        <v>45825.112280092595</v>
      </c>
    </row>
    <row r="8136" spans="1:7" x14ac:dyDescent="0.25">
      <c r="A8136" s="28" t="s">
        <v>16053</v>
      </c>
      <c r="B8136" s="28" t="s">
        <v>1897</v>
      </c>
      <c r="C8136" s="28" t="s">
        <v>880</v>
      </c>
      <c r="D8136" s="28" t="s">
        <v>77</v>
      </c>
      <c r="E8136" s="23">
        <v>45826.112662037034</v>
      </c>
      <c r="F8136" s="28" t="s">
        <v>867</v>
      </c>
      <c r="G8136" s="23">
        <v>45825.112662037034</v>
      </c>
    </row>
    <row r="8137" spans="1:7" x14ac:dyDescent="0.25">
      <c r="A8137" s="28" t="s">
        <v>16054</v>
      </c>
      <c r="B8137" s="28" t="s">
        <v>3887</v>
      </c>
      <c r="C8137" s="28" t="s">
        <v>880</v>
      </c>
      <c r="D8137" s="28" t="s">
        <v>77</v>
      </c>
      <c r="E8137" s="23">
        <v>45826.112812500003</v>
      </c>
      <c r="F8137" s="28" t="s">
        <v>867</v>
      </c>
      <c r="G8137" s="23">
        <v>45825.112812500003</v>
      </c>
    </row>
    <row r="8138" spans="1:7" x14ac:dyDescent="0.25">
      <c r="A8138" s="28" t="s">
        <v>16055</v>
      </c>
      <c r="B8138" s="28" t="s">
        <v>7913</v>
      </c>
      <c r="C8138" s="28" t="s">
        <v>880</v>
      </c>
      <c r="D8138" s="28" t="s">
        <v>77</v>
      </c>
      <c r="E8138" s="23">
        <v>45826.113020833334</v>
      </c>
      <c r="F8138" s="28" t="s">
        <v>867</v>
      </c>
      <c r="G8138" s="23">
        <v>45825.113020833334</v>
      </c>
    </row>
    <row r="8139" spans="1:7" x14ac:dyDescent="0.25">
      <c r="A8139" s="28" t="s">
        <v>16056</v>
      </c>
      <c r="B8139" s="28" t="s">
        <v>7918</v>
      </c>
      <c r="C8139" s="28" t="s">
        <v>880</v>
      </c>
      <c r="D8139" s="28" t="s">
        <v>77</v>
      </c>
      <c r="E8139" s="23">
        <v>45826.113159722219</v>
      </c>
      <c r="F8139" s="28" t="s">
        <v>867</v>
      </c>
      <c r="G8139" s="23">
        <v>45825.113159722219</v>
      </c>
    </row>
    <row r="8140" spans="1:7" x14ac:dyDescent="0.25">
      <c r="A8140" s="28" t="s">
        <v>16057</v>
      </c>
      <c r="B8140" s="28" t="s">
        <v>7922</v>
      </c>
      <c r="C8140" s="28" t="s">
        <v>880</v>
      </c>
      <c r="D8140" s="28" t="s">
        <v>77</v>
      </c>
      <c r="E8140" s="23">
        <v>45826.113287037035</v>
      </c>
      <c r="F8140" s="28" t="s">
        <v>867</v>
      </c>
      <c r="G8140" s="23">
        <v>45825.113287037035</v>
      </c>
    </row>
    <row r="8141" spans="1:7" x14ac:dyDescent="0.25">
      <c r="A8141" s="28" t="s">
        <v>16058</v>
      </c>
      <c r="B8141" s="28" t="s">
        <v>7926</v>
      </c>
      <c r="C8141" s="28" t="s">
        <v>880</v>
      </c>
      <c r="D8141" s="28" t="s">
        <v>77</v>
      </c>
      <c r="E8141" s="23">
        <v>45826.11341435185</v>
      </c>
      <c r="F8141" s="28" t="s">
        <v>867</v>
      </c>
      <c r="G8141" s="23">
        <v>45825.11341435185</v>
      </c>
    </row>
    <row r="8142" spans="1:7" x14ac:dyDescent="0.25">
      <c r="A8142" s="28" t="s">
        <v>16059</v>
      </c>
      <c r="B8142" s="28" t="s">
        <v>7928</v>
      </c>
      <c r="C8142" s="28" t="s">
        <v>880</v>
      </c>
      <c r="D8142" s="28" t="s">
        <v>77</v>
      </c>
      <c r="E8142" s="23">
        <v>45826.113611111112</v>
      </c>
      <c r="F8142" s="28" t="s">
        <v>867</v>
      </c>
      <c r="G8142" s="23">
        <v>45825.113611111112</v>
      </c>
    </row>
    <row r="8143" spans="1:7" x14ac:dyDescent="0.25">
      <c r="A8143" s="28" t="s">
        <v>16060</v>
      </c>
      <c r="B8143" s="28" t="s">
        <v>7938</v>
      </c>
      <c r="C8143" s="28" t="s">
        <v>880</v>
      </c>
      <c r="D8143" s="28" t="s">
        <v>77</v>
      </c>
      <c r="E8143" s="23">
        <v>45826.113877314812</v>
      </c>
      <c r="F8143" s="28" t="s">
        <v>867</v>
      </c>
      <c r="G8143" s="23">
        <v>45825.113877314812</v>
      </c>
    </row>
    <row r="8144" spans="1:7" x14ac:dyDescent="0.25">
      <c r="A8144" s="28" t="s">
        <v>16061</v>
      </c>
      <c r="B8144" s="28" t="s">
        <v>11410</v>
      </c>
      <c r="C8144" s="28" t="s">
        <v>875</v>
      </c>
      <c r="D8144" s="28" t="s">
        <v>884</v>
      </c>
      <c r="E8144" s="23">
        <v>45826.118078703701</v>
      </c>
      <c r="F8144" s="28" t="s">
        <v>867</v>
      </c>
      <c r="G8144" s="23">
        <v>45825.118078703701</v>
      </c>
    </row>
    <row r="8145" spans="1:7" x14ac:dyDescent="0.25">
      <c r="A8145" s="28" t="s">
        <v>16062</v>
      </c>
      <c r="B8145" s="28" t="s">
        <v>2842</v>
      </c>
      <c r="C8145" s="28" t="s">
        <v>873</v>
      </c>
      <c r="D8145" s="28" t="s">
        <v>77</v>
      </c>
      <c r="E8145" s="23">
        <v>45826.108703703707</v>
      </c>
      <c r="F8145" s="28" t="s">
        <v>867</v>
      </c>
      <c r="G8145" s="23">
        <v>45825.108703703707</v>
      </c>
    </row>
    <row r="8146" spans="1:7" x14ac:dyDescent="0.25">
      <c r="A8146" s="28" t="s">
        <v>16063</v>
      </c>
      <c r="B8146" s="28" t="s">
        <v>2844</v>
      </c>
      <c r="C8146" s="28" t="s">
        <v>873</v>
      </c>
      <c r="D8146" s="28" t="s">
        <v>77</v>
      </c>
      <c r="E8146" s="23">
        <v>45826.108877314815</v>
      </c>
      <c r="F8146" s="28" t="s">
        <v>867</v>
      </c>
      <c r="G8146" s="23">
        <v>45825.108877314815</v>
      </c>
    </row>
    <row r="8147" spans="1:7" x14ac:dyDescent="0.25">
      <c r="A8147" s="28" t="s">
        <v>16064</v>
      </c>
      <c r="B8147" s="28" t="s">
        <v>2845</v>
      </c>
      <c r="C8147" s="28" t="s">
        <v>873</v>
      </c>
      <c r="D8147" s="28" t="s">
        <v>77</v>
      </c>
      <c r="E8147" s="23">
        <v>45826.108958333331</v>
      </c>
      <c r="F8147" s="28" t="s">
        <v>867</v>
      </c>
      <c r="G8147" s="23">
        <v>45825.108958333331</v>
      </c>
    </row>
    <row r="8148" spans="1:7" x14ac:dyDescent="0.25">
      <c r="A8148" s="28" t="s">
        <v>16065</v>
      </c>
      <c r="B8148" s="28" t="s">
        <v>2848</v>
      </c>
      <c r="C8148" s="28" t="s">
        <v>873</v>
      </c>
      <c r="D8148" s="28" t="s">
        <v>77</v>
      </c>
      <c r="E8148" s="23">
        <v>45826.109259259261</v>
      </c>
      <c r="F8148" s="28" t="s">
        <v>867</v>
      </c>
      <c r="G8148" s="23">
        <v>45825.109259259261</v>
      </c>
    </row>
    <row r="8149" spans="1:7" x14ac:dyDescent="0.25">
      <c r="A8149" s="28" t="s">
        <v>16066</v>
      </c>
      <c r="B8149" s="28" t="s">
        <v>3758</v>
      </c>
      <c r="C8149" s="28" t="s">
        <v>873</v>
      </c>
      <c r="D8149" s="28" t="s">
        <v>77</v>
      </c>
      <c r="E8149" s="23">
        <v>45826.119259259256</v>
      </c>
      <c r="F8149" s="28" t="s">
        <v>867</v>
      </c>
      <c r="G8149" s="23">
        <v>45825.119259259256</v>
      </c>
    </row>
    <row r="8150" spans="1:7" x14ac:dyDescent="0.25">
      <c r="A8150" s="28" t="s">
        <v>16067</v>
      </c>
      <c r="B8150" s="28" t="s">
        <v>3760</v>
      </c>
      <c r="C8150" s="28" t="s">
        <v>873</v>
      </c>
      <c r="D8150" s="28" t="s">
        <v>77</v>
      </c>
      <c r="E8150" s="23">
        <v>45826.119305555556</v>
      </c>
      <c r="F8150" s="28" t="s">
        <v>867</v>
      </c>
      <c r="G8150" s="23">
        <v>45825.119305555556</v>
      </c>
    </row>
    <row r="8151" spans="1:7" x14ac:dyDescent="0.25">
      <c r="A8151" s="28" t="s">
        <v>16068</v>
      </c>
      <c r="B8151" s="28" t="s">
        <v>3762</v>
      </c>
      <c r="C8151" s="28" t="s">
        <v>873</v>
      </c>
      <c r="D8151" s="28" t="s">
        <v>77</v>
      </c>
      <c r="E8151" s="23">
        <v>45826.119340277779</v>
      </c>
      <c r="F8151" s="28" t="s">
        <v>867</v>
      </c>
      <c r="G8151" s="23">
        <v>45825.119340277779</v>
      </c>
    </row>
    <row r="8152" spans="1:7" x14ac:dyDescent="0.25">
      <c r="A8152" s="28" t="s">
        <v>16069</v>
      </c>
      <c r="B8152" s="28" t="s">
        <v>3764</v>
      </c>
      <c r="C8152" s="28" t="s">
        <v>873</v>
      </c>
      <c r="D8152" s="28" t="s">
        <v>77</v>
      </c>
      <c r="E8152" s="23">
        <v>45826.119375000002</v>
      </c>
      <c r="F8152" s="28" t="s">
        <v>867</v>
      </c>
      <c r="G8152" s="23">
        <v>45825.119375000002</v>
      </c>
    </row>
    <row r="8153" spans="1:7" x14ac:dyDescent="0.25">
      <c r="A8153" s="28" t="s">
        <v>16070</v>
      </c>
      <c r="B8153" s="28" t="s">
        <v>3766</v>
      </c>
      <c r="C8153" s="28" t="s">
        <v>873</v>
      </c>
      <c r="D8153" s="28" t="s">
        <v>77</v>
      </c>
      <c r="E8153" s="23">
        <v>45826.119409722225</v>
      </c>
      <c r="F8153" s="28" t="s">
        <v>867</v>
      </c>
      <c r="G8153" s="23">
        <v>45825.119409722225</v>
      </c>
    </row>
    <row r="8154" spans="1:7" x14ac:dyDescent="0.25">
      <c r="A8154" s="28" t="s">
        <v>16071</v>
      </c>
      <c r="B8154" s="28" t="s">
        <v>3768</v>
      </c>
      <c r="C8154" s="28" t="s">
        <v>873</v>
      </c>
      <c r="D8154" s="28" t="s">
        <v>77</v>
      </c>
      <c r="E8154" s="23">
        <v>45826.119432870371</v>
      </c>
      <c r="F8154" s="28" t="s">
        <v>867</v>
      </c>
      <c r="G8154" s="23">
        <v>45825.119432870371</v>
      </c>
    </row>
    <row r="8155" spans="1:7" x14ac:dyDescent="0.25">
      <c r="A8155" s="28" t="s">
        <v>16072</v>
      </c>
      <c r="B8155" s="28" t="s">
        <v>3770</v>
      </c>
      <c r="C8155" s="28" t="s">
        <v>873</v>
      </c>
      <c r="D8155" s="28" t="s">
        <v>77</v>
      </c>
      <c r="E8155" s="23">
        <v>45826.119467592594</v>
      </c>
      <c r="F8155" s="28" t="s">
        <v>867</v>
      </c>
      <c r="G8155" s="23">
        <v>45825.119467592594</v>
      </c>
    </row>
    <row r="8156" spans="1:7" x14ac:dyDescent="0.25">
      <c r="A8156" s="28" t="s">
        <v>16073</v>
      </c>
      <c r="B8156" s="28" t="s">
        <v>5423</v>
      </c>
      <c r="C8156" s="28" t="s">
        <v>873</v>
      </c>
      <c r="D8156" s="28" t="s">
        <v>77</v>
      </c>
      <c r="E8156" s="23">
        <v>45826.122766203705</v>
      </c>
      <c r="F8156" s="28" t="s">
        <v>867</v>
      </c>
      <c r="G8156" s="23">
        <v>45825.122766203705</v>
      </c>
    </row>
    <row r="8157" spans="1:7" x14ac:dyDescent="0.25">
      <c r="A8157" s="28" t="s">
        <v>16074</v>
      </c>
      <c r="B8157" s="28" t="s">
        <v>7630</v>
      </c>
      <c r="C8157" s="28" t="s">
        <v>880</v>
      </c>
      <c r="D8157" s="28" t="s">
        <v>73</v>
      </c>
      <c r="E8157" s="23">
        <v>45826.120474537034</v>
      </c>
      <c r="F8157" s="28" t="s">
        <v>867</v>
      </c>
      <c r="G8157" s="23">
        <v>45825.120474537034</v>
      </c>
    </row>
    <row r="8158" spans="1:7" x14ac:dyDescent="0.25">
      <c r="A8158" s="28" t="s">
        <v>16075</v>
      </c>
      <c r="B8158" s="28" t="s">
        <v>8306</v>
      </c>
      <c r="C8158" s="28" t="s">
        <v>880</v>
      </c>
      <c r="D8158" s="28" t="s">
        <v>73</v>
      </c>
      <c r="E8158" s="23">
        <v>45826.120509259257</v>
      </c>
      <c r="F8158" s="28" t="s">
        <v>867</v>
      </c>
      <c r="G8158" s="23">
        <v>45825.120509259257</v>
      </c>
    </row>
    <row r="8159" spans="1:7" x14ac:dyDescent="0.25">
      <c r="A8159" s="28" t="s">
        <v>16076</v>
      </c>
      <c r="B8159" s="28" t="s">
        <v>7636</v>
      </c>
      <c r="C8159" s="28" t="s">
        <v>880</v>
      </c>
      <c r="D8159" s="28" t="s">
        <v>73</v>
      </c>
      <c r="E8159" s="23">
        <v>45826.12054398148</v>
      </c>
      <c r="F8159" s="28" t="s">
        <v>867</v>
      </c>
      <c r="G8159" s="23">
        <v>45825.12054398148</v>
      </c>
    </row>
    <row r="8160" spans="1:7" x14ac:dyDescent="0.25">
      <c r="A8160" s="28" t="s">
        <v>16077</v>
      </c>
      <c r="B8160" s="28" t="s">
        <v>7620</v>
      </c>
      <c r="C8160" s="28" t="s">
        <v>880</v>
      </c>
      <c r="D8160" s="28" t="s">
        <v>73</v>
      </c>
      <c r="E8160" s="23">
        <v>45826.120567129627</v>
      </c>
      <c r="F8160" s="28" t="s">
        <v>867</v>
      </c>
      <c r="G8160" s="23">
        <v>45825.120567129627</v>
      </c>
    </row>
    <row r="8161" spans="1:7" x14ac:dyDescent="0.25">
      <c r="A8161" s="28" t="s">
        <v>16078</v>
      </c>
      <c r="B8161" s="28" t="s">
        <v>7624</v>
      </c>
      <c r="C8161" s="28" t="s">
        <v>880</v>
      </c>
      <c r="D8161" s="28" t="s">
        <v>73</v>
      </c>
      <c r="E8161" s="23">
        <v>45826.12059027778</v>
      </c>
      <c r="F8161" s="28" t="s">
        <v>867</v>
      </c>
      <c r="G8161" s="23">
        <v>45825.12059027778</v>
      </c>
    </row>
    <row r="8162" spans="1:7" x14ac:dyDescent="0.25">
      <c r="A8162" s="28" t="s">
        <v>16079</v>
      </c>
      <c r="B8162" s="28" t="s">
        <v>7622</v>
      </c>
      <c r="C8162" s="28" t="s">
        <v>880</v>
      </c>
      <c r="D8162" s="28" t="s">
        <v>73</v>
      </c>
      <c r="E8162" s="23">
        <v>45826.120613425926</v>
      </c>
      <c r="F8162" s="28" t="s">
        <v>867</v>
      </c>
      <c r="G8162" s="23">
        <v>45825.120613425926</v>
      </c>
    </row>
    <row r="8163" spans="1:7" x14ac:dyDescent="0.25">
      <c r="A8163" s="28" t="s">
        <v>16080</v>
      </c>
      <c r="B8163" s="28" t="s">
        <v>7613</v>
      </c>
      <c r="C8163" s="28" t="s">
        <v>880</v>
      </c>
      <c r="D8163" s="28" t="s">
        <v>73</v>
      </c>
      <c r="E8163" s="23">
        <v>45826.120659722219</v>
      </c>
      <c r="F8163" s="28" t="s">
        <v>867</v>
      </c>
      <c r="G8163" s="23">
        <v>45825.120659722219</v>
      </c>
    </row>
    <row r="8164" spans="1:7" x14ac:dyDescent="0.25">
      <c r="A8164" s="28" t="s">
        <v>16081</v>
      </c>
      <c r="B8164" s="28" t="s">
        <v>7628</v>
      </c>
      <c r="C8164" s="28" t="s">
        <v>880</v>
      </c>
      <c r="D8164" s="28" t="s">
        <v>73</v>
      </c>
      <c r="E8164" s="23">
        <v>45826.120682870373</v>
      </c>
      <c r="F8164" s="28" t="s">
        <v>867</v>
      </c>
      <c r="G8164" s="23">
        <v>45825.120682870373</v>
      </c>
    </row>
    <row r="8165" spans="1:7" x14ac:dyDescent="0.25">
      <c r="A8165" s="28" t="s">
        <v>16082</v>
      </c>
      <c r="B8165" s="28" t="s">
        <v>10940</v>
      </c>
      <c r="C8165" s="28" t="s">
        <v>880</v>
      </c>
      <c r="D8165" s="28" t="s">
        <v>73</v>
      </c>
      <c r="E8165" s="23">
        <v>45826.120717592596</v>
      </c>
      <c r="F8165" s="28" t="s">
        <v>867</v>
      </c>
      <c r="G8165" s="23">
        <v>45825.120717592596</v>
      </c>
    </row>
    <row r="8166" spans="1:7" x14ac:dyDescent="0.25">
      <c r="A8166" s="28" t="s">
        <v>16083</v>
      </c>
      <c r="B8166" s="28" t="s">
        <v>11094</v>
      </c>
      <c r="C8166" s="28" t="s">
        <v>880</v>
      </c>
      <c r="D8166" s="28" t="s">
        <v>73</v>
      </c>
      <c r="E8166" s="23">
        <v>45826.120763888888</v>
      </c>
      <c r="F8166" s="28" t="s">
        <v>867</v>
      </c>
      <c r="G8166" s="23">
        <v>45825.120763888888</v>
      </c>
    </row>
    <row r="8167" spans="1:7" x14ac:dyDescent="0.25">
      <c r="A8167" s="28" t="s">
        <v>16084</v>
      </c>
      <c r="B8167" s="28" t="s">
        <v>9519</v>
      </c>
      <c r="C8167" s="28" t="s">
        <v>880</v>
      </c>
      <c r="D8167" s="28" t="s">
        <v>73</v>
      </c>
      <c r="E8167" s="23">
        <v>45826.120949074073</v>
      </c>
      <c r="F8167" s="28" t="s">
        <v>867</v>
      </c>
      <c r="G8167" s="23">
        <v>45825.120949074073</v>
      </c>
    </row>
    <row r="8168" spans="1:7" x14ac:dyDescent="0.25">
      <c r="A8168" s="28" t="s">
        <v>16085</v>
      </c>
      <c r="B8168" s="28" t="s">
        <v>11092</v>
      </c>
      <c r="C8168" s="28" t="s">
        <v>880</v>
      </c>
      <c r="D8168" s="28" t="s">
        <v>73</v>
      </c>
      <c r="E8168" s="23">
        <v>45826.122499999998</v>
      </c>
      <c r="F8168" s="28" t="s">
        <v>867</v>
      </c>
      <c r="G8168" s="23">
        <v>45825.122499999998</v>
      </c>
    </row>
    <row r="8169" spans="1:7" x14ac:dyDescent="0.25">
      <c r="A8169" s="28" t="s">
        <v>16086</v>
      </c>
      <c r="B8169" s="28" t="s">
        <v>11398</v>
      </c>
      <c r="C8169" s="28" t="s">
        <v>865</v>
      </c>
      <c r="D8169" s="28" t="s">
        <v>866</v>
      </c>
      <c r="E8169" s="23">
        <v>45826.124143518522</v>
      </c>
      <c r="F8169" s="28" t="s">
        <v>867</v>
      </c>
      <c r="G8169" s="23">
        <v>45825.124143518522</v>
      </c>
    </row>
    <row r="8170" spans="1:7" x14ac:dyDescent="0.25">
      <c r="A8170" s="28" t="s">
        <v>16087</v>
      </c>
      <c r="B8170" s="28" t="s">
        <v>9549</v>
      </c>
      <c r="C8170" s="28" t="s">
        <v>873</v>
      </c>
      <c r="D8170" s="28" t="s">
        <v>73</v>
      </c>
      <c r="E8170" s="23">
        <v>45826.123912037037</v>
      </c>
      <c r="F8170" s="28" t="s">
        <v>867</v>
      </c>
      <c r="G8170" s="23">
        <v>45825.123912037037</v>
      </c>
    </row>
    <row r="8171" spans="1:7" x14ac:dyDescent="0.25">
      <c r="A8171" s="28" t="s">
        <v>16088</v>
      </c>
      <c r="B8171" s="28" t="s">
        <v>9521</v>
      </c>
      <c r="C8171" s="28" t="s">
        <v>873</v>
      </c>
      <c r="D8171" s="28" t="s">
        <v>73</v>
      </c>
      <c r="E8171" s="23">
        <v>45826.124074074076</v>
      </c>
      <c r="F8171" s="28" t="s">
        <v>867</v>
      </c>
      <c r="G8171" s="23">
        <v>45825.124074074076</v>
      </c>
    </row>
    <row r="8172" spans="1:7" x14ac:dyDescent="0.25">
      <c r="A8172" s="28" t="s">
        <v>16089</v>
      </c>
      <c r="B8172" s="28" t="s">
        <v>9555</v>
      </c>
      <c r="C8172" s="28" t="s">
        <v>873</v>
      </c>
      <c r="D8172" s="28" t="s">
        <v>73</v>
      </c>
      <c r="E8172" s="23">
        <v>45826.124363425923</v>
      </c>
      <c r="F8172" s="28" t="s">
        <v>867</v>
      </c>
      <c r="G8172" s="23">
        <v>45825.124363425923</v>
      </c>
    </row>
    <row r="8173" spans="1:7" x14ac:dyDescent="0.25">
      <c r="A8173" s="28" t="s">
        <v>16090</v>
      </c>
      <c r="B8173" s="28" t="s">
        <v>2794</v>
      </c>
      <c r="C8173" s="28" t="s">
        <v>880</v>
      </c>
      <c r="D8173" s="28" t="s">
        <v>77</v>
      </c>
      <c r="E8173" s="23">
        <v>45826.125219907408</v>
      </c>
      <c r="F8173" s="28" t="s">
        <v>867</v>
      </c>
      <c r="G8173" s="23">
        <v>45825.125219907408</v>
      </c>
    </row>
    <row r="8174" spans="1:7" x14ac:dyDescent="0.25">
      <c r="A8174" s="28" t="s">
        <v>16091</v>
      </c>
      <c r="B8174" s="28" t="s">
        <v>9549</v>
      </c>
      <c r="C8174" s="28" t="s">
        <v>880</v>
      </c>
      <c r="D8174" s="28" t="s">
        <v>73</v>
      </c>
      <c r="E8174" s="23">
        <v>45826.1252662037</v>
      </c>
      <c r="F8174" s="28" t="s">
        <v>867</v>
      </c>
      <c r="G8174" s="23">
        <v>45825.1252662037</v>
      </c>
    </row>
    <row r="8175" spans="1:7" x14ac:dyDescent="0.25">
      <c r="A8175" s="28" t="s">
        <v>16092</v>
      </c>
      <c r="B8175" s="28" t="s">
        <v>9521</v>
      </c>
      <c r="C8175" s="28" t="s">
        <v>880</v>
      </c>
      <c r="D8175" s="28" t="s">
        <v>73</v>
      </c>
      <c r="E8175" s="23">
        <v>45826.12537037037</v>
      </c>
      <c r="F8175" s="28" t="s">
        <v>867</v>
      </c>
      <c r="G8175" s="23">
        <v>45825.12537037037</v>
      </c>
    </row>
    <row r="8176" spans="1:7" x14ac:dyDescent="0.25">
      <c r="A8176" s="28" t="s">
        <v>16093</v>
      </c>
      <c r="B8176" s="28" t="s">
        <v>9555</v>
      </c>
      <c r="C8176" s="28" t="s">
        <v>880</v>
      </c>
      <c r="D8176" s="28" t="s">
        <v>73</v>
      </c>
      <c r="E8176" s="23">
        <v>45826.125798611109</v>
      </c>
      <c r="F8176" s="28" t="s">
        <v>867</v>
      </c>
      <c r="G8176" s="23">
        <v>45825.125798611109</v>
      </c>
    </row>
    <row r="8177" spans="1:7" x14ac:dyDescent="0.25">
      <c r="A8177" s="28" t="s">
        <v>16094</v>
      </c>
      <c r="B8177" s="28" t="s">
        <v>11502</v>
      </c>
      <c r="C8177" s="28" t="s">
        <v>875</v>
      </c>
      <c r="D8177" s="28" t="s">
        <v>887</v>
      </c>
      <c r="E8177" s="23">
        <v>45826.130370370367</v>
      </c>
      <c r="F8177" s="28" t="s">
        <v>867</v>
      </c>
      <c r="G8177" s="23">
        <v>45825.130370370367</v>
      </c>
    </row>
    <row r="8178" spans="1:7" x14ac:dyDescent="0.25">
      <c r="A8178" s="28" t="s">
        <v>16095</v>
      </c>
      <c r="B8178" s="28" t="s">
        <v>11466</v>
      </c>
      <c r="C8178" s="28" t="s">
        <v>875</v>
      </c>
      <c r="D8178" s="28" t="s">
        <v>887</v>
      </c>
      <c r="E8178" s="23">
        <v>45826.130532407406</v>
      </c>
      <c r="F8178" s="28" t="s">
        <v>867</v>
      </c>
      <c r="G8178" s="23">
        <v>45825.130532407406</v>
      </c>
    </row>
    <row r="8179" spans="1:7" x14ac:dyDescent="0.25">
      <c r="A8179" s="28" t="s">
        <v>16096</v>
      </c>
      <c r="B8179" s="28" t="s">
        <v>11496</v>
      </c>
      <c r="C8179" s="28" t="s">
        <v>875</v>
      </c>
      <c r="D8179" s="28" t="s">
        <v>887</v>
      </c>
      <c r="E8179" s="23">
        <v>45826.130601851852</v>
      </c>
      <c r="F8179" s="28" t="s">
        <v>867</v>
      </c>
      <c r="G8179" s="23">
        <v>45825.130601851852</v>
      </c>
    </row>
    <row r="8180" spans="1:7" x14ac:dyDescent="0.25">
      <c r="A8180" s="28" t="s">
        <v>16097</v>
      </c>
      <c r="B8180" s="28" t="s">
        <v>11502</v>
      </c>
      <c r="C8180" s="28" t="s">
        <v>878</v>
      </c>
      <c r="D8180" s="28" t="s">
        <v>887</v>
      </c>
      <c r="E8180" s="23">
        <v>45826.131620370368</v>
      </c>
      <c r="F8180" s="28" t="s">
        <v>867</v>
      </c>
      <c r="G8180" s="23">
        <v>45825.131620370368</v>
      </c>
    </row>
    <row r="8181" spans="1:7" x14ac:dyDescent="0.25">
      <c r="A8181" s="28" t="s">
        <v>16098</v>
      </c>
      <c r="B8181" s="28" t="s">
        <v>11466</v>
      </c>
      <c r="C8181" s="28" t="s">
        <v>878</v>
      </c>
      <c r="D8181" s="28" t="s">
        <v>887</v>
      </c>
      <c r="E8181" s="23">
        <v>45826.131736111114</v>
      </c>
      <c r="F8181" s="28" t="s">
        <v>867</v>
      </c>
      <c r="G8181" s="23">
        <v>45825.131736111114</v>
      </c>
    </row>
    <row r="8182" spans="1:7" x14ac:dyDescent="0.25">
      <c r="A8182" s="28" t="s">
        <v>16099</v>
      </c>
      <c r="B8182" s="28" t="s">
        <v>11496</v>
      </c>
      <c r="C8182" s="28" t="s">
        <v>878</v>
      </c>
      <c r="D8182" s="28" t="s">
        <v>887</v>
      </c>
      <c r="E8182" s="23">
        <v>45826.131851851853</v>
      </c>
      <c r="F8182" s="28" t="s">
        <v>867</v>
      </c>
      <c r="G8182" s="23">
        <v>45825.131851851853</v>
      </c>
    </row>
    <row r="8183" spans="1:7" x14ac:dyDescent="0.25">
      <c r="A8183" s="28" t="s">
        <v>16100</v>
      </c>
      <c r="B8183" s="28" t="s">
        <v>11518</v>
      </c>
      <c r="C8183" s="28" t="s">
        <v>878</v>
      </c>
      <c r="D8183" s="28" t="s">
        <v>887</v>
      </c>
      <c r="E8183" s="23">
        <v>45826.131967592592</v>
      </c>
      <c r="F8183" s="28" t="s">
        <v>867</v>
      </c>
      <c r="G8183" s="23">
        <v>45825.131967592592</v>
      </c>
    </row>
    <row r="8184" spans="1:7" x14ac:dyDescent="0.25">
      <c r="A8184" s="28" t="s">
        <v>16101</v>
      </c>
      <c r="B8184" s="28" t="s">
        <v>2821</v>
      </c>
      <c r="C8184" s="28" t="s">
        <v>880</v>
      </c>
      <c r="D8184" s="28" t="s">
        <v>77</v>
      </c>
      <c r="E8184" s="23">
        <v>45826.132175925923</v>
      </c>
      <c r="F8184" s="28" t="s">
        <v>867</v>
      </c>
      <c r="G8184" s="23">
        <v>45825.132175925923</v>
      </c>
    </row>
    <row r="8185" spans="1:7" x14ac:dyDescent="0.25">
      <c r="A8185" s="28" t="s">
        <v>16102</v>
      </c>
      <c r="B8185" s="28" t="s">
        <v>2053</v>
      </c>
      <c r="C8185" s="28" t="s">
        <v>880</v>
      </c>
      <c r="D8185" s="28" t="s">
        <v>77</v>
      </c>
      <c r="E8185" s="23">
        <v>45826.132407407407</v>
      </c>
      <c r="F8185" s="28" t="s">
        <v>867</v>
      </c>
      <c r="G8185" s="23">
        <v>45825.132407407407</v>
      </c>
    </row>
    <row r="8186" spans="1:7" x14ac:dyDescent="0.25">
      <c r="A8186" s="28" t="s">
        <v>16103</v>
      </c>
      <c r="B8186" s="28" t="s">
        <v>2792</v>
      </c>
      <c r="C8186" s="28" t="s">
        <v>873</v>
      </c>
      <c r="D8186" s="28" t="s">
        <v>77</v>
      </c>
      <c r="E8186" s="23">
        <v>45826.132847222223</v>
      </c>
      <c r="F8186" s="28" t="s">
        <v>867</v>
      </c>
      <c r="G8186" s="23">
        <v>45825.132847222223</v>
      </c>
    </row>
    <row r="8187" spans="1:7" x14ac:dyDescent="0.25">
      <c r="A8187" s="28" t="s">
        <v>16104</v>
      </c>
      <c r="B8187" s="28" t="s">
        <v>2792</v>
      </c>
      <c r="C8187" s="28" t="s">
        <v>880</v>
      </c>
      <c r="D8187" s="28" t="s">
        <v>77</v>
      </c>
      <c r="E8187" s="23">
        <v>45826.133194444446</v>
      </c>
      <c r="F8187" s="28" t="s">
        <v>867</v>
      </c>
      <c r="G8187" s="23">
        <v>45825.133194444446</v>
      </c>
    </row>
    <row r="8188" spans="1:7" x14ac:dyDescent="0.25">
      <c r="A8188" s="28" t="s">
        <v>16105</v>
      </c>
      <c r="B8188" s="28" t="s">
        <v>2847</v>
      </c>
      <c r="C8188" s="28" t="s">
        <v>873</v>
      </c>
      <c r="D8188" s="28" t="s">
        <v>77</v>
      </c>
      <c r="E8188" s="23">
        <v>45826.133576388886</v>
      </c>
      <c r="F8188" s="28" t="s">
        <v>867</v>
      </c>
      <c r="G8188" s="23">
        <v>45825.133576388886</v>
      </c>
    </row>
    <row r="8189" spans="1:7" x14ac:dyDescent="0.25">
      <c r="A8189" s="28" t="s">
        <v>16106</v>
      </c>
      <c r="B8189" s="28" t="s">
        <v>9501</v>
      </c>
      <c r="C8189" s="28" t="s">
        <v>873</v>
      </c>
      <c r="D8189" s="28" t="s">
        <v>73</v>
      </c>
      <c r="E8189" s="23">
        <v>45826.134305555555</v>
      </c>
      <c r="F8189" s="28" t="s">
        <v>867</v>
      </c>
      <c r="G8189" s="23">
        <v>45825.134305555555</v>
      </c>
    </row>
    <row r="8190" spans="1:7" x14ac:dyDescent="0.25">
      <c r="A8190" s="28" t="s">
        <v>16107</v>
      </c>
      <c r="B8190" s="28" t="s">
        <v>9506</v>
      </c>
      <c r="C8190" s="28" t="s">
        <v>873</v>
      </c>
      <c r="D8190" s="28" t="s">
        <v>73</v>
      </c>
      <c r="E8190" s="23">
        <v>45826.134317129632</v>
      </c>
      <c r="F8190" s="28" t="s">
        <v>867</v>
      </c>
      <c r="G8190" s="23">
        <v>45825.134317129632</v>
      </c>
    </row>
    <row r="8191" spans="1:7" x14ac:dyDescent="0.25">
      <c r="A8191" s="28" t="s">
        <v>16108</v>
      </c>
      <c r="B8191" s="28" t="s">
        <v>9508</v>
      </c>
      <c r="C8191" s="28" t="s">
        <v>873</v>
      </c>
      <c r="D8191" s="28" t="s">
        <v>73</v>
      </c>
      <c r="E8191" s="23">
        <v>45826.134328703702</v>
      </c>
      <c r="F8191" s="28" t="s">
        <v>867</v>
      </c>
      <c r="G8191" s="23">
        <v>45825.134328703702</v>
      </c>
    </row>
    <row r="8192" spans="1:7" x14ac:dyDescent="0.25">
      <c r="A8192" s="28" t="s">
        <v>16109</v>
      </c>
      <c r="B8192" s="28" t="s">
        <v>9510</v>
      </c>
      <c r="C8192" s="28" t="s">
        <v>873</v>
      </c>
      <c r="D8192" s="28" t="s">
        <v>73</v>
      </c>
      <c r="E8192" s="23">
        <v>45826.134363425925</v>
      </c>
      <c r="F8192" s="28" t="s">
        <v>867</v>
      </c>
      <c r="G8192" s="23">
        <v>45825.134363425925</v>
      </c>
    </row>
    <row r="8193" spans="1:7" x14ac:dyDescent="0.25">
      <c r="A8193" s="28" t="s">
        <v>16110</v>
      </c>
      <c r="B8193" s="28" t="s">
        <v>9512</v>
      </c>
      <c r="C8193" s="28" t="s">
        <v>873</v>
      </c>
      <c r="D8193" s="28" t="s">
        <v>73</v>
      </c>
      <c r="E8193" s="23">
        <v>45826.134386574071</v>
      </c>
      <c r="F8193" s="28" t="s">
        <v>867</v>
      </c>
      <c r="G8193" s="23">
        <v>45825.134386574071</v>
      </c>
    </row>
    <row r="8194" spans="1:7" x14ac:dyDescent="0.25">
      <c r="A8194" s="28" t="s">
        <v>16111</v>
      </c>
      <c r="B8194" s="28" t="s">
        <v>2802</v>
      </c>
      <c r="C8194" s="28" t="s">
        <v>873</v>
      </c>
      <c r="D8194" s="28" t="s">
        <v>77</v>
      </c>
      <c r="E8194" s="23">
        <v>45826.136284722219</v>
      </c>
      <c r="F8194" s="28" t="s">
        <v>867</v>
      </c>
      <c r="G8194" s="23">
        <v>45825.136284722219</v>
      </c>
    </row>
    <row r="8195" spans="1:7" x14ac:dyDescent="0.25">
      <c r="A8195" s="28" t="s">
        <v>16112</v>
      </c>
      <c r="B8195" s="28" t="s">
        <v>10827</v>
      </c>
      <c r="C8195" s="28" t="s">
        <v>873</v>
      </c>
      <c r="D8195" s="28" t="s">
        <v>202</v>
      </c>
      <c r="E8195" s="23">
        <v>45826.138252314813</v>
      </c>
      <c r="F8195" s="28" t="s">
        <v>867</v>
      </c>
      <c r="G8195" s="23">
        <v>45825.138252314813</v>
      </c>
    </row>
    <row r="8196" spans="1:7" x14ac:dyDescent="0.25">
      <c r="A8196" s="28" t="s">
        <v>16113</v>
      </c>
      <c r="B8196" s="28" t="s">
        <v>11460</v>
      </c>
      <c r="C8196" s="28" t="s">
        <v>875</v>
      </c>
      <c r="D8196" s="28" t="s">
        <v>876</v>
      </c>
      <c r="E8196" s="23">
        <v>45826.13858796296</v>
      </c>
      <c r="F8196" s="28" t="s">
        <v>867</v>
      </c>
      <c r="G8196" s="23">
        <v>45825.13858796296</v>
      </c>
    </row>
    <row r="8197" spans="1:7" x14ac:dyDescent="0.25">
      <c r="A8197" s="28" t="s">
        <v>16114</v>
      </c>
      <c r="B8197" s="28" t="s">
        <v>11464</v>
      </c>
      <c r="C8197" s="28" t="s">
        <v>875</v>
      </c>
      <c r="D8197" s="28" t="s">
        <v>876</v>
      </c>
      <c r="E8197" s="23">
        <v>45826.138611111113</v>
      </c>
      <c r="F8197" s="28" t="s">
        <v>867</v>
      </c>
      <c r="G8197" s="23">
        <v>45825.138611111113</v>
      </c>
    </row>
    <row r="8198" spans="1:7" x14ac:dyDescent="0.25">
      <c r="A8198" s="28" t="s">
        <v>16115</v>
      </c>
      <c r="B8198" s="28" t="s">
        <v>11462</v>
      </c>
      <c r="C8198" s="28" t="s">
        <v>875</v>
      </c>
      <c r="D8198" s="28" t="s">
        <v>876</v>
      </c>
      <c r="E8198" s="23">
        <v>45826.138854166667</v>
      </c>
      <c r="F8198" s="28" t="s">
        <v>867</v>
      </c>
      <c r="G8198" s="23">
        <v>45825.138854166667</v>
      </c>
    </row>
    <row r="8199" spans="1:7" x14ac:dyDescent="0.25">
      <c r="A8199" s="28" t="s">
        <v>16116</v>
      </c>
      <c r="B8199" s="28" t="s">
        <v>9592</v>
      </c>
      <c r="C8199" s="28" t="s">
        <v>875</v>
      </c>
      <c r="D8199" s="28" t="s">
        <v>876</v>
      </c>
      <c r="E8199" s="23">
        <v>45826.139178240737</v>
      </c>
      <c r="F8199" s="28" t="s">
        <v>867</v>
      </c>
      <c r="G8199" s="23">
        <v>45825.139178240737</v>
      </c>
    </row>
    <row r="8200" spans="1:7" x14ac:dyDescent="0.25">
      <c r="A8200" s="28" t="s">
        <v>16117</v>
      </c>
      <c r="B8200" s="28" t="s">
        <v>9599</v>
      </c>
      <c r="C8200" s="28" t="s">
        <v>875</v>
      </c>
      <c r="D8200" s="28" t="s">
        <v>876</v>
      </c>
      <c r="E8200" s="23">
        <v>45826.13921296296</v>
      </c>
      <c r="F8200" s="28" t="s">
        <v>867</v>
      </c>
      <c r="G8200" s="23">
        <v>45825.13921296296</v>
      </c>
    </row>
    <row r="8201" spans="1:7" x14ac:dyDescent="0.25">
      <c r="A8201" s="28" t="s">
        <v>16118</v>
      </c>
      <c r="B8201" s="28" t="s">
        <v>9383</v>
      </c>
      <c r="C8201" s="28" t="s">
        <v>875</v>
      </c>
      <c r="D8201" s="28" t="s">
        <v>876</v>
      </c>
      <c r="E8201" s="23">
        <v>45826.139317129629</v>
      </c>
      <c r="F8201" s="28" t="s">
        <v>867</v>
      </c>
      <c r="G8201" s="23">
        <v>45825.139317129629</v>
      </c>
    </row>
    <row r="8202" spans="1:7" x14ac:dyDescent="0.25">
      <c r="A8202" s="28" t="s">
        <v>16119</v>
      </c>
      <c r="B8202" s="28" t="s">
        <v>10827</v>
      </c>
      <c r="C8202" s="28" t="s">
        <v>880</v>
      </c>
      <c r="D8202" s="28" t="s">
        <v>202</v>
      </c>
      <c r="E8202" s="23">
        <v>45826.13894675926</v>
      </c>
      <c r="F8202" s="28" t="s">
        <v>867</v>
      </c>
      <c r="G8202" s="23">
        <v>45825.13894675926</v>
      </c>
    </row>
    <row r="8203" spans="1:7" x14ac:dyDescent="0.25">
      <c r="A8203" s="28" t="s">
        <v>16120</v>
      </c>
      <c r="B8203" s="28" t="s">
        <v>8304</v>
      </c>
      <c r="C8203" s="28" t="s">
        <v>880</v>
      </c>
      <c r="D8203" s="28" t="s">
        <v>202</v>
      </c>
      <c r="E8203" s="23">
        <v>45826.139224537037</v>
      </c>
      <c r="F8203" s="28" t="s">
        <v>867</v>
      </c>
      <c r="G8203" s="23">
        <v>45825.139224537037</v>
      </c>
    </row>
    <row r="8204" spans="1:7" x14ac:dyDescent="0.25">
      <c r="A8204" s="28" t="s">
        <v>16121</v>
      </c>
      <c r="B8204" s="28" t="s">
        <v>1978</v>
      </c>
      <c r="C8204" s="28" t="s">
        <v>880</v>
      </c>
      <c r="D8204" s="28" t="s">
        <v>77</v>
      </c>
      <c r="E8204" s="23">
        <v>45826.139189814814</v>
      </c>
      <c r="F8204" s="28" t="s">
        <v>867</v>
      </c>
      <c r="G8204" s="23">
        <v>45825.139189814814</v>
      </c>
    </row>
    <row r="8205" spans="1:7" x14ac:dyDescent="0.25">
      <c r="A8205" s="28" t="s">
        <v>16122</v>
      </c>
      <c r="B8205" s="28" t="s">
        <v>2463</v>
      </c>
      <c r="C8205" s="28" t="s">
        <v>880</v>
      </c>
      <c r="D8205" s="28" t="s">
        <v>77</v>
      </c>
      <c r="E8205" s="23">
        <v>45826.139340277776</v>
      </c>
      <c r="F8205" s="28" t="s">
        <v>867</v>
      </c>
      <c r="G8205" s="23">
        <v>45825.139340277776</v>
      </c>
    </row>
    <row r="8206" spans="1:7" x14ac:dyDescent="0.25">
      <c r="A8206" s="28" t="s">
        <v>16123</v>
      </c>
      <c r="B8206" s="28" t="s">
        <v>2465</v>
      </c>
      <c r="C8206" s="28" t="s">
        <v>880</v>
      </c>
      <c r="D8206" s="28" t="s">
        <v>77</v>
      </c>
      <c r="E8206" s="23">
        <v>45826.139537037037</v>
      </c>
      <c r="F8206" s="28" t="s">
        <v>867</v>
      </c>
      <c r="G8206" s="23">
        <v>45825.139537037037</v>
      </c>
    </row>
    <row r="8207" spans="1:7" x14ac:dyDescent="0.25">
      <c r="A8207" s="28" t="s">
        <v>16124</v>
      </c>
      <c r="B8207" s="28" t="s">
        <v>2467</v>
      </c>
      <c r="C8207" s="28" t="s">
        <v>880</v>
      </c>
      <c r="D8207" s="28" t="s">
        <v>77</v>
      </c>
      <c r="E8207" s="23">
        <v>45826.139606481483</v>
      </c>
      <c r="F8207" s="28" t="s">
        <v>867</v>
      </c>
      <c r="G8207" s="23">
        <v>45825.139606481483</v>
      </c>
    </row>
    <row r="8208" spans="1:7" x14ac:dyDescent="0.25">
      <c r="A8208" s="28" t="s">
        <v>16125</v>
      </c>
      <c r="B8208" s="28" t="s">
        <v>5421</v>
      </c>
      <c r="C8208" s="28" t="s">
        <v>880</v>
      </c>
      <c r="D8208" s="28" t="s">
        <v>77</v>
      </c>
      <c r="E8208" s="23">
        <v>45826.139745370368</v>
      </c>
      <c r="F8208" s="28" t="s">
        <v>867</v>
      </c>
      <c r="G8208" s="23">
        <v>45825.139745370368</v>
      </c>
    </row>
    <row r="8209" spans="1:7" x14ac:dyDescent="0.25">
      <c r="A8209" s="28" t="s">
        <v>16126</v>
      </c>
      <c r="B8209" s="28" t="s">
        <v>9592</v>
      </c>
      <c r="C8209" s="28" t="s">
        <v>878</v>
      </c>
      <c r="D8209" s="28" t="s">
        <v>876</v>
      </c>
      <c r="E8209" s="23">
        <v>45826.13994212963</v>
      </c>
      <c r="F8209" s="28" t="s">
        <v>867</v>
      </c>
      <c r="G8209" s="23">
        <v>45825.13994212963</v>
      </c>
    </row>
    <row r="8210" spans="1:7" x14ac:dyDescent="0.25">
      <c r="A8210" s="28" t="s">
        <v>16127</v>
      </c>
      <c r="B8210" s="28" t="s">
        <v>9383</v>
      </c>
      <c r="C8210" s="28" t="s">
        <v>878</v>
      </c>
      <c r="D8210" s="28" t="s">
        <v>876</v>
      </c>
      <c r="E8210" s="23">
        <v>45826.139976851853</v>
      </c>
      <c r="F8210" s="28" t="s">
        <v>867</v>
      </c>
      <c r="G8210" s="23">
        <v>45825.139976851853</v>
      </c>
    </row>
    <row r="8211" spans="1:7" x14ac:dyDescent="0.25">
      <c r="A8211" s="28" t="s">
        <v>16128</v>
      </c>
      <c r="B8211" s="28" t="s">
        <v>9599</v>
      </c>
      <c r="C8211" s="28" t="s">
        <v>878</v>
      </c>
      <c r="D8211" s="28" t="s">
        <v>876</v>
      </c>
      <c r="E8211" s="23">
        <v>45826.140011574076</v>
      </c>
      <c r="F8211" s="28" t="s">
        <v>867</v>
      </c>
      <c r="G8211" s="23">
        <v>45825.140011574076</v>
      </c>
    </row>
    <row r="8212" spans="1:7" x14ac:dyDescent="0.25">
      <c r="A8212" s="28" t="s">
        <v>16129</v>
      </c>
      <c r="B8212" s="28" t="s">
        <v>11460</v>
      </c>
      <c r="C8212" s="28" t="s">
        <v>878</v>
      </c>
      <c r="D8212" s="28" t="s">
        <v>876</v>
      </c>
      <c r="E8212" s="23">
        <v>45826.140243055554</v>
      </c>
      <c r="F8212" s="28" t="s">
        <v>867</v>
      </c>
      <c r="G8212" s="23">
        <v>45825.140243055554</v>
      </c>
    </row>
    <row r="8213" spans="1:7" x14ac:dyDescent="0.25">
      <c r="A8213" s="28" t="s">
        <v>16130</v>
      </c>
      <c r="B8213" s="28" t="s">
        <v>11464</v>
      </c>
      <c r="C8213" s="28" t="s">
        <v>878</v>
      </c>
      <c r="D8213" s="28" t="s">
        <v>876</v>
      </c>
      <c r="E8213" s="23">
        <v>45826.140289351853</v>
      </c>
      <c r="F8213" s="28" t="s">
        <v>867</v>
      </c>
      <c r="G8213" s="23">
        <v>45825.140289351853</v>
      </c>
    </row>
    <row r="8214" spans="1:7" x14ac:dyDescent="0.25">
      <c r="A8214" s="28" t="s">
        <v>16131</v>
      </c>
      <c r="B8214" s="28" t="s">
        <v>11462</v>
      </c>
      <c r="C8214" s="28" t="s">
        <v>878</v>
      </c>
      <c r="D8214" s="28" t="s">
        <v>876</v>
      </c>
      <c r="E8214" s="23">
        <v>45826.140393518515</v>
      </c>
      <c r="F8214" s="28" t="s">
        <v>867</v>
      </c>
      <c r="G8214" s="23">
        <v>45825.140393518515</v>
      </c>
    </row>
    <row r="8215" spans="1:7" x14ac:dyDescent="0.25">
      <c r="A8215" s="28" t="s">
        <v>16132</v>
      </c>
      <c r="B8215" s="28" t="s">
        <v>12750</v>
      </c>
      <c r="C8215" s="28" t="s">
        <v>870</v>
      </c>
      <c r="D8215" s="28" t="s">
        <v>869</v>
      </c>
      <c r="E8215" s="23">
        <v>45826.140555555554</v>
      </c>
      <c r="F8215" s="28" t="s">
        <v>867</v>
      </c>
      <c r="G8215" s="23">
        <v>45825.140555555554</v>
      </c>
    </row>
    <row r="8216" spans="1:7" x14ac:dyDescent="0.25">
      <c r="A8216" s="28" t="s">
        <v>16133</v>
      </c>
      <c r="B8216" s="28" t="s">
        <v>6971</v>
      </c>
      <c r="C8216" s="28" t="s">
        <v>888</v>
      </c>
      <c r="D8216" s="28" t="s">
        <v>889</v>
      </c>
      <c r="E8216" s="23">
        <v>45826.142627314817</v>
      </c>
      <c r="F8216" s="28" t="s">
        <v>867</v>
      </c>
      <c r="G8216" s="23">
        <v>45825.142627314817</v>
      </c>
    </row>
    <row r="8217" spans="1:7" x14ac:dyDescent="0.25">
      <c r="A8217" s="28" t="s">
        <v>16134</v>
      </c>
      <c r="B8217" s="28" t="s">
        <v>11579</v>
      </c>
      <c r="C8217" s="28" t="s">
        <v>875</v>
      </c>
      <c r="D8217" s="28" t="s">
        <v>891</v>
      </c>
      <c r="E8217" s="23">
        <v>45826.14576388889</v>
      </c>
      <c r="F8217" s="28" t="s">
        <v>867</v>
      </c>
      <c r="G8217" s="23">
        <v>45825.14576388889</v>
      </c>
    </row>
    <row r="8218" spans="1:7" x14ac:dyDescent="0.25">
      <c r="A8218" s="28" t="s">
        <v>16135</v>
      </c>
      <c r="B8218" s="28" t="s">
        <v>11478</v>
      </c>
      <c r="C8218" s="28" t="s">
        <v>875</v>
      </c>
      <c r="D8218" s="28" t="s">
        <v>891</v>
      </c>
      <c r="E8218" s="23">
        <v>45826.145810185182</v>
      </c>
      <c r="F8218" s="28" t="s">
        <v>867</v>
      </c>
      <c r="G8218" s="23">
        <v>45825.145810185182</v>
      </c>
    </row>
    <row r="8219" spans="1:7" x14ac:dyDescent="0.25">
      <c r="A8219" s="28" t="s">
        <v>16136</v>
      </c>
      <c r="B8219" s="28" t="s">
        <v>11480</v>
      </c>
      <c r="C8219" s="28" t="s">
        <v>875</v>
      </c>
      <c r="D8219" s="28" t="s">
        <v>891</v>
      </c>
      <c r="E8219" s="23">
        <v>45826.145879629628</v>
      </c>
      <c r="F8219" s="28" t="s">
        <v>867</v>
      </c>
      <c r="G8219" s="23">
        <v>45825.145879629628</v>
      </c>
    </row>
    <row r="8220" spans="1:7" x14ac:dyDescent="0.25">
      <c r="A8220" s="28" t="s">
        <v>16137</v>
      </c>
      <c r="B8220" s="28" t="s">
        <v>11522</v>
      </c>
      <c r="C8220" s="28" t="s">
        <v>875</v>
      </c>
      <c r="D8220" s="28" t="s">
        <v>891</v>
      </c>
      <c r="E8220" s="23">
        <v>45826.145925925928</v>
      </c>
      <c r="F8220" s="28" t="s">
        <v>867</v>
      </c>
      <c r="G8220" s="23">
        <v>45825.145925925928</v>
      </c>
    </row>
    <row r="8221" spans="1:7" x14ac:dyDescent="0.25">
      <c r="A8221" s="28" t="s">
        <v>16138</v>
      </c>
      <c r="B8221" s="28" t="s">
        <v>11565</v>
      </c>
      <c r="C8221" s="28" t="s">
        <v>875</v>
      </c>
      <c r="D8221" s="28" t="s">
        <v>891</v>
      </c>
      <c r="E8221" s="23">
        <v>45826.145983796298</v>
      </c>
      <c r="F8221" s="28" t="s">
        <v>867</v>
      </c>
      <c r="G8221" s="23">
        <v>45825.145983796298</v>
      </c>
    </row>
    <row r="8222" spans="1:7" x14ac:dyDescent="0.25">
      <c r="A8222" s="28" t="s">
        <v>16139</v>
      </c>
      <c r="B8222" s="28" t="s">
        <v>11579</v>
      </c>
      <c r="C8222" s="28" t="s">
        <v>878</v>
      </c>
      <c r="D8222" s="28" t="s">
        <v>891</v>
      </c>
      <c r="E8222" s="23">
        <v>45826.146249999998</v>
      </c>
      <c r="F8222" s="28" t="s">
        <v>867</v>
      </c>
      <c r="G8222" s="23">
        <v>45825.146249999998</v>
      </c>
    </row>
    <row r="8223" spans="1:7" x14ac:dyDescent="0.25">
      <c r="A8223" s="28" t="s">
        <v>16140</v>
      </c>
      <c r="B8223" s="28" t="s">
        <v>11478</v>
      </c>
      <c r="C8223" s="28" t="s">
        <v>878</v>
      </c>
      <c r="D8223" s="28" t="s">
        <v>891</v>
      </c>
      <c r="E8223" s="23">
        <v>45826.146307870367</v>
      </c>
      <c r="F8223" s="28" t="s">
        <v>867</v>
      </c>
      <c r="G8223" s="23">
        <v>45825.146307870367</v>
      </c>
    </row>
    <row r="8224" spans="1:7" x14ac:dyDescent="0.25">
      <c r="A8224" s="28" t="s">
        <v>16141</v>
      </c>
      <c r="B8224" s="28" t="s">
        <v>11480</v>
      </c>
      <c r="C8224" s="28" t="s">
        <v>878</v>
      </c>
      <c r="D8224" s="28" t="s">
        <v>891</v>
      </c>
      <c r="E8224" s="23">
        <v>45826.146423611113</v>
      </c>
      <c r="F8224" s="28" t="s">
        <v>867</v>
      </c>
      <c r="G8224" s="23">
        <v>45825.146423611113</v>
      </c>
    </row>
    <row r="8225" spans="1:7" x14ac:dyDescent="0.25">
      <c r="A8225" s="28" t="s">
        <v>16142</v>
      </c>
      <c r="B8225" s="28" t="s">
        <v>11522</v>
      </c>
      <c r="C8225" s="28" t="s">
        <v>878</v>
      </c>
      <c r="D8225" s="28" t="s">
        <v>891</v>
      </c>
      <c r="E8225" s="23">
        <v>45826.146493055552</v>
      </c>
      <c r="F8225" s="28" t="s">
        <v>867</v>
      </c>
      <c r="G8225" s="23">
        <v>45825.146493055552</v>
      </c>
    </row>
    <row r="8226" spans="1:7" x14ac:dyDescent="0.25">
      <c r="A8226" s="28" t="s">
        <v>16143</v>
      </c>
      <c r="B8226" s="28" t="s">
        <v>11565</v>
      </c>
      <c r="C8226" s="28" t="s">
        <v>878</v>
      </c>
      <c r="D8226" s="28" t="s">
        <v>891</v>
      </c>
      <c r="E8226" s="23">
        <v>45826.146550925929</v>
      </c>
      <c r="F8226" s="28" t="s">
        <v>867</v>
      </c>
      <c r="G8226" s="23">
        <v>45825.146550925929</v>
      </c>
    </row>
    <row r="8227" spans="1:7" x14ac:dyDescent="0.25">
      <c r="A8227" s="28" t="s">
        <v>16144</v>
      </c>
      <c r="B8227" s="28" t="s">
        <v>6971</v>
      </c>
      <c r="C8227" s="28" t="s">
        <v>873</v>
      </c>
      <c r="D8227" s="28" t="s">
        <v>77</v>
      </c>
      <c r="E8227" s="23">
        <v>45826.146967592591</v>
      </c>
      <c r="F8227" s="28" t="s">
        <v>867</v>
      </c>
      <c r="G8227" s="23">
        <v>45825.146967592591</v>
      </c>
    </row>
    <row r="8228" spans="1:7" x14ac:dyDescent="0.25">
      <c r="A8228" s="28" t="s">
        <v>16145</v>
      </c>
      <c r="B8228" s="28" t="s">
        <v>6141</v>
      </c>
      <c r="C8228" s="28" t="s">
        <v>880</v>
      </c>
      <c r="D8228" s="28" t="s">
        <v>239</v>
      </c>
      <c r="E8228" s="23">
        <v>45826.147986111115</v>
      </c>
      <c r="F8228" s="28" t="s">
        <v>867</v>
      </c>
      <c r="G8228" s="23">
        <v>45825.147986111115</v>
      </c>
    </row>
    <row r="8229" spans="1:7" x14ac:dyDescent="0.25">
      <c r="A8229" s="28" t="s">
        <v>16146</v>
      </c>
      <c r="B8229" s="28" t="s">
        <v>6143</v>
      </c>
      <c r="C8229" s="28" t="s">
        <v>880</v>
      </c>
      <c r="D8229" s="28" t="s">
        <v>239</v>
      </c>
      <c r="E8229" s="23">
        <v>45826.148101851853</v>
      </c>
      <c r="F8229" s="28" t="s">
        <v>867</v>
      </c>
      <c r="G8229" s="23">
        <v>45825.148101851853</v>
      </c>
    </row>
    <row r="8230" spans="1:7" x14ac:dyDescent="0.25">
      <c r="A8230" s="28" t="s">
        <v>16147</v>
      </c>
      <c r="B8230" s="28" t="s">
        <v>6223</v>
      </c>
      <c r="C8230" s="28" t="s">
        <v>880</v>
      </c>
      <c r="D8230" s="28" t="s">
        <v>239</v>
      </c>
      <c r="E8230" s="23">
        <v>45826.148136574076</v>
      </c>
      <c r="F8230" s="28" t="s">
        <v>867</v>
      </c>
      <c r="G8230" s="23">
        <v>45825.148136574076</v>
      </c>
    </row>
    <row r="8231" spans="1:7" x14ac:dyDescent="0.25">
      <c r="A8231" s="28" t="s">
        <v>16148</v>
      </c>
      <c r="B8231" s="28" t="s">
        <v>6227</v>
      </c>
      <c r="C8231" s="28" t="s">
        <v>880</v>
      </c>
      <c r="D8231" s="28" t="s">
        <v>239</v>
      </c>
      <c r="E8231" s="23">
        <v>45826.148206018515</v>
      </c>
      <c r="F8231" s="28" t="s">
        <v>867</v>
      </c>
      <c r="G8231" s="23">
        <v>45825.148206018515</v>
      </c>
    </row>
    <row r="8232" spans="1:7" x14ac:dyDescent="0.25">
      <c r="A8232" s="28" t="s">
        <v>16149</v>
      </c>
      <c r="B8232" s="28" t="s">
        <v>6231</v>
      </c>
      <c r="C8232" s="28" t="s">
        <v>880</v>
      </c>
      <c r="D8232" s="28" t="s">
        <v>239</v>
      </c>
      <c r="E8232" s="23">
        <v>45826.148287037038</v>
      </c>
      <c r="F8232" s="28" t="s">
        <v>867</v>
      </c>
      <c r="G8232" s="23">
        <v>45825.148287037038</v>
      </c>
    </row>
    <row r="8233" spans="1:7" x14ac:dyDescent="0.25">
      <c r="A8233" s="28" t="s">
        <v>16150</v>
      </c>
      <c r="B8233" s="28" t="s">
        <v>4642</v>
      </c>
      <c r="C8233" s="28" t="s">
        <v>888</v>
      </c>
      <c r="D8233" s="28" t="s">
        <v>889</v>
      </c>
      <c r="E8233" s="23">
        <v>45826.149444444447</v>
      </c>
      <c r="F8233" s="28" t="s">
        <v>867</v>
      </c>
      <c r="G8233" s="23">
        <v>45825.149444444447</v>
      </c>
    </row>
    <row r="8234" spans="1:7" x14ac:dyDescent="0.25">
      <c r="A8234" s="28" t="s">
        <v>16151</v>
      </c>
      <c r="B8234" s="28" t="s">
        <v>2858</v>
      </c>
      <c r="C8234" s="28" t="s">
        <v>888</v>
      </c>
      <c r="D8234" s="28" t="s">
        <v>889</v>
      </c>
      <c r="E8234" s="23">
        <v>45826.149745370371</v>
      </c>
      <c r="F8234" s="28" t="s">
        <v>867</v>
      </c>
      <c r="G8234" s="23">
        <v>45825.149745370371</v>
      </c>
    </row>
    <row r="8235" spans="1:7" x14ac:dyDescent="0.25">
      <c r="A8235" s="28" t="s">
        <v>16152</v>
      </c>
      <c r="B8235" s="28" t="s">
        <v>4644</v>
      </c>
      <c r="C8235" s="28" t="s">
        <v>888</v>
      </c>
      <c r="D8235" s="28" t="s">
        <v>889</v>
      </c>
      <c r="E8235" s="23">
        <v>45826.149745370371</v>
      </c>
      <c r="F8235" s="28" t="s">
        <v>867</v>
      </c>
      <c r="G8235" s="23">
        <v>45825.149745370371</v>
      </c>
    </row>
    <row r="8236" spans="1:7" x14ac:dyDescent="0.25">
      <c r="A8236" s="28" t="s">
        <v>16153</v>
      </c>
      <c r="B8236" s="28" t="s">
        <v>14900</v>
      </c>
      <c r="C8236" s="28" t="s">
        <v>870</v>
      </c>
      <c r="D8236" s="28" t="s">
        <v>886</v>
      </c>
      <c r="E8236" s="23">
        <v>45826.151053240741</v>
      </c>
      <c r="F8236" s="28" t="s">
        <v>867</v>
      </c>
      <c r="G8236" s="23">
        <v>45825.151053240741</v>
      </c>
    </row>
    <row r="8237" spans="1:7" x14ac:dyDescent="0.25">
      <c r="A8237" s="28" t="s">
        <v>16154</v>
      </c>
      <c r="B8237" s="28" t="s">
        <v>14902</v>
      </c>
      <c r="C8237" s="28" t="s">
        <v>870</v>
      </c>
      <c r="D8237" s="28" t="s">
        <v>886</v>
      </c>
      <c r="E8237" s="23">
        <v>45826.151087962964</v>
      </c>
      <c r="F8237" s="28" t="s">
        <v>867</v>
      </c>
      <c r="G8237" s="23">
        <v>45825.151087962964</v>
      </c>
    </row>
    <row r="8238" spans="1:7" x14ac:dyDescent="0.25">
      <c r="A8238" s="28" t="s">
        <v>16155</v>
      </c>
      <c r="B8238" s="28" t="s">
        <v>14904</v>
      </c>
      <c r="C8238" s="28" t="s">
        <v>870</v>
      </c>
      <c r="D8238" s="28" t="s">
        <v>886</v>
      </c>
      <c r="E8238" s="23">
        <v>45826.15111111111</v>
      </c>
      <c r="F8238" s="28" t="s">
        <v>867</v>
      </c>
      <c r="G8238" s="23">
        <v>45825.15111111111</v>
      </c>
    </row>
    <row r="8239" spans="1:7" x14ac:dyDescent="0.25">
      <c r="A8239" s="28" t="s">
        <v>16156</v>
      </c>
      <c r="B8239" s="28" t="s">
        <v>12795</v>
      </c>
      <c r="C8239" s="28" t="s">
        <v>870</v>
      </c>
      <c r="D8239" s="28" t="s">
        <v>869</v>
      </c>
      <c r="E8239" s="23">
        <v>45826.15253472222</v>
      </c>
      <c r="F8239" s="28" t="s">
        <v>867</v>
      </c>
      <c r="G8239" s="23">
        <v>45825.15253472222</v>
      </c>
    </row>
    <row r="8240" spans="1:7" x14ac:dyDescent="0.25">
      <c r="A8240" s="28" t="s">
        <v>16157</v>
      </c>
      <c r="B8240" s="28" t="s">
        <v>2823</v>
      </c>
      <c r="C8240" s="28" t="s">
        <v>888</v>
      </c>
      <c r="D8240" s="28" t="s">
        <v>889</v>
      </c>
      <c r="E8240" s="23">
        <v>45826.153611111113</v>
      </c>
      <c r="F8240" s="28" t="s">
        <v>867</v>
      </c>
      <c r="G8240" s="23">
        <v>45825.153611111113</v>
      </c>
    </row>
    <row r="8241" spans="1:7" x14ac:dyDescent="0.25">
      <c r="A8241" s="28" t="s">
        <v>16158</v>
      </c>
      <c r="B8241" s="28" t="s">
        <v>2793</v>
      </c>
      <c r="C8241" s="28" t="s">
        <v>888</v>
      </c>
      <c r="D8241" s="28" t="s">
        <v>889</v>
      </c>
      <c r="E8241" s="23">
        <v>45826.153680555559</v>
      </c>
      <c r="F8241" s="28" t="s">
        <v>867</v>
      </c>
      <c r="G8241" s="23">
        <v>45825.153680555559</v>
      </c>
    </row>
    <row r="8242" spans="1:7" x14ac:dyDescent="0.25">
      <c r="A8242" s="28" t="s">
        <v>16159</v>
      </c>
      <c r="B8242" s="28" t="s">
        <v>13411</v>
      </c>
      <c r="C8242" s="28" t="s">
        <v>870</v>
      </c>
      <c r="D8242" s="28" t="s">
        <v>871</v>
      </c>
      <c r="E8242" s="23">
        <v>45826.155289351853</v>
      </c>
      <c r="F8242" s="28" t="s">
        <v>867</v>
      </c>
      <c r="G8242" s="23">
        <v>45825.155289351853</v>
      </c>
    </row>
    <row r="8243" spans="1:7" x14ac:dyDescent="0.25">
      <c r="A8243" s="28" t="s">
        <v>16160</v>
      </c>
      <c r="B8243" s="28" t="s">
        <v>13510</v>
      </c>
      <c r="C8243" s="28" t="s">
        <v>870</v>
      </c>
      <c r="D8243" s="28" t="s">
        <v>881</v>
      </c>
      <c r="E8243" s="23">
        <v>45826.157638888886</v>
      </c>
      <c r="F8243" s="28" t="s">
        <v>867</v>
      </c>
      <c r="G8243" s="23">
        <v>45825.157638888886</v>
      </c>
    </row>
    <row r="8244" spans="1:7" x14ac:dyDescent="0.25">
      <c r="A8244" s="28" t="s">
        <v>16161</v>
      </c>
      <c r="B8244" s="28" t="s">
        <v>13420</v>
      </c>
      <c r="C8244" s="28" t="s">
        <v>870</v>
      </c>
      <c r="D8244" s="28" t="s">
        <v>881</v>
      </c>
      <c r="E8244" s="23">
        <v>45826.158067129632</v>
      </c>
      <c r="F8244" s="28" t="s">
        <v>867</v>
      </c>
      <c r="G8244" s="23">
        <v>45825.158067129632</v>
      </c>
    </row>
    <row r="8245" spans="1:7" x14ac:dyDescent="0.25">
      <c r="A8245" s="28" t="s">
        <v>16162</v>
      </c>
      <c r="B8245" s="28" t="s">
        <v>13474</v>
      </c>
      <c r="C8245" s="28" t="s">
        <v>870</v>
      </c>
      <c r="D8245" s="28" t="s">
        <v>881</v>
      </c>
      <c r="E8245" s="23">
        <v>45826.158113425925</v>
      </c>
      <c r="F8245" s="28" t="s">
        <v>867</v>
      </c>
      <c r="G8245" s="23">
        <v>45825.158113425925</v>
      </c>
    </row>
    <row r="8246" spans="1:7" x14ac:dyDescent="0.25">
      <c r="A8246" s="28" t="s">
        <v>16163</v>
      </c>
      <c r="B8246" s="28" t="s">
        <v>13476</v>
      </c>
      <c r="C8246" s="28" t="s">
        <v>870</v>
      </c>
      <c r="D8246" s="28" t="s">
        <v>881</v>
      </c>
      <c r="E8246" s="23">
        <v>45826.158159722225</v>
      </c>
      <c r="F8246" s="28" t="s">
        <v>867</v>
      </c>
      <c r="G8246" s="23">
        <v>45825.158159722225</v>
      </c>
    </row>
    <row r="8247" spans="1:7" x14ac:dyDescent="0.25">
      <c r="A8247" s="28" t="s">
        <v>16164</v>
      </c>
      <c r="B8247" s="28" t="s">
        <v>13484</v>
      </c>
      <c r="C8247" s="28" t="s">
        <v>870</v>
      </c>
      <c r="D8247" s="28" t="s">
        <v>881</v>
      </c>
      <c r="E8247" s="23">
        <v>45826.158194444448</v>
      </c>
      <c r="F8247" s="28" t="s">
        <v>867</v>
      </c>
      <c r="G8247" s="23">
        <v>45825.158194444448</v>
      </c>
    </row>
    <row r="8248" spans="1:7" x14ac:dyDescent="0.25">
      <c r="A8248" s="28" t="s">
        <v>16165</v>
      </c>
      <c r="B8248" s="28" t="s">
        <v>13488</v>
      </c>
      <c r="C8248" s="28" t="s">
        <v>870</v>
      </c>
      <c r="D8248" s="28" t="s">
        <v>881</v>
      </c>
      <c r="E8248" s="23">
        <v>45826.158252314817</v>
      </c>
      <c r="F8248" s="28" t="s">
        <v>867</v>
      </c>
      <c r="G8248" s="23">
        <v>45825.158252314817</v>
      </c>
    </row>
    <row r="8249" spans="1:7" x14ac:dyDescent="0.25">
      <c r="A8249" s="28" t="s">
        <v>16166</v>
      </c>
      <c r="B8249" s="28" t="s">
        <v>13478</v>
      </c>
      <c r="C8249" s="28" t="s">
        <v>870</v>
      </c>
      <c r="D8249" s="28" t="s">
        <v>881</v>
      </c>
      <c r="E8249" s="23">
        <v>45826.15828703704</v>
      </c>
      <c r="F8249" s="28" t="s">
        <v>867</v>
      </c>
      <c r="G8249" s="23">
        <v>45825.15828703704</v>
      </c>
    </row>
    <row r="8250" spans="1:7" x14ac:dyDescent="0.25">
      <c r="A8250" s="28" t="s">
        <v>16167</v>
      </c>
      <c r="B8250" s="28" t="s">
        <v>13480</v>
      </c>
      <c r="C8250" s="28" t="s">
        <v>870</v>
      </c>
      <c r="D8250" s="28" t="s">
        <v>881</v>
      </c>
      <c r="E8250" s="23">
        <v>45826.15834490741</v>
      </c>
      <c r="F8250" s="28" t="s">
        <v>867</v>
      </c>
      <c r="G8250" s="23">
        <v>45825.15834490741</v>
      </c>
    </row>
    <row r="8251" spans="1:7" x14ac:dyDescent="0.25">
      <c r="A8251" s="28" t="s">
        <v>16168</v>
      </c>
      <c r="B8251" s="28" t="s">
        <v>13486</v>
      </c>
      <c r="C8251" s="28" t="s">
        <v>870</v>
      </c>
      <c r="D8251" s="28" t="s">
        <v>881</v>
      </c>
      <c r="E8251" s="23">
        <v>45826.158414351848</v>
      </c>
      <c r="F8251" s="28" t="s">
        <v>867</v>
      </c>
      <c r="G8251" s="23">
        <v>45825.158414351848</v>
      </c>
    </row>
    <row r="8252" spans="1:7" x14ac:dyDescent="0.25">
      <c r="A8252" s="28" t="s">
        <v>16169</v>
      </c>
      <c r="B8252" s="28" t="s">
        <v>13490</v>
      </c>
      <c r="C8252" s="28" t="s">
        <v>870</v>
      </c>
      <c r="D8252" s="28" t="s">
        <v>881</v>
      </c>
      <c r="E8252" s="23">
        <v>45826.158483796295</v>
      </c>
      <c r="F8252" s="28" t="s">
        <v>867</v>
      </c>
      <c r="G8252" s="23">
        <v>45825.158483796295</v>
      </c>
    </row>
    <row r="8253" spans="1:7" x14ac:dyDescent="0.25">
      <c r="A8253" s="28" t="s">
        <v>16170</v>
      </c>
      <c r="B8253" s="28" t="s">
        <v>13492</v>
      </c>
      <c r="C8253" s="28" t="s">
        <v>870</v>
      </c>
      <c r="D8253" s="28" t="s">
        <v>881</v>
      </c>
      <c r="E8253" s="23">
        <v>45826.158541666664</v>
      </c>
      <c r="F8253" s="28" t="s">
        <v>867</v>
      </c>
      <c r="G8253" s="23">
        <v>45825.158541666664</v>
      </c>
    </row>
    <row r="8254" spans="1:7" x14ac:dyDescent="0.25">
      <c r="A8254" s="28" t="s">
        <v>16171</v>
      </c>
      <c r="B8254" s="28" t="s">
        <v>13494</v>
      </c>
      <c r="C8254" s="28" t="s">
        <v>870</v>
      </c>
      <c r="D8254" s="28" t="s">
        <v>881</v>
      </c>
      <c r="E8254" s="23">
        <v>45826.158622685187</v>
      </c>
      <c r="F8254" s="28" t="s">
        <v>867</v>
      </c>
      <c r="G8254" s="23">
        <v>45825.158622685187</v>
      </c>
    </row>
    <row r="8255" spans="1:7" x14ac:dyDescent="0.25">
      <c r="A8255" s="28" t="s">
        <v>16172</v>
      </c>
      <c r="B8255" s="28" t="s">
        <v>13482</v>
      </c>
      <c r="C8255" s="28" t="s">
        <v>870</v>
      </c>
      <c r="D8255" s="28" t="s">
        <v>881</v>
      </c>
      <c r="E8255" s="23">
        <v>45826.158692129633</v>
      </c>
      <c r="F8255" s="28" t="s">
        <v>867</v>
      </c>
      <c r="G8255" s="23">
        <v>45825.158692129633</v>
      </c>
    </row>
    <row r="8256" spans="1:7" x14ac:dyDescent="0.25">
      <c r="A8256" s="28" t="s">
        <v>16173</v>
      </c>
      <c r="B8256" s="28" t="s">
        <v>13470</v>
      </c>
      <c r="C8256" s="28" t="s">
        <v>870</v>
      </c>
      <c r="D8256" s="28" t="s">
        <v>881</v>
      </c>
      <c r="E8256" s="23">
        <v>45826.158738425926</v>
      </c>
      <c r="F8256" s="28" t="s">
        <v>867</v>
      </c>
      <c r="G8256" s="23">
        <v>45825.158738425926</v>
      </c>
    </row>
    <row r="8257" spans="1:7" x14ac:dyDescent="0.25">
      <c r="A8257" s="28" t="s">
        <v>16174</v>
      </c>
      <c r="B8257" s="28" t="s">
        <v>7597</v>
      </c>
      <c r="C8257" s="28" t="s">
        <v>873</v>
      </c>
      <c r="D8257" s="28" t="s">
        <v>244</v>
      </c>
      <c r="E8257" s="23">
        <v>45826.158912037034</v>
      </c>
      <c r="F8257" s="28" t="s">
        <v>867</v>
      </c>
      <c r="G8257" s="23">
        <v>45825.158912037034</v>
      </c>
    </row>
    <row r="8258" spans="1:7" x14ac:dyDescent="0.25">
      <c r="A8258" s="28" t="s">
        <v>16175</v>
      </c>
      <c r="B8258" s="28" t="s">
        <v>7604</v>
      </c>
      <c r="C8258" s="28" t="s">
        <v>873</v>
      </c>
      <c r="D8258" s="28" t="s">
        <v>244</v>
      </c>
      <c r="E8258" s="23">
        <v>45826.158958333333</v>
      </c>
      <c r="F8258" s="28" t="s">
        <v>867</v>
      </c>
      <c r="G8258" s="23">
        <v>45825.158958333333</v>
      </c>
    </row>
    <row r="8259" spans="1:7" x14ac:dyDescent="0.25">
      <c r="A8259" s="28" t="s">
        <v>16176</v>
      </c>
      <c r="B8259" s="28" t="s">
        <v>10950</v>
      </c>
      <c r="C8259" s="28" t="s">
        <v>873</v>
      </c>
      <c r="D8259" s="28" t="s">
        <v>244</v>
      </c>
      <c r="E8259" s="23">
        <v>45826.158993055556</v>
      </c>
      <c r="F8259" s="28" t="s">
        <v>867</v>
      </c>
      <c r="G8259" s="23">
        <v>45825.158993055556</v>
      </c>
    </row>
    <row r="8260" spans="1:7" x14ac:dyDescent="0.25">
      <c r="A8260" s="28" t="s">
        <v>16177</v>
      </c>
      <c r="B8260" s="28" t="s">
        <v>9532</v>
      </c>
      <c r="C8260" s="28" t="s">
        <v>873</v>
      </c>
      <c r="D8260" s="28" t="s">
        <v>244</v>
      </c>
      <c r="E8260" s="23">
        <v>45826.159178240741</v>
      </c>
      <c r="F8260" s="28" t="s">
        <v>867</v>
      </c>
      <c r="G8260" s="23">
        <v>45825.159178240741</v>
      </c>
    </row>
    <row r="8261" spans="1:7" x14ac:dyDescent="0.25">
      <c r="A8261" s="28" t="s">
        <v>16178</v>
      </c>
      <c r="B8261" s="28" t="s">
        <v>8431</v>
      </c>
      <c r="C8261" s="28" t="s">
        <v>865</v>
      </c>
      <c r="D8261" s="28" t="s">
        <v>866</v>
      </c>
      <c r="E8261" s="23">
        <v>45826.160081018519</v>
      </c>
      <c r="F8261" s="28" t="s">
        <v>867</v>
      </c>
      <c r="G8261" s="23">
        <v>45825.160081018519</v>
      </c>
    </row>
    <row r="8262" spans="1:7" x14ac:dyDescent="0.25">
      <c r="A8262" s="28" t="s">
        <v>16179</v>
      </c>
      <c r="B8262" s="28" t="s">
        <v>8415</v>
      </c>
      <c r="C8262" s="28" t="s">
        <v>865</v>
      </c>
      <c r="D8262" s="28" t="s">
        <v>866</v>
      </c>
      <c r="E8262" s="23">
        <v>45826.160127314812</v>
      </c>
      <c r="F8262" s="28" t="s">
        <v>867</v>
      </c>
      <c r="G8262" s="23">
        <v>45825.160127314812</v>
      </c>
    </row>
    <row r="8263" spans="1:7" x14ac:dyDescent="0.25">
      <c r="A8263" s="28" t="s">
        <v>16180</v>
      </c>
      <c r="B8263" s="28" t="s">
        <v>9582</v>
      </c>
      <c r="C8263" s="28" t="s">
        <v>865</v>
      </c>
      <c r="D8263" s="28" t="s">
        <v>866</v>
      </c>
      <c r="E8263" s="23">
        <v>45826.160185185188</v>
      </c>
      <c r="F8263" s="28" t="s">
        <v>867</v>
      </c>
      <c r="G8263" s="23">
        <v>45825.160185185188</v>
      </c>
    </row>
    <row r="8264" spans="1:7" x14ac:dyDescent="0.25">
      <c r="A8264" s="28" t="s">
        <v>16181</v>
      </c>
      <c r="B8264" s="28" t="s">
        <v>4858</v>
      </c>
      <c r="C8264" s="28" t="s">
        <v>865</v>
      </c>
      <c r="D8264" s="28" t="s">
        <v>866</v>
      </c>
      <c r="E8264" s="23">
        <v>45826.160219907404</v>
      </c>
      <c r="F8264" s="28" t="s">
        <v>867</v>
      </c>
      <c r="G8264" s="23">
        <v>45825.160219907404</v>
      </c>
    </row>
    <row r="8265" spans="1:7" x14ac:dyDescent="0.25">
      <c r="A8265" s="28" t="s">
        <v>16182</v>
      </c>
      <c r="B8265" s="28" t="s">
        <v>1960</v>
      </c>
      <c r="C8265" s="28" t="s">
        <v>880</v>
      </c>
      <c r="D8265" s="28" t="s">
        <v>77</v>
      </c>
      <c r="E8265" s="23">
        <v>45826.164756944447</v>
      </c>
      <c r="F8265" s="28" t="s">
        <v>867</v>
      </c>
      <c r="G8265" s="23">
        <v>45825.164756944447</v>
      </c>
    </row>
    <row r="8266" spans="1:7" x14ac:dyDescent="0.25">
      <c r="A8266" s="28" t="s">
        <v>16183</v>
      </c>
      <c r="B8266" s="28" t="s">
        <v>2004</v>
      </c>
      <c r="C8266" s="28" t="s">
        <v>880</v>
      </c>
      <c r="D8266" s="28" t="s">
        <v>77</v>
      </c>
      <c r="E8266" s="23">
        <v>45826.164953703701</v>
      </c>
      <c r="F8266" s="28" t="s">
        <v>867</v>
      </c>
      <c r="G8266" s="23">
        <v>45825.164953703701</v>
      </c>
    </row>
    <row r="8267" spans="1:7" x14ac:dyDescent="0.25">
      <c r="A8267" s="28" t="s">
        <v>16184</v>
      </c>
      <c r="B8267" s="28" t="s">
        <v>1970</v>
      </c>
      <c r="C8267" s="28" t="s">
        <v>880</v>
      </c>
      <c r="D8267" s="28" t="s">
        <v>77</v>
      </c>
      <c r="E8267" s="23">
        <v>45826.165069444447</v>
      </c>
      <c r="F8267" s="28" t="s">
        <v>867</v>
      </c>
      <c r="G8267" s="23">
        <v>45825.165069444447</v>
      </c>
    </row>
    <row r="8268" spans="1:7" x14ac:dyDescent="0.25">
      <c r="A8268" s="28" t="s">
        <v>16185</v>
      </c>
      <c r="B8268" s="28" t="s">
        <v>2036</v>
      </c>
      <c r="C8268" s="28" t="s">
        <v>880</v>
      </c>
      <c r="D8268" s="28" t="s">
        <v>77</v>
      </c>
      <c r="E8268" s="23">
        <v>45826.169699074075</v>
      </c>
      <c r="F8268" s="28" t="s">
        <v>867</v>
      </c>
      <c r="G8268" s="23">
        <v>45825.169699074075</v>
      </c>
    </row>
    <row r="8269" spans="1:7" x14ac:dyDescent="0.25">
      <c r="A8269" s="28" t="s">
        <v>16186</v>
      </c>
      <c r="B8269" s="28" t="s">
        <v>9379</v>
      </c>
      <c r="C8269" s="28" t="s">
        <v>880</v>
      </c>
      <c r="D8269" s="28" t="s">
        <v>239</v>
      </c>
      <c r="E8269" s="23">
        <v>45826.17087962963</v>
      </c>
      <c r="F8269" s="28" t="s">
        <v>867</v>
      </c>
      <c r="G8269" s="23">
        <v>45825.17087962963</v>
      </c>
    </row>
    <row r="8270" spans="1:7" x14ac:dyDescent="0.25">
      <c r="A8270" s="28" t="s">
        <v>16187</v>
      </c>
      <c r="B8270" s="28" t="s">
        <v>6221</v>
      </c>
      <c r="C8270" s="28" t="s">
        <v>880</v>
      </c>
      <c r="D8270" s="28" t="s">
        <v>239</v>
      </c>
      <c r="E8270" s="23">
        <v>45826.171030092592</v>
      </c>
      <c r="F8270" s="28" t="s">
        <v>867</v>
      </c>
      <c r="G8270" s="23">
        <v>45825.171030092592</v>
      </c>
    </row>
    <row r="8271" spans="1:7" x14ac:dyDescent="0.25">
      <c r="A8271" s="28" t="s">
        <v>16188</v>
      </c>
      <c r="B8271" s="28" t="s">
        <v>6225</v>
      </c>
      <c r="C8271" s="28" t="s">
        <v>880</v>
      </c>
      <c r="D8271" s="28" t="s">
        <v>239</v>
      </c>
      <c r="E8271" s="23">
        <v>45826.171134259261</v>
      </c>
      <c r="F8271" s="28" t="s">
        <v>867</v>
      </c>
      <c r="G8271" s="23">
        <v>45825.171134259261</v>
      </c>
    </row>
    <row r="8272" spans="1:7" x14ac:dyDescent="0.25">
      <c r="A8272" s="28" t="s">
        <v>16189</v>
      </c>
      <c r="B8272" s="28" t="s">
        <v>6233</v>
      </c>
      <c r="C8272" s="28" t="s">
        <v>880</v>
      </c>
      <c r="D8272" s="28" t="s">
        <v>239</v>
      </c>
      <c r="E8272" s="23">
        <v>45826.17119212963</v>
      </c>
      <c r="F8272" s="28" t="s">
        <v>867</v>
      </c>
      <c r="G8272" s="23">
        <v>45825.17119212963</v>
      </c>
    </row>
    <row r="8273" spans="1:7" x14ac:dyDescent="0.25">
      <c r="A8273" s="28" t="s">
        <v>16190</v>
      </c>
      <c r="B8273" s="28" t="s">
        <v>7640</v>
      </c>
      <c r="C8273" s="28" t="s">
        <v>880</v>
      </c>
      <c r="D8273" s="28" t="s">
        <v>73</v>
      </c>
      <c r="E8273" s="23">
        <v>45826.171701388892</v>
      </c>
      <c r="F8273" s="28" t="s">
        <v>867</v>
      </c>
      <c r="G8273" s="23">
        <v>45825.171701388892</v>
      </c>
    </row>
    <row r="8274" spans="1:7" x14ac:dyDescent="0.25">
      <c r="A8274" s="28" t="s">
        <v>16191</v>
      </c>
      <c r="B8274" s="28" t="s">
        <v>7638</v>
      </c>
      <c r="C8274" s="28" t="s">
        <v>880</v>
      </c>
      <c r="D8274" s="28" t="s">
        <v>73</v>
      </c>
      <c r="E8274" s="23">
        <v>45826.171747685185</v>
      </c>
      <c r="F8274" s="28" t="s">
        <v>867</v>
      </c>
      <c r="G8274" s="23">
        <v>45825.171747685185</v>
      </c>
    </row>
    <row r="8275" spans="1:7" x14ac:dyDescent="0.25">
      <c r="A8275" s="28" t="s">
        <v>16192</v>
      </c>
      <c r="B8275" s="28" t="s">
        <v>7634</v>
      </c>
      <c r="C8275" s="28" t="s">
        <v>880</v>
      </c>
      <c r="D8275" s="28" t="s">
        <v>73</v>
      </c>
      <c r="E8275" s="23">
        <v>45826.171793981484</v>
      </c>
      <c r="F8275" s="28" t="s">
        <v>867</v>
      </c>
      <c r="G8275" s="23">
        <v>45825.171793981484</v>
      </c>
    </row>
    <row r="8276" spans="1:7" x14ac:dyDescent="0.25">
      <c r="A8276" s="28" t="s">
        <v>16193</v>
      </c>
      <c r="B8276" s="28" t="s">
        <v>7642</v>
      </c>
      <c r="C8276" s="28" t="s">
        <v>880</v>
      </c>
      <c r="D8276" s="28" t="s">
        <v>73</v>
      </c>
      <c r="E8276" s="23">
        <v>45826.171863425923</v>
      </c>
      <c r="F8276" s="28" t="s">
        <v>867</v>
      </c>
      <c r="G8276" s="23">
        <v>45825.171863425923</v>
      </c>
    </row>
    <row r="8277" spans="1:7" x14ac:dyDescent="0.25">
      <c r="A8277" s="28" t="s">
        <v>16194</v>
      </c>
      <c r="B8277" s="28" t="s">
        <v>7626</v>
      </c>
      <c r="C8277" s="28" t="s">
        <v>880</v>
      </c>
      <c r="D8277" s="28" t="s">
        <v>73</v>
      </c>
      <c r="E8277" s="23">
        <v>45826.171898148146</v>
      </c>
      <c r="F8277" s="28" t="s">
        <v>867</v>
      </c>
      <c r="G8277" s="23">
        <v>45825.171898148146</v>
      </c>
    </row>
    <row r="8278" spans="1:7" x14ac:dyDescent="0.25">
      <c r="A8278" s="28" t="s">
        <v>16195</v>
      </c>
      <c r="B8278" s="28" t="s">
        <v>7632</v>
      </c>
      <c r="C8278" s="28" t="s">
        <v>880</v>
      </c>
      <c r="D8278" s="28" t="s">
        <v>73</v>
      </c>
      <c r="E8278" s="23">
        <v>45826.172013888892</v>
      </c>
      <c r="F8278" s="28" t="s">
        <v>867</v>
      </c>
      <c r="G8278" s="23">
        <v>45825.172013888892</v>
      </c>
    </row>
    <row r="8279" spans="1:7" x14ac:dyDescent="0.25">
      <c r="A8279" s="28" t="s">
        <v>16196</v>
      </c>
      <c r="B8279" s="28" t="s">
        <v>7683</v>
      </c>
      <c r="C8279" s="28" t="s">
        <v>880</v>
      </c>
      <c r="D8279" s="28" t="s">
        <v>73</v>
      </c>
      <c r="E8279" s="23">
        <v>45826.172152777777</v>
      </c>
      <c r="F8279" s="28" t="s">
        <v>867</v>
      </c>
      <c r="G8279" s="23">
        <v>45825.172152777777</v>
      </c>
    </row>
    <row r="8280" spans="1:7" x14ac:dyDescent="0.25">
      <c r="A8280" s="28" t="s">
        <v>16197</v>
      </c>
      <c r="B8280" s="28" t="s">
        <v>7679</v>
      </c>
      <c r="C8280" s="28" t="s">
        <v>880</v>
      </c>
      <c r="D8280" s="28" t="s">
        <v>73</v>
      </c>
      <c r="E8280" s="23">
        <v>45826.172303240739</v>
      </c>
      <c r="F8280" s="28" t="s">
        <v>867</v>
      </c>
      <c r="G8280" s="23">
        <v>45825.172303240739</v>
      </c>
    </row>
    <row r="8281" spans="1:7" x14ac:dyDescent="0.25">
      <c r="A8281" s="28" t="s">
        <v>16198</v>
      </c>
      <c r="B8281" s="28" t="s">
        <v>7681</v>
      </c>
      <c r="C8281" s="28" t="s">
        <v>880</v>
      </c>
      <c r="D8281" s="28" t="s">
        <v>73</v>
      </c>
      <c r="E8281" s="23">
        <v>45826.172476851854</v>
      </c>
      <c r="F8281" s="28" t="s">
        <v>867</v>
      </c>
      <c r="G8281" s="23">
        <v>45825.172476851854</v>
      </c>
    </row>
    <row r="8282" spans="1:7" x14ac:dyDescent="0.25">
      <c r="A8282" s="28" t="s">
        <v>16199</v>
      </c>
      <c r="B8282" s="28" t="s">
        <v>13108</v>
      </c>
      <c r="C8282" s="28" t="s">
        <v>875</v>
      </c>
      <c r="D8282" s="28" t="s">
        <v>884</v>
      </c>
      <c r="E8282" s="23">
        <v>45826.173483796294</v>
      </c>
      <c r="F8282" s="28" t="s">
        <v>867</v>
      </c>
      <c r="G8282" s="23">
        <v>45825.173483796294</v>
      </c>
    </row>
    <row r="8283" spans="1:7" x14ac:dyDescent="0.25">
      <c r="A8283" s="28" t="s">
        <v>16200</v>
      </c>
      <c r="B8283" s="28" t="s">
        <v>13106</v>
      </c>
      <c r="C8283" s="28" t="s">
        <v>875</v>
      </c>
      <c r="D8283" s="28" t="s">
        <v>884</v>
      </c>
      <c r="E8283" s="23">
        <v>45826.173680555556</v>
      </c>
      <c r="F8283" s="28" t="s">
        <v>867</v>
      </c>
      <c r="G8283" s="23">
        <v>45825.173680555556</v>
      </c>
    </row>
    <row r="8284" spans="1:7" x14ac:dyDescent="0.25">
      <c r="A8284" s="28" t="s">
        <v>16201</v>
      </c>
      <c r="B8284" s="28" t="s">
        <v>5101</v>
      </c>
      <c r="C8284" s="28" t="s">
        <v>873</v>
      </c>
      <c r="D8284" s="28" t="s">
        <v>77</v>
      </c>
      <c r="E8284" s="23">
        <v>45826.175266203703</v>
      </c>
      <c r="F8284" s="28" t="s">
        <v>867</v>
      </c>
      <c r="G8284" s="23">
        <v>45825.175266203703</v>
      </c>
    </row>
    <row r="8285" spans="1:7" x14ac:dyDescent="0.25">
      <c r="A8285" s="28" t="s">
        <v>16202</v>
      </c>
      <c r="B8285" s="28" t="s">
        <v>11475</v>
      </c>
      <c r="C8285" s="28" t="s">
        <v>875</v>
      </c>
      <c r="D8285" s="28" t="s">
        <v>887</v>
      </c>
      <c r="E8285" s="23">
        <v>45826.177488425928</v>
      </c>
      <c r="F8285" s="28" t="s">
        <v>867</v>
      </c>
      <c r="G8285" s="23">
        <v>45825.177488425928</v>
      </c>
    </row>
    <row r="8286" spans="1:7" x14ac:dyDescent="0.25">
      <c r="A8286" s="28" t="s">
        <v>16203</v>
      </c>
      <c r="B8286" s="28" t="s">
        <v>11498</v>
      </c>
      <c r="C8286" s="28" t="s">
        <v>875</v>
      </c>
      <c r="D8286" s="28" t="s">
        <v>887</v>
      </c>
      <c r="E8286" s="23">
        <v>45826.177546296298</v>
      </c>
      <c r="F8286" s="28" t="s">
        <v>867</v>
      </c>
      <c r="G8286" s="23">
        <v>45825.177546296298</v>
      </c>
    </row>
    <row r="8287" spans="1:7" x14ac:dyDescent="0.25">
      <c r="A8287" s="28" t="s">
        <v>16204</v>
      </c>
      <c r="B8287" s="28" t="s">
        <v>11475</v>
      </c>
      <c r="C8287" s="28" t="s">
        <v>878</v>
      </c>
      <c r="D8287" s="28" t="s">
        <v>887</v>
      </c>
      <c r="E8287" s="23">
        <v>45826.177928240744</v>
      </c>
      <c r="F8287" s="28" t="s">
        <v>867</v>
      </c>
      <c r="G8287" s="23">
        <v>45825.177928240744</v>
      </c>
    </row>
    <row r="8288" spans="1:7" x14ac:dyDescent="0.25">
      <c r="A8288" s="28" t="s">
        <v>16205</v>
      </c>
      <c r="B8288" s="28" t="s">
        <v>11498</v>
      </c>
      <c r="C8288" s="28" t="s">
        <v>878</v>
      </c>
      <c r="D8288" s="28" t="s">
        <v>887</v>
      </c>
      <c r="E8288" s="23">
        <v>45826.17800925926</v>
      </c>
      <c r="F8288" s="28" t="s">
        <v>867</v>
      </c>
      <c r="G8288" s="23">
        <v>45825.17800925926</v>
      </c>
    </row>
    <row r="8289" spans="1:7" x14ac:dyDescent="0.25">
      <c r="A8289" s="28" t="s">
        <v>16206</v>
      </c>
      <c r="B8289" s="28" t="s">
        <v>5115</v>
      </c>
      <c r="C8289" s="28" t="s">
        <v>873</v>
      </c>
      <c r="D8289" s="28" t="s">
        <v>77</v>
      </c>
      <c r="E8289" s="23">
        <v>45826.178703703707</v>
      </c>
      <c r="F8289" s="28" t="s">
        <v>867</v>
      </c>
      <c r="G8289" s="23">
        <v>45825.178703703707</v>
      </c>
    </row>
    <row r="8290" spans="1:7" x14ac:dyDescent="0.25">
      <c r="A8290" s="28" t="s">
        <v>16207</v>
      </c>
      <c r="B8290" s="28" t="s">
        <v>5416</v>
      </c>
      <c r="C8290" s="28" t="s">
        <v>873</v>
      </c>
      <c r="D8290" s="28" t="s">
        <v>77</v>
      </c>
      <c r="E8290" s="23">
        <v>45826.178749999999</v>
      </c>
      <c r="F8290" s="28" t="s">
        <v>867</v>
      </c>
      <c r="G8290" s="23">
        <v>45825.178749999999</v>
      </c>
    </row>
    <row r="8291" spans="1:7" x14ac:dyDescent="0.25">
      <c r="A8291" s="28" t="s">
        <v>16208</v>
      </c>
      <c r="B8291" s="28" t="s">
        <v>6677</v>
      </c>
      <c r="C8291" s="28" t="s">
        <v>873</v>
      </c>
      <c r="D8291" s="28" t="s">
        <v>77</v>
      </c>
      <c r="E8291" s="23">
        <v>45826.178969907407</v>
      </c>
      <c r="F8291" s="28" t="s">
        <v>867</v>
      </c>
      <c r="G8291" s="23">
        <v>45825.178969907407</v>
      </c>
    </row>
    <row r="8292" spans="1:7" x14ac:dyDescent="0.25">
      <c r="A8292" s="28" t="s">
        <v>16209</v>
      </c>
      <c r="B8292" s="28" t="s">
        <v>9588</v>
      </c>
      <c r="C8292" s="28" t="s">
        <v>865</v>
      </c>
      <c r="D8292" s="28" t="s">
        <v>866</v>
      </c>
      <c r="E8292" s="23">
        <v>45826.181585648148</v>
      </c>
      <c r="F8292" s="28" t="s">
        <v>867</v>
      </c>
      <c r="G8292" s="23">
        <v>45825.181585648148</v>
      </c>
    </row>
    <row r="8293" spans="1:7" x14ac:dyDescent="0.25">
      <c r="A8293" s="28" t="s">
        <v>16210</v>
      </c>
      <c r="B8293" s="28" t="s">
        <v>2849</v>
      </c>
      <c r="C8293" s="28" t="s">
        <v>873</v>
      </c>
      <c r="D8293" s="28" t="s">
        <v>77</v>
      </c>
      <c r="E8293" s="23">
        <v>45826.182500000003</v>
      </c>
      <c r="F8293" s="28" t="s">
        <v>867</v>
      </c>
      <c r="G8293" s="23">
        <v>45825.182500000003</v>
      </c>
    </row>
    <row r="8294" spans="1:7" x14ac:dyDescent="0.25">
      <c r="A8294" s="28" t="s">
        <v>16211</v>
      </c>
      <c r="B8294" s="28" t="s">
        <v>8022</v>
      </c>
      <c r="C8294" s="28" t="s">
        <v>888</v>
      </c>
      <c r="D8294" s="28" t="s">
        <v>889</v>
      </c>
      <c r="E8294" s="23">
        <v>45826.186620370368</v>
      </c>
      <c r="F8294" s="28" t="s">
        <v>867</v>
      </c>
      <c r="G8294" s="23">
        <v>45825.186620370368</v>
      </c>
    </row>
    <row r="8295" spans="1:7" x14ac:dyDescent="0.25">
      <c r="A8295" s="28" t="s">
        <v>16212</v>
      </c>
      <c r="B8295" s="28" t="s">
        <v>8413</v>
      </c>
      <c r="C8295" s="28" t="s">
        <v>888</v>
      </c>
      <c r="D8295" s="28" t="s">
        <v>889</v>
      </c>
      <c r="E8295" s="23">
        <v>45826.190081018518</v>
      </c>
      <c r="F8295" s="28" t="s">
        <v>867</v>
      </c>
      <c r="G8295" s="23">
        <v>45825.190081018518</v>
      </c>
    </row>
    <row r="8296" spans="1:7" x14ac:dyDescent="0.25">
      <c r="A8296" s="28" t="s">
        <v>16213</v>
      </c>
      <c r="B8296" s="28" t="s">
        <v>2808</v>
      </c>
      <c r="C8296" s="28" t="s">
        <v>873</v>
      </c>
      <c r="D8296" s="28" t="s">
        <v>77</v>
      </c>
      <c r="E8296" s="23">
        <v>45826.184155092589</v>
      </c>
      <c r="F8296" s="28" t="s">
        <v>867</v>
      </c>
      <c r="G8296" s="23">
        <v>45825.184155092589</v>
      </c>
    </row>
    <row r="8297" spans="1:7" x14ac:dyDescent="0.25">
      <c r="A8297" s="28" t="s">
        <v>16214</v>
      </c>
      <c r="B8297" s="28" t="s">
        <v>7787</v>
      </c>
      <c r="C8297" s="28" t="s">
        <v>880</v>
      </c>
      <c r="D8297" s="28" t="s">
        <v>244</v>
      </c>
      <c r="E8297" s="23">
        <v>45826.192858796298</v>
      </c>
      <c r="F8297" s="28" t="s">
        <v>867</v>
      </c>
      <c r="G8297" s="23">
        <v>45825.192858796298</v>
      </c>
    </row>
    <row r="8298" spans="1:7" x14ac:dyDescent="0.25">
      <c r="A8298" s="28" t="s">
        <v>16215</v>
      </c>
      <c r="B8298" s="28" t="s">
        <v>7783</v>
      </c>
      <c r="C8298" s="28" t="s">
        <v>880</v>
      </c>
      <c r="D8298" s="28" t="s">
        <v>244</v>
      </c>
      <c r="E8298" s="23">
        <v>45826.193043981482</v>
      </c>
      <c r="F8298" s="28" t="s">
        <v>867</v>
      </c>
      <c r="G8298" s="23">
        <v>45825.193043981482</v>
      </c>
    </row>
    <row r="8299" spans="1:7" x14ac:dyDescent="0.25">
      <c r="A8299" s="28" t="s">
        <v>16216</v>
      </c>
      <c r="B8299" s="28" t="s">
        <v>11494</v>
      </c>
      <c r="C8299" s="28" t="s">
        <v>875</v>
      </c>
      <c r="D8299" s="28" t="s">
        <v>876</v>
      </c>
      <c r="E8299" s="23">
        <v>45826.193865740737</v>
      </c>
      <c r="F8299" s="28" t="s">
        <v>867</v>
      </c>
      <c r="G8299" s="23">
        <v>45825.193865740737</v>
      </c>
    </row>
    <row r="8300" spans="1:7" x14ac:dyDescent="0.25">
      <c r="A8300" s="28" t="s">
        <v>16217</v>
      </c>
      <c r="B8300" s="28" t="s">
        <v>11489</v>
      </c>
      <c r="C8300" s="28" t="s">
        <v>875</v>
      </c>
      <c r="D8300" s="28" t="s">
        <v>876</v>
      </c>
      <c r="E8300" s="23">
        <v>45826.19390046296</v>
      </c>
      <c r="F8300" s="28" t="s">
        <v>867</v>
      </c>
      <c r="G8300" s="23">
        <v>45825.19390046296</v>
      </c>
    </row>
    <row r="8301" spans="1:7" x14ac:dyDescent="0.25">
      <c r="A8301" s="28" t="s">
        <v>16218</v>
      </c>
      <c r="B8301" s="28" t="s">
        <v>11494</v>
      </c>
      <c r="C8301" s="28" t="s">
        <v>878</v>
      </c>
      <c r="D8301" s="28" t="s">
        <v>876</v>
      </c>
      <c r="E8301" s="23">
        <v>45826.194490740738</v>
      </c>
      <c r="F8301" s="28" t="s">
        <v>867</v>
      </c>
      <c r="G8301" s="23">
        <v>45825.194490740738</v>
      </c>
    </row>
    <row r="8302" spans="1:7" x14ac:dyDescent="0.25">
      <c r="A8302" s="28" t="s">
        <v>16219</v>
      </c>
      <c r="B8302" s="28" t="s">
        <v>11489</v>
      </c>
      <c r="C8302" s="28" t="s">
        <v>878</v>
      </c>
      <c r="D8302" s="28" t="s">
        <v>876</v>
      </c>
      <c r="E8302" s="23">
        <v>45826.194560185184</v>
      </c>
      <c r="F8302" s="28" t="s">
        <v>867</v>
      </c>
      <c r="G8302" s="23">
        <v>45825.194560185184</v>
      </c>
    </row>
    <row r="8303" spans="1:7" x14ac:dyDescent="0.25">
      <c r="A8303" s="28" t="s">
        <v>16220</v>
      </c>
      <c r="B8303" s="28" t="s">
        <v>4572</v>
      </c>
      <c r="C8303" s="28" t="s">
        <v>888</v>
      </c>
      <c r="D8303" s="28" t="s">
        <v>889</v>
      </c>
      <c r="E8303" s="23">
        <v>45826.196481481478</v>
      </c>
      <c r="F8303" s="28" t="s">
        <v>867</v>
      </c>
      <c r="G8303" s="23">
        <v>45825.196481481478</v>
      </c>
    </row>
    <row r="8304" spans="1:7" x14ac:dyDescent="0.25">
      <c r="A8304" s="28" t="s">
        <v>16221</v>
      </c>
      <c r="B8304" s="28" t="s">
        <v>12733</v>
      </c>
      <c r="C8304" s="28" t="s">
        <v>870</v>
      </c>
      <c r="D8304" s="28" t="s">
        <v>869</v>
      </c>
      <c r="E8304" s="23">
        <v>45826.197476851848</v>
      </c>
      <c r="F8304" s="28" t="s">
        <v>867</v>
      </c>
      <c r="G8304" s="23">
        <v>45825.197476851848</v>
      </c>
    </row>
    <row r="8305" spans="1:7" x14ac:dyDescent="0.25">
      <c r="A8305" s="28" t="s">
        <v>16222</v>
      </c>
      <c r="B8305" s="28" t="s">
        <v>11416</v>
      </c>
      <c r="C8305" s="28" t="s">
        <v>875</v>
      </c>
      <c r="D8305" s="28" t="s">
        <v>876</v>
      </c>
      <c r="E8305" s="23">
        <v>45826.198333333334</v>
      </c>
      <c r="F8305" s="28" t="s">
        <v>867</v>
      </c>
      <c r="G8305" s="23">
        <v>45825.198333333334</v>
      </c>
    </row>
    <row r="8306" spans="1:7" x14ac:dyDescent="0.25">
      <c r="A8306" s="28" t="s">
        <v>16223</v>
      </c>
      <c r="B8306" s="28" t="s">
        <v>11458</v>
      </c>
      <c r="C8306" s="28" t="s">
        <v>875</v>
      </c>
      <c r="D8306" s="28" t="s">
        <v>876</v>
      </c>
      <c r="E8306" s="23">
        <v>45826.198472222219</v>
      </c>
      <c r="F8306" s="28" t="s">
        <v>867</v>
      </c>
      <c r="G8306" s="23">
        <v>45825.198472222219</v>
      </c>
    </row>
    <row r="8307" spans="1:7" x14ac:dyDescent="0.25">
      <c r="A8307" s="28" t="s">
        <v>16224</v>
      </c>
      <c r="B8307" s="28" t="s">
        <v>13051</v>
      </c>
      <c r="C8307" s="28" t="s">
        <v>870</v>
      </c>
      <c r="D8307" s="28" t="s">
        <v>883</v>
      </c>
      <c r="E8307" s="23">
        <v>45826.198576388888</v>
      </c>
      <c r="F8307" s="28" t="s">
        <v>867</v>
      </c>
      <c r="G8307" s="23">
        <v>45825.198576388888</v>
      </c>
    </row>
    <row r="8308" spans="1:7" x14ac:dyDescent="0.25">
      <c r="A8308" s="28" t="s">
        <v>16225</v>
      </c>
      <c r="B8308" s="28" t="s">
        <v>6286</v>
      </c>
      <c r="C8308" s="28" t="s">
        <v>880</v>
      </c>
      <c r="D8308" s="28" t="s">
        <v>229</v>
      </c>
      <c r="E8308" s="23">
        <v>45826.197939814818</v>
      </c>
      <c r="F8308" s="28" t="s">
        <v>867</v>
      </c>
      <c r="G8308" s="23">
        <v>45825.197939814818</v>
      </c>
    </row>
    <row r="8309" spans="1:7" x14ac:dyDescent="0.25">
      <c r="A8309" s="28" t="s">
        <v>16226</v>
      </c>
      <c r="B8309" s="28" t="s">
        <v>7753</v>
      </c>
      <c r="C8309" s="28" t="s">
        <v>880</v>
      </c>
      <c r="D8309" s="28" t="s">
        <v>229</v>
      </c>
      <c r="E8309" s="23">
        <v>45826.198321759257</v>
      </c>
      <c r="F8309" s="28" t="s">
        <v>867</v>
      </c>
      <c r="G8309" s="23">
        <v>45825.198321759257</v>
      </c>
    </row>
    <row r="8310" spans="1:7" x14ac:dyDescent="0.25">
      <c r="A8310" s="28" t="s">
        <v>16227</v>
      </c>
      <c r="B8310" s="28" t="s">
        <v>7755</v>
      </c>
      <c r="C8310" s="28" t="s">
        <v>880</v>
      </c>
      <c r="D8310" s="28" t="s">
        <v>229</v>
      </c>
      <c r="E8310" s="23">
        <v>45826.198379629626</v>
      </c>
      <c r="F8310" s="28" t="s">
        <v>867</v>
      </c>
      <c r="G8310" s="23">
        <v>45825.198379629626</v>
      </c>
    </row>
    <row r="8311" spans="1:7" x14ac:dyDescent="0.25">
      <c r="A8311" s="28" t="s">
        <v>16228</v>
      </c>
      <c r="B8311" s="28" t="s">
        <v>4576</v>
      </c>
      <c r="C8311" s="28" t="s">
        <v>873</v>
      </c>
      <c r="D8311" s="28" t="s">
        <v>77</v>
      </c>
      <c r="E8311" s="23">
        <v>45826.19976851852</v>
      </c>
      <c r="F8311" s="28" t="s">
        <v>867</v>
      </c>
      <c r="G8311" s="23">
        <v>45825.19976851852</v>
      </c>
    </row>
    <row r="8312" spans="1:7" x14ac:dyDescent="0.25">
      <c r="A8312" s="28" t="s">
        <v>16229</v>
      </c>
      <c r="B8312" s="28" t="s">
        <v>11416</v>
      </c>
      <c r="C8312" s="28" t="s">
        <v>878</v>
      </c>
      <c r="D8312" s="28" t="s">
        <v>887</v>
      </c>
      <c r="E8312" s="23">
        <v>45826.199606481481</v>
      </c>
      <c r="F8312" s="28" t="s">
        <v>867</v>
      </c>
      <c r="G8312" s="23">
        <v>45825.199606481481</v>
      </c>
    </row>
    <row r="8313" spans="1:7" x14ac:dyDescent="0.25">
      <c r="A8313" s="28" t="s">
        <v>16230</v>
      </c>
      <c r="B8313" s="28" t="s">
        <v>11458</v>
      </c>
      <c r="C8313" s="28" t="s">
        <v>878</v>
      </c>
      <c r="D8313" s="28" t="s">
        <v>887</v>
      </c>
      <c r="E8313" s="23">
        <v>45826.19976851852</v>
      </c>
      <c r="F8313" s="28" t="s">
        <v>867</v>
      </c>
      <c r="G8313" s="23">
        <v>45825.19976851852</v>
      </c>
    </row>
    <row r="8314" spans="1:7" x14ac:dyDescent="0.25">
      <c r="A8314" s="28" t="s">
        <v>16231</v>
      </c>
      <c r="B8314" s="28" t="s">
        <v>11543</v>
      </c>
      <c r="C8314" s="28" t="s">
        <v>875</v>
      </c>
      <c r="D8314" s="28" t="s">
        <v>891</v>
      </c>
      <c r="E8314" s="23">
        <v>45826.201261574075</v>
      </c>
      <c r="F8314" s="28" t="s">
        <v>867</v>
      </c>
      <c r="G8314" s="23">
        <v>45825.201261574075</v>
      </c>
    </row>
    <row r="8315" spans="1:7" x14ac:dyDescent="0.25">
      <c r="A8315" s="28" t="s">
        <v>16232</v>
      </c>
      <c r="B8315" s="28" t="s">
        <v>7749</v>
      </c>
      <c r="C8315" s="28" t="s">
        <v>873</v>
      </c>
      <c r="D8315" s="28" t="s">
        <v>229</v>
      </c>
      <c r="E8315" s="23">
        <v>45826.200810185182</v>
      </c>
      <c r="F8315" s="28" t="s">
        <v>867</v>
      </c>
      <c r="G8315" s="23">
        <v>45825.200810185182</v>
      </c>
    </row>
    <row r="8316" spans="1:7" x14ac:dyDescent="0.25">
      <c r="A8316" s="28" t="s">
        <v>16233</v>
      </c>
      <c r="B8316" s="28" t="s">
        <v>7751</v>
      </c>
      <c r="C8316" s="28" t="s">
        <v>873</v>
      </c>
      <c r="D8316" s="28" t="s">
        <v>229</v>
      </c>
      <c r="E8316" s="23">
        <v>45826.200868055559</v>
      </c>
      <c r="F8316" s="28" t="s">
        <v>867</v>
      </c>
      <c r="G8316" s="23">
        <v>45825.200868055559</v>
      </c>
    </row>
    <row r="8317" spans="1:7" x14ac:dyDescent="0.25">
      <c r="A8317" s="28" t="s">
        <v>16234</v>
      </c>
      <c r="B8317" s="28" t="s">
        <v>11781</v>
      </c>
      <c r="C8317" s="28" t="s">
        <v>873</v>
      </c>
      <c r="D8317" s="28" t="s">
        <v>202</v>
      </c>
      <c r="E8317" s="23">
        <v>45826.201203703706</v>
      </c>
      <c r="F8317" s="28" t="s">
        <v>867</v>
      </c>
      <c r="G8317" s="23">
        <v>45825.201203703706</v>
      </c>
    </row>
    <row r="8318" spans="1:7" x14ac:dyDescent="0.25">
      <c r="A8318" s="28" t="s">
        <v>16235</v>
      </c>
      <c r="B8318" s="28" t="s">
        <v>6288</v>
      </c>
      <c r="C8318" s="28" t="s">
        <v>873</v>
      </c>
      <c r="D8318" s="28" t="s">
        <v>202</v>
      </c>
      <c r="E8318" s="23">
        <v>45826.201469907406</v>
      </c>
      <c r="F8318" s="28" t="s">
        <v>867</v>
      </c>
      <c r="G8318" s="23">
        <v>45825.201469907406</v>
      </c>
    </row>
    <row r="8319" spans="1:7" x14ac:dyDescent="0.25">
      <c r="A8319" s="28" t="s">
        <v>16236</v>
      </c>
      <c r="B8319" s="28" t="s">
        <v>5008</v>
      </c>
      <c r="C8319" s="28" t="s">
        <v>888</v>
      </c>
      <c r="D8319" s="28" t="s">
        <v>889</v>
      </c>
      <c r="E8319" s="23">
        <v>45826.201828703706</v>
      </c>
      <c r="F8319" s="28" t="s">
        <v>867</v>
      </c>
      <c r="G8319" s="23">
        <v>45825.201828703706</v>
      </c>
    </row>
    <row r="8320" spans="1:7" x14ac:dyDescent="0.25">
      <c r="A8320" s="28" t="s">
        <v>16237</v>
      </c>
      <c r="B8320" s="28" t="s">
        <v>5028</v>
      </c>
      <c r="C8320" s="28" t="s">
        <v>888</v>
      </c>
      <c r="D8320" s="28" t="s">
        <v>889</v>
      </c>
      <c r="E8320" s="23">
        <v>45826.201874999999</v>
      </c>
      <c r="F8320" s="28" t="s">
        <v>867</v>
      </c>
      <c r="G8320" s="23">
        <v>45825.201874999999</v>
      </c>
    </row>
    <row r="8321" spans="1:7" x14ac:dyDescent="0.25">
      <c r="A8321" s="28" t="s">
        <v>16238</v>
      </c>
      <c r="B8321" s="28" t="s">
        <v>11329</v>
      </c>
      <c r="C8321" s="28" t="s">
        <v>880</v>
      </c>
      <c r="D8321" s="28" t="s">
        <v>202</v>
      </c>
      <c r="E8321" s="23">
        <v>45826.202094907407</v>
      </c>
      <c r="F8321" s="28" t="s">
        <v>867</v>
      </c>
      <c r="G8321" s="23">
        <v>45825.202094907407</v>
      </c>
    </row>
    <row r="8322" spans="1:7" x14ac:dyDescent="0.25">
      <c r="A8322" s="28" t="s">
        <v>16239</v>
      </c>
      <c r="B8322" s="28" t="s">
        <v>1688</v>
      </c>
      <c r="C8322" s="28" t="s">
        <v>873</v>
      </c>
      <c r="D8322" s="28" t="s">
        <v>77</v>
      </c>
      <c r="E8322" s="23">
        <v>45826.205648148149</v>
      </c>
      <c r="F8322" s="28" t="s">
        <v>867</v>
      </c>
      <c r="G8322" s="23">
        <v>45825.205648148149</v>
      </c>
    </row>
    <row r="8323" spans="1:7" x14ac:dyDescent="0.25">
      <c r="A8323" s="28" t="s">
        <v>16240</v>
      </c>
      <c r="B8323" s="28" t="s">
        <v>6145</v>
      </c>
      <c r="C8323" s="28" t="s">
        <v>880</v>
      </c>
      <c r="D8323" s="28" t="s">
        <v>239</v>
      </c>
      <c r="E8323" s="23">
        <v>45826.204826388886</v>
      </c>
      <c r="F8323" s="28" t="s">
        <v>867</v>
      </c>
      <c r="G8323" s="23">
        <v>45825.204826388886</v>
      </c>
    </row>
    <row r="8324" spans="1:7" x14ac:dyDescent="0.25">
      <c r="A8324" s="28" t="s">
        <v>16241</v>
      </c>
      <c r="B8324" s="28" t="s">
        <v>6147</v>
      </c>
      <c r="C8324" s="28" t="s">
        <v>880</v>
      </c>
      <c r="D8324" s="28" t="s">
        <v>239</v>
      </c>
      <c r="E8324" s="23">
        <v>45826.204884259256</v>
      </c>
      <c r="F8324" s="28" t="s">
        <v>867</v>
      </c>
      <c r="G8324" s="23">
        <v>45825.204884259256</v>
      </c>
    </row>
    <row r="8325" spans="1:7" x14ac:dyDescent="0.25">
      <c r="A8325" s="28" t="s">
        <v>16242</v>
      </c>
      <c r="B8325" s="28" t="s">
        <v>6149</v>
      </c>
      <c r="C8325" s="28" t="s">
        <v>880</v>
      </c>
      <c r="D8325" s="28" t="s">
        <v>239</v>
      </c>
      <c r="E8325" s="23">
        <v>45826.204918981479</v>
      </c>
      <c r="F8325" s="28" t="s">
        <v>867</v>
      </c>
      <c r="G8325" s="23">
        <v>45825.204918981479</v>
      </c>
    </row>
    <row r="8326" spans="1:7" x14ac:dyDescent="0.25">
      <c r="A8326" s="28" t="s">
        <v>16243</v>
      </c>
      <c r="B8326" s="28" t="s">
        <v>6229</v>
      </c>
      <c r="C8326" s="28" t="s">
        <v>880</v>
      </c>
      <c r="D8326" s="28" t="s">
        <v>239</v>
      </c>
      <c r="E8326" s="23">
        <v>45826.205011574071</v>
      </c>
      <c r="F8326" s="28" t="s">
        <v>867</v>
      </c>
      <c r="G8326" s="23">
        <v>45825.205011574071</v>
      </c>
    </row>
    <row r="8327" spans="1:7" x14ac:dyDescent="0.25">
      <c r="A8327" s="28" t="s">
        <v>16244</v>
      </c>
      <c r="B8327" s="28" t="s">
        <v>6235</v>
      </c>
      <c r="C8327" s="28" t="s">
        <v>880</v>
      </c>
      <c r="D8327" s="28" t="s">
        <v>239</v>
      </c>
      <c r="E8327" s="23">
        <v>45826.205046296294</v>
      </c>
      <c r="F8327" s="28" t="s">
        <v>867</v>
      </c>
      <c r="G8327" s="23">
        <v>45825.205046296294</v>
      </c>
    </row>
    <row r="8328" spans="1:7" x14ac:dyDescent="0.25">
      <c r="A8328" s="28" t="s">
        <v>16245</v>
      </c>
      <c r="B8328" s="28" t="s">
        <v>6237</v>
      </c>
      <c r="C8328" s="28" t="s">
        <v>880</v>
      </c>
      <c r="D8328" s="28" t="s">
        <v>239</v>
      </c>
      <c r="E8328" s="23">
        <v>45826.205092592594</v>
      </c>
      <c r="F8328" s="28" t="s">
        <v>867</v>
      </c>
      <c r="G8328" s="23">
        <v>45825.205092592594</v>
      </c>
    </row>
    <row r="8329" spans="1:7" x14ac:dyDescent="0.25">
      <c r="A8329" s="28" t="s">
        <v>16246</v>
      </c>
      <c r="B8329" s="28" t="s">
        <v>1688</v>
      </c>
      <c r="C8329" s="28" t="s">
        <v>880</v>
      </c>
      <c r="D8329" s="28" t="s">
        <v>77</v>
      </c>
      <c r="E8329" s="23">
        <v>45826.20584490741</v>
      </c>
      <c r="F8329" s="28" t="s">
        <v>867</v>
      </c>
      <c r="G8329" s="23">
        <v>45825.20584490741</v>
      </c>
    </row>
    <row r="8330" spans="1:7" x14ac:dyDescent="0.25">
      <c r="A8330" s="28" t="s">
        <v>16247</v>
      </c>
      <c r="B8330" s="28" t="s">
        <v>7079</v>
      </c>
      <c r="C8330" s="28" t="s">
        <v>880</v>
      </c>
      <c r="D8330" s="28" t="s">
        <v>77</v>
      </c>
      <c r="E8330" s="23">
        <v>45826.206238425926</v>
      </c>
      <c r="F8330" s="28" t="s">
        <v>867</v>
      </c>
      <c r="G8330" s="23">
        <v>45825.206238425926</v>
      </c>
    </row>
    <row r="8331" spans="1:7" x14ac:dyDescent="0.25">
      <c r="A8331" s="28" t="s">
        <v>16248</v>
      </c>
      <c r="B8331" s="28" t="s">
        <v>2795</v>
      </c>
      <c r="C8331" s="28" t="s">
        <v>880</v>
      </c>
      <c r="D8331" s="28" t="s">
        <v>77</v>
      </c>
      <c r="E8331" s="23">
        <v>45826.20684027778</v>
      </c>
      <c r="F8331" s="28" t="s">
        <v>867</v>
      </c>
      <c r="G8331" s="23">
        <v>45825.20684027778</v>
      </c>
    </row>
    <row r="8332" spans="1:7" x14ac:dyDescent="0.25">
      <c r="A8332" s="28" t="s">
        <v>16249</v>
      </c>
      <c r="B8332" s="28" t="s">
        <v>2796</v>
      </c>
      <c r="C8332" s="28" t="s">
        <v>880</v>
      </c>
      <c r="D8332" s="28" t="s">
        <v>77</v>
      </c>
      <c r="E8332" s="23">
        <v>45826.206990740742</v>
      </c>
      <c r="F8332" s="28" t="s">
        <v>867</v>
      </c>
      <c r="G8332" s="23">
        <v>45825.206990740742</v>
      </c>
    </row>
    <row r="8333" spans="1:7" x14ac:dyDescent="0.25">
      <c r="A8333" s="28" t="s">
        <v>16250</v>
      </c>
      <c r="B8333" s="28" t="s">
        <v>13418</v>
      </c>
      <c r="C8333" s="28" t="s">
        <v>875</v>
      </c>
      <c r="D8333" s="28" t="s">
        <v>879</v>
      </c>
      <c r="E8333" s="23">
        <v>45826.206817129627</v>
      </c>
      <c r="F8333" s="28" t="s">
        <v>867</v>
      </c>
      <c r="G8333" s="23">
        <v>45825.206817129627</v>
      </c>
    </row>
    <row r="8334" spans="1:7" x14ac:dyDescent="0.25">
      <c r="A8334" s="28" t="s">
        <v>16251</v>
      </c>
      <c r="B8334" s="28" t="s">
        <v>12765</v>
      </c>
      <c r="C8334" s="28" t="s">
        <v>875</v>
      </c>
      <c r="D8334" s="28" t="s">
        <v>879</v>
      </c>
      <c r="E8334" s="23">
        <v>45826.207395833335</v>
      </c>
      <c r="F8334" s="28" t="s">
        <v>867</v>
      </c>
      <c r="G8334" s="23">
        <v>45825.207395833335</v>
      </c>
    </row>
    <row r="8335" spans="1:7" x14ac:dyDescent="0.25">
      <c r="A8335" s="28" t="s">
        <v>16252</v>
      </c>
      <c r="B8335" s="28" t="s">
        <v>12763</v>
      </c>
      <c r="C8335" s="28" t="s">
        <v>875</v>
      </c>
      <c r="D8335" s="28" t="s">
        <v>879</v>
      </c>
      <c r="E8335" s="23">
        <v>45826.207476851851</v>
      </c>
      <c r="F8335" s="28" t="s">
        <v>867</v>
      </c>
      <c r="G8335" s="23">
        <v>45825.207476851851</v>
      </c>
    </row>
    <row r="8336" spans="1:7" x14ac:dyDescent="0.25">
      <c r="A8336" s="28" t="s">
        <v>16253</v>
      </c>
      <c r="B8336" s="28" t="s">
        <v>12767</v>
      </c>
      <c r="C8336" s="28" t="s">
        <v>875</v>
      </c>
      <c r="D8336" s="28" t="s">
        <v>879</v>
      </c>
      <c r="E8336" s="23">
        <v>45826.20753472222</v>
      </c>
      <c r="F8336" s="28" t="s">
        <v>867</v>
      </c>
      <c r="G8336" s="23">
        <v>45825.20753472222</v>
      </c>
    </row>
    <row r="8337" spans="1:7" x14ac:dyDescent="0.25">
      <c r="A8337" s="28" t="s">
        <v>16254</v>
      </c>
      <c r="B8337" s="28" t="s">
        <v>12769</v>
      </c>
      <c r="C8337" s="28" t="s">
        <v>875</v>
      </c>
      <c r="D8337" s="28" t="s">
        <v>879</v>
      </c>
      <c r="E8337" s="23">
        <v>45826.207615740743</v>
      </c>
      <c r="F8337" s="28" t="s">
        <v>867</v>
      </c>
      <c r="G8337" s="23">
        <v>45825.207615740743</v>
      </c>
    </row>
    <row r="8338" spans="1:7" x14ac:dyDescent="0.25">
      <c r="A8338" s="28" t="s">
        <v>16255</v>
      </c>
      <c r="B8338" s="28" t="s">
        <v>12771</v>
      </c>
      <c r="C8338" s="28" t="s">
        <v>875</v>
      </c>
      <c r="D8338" s="28" t="s">
        <v>879</v>
      </c>
      <c r="E8338" s="23">
        <v>45826.207685185182</v>
      </c>
      <c r="F8338" s="28" t="s">
        <v>867</v>
      </c>
      <c r="G8338" s="23">
        <v>45825.207685185182</v>
      </c>
    </row>
    <row r="8339" spans="1:7" x14ac:dyDescent="0.25">
      <c r="A8339" s="28" t="s">
        <v>16256</v>
      </c>
      <c r="B8339" s="28" t="s">
        <v>12759</v>
      </c>
      <c r="C8339" s="28" t="s">
        <v>875</v>
      </c>
      <c r="D8339" s="28" t="s">
        <v>879</v>
      </c>
      <c r="E8339" s="23">
        <v>45826.207731481481</v>
      </c>
      <c r="F8339" s="28" t="s">
        <v>867</v>
      </c>
      <c r="G8339" s="23">
        <v>45825.207731481481</v>
      </c>
    </row>
    <row r="8340" spans="1:7" x14ac:dyDescent="0.25">
      <c r="A8340" s="28" t="s">
        <v>16257</v>
      </c>
      <c r="B8340" s="28" t="s">
        <v>5040</v>
      </c>
      <c r="C8340" s="28" t="s">
        <v>873</v>
      </c>
      <c r="D8340" s="28" t="s">
        <v>77</v>
      </c>
      <c r="E8340" s="23">
        <v>45826.208032407405</v>
      </c>
      <c r="F8340" s="28" t="s">
        <v>867</v>
      </c>
      <c r="G8340" s="23">
        <v>45825.208032407405</v>
      </c>
    </row>
    <row r="8341" spans="1:7" x14ac:dyDescent="0.25">
      <c r="A8341" s="28" t="s">
        <v>16258</v>
      </c>
      <c r="B8341" s="28" t="s">
        <v>12765</v>
      </c>
      <c r="C8341" s="28" t="s">
        <v>878</v>
      </c>
      <c r="D8341" s="28" t="s">
        <v>879</v>
      </c>
      <c r="E8341" s="23">
        <v>45826.208148148151</v>
      </c>
      <c r="F8341" s="28" t="s">
        <v>867</v>
      </c>
      <c r="G8341" s="23">
        <v>45825.208148148151</v>
      </c>
    </row>
    <row r="8342" spans="1:7" x14ac:dyDescent="0.25">
      <c r="A8342" s="28" t="s">
        <v>16259</v>
      </c>
      <c r="B8342" s="28" t="s">
        <v>12763</v>
      </c>
      <c r="C8342" s="28" t="s">
        <v>878</v>
      </c>
      <c r="D8342" s="28" t="s">
        <v>879</v>
      </c>
      <c r="E8342" s="23">
        <v>45826.20821759259</v>
      </c>
      <c r="F8342" s="28" t="s">
        <v>867</v>
      </c>
      <c r="G8342" s="23">
        <v>45825.20821759259</v>
      </c>
    </row>
    <row r="8343" spans="1:7" x14ac:dyDescent="0.25">
      <c r="A8343" s="28" t="s">
        <v>16260</v>
      </c>
      <c r="B8343" s="28" t="s">
        <v>12767</v>
      </c>
      <c r="C8343" s="28" t="s">
        <v>878</v>
      </c>
      <c r="D8343" s="28" t="s">
        <v>879</v>
      </c>
      <c r="E8343" s="23">
        <v>45826.208287037036</v>
      </c>
      <c r="F8343" s="28" t="s">
        <v>867</v>
      </c>
      <c r="G8343" s="23">
        <v>45825.208287037036</v>
      </c>
    </row>
    <row r="8344" spans="1:7" x14ac:dyDescent="0.25">
      <c r="A8344" s="28" t="s">
        <v>16261</v>
      </c>
      <c r="B8344" s="28" t="s">
        <v>12769</v>
      </c>
      <c r="C8344" s="28" t="s">
        <v>878</v>
      </c>
      <c r="D8344" s="28" t="s">
        <v>879</v>
      </c>
      <c r="E8344" s="23">
        <v>45826.208356481482</v>
      </c>
      <c r="F8344" s="28" t="s">
        <v>867</v>
      </c>
      <c r="G8344" s="23">
        <v>45825.208356481482</v>
      </c>
    </row>
    <row r="8345" spans="1:7" x14ac:dyDescent="0.25">
      <c r="A8345" s="28" t="s">
        <v>16262</v>
      </c>
      <c r="B8345" s="28" t="s">
        <v>12771</v>
      </c>
      <c r="C8345" s="28" t="s">
        <v>878</v>
      </c>
      <c r="D8345" s="28" t="s">
        <v>879</v>
      </c>
      <c r="E8345" s="23">
        <v>45826.208472222221</v>
      </c>
      <c r="F8345" s="28" t="s">
        <v>867</v>
      </c>
      <c r="G8345" s="23">
        <v>45825.208472222221</v>
      </c>
    </row>
    <row r="8346" spans="1:7" x14ac:dyDescent="0.25">
      <c r="A8346" s="28" t="s">
        <v>16263</v>
      </c>
      <c r="B8346" s="28" t="s">
        <v>12759</v>
      </c>
      <c r="C8346" s="28" t="s">
        <v>878</v>
      </c>
      <c r="D8346" s="28" t="s">
        <v>879</v>
      </c>
      <c r="E8346" s="23">
        <v>45826.208541666667</v>
      </c>
      <c r="F8346" s="28" t="s">
        <v>867</v>
      </c>
      <c r="G8346" s="23">
        <v>45825.208541666667</v>
      </c>
    </row>
    <row r="8347" spans="1:7" x14ac:dyDescent="0.25">
      <c r="A8347" s="28" t="s">
        <v>16264</v>
      </c>
      <c r="B8347" s="28" t="s">
        <v>13418</v>
      </c>
      <c r="C8347" s="28" t="s">
        <v>878</v>
      </c>
      <c r="D8347" s="28" t="s">
        <v>879</v>
      </c>
      <c r="E8347" s="23">
        <v>45826.208611111113</v>
      </c>
      <c r="F8347" s="28" t="s">
        <v>867</v>
      </c>
      <c r="G8347" s="23">
        <v>45825.208611111113</v>
      </c>
    </row>
    <row r="8348" spans="1:7" x14ac:dyDescent="0.25">
      <c r="A8348" s="28" t="s">
        <v>16265</v>
      </c>
      <c r="B8348" s="28" t="s">
        <v>2025</v>
      </c>
      <c r="C8348" s="28" t="s">
        <v>880</v>
      </c>
      <c r="D8348" s="28" t="s">
        <v>77</v>
      </c>
      <c r="E8348" s="23">
        <v>45826.207719907405</v>
      </c>
      <c r="F8348" s="28" t="s">
        <v>867</v>
      </c>
      <c r="G8348" s="23">
        <v>45825.207719907405</v>
      </c>
    </row>
    <row r="8349" spans="1:7" x14ac:dyDescent="0.25">
      <c r="A8349" s="28" t="s">
        <v>16266</v>
      </c>
      <c r="B8349" s="28" t="s">
        <v>2049</v>
      </c>
      <c r="C8349" s="28" t="s">
        <v>880</v>
      </c>
      <c r="D8349" s="28" t="s">
        <v>77</v>
      </c>
      <c r="E8349" s="23">
        <v>45826.208043981482</v>
      </c>
      <c r="F8349" s="28" t="s">
        <v>867</v>
      </c>
      <c r="G8349" s="23">
        <v>45825.208043981482</v>
      </c>
    </row>
    <row r="8350" spans="1:7" x14ac:dyDescent="0.25">
      <c r="A8350" s="28" t="s">
        <v>16267</v>
      </c>
      <c r="B8350" s="28" t="s">
        <v>1909</v>
      </c>
      <c r="C8350" s="28" t="s">
        <v>880</v>
      </c>
      <c r="D8350" s="28" t="s">
        <v>77</v>
      </c>
      <c r="E8350" s="23">
        <v>45826.20888888889</v>
      </c>
      <c r="F8350" s="28" t="s">
        <v>867</v>
      </c>
      <c r="G8350" s="23">
        <v>45825.20888888889</v>
      </c>
    </row>
    <row r="8351" spans="1:7" x14ac:dyDescent="0.25">
      <c r="A8351" s="28" t="s">
        <v>16268</v>
      </c>
      <c r="B8351" s="28" t="s">
        <v>11407</v>
      </c>
      <c r="C8351" s="28" t="s">
        <v>888</v>
      </c>
      <c r="D8351" s="28" t="s">
        <v>889</v>
      </c>
      <c r="E8351" s="23">
        <v>45826.209548611114</v>
      </c>
      <c r="F8351" s="28" t="s">
        <v>867</v>
      </c>
      <c r="G8351" s="23">
        <v>45825.209548611114</v>
      </c>
    </row>
    <row r="8352" spans="1:7" x14ac:dyDescent="0.25">
      <c r="A8352" s="28" t="s">
        <v>16269</v>
      </c>
      <c r="B8352" s="28" t="s">
        <v>4964</v>
      </c>
      <c r="C8352" s="28" t="s">
        <v>888</v>
      </c>
      <c r="D8352" s="28" t="s">
        <v>889</v>
      </c>
      <c r="E8352" s="23">
        <v>45826.209687499999</v>
      </c>
      <c r="F8352" s="28" t="s">
        <v>867</v>
      </c>
      <c r="G8352" s="23">
        <v>45825.209687499999</v>
      </c>
    </row>
    <row r="8353" spans="1:7" x14ac:dyDescent="0.25">
      <c r="A8353" s="28" t="s">
        <v>16270</v>
      </c>
      <c r="B8353" s="28" t="s">
        <v>3897</v>
      </c>
      <c r="C8353" s="28" t="s">
        <v>888</v>
      </c>
      <c r="D8353" s="28" t="s">
        <v>889</v>
      </c>
      <c r="E8353" s="23">
        <v>45826.209756944445</v>
      </c>
      <c r="F8353" s="28" t="s">
        <v>867</v>
      </c>
      <c r="G8353" s="23">
        <v>45825.209756944445</v>
      </c>
    </row>
    <row r="8354" spans="1:7" x14ac:dyDescent="0.25">
      <c r="A8354" s="28" t="s">
        <v>16271</v>
      </c>
      <c r="B8354" s="28" t="s">
        <v>8395</v>
      </c>
      <c r="C8354" s="28" t="s">
        <v>888</v>
      </c>
      <c r="D8354" s="28" t="s">
        <v>889</v>
      </c>
      <c r="E8354" s="23">
        <v>45826.209826388891</v>
      </c>
      <c r="F8354" s="28" t="s">
        <v>867</v>
      </c>
      <c r="G8354" s="23">
        <v>45825.209826388891</v>
      </c>
    </row>
    <row r="8355" spans="1:7" x14ac:dyDescent="0.25">
      <c r="A8355" s="28" t="s">
        <v>16272</v>
      </c>
      <c r="B8355" s="28" t="s">
        <v>4903</v>
      </c>
      <c r="C8355" s="28" t="s">
        <v>888</v>
      </c>
      <c r="D8355" s="28" t="s">
        <v>889</v>
      </c>
      <c r="E8355" s="23">
        <v>45826.20989583333</v>
      </c>
      <c r="F8355" s="28" t="s">
        <v>867</v>
      </c>
      <c r="G8355" s="23">
        <v>45825.20989583333</v>
      </c>
    </row>
    <row r="8356" spans="1:7" x14ac:dyDescent="0.25">
      <c r="A8356" s="28" t="s">
        <v>16273</v>
      </c>
      <c r="B8356" s="28" t="s">
        <v>8386</v>
      </c>
      <c r="C8356" s="28" t="s">
        <v>888</v>
      </c>
      <c r="D8356" s="28" t="s">
        <v>889</v>
      </c>
      <c r="E8356" s="23">
        <v>45826.209953703707</v>
      </c>
      <c r="F8356" s="28" t="s">
        <v>867</v>
      </c>
      <c r="G8356" s="23">
        <v>45825.209953703707</v>
      </c>
    </row>
    <row r="8357" spans="1:7" x14ac:dyDescent="0.25">
      <c r="A8357" s="28" t="s">
        <v>16274</v>
      </c>
      <c r="B8357" s="28" t="s">
        <v>8405</v>
      </c>
      <c r="C8357" s="28" t="s">
        <v>888</v>
      </c>
      <c r="D8357" s="28" t="s">
        <v>889</v>
      </c>
      <c r="E8357" s="23">
        <v>45826.210115740738</v>
      </c>
      <c r="F8357" s="28" t="s">
        <v>867</v>
      </c>
      <c r="G8357" s="23">
        <v>45825.210115740738</v>
      </c>
    </row>
    <row r="8358" spans="1:7" x14ac:dyDescent="0.25">
      <c r="A8358" s="28" t="s">
        <v>16275</v>
      </c>
      <c r="B8358" s="28" t="s">
        <v>8388</v>
      </c>
      <c r="C8358" s="28" t="s">
        <v>888</v>
      </c>
      <c r="D8358" s="28" t="s">
        <v>889</v>
      </c>
      <c r="E8358" s="23">
        <v>45826.210173611114</v>
      </c>
      <c r="F8358" s="28" t="s">
        <v>867</v>
      </c>
      <c r="G8358" s="23">
        <v>45825.210173611114</v>
      </c>
    </row>
    <row r="8359" spans="1:7" x14ac:dyDescent="0.25">
      <c r="A8359" s="28" t="s">
        <v>16276</v>
      </c>
      <c r="B8359" s="28" t="s">
        <v>8399</v>
      </c>
      <c r="C8359" s="28" t="s">
        <v>888</v>
      </c>
      <c r="D8359" s="28" t="s">
        <v>889</v>
      </c>
      <c r="E8359" s="23">
        <v>45826.210231481484</v>
      </c>
      <c r="F8359" s="28" t="s">
        <v>867</v>
      </c>
      <c r="G8359" s="23">
        <v>45825.210231481484</v>
      </c>
    </row>
    <row r="8360" spans="1:7" x14ac:dyDescent="0.25">
      <c r="A8360" s="28" t="s">
        <v>16277</v>
      </c>
      <c r="B8360" s="28" t="s">
        <v>11357</v>
      </c>
      <c r="C8360" s="28" t="s">
        <v>873</v>
      </c>
      <c r="D8360" s="28" t="s">
        <v>122</v>
      </c>
      <c r="E8360" s="23">
        <v>45826.210995370369</v>
      </c>
      <c r="F8360" s="28" t="s">
        <v>867</v>
      </c>
      <c r="G8360" s="23">
        <v>45825.210995370369</v>
      </c>
    </row>
    <row r="8361" spans="1:7" x14ac:dyDescent="0.25">
      <c r="A8361" s="28" t="s">
        <v>16278</v>
      </c>
      <c r="B8361" s="28" t="s">
        <v>9615</v>
      </c>
      <c r="C8361" s="28" t="s">
        <v>888</v>
      </c>
      <c r="D8361" s="28" t="s">
        <v>889</v>
      </c>
      <c r="E8361" s="23">
        <v>45826.21162037037</v>
      </c>
      <c r="F8361" s="28" t="s">
        <v>867</v>
      </c>
      <c r="G8361" s="23">
        <v>45825.21162037037</v>
      </c>
    </row>
    <row r="8362" spans="1:7" x14ac:dyDescent="0.25">
      <c r="A8362" s="28" t="s">
        <v>16279</v>
      </c>
      <c r="B8362" s="28" t="s">
        <v>11357</v>
      </c>
      <c r="C8362" s="28" t="s">
        <v>880</v>
      </c>
      <c r="D8362" s="28" t="s">
        <v>122</v>
      </c>
      <c r="E8362" s="23">
        <v>45826.21193287037</v>
      </c>
      <c r="F8362" s="28" t="s">
        <v>867</v>
      </c>
      <c r="G8362" s="23">
        <v>45825.21193287037</v>
      </c>
    </row>
    <row r="8363" spans="1:7" x14ac:dyDescent="0.25">
      <c r="A8363" s="28" t="s">
        <v>16280</v>
      </c>
      <c r="B8363" s="28" t="s">
        <v>11087</v>
      </c>
      <c r="C8363" s="28" t="s">
        <v>880</v>
      </c>
      <c r="D8363" s="28" t="s">
        <v>73</v>
      </c>
      <c r="E8363" s="23">
        <v>45826.212743055556</v>
      </c>
      <c r="F8363" s="28" t="s">
        <v>867</v>
      </c>
      <c r="G8363" s="23">
        <v>45825.212743055556</v>
      </c>
    </row>
    <row r="8364" spans="1:7" x14ac:dyDescent="0.25">
      <c r="A8364" s="28" t="s">
        <v>16281</v>
      </c>
      <c r="B8364" s="28" t="s">
        <v>7685</v>
      </c>
      <c r="C8364" s="28" t="s">
        <v>880</v>
      </c>
      <c r="D8364" s="28" t="s">
        <v>73</v>
      </c>
      <c r="E8364" s="23">
        <v>45826.213194444441</v>
      </c>
      <c r="F8364" s="28" t="s">
        <v>867</v>
      </c>
      <c r="G8364" s="23">
        <v>45825.213194444441</v>
      </c>
    </row>
    <row r="8365" spans="1:7" x14ac:dyDescent="0.25">
      <c r="A8365" s="28" t="s">
        <v>16282</v>
      </c>
      <c r="B8365" s="28" t="s">
        <v>7677</v>
      </c>
      <c r="C8365" s="28" t="s">
        <v>880</v>
      </c>
      <c r="D8365" s="28" t="s">
        <v>73</v>
      </c>
      <c r="E8365" s="23">
        <v>45826.213333333333</v>
      </c>
      <c r="F8365" s="28" t="s">
        <v>867</v>
      </c>
      <c r="G8365" s="23">
        <v>45825.213333333333</v>
      </c>
    </row>
    <row r="8366" spans="1:7" x14ac:dyDescent="0.25">
      <c r="A8366" s="28" t="s">
        <v>16283</v>
      </c>
      <c r="B8366" s="28" t="s">
        <v>7709</v>
      </c>
      <c r="C8366" s="28" t="s">
        <v>880</v>
      </c>
      <c r="D8366" s="28" t="s">
        <v>73</v>
      </c>
      <c r="E8366" s="23">
        <v>45826.213530092595</v>
      </c>
      <c r="F8366" s="28" t="s">
        <v>867</v>
      </c>
      <c r="G8366" s="23">
        <v>45825.213530092595</v>
      </c>
    </row>
    <row r="8367" spans="1:7" x14ac:dyDescent="0.25">
      <c r="A8367" s="28" t="s">
        <v>16284</v>
      </c>
      <c r="B8367" s="28" t="s">
        <v>7670</v>
      </c>
      <c r="C8367" s="28" t="s">
        <v>880</v>
      </c>
      <c r="D8367" s="28" t="s">
        <v>73</v>
      </c>
      <c r="E8367" s="23">
        <v>45826.213692129626</v>
      </c>
      <c r="F8367" s="28" t="s">
        <v>867</v>
      </c>
      <c r="G8367" s="23">
        <v>45825.213692129626</v>
      </c>
    </row>
    <row r="8368" spans="1:7" x14ac:dyDescent="0.25">
      <c r="A8368" s="28" t="s">
        <v>16285</v>
      </c>
      <c r="B8368" s="28" t="s">
        <v>7675</v>
      </c>
      <c r="C8368" s="28" t="s">
        <v>880</v>
      </c>
      <c r="D8368" s="28" t="s">
        <v>73</v>
      </c>
      <c r="E8368" s="23">
        <v>45826.213831018518</v>
      </c>
      <c r="F8368" s="28" t="s">
        <v>867</v>
      </c>
      <c r="G8368" s="23">
        <v>45825.213831018518</v>
      </c>
    </row>
    <row r="8369" spans="1:7" x14ac:dyDescent="0.25">
      <c r="A8369" s="28" t="s">
        <v>16286</v>
      </c>
      <c r="B8369" s="28" t="s">
        <v>7711</v>
      </c>
      <c r="C8369" s="28" t="s">
        <v>880</v>
      </c>
      <c r="D8369" s="28" t="s">
        <v>73</v>
      </c>
      <c r="E8369" s="23">
        <v>45826.213958333334</v>
      </c>
      <c r="F8369" s="28" t="s">
        <v>867</v>
      </c>
      <c r="G8369" s="23">
        <v>45825.213958333334</v>
      </c>
    </row>
    <row r="8370" spans="1:7" x14ac:dyDescent="0.25">
      <c r="A8370" s="28" t="s">
        <v>16287</v>
      </c>
      <c r="B8370" s="28" t="s">
        <v>7673</v>
      </c>
      <c r="C8370" s="28" t="s">
        <v>880</v>
      </c>
      <c r="D8370" s="28" t="s">
        <v>73</v>
      </c>
      <c r="E8370" s="23">
        <v>45826.214050925926</v>
      </c>
      <c r="F8370" s="28" t="s">
        <v>867</v>
      </c>
      <c r="G8370" s="23">
        <v>45825.214050925926</v>
      </c>
    </row>
    <row r="8371" spans="1:7" x14ac:dyDescent="0.25">
      <c r="A8371" s="28" t="s">
        <v>16288</v>
      </c>
      <c r="B8371" s="28" t="s">
        <v>7703</v>
      </c>
      <c r="C8371" s="28" t="s">
        <v>880</v>
      </c>
      <c r="D8371" s="28" t="s">
        <v>73</v>
      </c>
      <c r="E8371" s="23">
        <v>45826.214143518519</v>
      </c>
      <c r="F8371" s="28" t="s">
        <v>867</v>
      </c>
      <c r="G8371" s="23">
        <v>45825.214143518519</v>
      </c>
    </row>
    <row r="8372" spans="1:7" x14ac:dyDescent="0.25">
      <c r="A8372" s="28" t="s">
        <v>16289</v>
      </c>
      <c r="B8372" s="28" t="s">
        <v>7707</v>
      </c>
      <c r="C8372" s="28" t="s">
        <v>880</v>
      </c>
      <c r="D8372" s="28" t="s">
        <v>73</v>
      </c>
      <c r="E8372" s="23">
        <v>45826.214212962965</v>
      </c>
      <c r="F8372" s="28" t="s">
        <v>867</v>
      </c>
      <c r="G8372" s="23">
        <v>45825.214212962965</v>
      </c>
    </row>
    <row r="8373" spans="1:7" x14ac:dyDescent="0.25">
      <c r="A8373" s="28" t="s">
        <v>16290</v>
      </c>
      <c r="B8373" s="28" t="s">
        <v>7695</v>
      </c>
      <c r="C8373" s="28" t="s">
        <v>880</v>
      </c>
      <c r="D8373" s="28" t="s">
        <v>73</v>
      </c>
      <c r="E8373" s="23">
        <v>45826.214282407411</v>
      </c>
      <c r="F8373" s="28" t="s">
        <v>867</v>
      </c>
      <c r="G8373" s="23">
        <v>45825.214282407411</v>
      </c>
    </row>
    <row r="8374" spans="1:7" x14ac:dyDescent="0.25">
      <c r="A8374" s="28" t="s">
        <v>16291</v>
      </c>
      <c r="B8374" s="28" t="s">
        <v>7691</v>
      </c>
      <c r="C8374" s="28" t="s">
        <v>880</v>
      </c>
      <c r="D8374" s="28" t="s">
        <v>73</v>
      </c>
      <c r="E8374" s="23">
        <v>45826.21435185185</v>
      </c>
      <c r="F8374" s="28" t="s">
        <v>867</v>
      </c>
      <c r="G8374" s="23">
        <v>45825.21435185185</v>
      </c>
    </row>
    <row r="8375" spans="1:7" x14ac:dyDescent="0.25">
      <c r="A8375" s="28" t="s">
        <v>16292</v>
      </c>
      <c r="B8375" s="28" t="s">
        <v>7689</v>
      </c>
      <c r="C8375" s="28" t="s">
        <v>880</v>
      </c>
      <c r="D8375" s="28" t="s">
        <v>73</v>
      </c>
      <c r="E8375" s="23">
        <v>45826.214421296296</v>
      </c>
      <c r="F8375" s="28" t="s">
        <v>867</v>
      </c>
      <c r="G8375" s="23">
        <v>45825.214421296296</v>
      </c>
    </row>
    <row r="8376" spans="1:7" x14ac:dyDescent="0.25">
      <c r="A8376" s="28" t="s">
        <v>16293</v>
      </c>
      <c r="B8376" s="28" t="s">
        <v>7687</v>
      </c>
      <c r="C8376" s="28" t="s">
        <v>880</v>
      </c>
      <c r="D8376" s="28" t="s">
        <v>73</v>
      </c>
      <c r="E8376" s="23">
        <v>45826.214525462965</v>
      </c>
      <c r="F8376" s="28" t="s">
        <v>867</v>
      </c>
      <c r="G8376" s="23">
        <v>45825.214525462965</v>
      </c>
    </row>
    <row r="8377" spans="1:7" x14ac:dyDescent="0.25">
      <c r="A8377" s="28" t="s">
        <v>16294</v>
      </c>
      <c r="B8377" s="28" t="s">
        <v>4964</v>
      </c>
      <c r="C8377" s="28" t="s">
        <v>873</v>
      </c>
      <c r="D8377" s="28" t="s">
        <v>77</v>
      </c>
      <c r="E8377" s="23">
        <v>45826.218506944446</v>
      </c>
      <c r="F8377" s="28" t="s">
        <v>867</v>
      </c>
      <c r="G8377" s="23">
        <v>45825.218506944446</v>
      </c>
    </row>
    <row r="8378" spans="1:7" x14ac:dyDescent="0.25">
      <c r="A8378" s="28" t="s">
        <v>16295</v>
      </c>
      <c r="B8378" s="28" t="s">
        <v>5078</v>
      </c>
      <c r="C8378" s="28" t="s">
        <v>873</v>
      </c>
      <c r="D8378" s="28" t="s">
        <v>77</v>
      </c>
      <c r="E8378" s="23">
        <v>45826.221053240741</v>
      </c>
      <c r="F8378" s="28" t="s">
        <v>874</v>
      </c>
      <c r="G8378" s="23">
        <v>45825.221053240741</v>
      </c>
    </row>
    <row r="8379" spans="1:7" x14ac:dyDescent="0.25">
      <c r="A8379" s="28" t="s">
        <v>16296</v>
      </c>
      <c r="B8379" s="28" t="s">
        <v>8395</v>
      </c>
      <c r="C8379" s="28" t="s">
        <v>873</v>
      </c>
      <c r="D8379" s="28" t="s">
        <v>77</v>
      </c>
      <c r="E8379" s="23">
        <v>45826.220937500002</v>
      </c>
      <c r="F8379" s="28" t="s">
        <v>867</v>
      </c>
      <c r="G8379" s="23">
        <v>45825.220937500002</v>
      </c>
    </row>
    <row r="8380" spans="1:7" x14ac:dyDescent="0.25">
      <c r="A8380" s="28" t="s">
        <v>16297</v>
      </c>
      <c r="B8380" s="28" t="s">
        <v>4903</v>
      </c>
      <c r="C8380" s="28" t="s">
        <v>873</v>
      </c>
      <c r="D8380" s="28" t="s">
        <v>77</v>
      </c>
      <c r="E8380" s="23">
        <v>45826.220983796295</v>
      </c>
      <c r="F8380" s="28" t="s">
        <v>867</v>
      </c>
      <c r="G8380" s="23">
        <v>45825.220983796295</v>
      </c>
    </row>
    <row r="8381" spans="1:7" x14ac:dyDescent="0.25">
      <c r="A8381" s="28" t="s">
        <v>16298</v>
      </c>
      <c r="B8381" s="28" t="s">
        <v>3897</v>
      </c>
      <c r="C8381" s="28" t="s">
        <v>873</v>
      </c>
      <c r="D8381" s="28" t="s">
        <v>77</v>
      </c>
      <c r="E8381" s="23">
        <v>45826.221041666664</v>
      </c>
      <c r="F8381" s="28" t="s">
        <v>867</v>
      </c>
      <c r="G8381" s="23">
        <v>45825.221041666664</v>
      </c>
    </row>
    <row r="8382" spans="1:7" x14ac:dyDescent="0.25">
      <c r="A8382" s="28" t="s">
        <v>16299</v>
      </c>
      <c r="B8382" s="28" t="s">
        <v>2810</v>
      </c>
      <c r="C8382" s="28" t="s">
        <v>880</v>
      </c>
      <c r="D8382" s="28" t="s">
        <v>77</v>
      </c>
      <c r="E8382" s="23">
        <v>45826.214953703704</v>
      </c>
      <c r="F8382" s="28" t="s">
        <v>867</v>
      </c>
      <c r="G8382" s="23">
        <v>45825.214953703704</v>
      </c>
    </row>
    <row r="8383" spans="1:7" x14ac:dyDescent="0.25">
      <c r="A8383" s="28" t="s">
        <v>16300</v>
      </c>
      <c r="B8383" s="28" t="s">
        <v>5068</v>
      </c>
      <c r="C8383" s="28" t="s">
        <v>880</v>
      </c>
      <c r="D8383" s="28" t="s">
        <v>77</v>
      </c>
      <c r="E8383" s="23">
        <v>45826.222268518519</v>
      </c>
      <c r="F8383" s="28" t="s">
        <v>867</v>
      </c>
      <c r="G8383" s="23">
        <v>45825.222268518519</v>
      </c>
    </row>
    <row r="8384" spans="1:7" x14ac:dyDescent="0.25">
      <c r="A8384" s="28" t="s">
        <v>16301</v>
      </c>
      <c r="B8384" s="28" t="s">
        <v>4860</v>
      </c>
      <c r="C8384" s="28" t="s">
        <v>880</v>
      </c>
      <c r="D8384" s="28" t="s">
        <v>77</v>
      </c>
      <c r="E8384" s="23">
        <v>45826.223946759259</v>
      </c>
      <c r="F8384" s="28" t="s">
        <v>867</v>
      </c>
      <c r="G8384" s="23">
        <v>45825.223946759259</v>
      </c>
    </row>
    <row r="8385" spans="1:7" x14ac:dyDescent="0.25">
      <c r="A8385" s="28" t="s">
        <v>16302</v>
      </c>
      <c r="B8385" s="28" t="s">
        <v>4602</v>
      </c>
      <c r="C8385" s="28" t="s">
        <v>880</v>
      </c>
      <c r="D8385" s="28" t="s">
        <v>61</v>
      </c>
      <c r="E8385" s="23">
        <v>45826.223564814813</v>
      </c>
      <c r="F8385" s="28" t="s">
        <v>867</v>
      </c>
      <c r="G8385" s="23">
        <v>45825.223564814813</v>
      </c>
    </row>
    <row r="8386" spans="1:7" x14ac:dyDescent="0.25">
      <c r="A8386" s="28" t="s">
        <v>16303</v>
      </c>
      <c r="B8386" s="28" t="s">
        <v>4607</v>
      </c>
      <c r="C8386" s="28" t="s">
        <v>880</v>
      </c>
      <c r="D8386" s="28" t="s">
        <v>61</v>
      </c>
      <c r="E8386" s="23">
        <v>45826.223935185182</v>
      </c>
      <c r="F8386" s="28" t="s">
        <v>867</v>
      </c>
      <c r="G8386" s="23">
        <v>45825.223935185182</v>
      </c>
    </row>
    <row r="8387" spans="1:7" x14ac:dyDescent="0.25">
      <c r="A8387" s="28" t="s">
        <v>16304</v>
      </c>
      <c r="B8387" s="28" t="s">
        <v>4605</v>
      </c>
      <c r="C8387" s="28" t="s">
        <v>880</v>
      </c>
      <c r="D8387" s="28" t="s">
        <v>61</v>
      </c>
      <c r="E8387" s="23">
        <v>45826.224074074074</v>
      </c>
      <c r="F8387" s="28" t="s">
        <v>867</v>
      </c>
      <c r="G8387" s="23">
        <v>45825.224074074074</v>
      </c>
    </row>
    <row r="8388" spans="1:7" x14ac:dyDescent="0.25">
      <c r="A8388" s="28" t="s">
        <v>16305</v>
      </c>
      <c r="B8388" s="28" t="s">
        <v>4609</v>
      </c>
      <c r="C8388" s="28" t="s">
        <v>880</v>
      </c>
      <c r="D8388" s="28" t="s">
        <v>61</v>
      </c>
      <c r="E8388" s="23">
        <v>45826.224259259259</v>
      </c>
      <c r="F8388" s="28" t="s">
        <v>867</v>
      </c>
      <c r="G8388" s="23">
        <v>45825.224259259259</v>
      </c>
    </row>
    <row r="8389" spans="1:7" x14ac:dyDescent="0.25">
      <c r="A8389" s="28" t="s">
        <v>16306</v>
      </c>
      <c r="B8389" s="28" t="s">
        <v>4611</v>
      </c>
      <c r="C8389" s="28" t="s">
        <v>880</v>
      </c>
      <c r="D8389" s="28" t="s">
        <v>61</v>
      </c>
      <c r="E8389" s="23">
        <v>45826.224398148152</v>
      </c>
      <c r="F8389" s="28" t="s">
        <v>867</v>
      </c>
      <c r="G8389" s="23">
        <v>45825.224398148152</v>
      </c>
    </row>
    <row r="8390" spans="1:7" x14ac:dyDescent="0.25">
      <c r="A8390" s="28" t="s">
        <v>16307</v>
      </c>
      <c r="B8390" s="28" t="s">
        <v>4617</v>
      </c>
      <c r="C8390" s="28" t="s">
        <v>880</v>
      </c>
      <c r="D8390" s="28" t="s">
        <v>61</v>
      </c>
      <c r="E8390" s="23">
        <v>45826.224641203706</v>
      </c>
      <c r="F8390" s="28" t="s">
        <v>867</v>
      </c>
      <c r="G8390" s="23">
        <v>45825.224641203706</v>
      </c>
    </row>
    <row r="8391" spans="1:7" x14ac:dyDescent="0.25">
      <c r="A8391" s="28" t="s">
        <v>16308</v>
      </c>
      <c r="B8391" s="28" t="s">
        <v>4619</v>
      </c>
      <c r="C8391" s="28" t="s">
        <v>880</v>
      </c>
      <c r="D8391" s="28" t="s">
        <v>61</v>
      </c>
      <c r="E8391" s="23">
        <v>45826.224803240744</v>
      </c>
      <c r="F8391" s="28" t="s">
        <v>867</v>
      </c>
      <c r="G8391" s="23">
        <v>45825.224803240744</v>
      </c>
    </row>
    <row r="8392" spans="1:7" x14ac:dyDescent="0.25">
      <c r="A8392" s="28" t="s">
        <v>16309</v>
      </c>
      <c r="B8392" s="28" t="s">
        <v>4621</v>
      </c>
      <c r="C8392" s="28" t="s">
        <v>880</v>
      </c>
      <c r="D8392" s="28" t="s">
        <v>61</v>
      </c>
      <c r="E8392" s="23">
        <v>45826.224988425929</v>
      </c>
      <c r="F8392" s="28" t="s">
        <v>867</v>
      </c>
      <c r="G8392" s="23">
        <v>45825.224988425929</v>
      </c>
    </row>
    <row r="8393" spans="1:7" x14ac:dyDescent="0.25">
      <c r="A8393" s="28" t="s">
        <v>16310</v>
      </c>
      <c r="B8393" s="28" t="s">
        <v>2505</v>
      </c>
      <c r="C8393" s="28" t="s">
        <v>880</v>
      </c>
      <c r="D8393" s="28" t="s">
        <v>61</v>
      </c>
      <c r="E8393" s="23">
        <v>45826.225219907406</v>
      </c>
      <c r="F8393" s="28" t="s">
        <v>867</v>
      </c>
      <c r="G8393" s="23">
        <v>45825.225219907406</v>
      </c>
    </row>
    <row r="8394" spans="1:7" x14ac:dyDescent="0.25">
      <c r="A8394" s="28" t="s">
        <v>16311</v>
      </c>
      <c r="B8394" s="28" t="s">
        <v>4706</v>
      </c>
      <c r="C8394" s="28" t="s">
        <v>880</v>
      </c>
      <c r="D8394" s="28" t="s">
        <v>61</v>
      </c>
      <c r="E8394" s="23">
        <v>45826.225937499999</v>
      </c>
      <c r="F8394" s="28" t="s">
        <v>867</v>
      </c>
      <c r="G8394" s="23">
        <v>45825.225937499999</v>
      </c>
    </row>
    <row r="8395" spans="1:7" x14ac:dyDescent="0.25">
      <c r="A8395" s="28" t="s">
        <v>16312</v>
      </c>
      <c r="B8395" s="28" t="s">
        <v>4708</v>
      </c>
      <c r="C8395" s="28" t="s">
        <v>880</v>
      </c>
      <c r="D8395" s="28" t="s">
        <v>61</v>
      </c>
      <c r="E8395" s="23">
        <v>45826.226064814815</v>
      </c>
      <c r="F8395" s="28" t="s">
        <v>867</v>
      </c>
      <c r="G8395" s="23">
        <v>45825.226064814815</v>
      </c>
    </row>
    <row r="8396" spans="1:7" x14ac:dyDescent="0.25">
      <c r="A8396" s="28" t="s">
        <v>16313</v>
      </c>
      <c r="B8396" s="28" t="s">
        <v>4710</v>
      </c>
      <c r="C8396" s="28" t="s">
        <v>880</v>
      </c>
      <c r="D8396" s="28" t="s">
        <v>61</v>
      </c>
      <c r="E8396" s="23">
        <v>45826.226180555554</v>
      </c>
      <c r="F8396" s="28" t="s">
        <v>867</v>
      </c>
      <c r="G8396" s="23">
        <v>45825.226180555554</v>
      </c>
    </row>
    <row r="8397" spans="1:7" x14ac:dyDescent="0.25">
      <c r="A8397" s="28" t="s">
        <v>16314</v>
      </c>
      <c r="B8397" s="28" t="s">
        <v>4712</v>
      </c>
      <c r="C8397" s="28" t="s">
        <v>880</v>
      </c>
      <c r="D8397" s="28" t="s">
        <v>61</v>
      </c>
      <c r="E8397" s="23">
        <v>45826.226365740738</v>
      </c>
      <c r="F8397" s="28" t="s">
        <v>867</v>
      </c>
      <c r="G8397" s="23">
        <v>45825.226365740738</v>
      </c>
    </row>
    <row r="8398" spans="1:7" x14ac:dyDescent="0.25">
      <c r="A8398" s="28" t="s">
        <v>16315</v>
      </c>
      <c r="B8398" s="28" t="s">
        <v>4714</v>
      </c>
      <c r="C8398" s="28" t="s">
        <v>880</v>
      </c>
      <c r="D8398" s="28" t="s">
        <v>61</v>
      </c>
      <c r="E8398" s="23">
        <v>45826.226493055554</v>
      </c>
      <c r="F8398" s="28" t="s">
        <v>867</v>
      </c>
      <c r="G8398" s="23">
        <v>45825.226493055554</v>
      </c>
    </row>
    <row r="8399" spans="1:7" x14ac:dyDescent="0.25">
      <c r="A8399" s="28" t="s">
        <v>16316</v>
      </c>
      <c r="B8399" s="28" t="s">
        <v>5170</v>
      </c>
      <c r="C8399" s="28" t="s">
        <v>880</v>
      </c>
      <c r="D8399" s="28" t="s">
        <v>61</v>
      </c>
      <c r="E8399" s="23">
        <v>45826.226990740739</v>
      </c>
      <c r="F8399" s="28" t="s">
        <v>867</v>
      </c>
      <c r="G8399" s="23">
        <v>45825.226990740739</v>
      </c>
    </row>
    <row r="8400" spans="1:7" x14ac:dyDescent="0.25">
      <c r="A8400" s="28" t="s">
        <v>16317</v>
      </c>
      <c r="B8400" s="28" t="s">
        <v>5174</v>
      </c>
      <c r="C8400" s="28" t="s">
        <v>880</v>
      </c>
      <c r="D8400" s="28" t="s">
        <v>61</v>
      </c>
      <c r="E8400" s="23">
        <v>45826.227060185185</v>
      </c>
      <c r="F8400" s="28" t="s">
        <v>867</v>
      </c>
      <c r="G8400" s="23">
        <v>45825.227060185185</v>
      </c>
    </row>
    <row r="8401" spans="1:7" x14ac:dyDescent="0.25">
      <c r="A8401" s="28" t="s">
        <v>16318</v>
      </c>
      <c r="B8401" s="28" t="s">
        <v>5176</v>
      </c>
      <c r="C8401" s="28" t="s">
        <v>880</v>
      </c>
      <c r="D8401" s="28" t="s">
        <v>61</v>
      </c>
      <c r="E8401" s="23">
        <v>45826.227222222224</v>
      </c>
      <c r="F8401" s="28" t="s">
        <v>867</v>
      </c>
      <c r="G8401" s="23">
        <v>45825.227222222224</v>
      </c>
    </row>
    <row r="8402" spans="1:7" x14ac:dyDescent="0.25">
      <c r="A8402" s="28" t="s">
        <v>16319</v>
      </c>
      <c r="B8402" s="28" t="s">
        <v>5168</v>
      </c>
      <c r="C8402" s="28" t="s">
        <v>880</v>
      </c>
      <c r="D8402" s="28" t="s">
        <v>61</v>
      </c>
      <c r="E8402" s="23">
        <v>45826.227337962962</v>
      </c>
      <c r="F8402" s="28" t="s">
        <v>867</v>
      </c>
      <c r="G8402" s="23">
        <v>45825.227337962962</v>
      </c>
    </row>
    <row r="8403" spans="1:7" x14ac:dyDescent="0.25">
      <c r="A8403" s="28" t="s">
        <v>16320</v>
      </c>
      <c r="B8403" s="28" t="s">
        <v>5162</v>
      </c>
      <c r="C8403" s="28" t="s">
        <v>880</v>
      </c>
      <c r="D8403" s="28" t="s">
        <v>61</v>
      </c>
      <c r="E8403" s="23">
        <v>45826.227418981478</v>
      </c>
      <c r="F8403" s="28" t="s">
        <v>867</v>
      </c>
      <c r="G8403" s="23">
        <v>45825.227418981478</v>
      </c>
    </row>
    <row r="8404" spans="1:7" x14ac:dyDescent="0.25">
      <c r="A8404" s="28" t="s">
        <v>16321</v>
      </c>
      <c r="B8404" s="28" t="s">
        <v>7083</v>
      </c>
      <c r="C8404" s="28" t="s">
        <v>880</v>
      </c>
      <c r="D8404" s="28" t="s">
        <v>61</v>
      </c>
      <c r="E8404" s="23">
        <v>45826.228020833332</v>
      </c>
      <c r="F8404" s="28" t="s">
        <v>867</v>
      </c>
      <c r="G8404" s="23">
        <v>45825.228020833332</v>
      </c>
    </row>
    <row r="8405" spans="1:7" x14ac:dyDescent="0.25">
      <c r="A8405" s="28" t="s">
        <v>16322</v>
      </c>
      <c r="B8405" s="28" t="s">
        <v>7080</v>
      </c>
      <c r="C8405" s="28" t="s">
        <v>880</v>
      </c>
      <c r="D8405" s="28" t="s">
        <v>61</v>
      </c>
      <c r="E8405" s="23">
        <v>45826.228159722225</v>
      </c>
      <c r="F8405" s="28" t="s">
        <v>867</v>
      </c>
      <c r="G8405" s="23">
        <v>45825.228159722225</v>
      </c>
    </row>
    <row r="8406" spans="1:7" x14ac:dyDescent="0.25">
      <c r="A8406" s="28" t="s">
        <v>16323</v>
      </c>
      <c r="B8406" s="28" t="s">
        <v>7697</v>
      </c>
      <c r="C8406" s="28" t="s">
        <v>880</v>
      </c>
      <c r="D8406" s="28" t="s">
        <v>73</v>
      </c>
      <c r="E8406" s="23">
        <v>45826.228055555555</v>
      </c>
      <c r="F8406" s="28" t="s">
        <v>867</v>
      </c>
      <c r="G8406" s="23">
        <v>45825.228055555555</v>
      </c>
    </row>
    <row r="8407" spans="1:7" x14ac:dyDescent="0.25">
      <c r="A8407" s="28" t="s">
        <v>16324</v>
      </c>
      <c r="B8407" s="28" t="s">
        <v>7693</v>
      </c>
      <c r="C8407" s="28" t="s">
        <v>880</v>
      </c>
      <c r="D8407" s="28" t="s">
        <v>73</v>
      </c>
      <c r="E8407" s="23">
        <v>45826.228101851855</v>
      </c>
      <c r="F8407" s="28" t="s">
        <v>867</v>
      </c>
      <c r="G8407" s="23">
        <v>45825.228101851855</v>
      </c>
    </row>
    <row r="8408" spans="1:7" x14ac:dyDescent="0.25">
      <c r="A8408" s="28" t="s">
        <v>16325</v>
      </c>
      <c r="B8408" s="28" t="s">
        <v>7699</v>
      </c>
      <c r="C8408" s="28" t="s">
        <v>880</v>
      </c>
      <c r="D8408" s="28" t="s">
        <v>73</v>
      </c>
      <c r="E8408" s="23">
        <v>45826.228171296294</v>
      </c>
      <c r="F8408" s="28" t="s">
        <v>867</v>
      </c>
      <c r="G8408" s="23">
        <v>45825.228171296294</v>
      </c>
    </row>
    <row r="8409" spans="1:7" x14ac:dyDescent="0.25">
      <c r="A8409" s="28" t="s">
        <v>16326</v>
      </c>
      <c r="B8409" s="28" t="s">
        <v>8012</v>
      </c>
      <c r="C8409" s="28" t="s">
        <v>880</v>
      </c>
      <c r="D8409" s="28" t="s">
        <v>61</v>
      </c>
      <c r="E8409" s="23">
        <v>45826.228506944448</v>
      </c>
      <c r="F8409" s="28" t="s">
        <v>867</v>
      </c>
      <c r="G8409" s="23">
        <v>45825.228506944448</v>
      </c>
    </row>
    <row r="8410" spans="1:7" x14ac:dyDescent="0.25">
      <c r="A8410" s="28" t="s">
        <v>16327</v>
      </c>
      <c r="B8410" s="28" t="s">
        <v>5410</v>
      </c>
      <c r="C8410" s="28" t="s">
        <v>880</v>
      </c>
      <c r="D8410" s="28" t="s">
        <v>61</v>
      </c>
      <c r="E8410" s="23">
        <v>45826.232743055552</v>
      </c>
      <c r="F8410" s="28" t="s">
        <v>867</v>
      </c>
      <c r="G8410" s="23">
        <v>45825.232743055552</v>
      </c>
    </row>
    <row r="8411" spans="1:7" x14ac:dyDescent="0.25">
      <c r="A8411" s="28" t="s">
        <v>16328</v>
      </c>
      <c r="B8411" s="28" t="s">
        <v>2728</v>
      </c>
      <c r="C8411" s="28" t="s">
        <v>873</v>
      </c>
      <c r="D8411" s="28" t="s">
        <v>77</v>
      </c>
      <c r="E8411" s="23">
        <v>45826.237534722219</v>
      </c>
      <c r="F8411" s="28" t="s">
        <v>867</v>
      </c>
      <c r="G8411" s="23">
        <v>45825.237534722219</v>
      </c>
    </row>
    <row r="8412" spans="1:7" x14ac:dyDescent="0.25">
      <c r="A8412" s="28" t="s">
        <v>16329</v>
      </c>
      <c r="B8412" s="28" t="s">
        <v>6151</v>
      </c>
      <c r="C8412" s="28" t="s">
        <v>880</v>
      </c>
      <c r="D8412" s="28" t="s">
        <v>239</v>
      </c>
      <c r="E8412" s="23">
        <v>45826.236377314817</v>
      </c>
      <c r="F8412" s="28" t="s">
        <v>867</v>
      </c>
      <c r="G8412" s="23">
        <v>45825.236377314817</v>
      </c>
    </row>
    <row r="8413" spans="1:7" x14ac:dyDescent="0.25">
      <c r="A8413" s="28" t="s">
        <v>16330</v>
      </c>
      <c r="B8413" s="28" t="s">
        <v>6153</v>
      </c>
      <c r="C8413" s="28" t="s">
        <v>880</v>
      </c>
      <c r="D8413" s="28" t="s">
        <v>239</v>
      </c>
      <c r="E8413" s="23">
        <v>45826.236562500002</v>
      </c>
      <c r="F8413" s="28" t="s">
        <v>867</v>
      </c>
      <c r="G8413" s="23">
        <v>45825.236562500002</v>
      </c>
    </row>
    <row r="8414" spans="1:7" x14ac:dyDescent="0.25">
      <c r="A8414" s="28" t="s">
        <v>16331</v>
      </c>
      <c r="B8414" s="28" t="s">
        <v>6155</v>
      </c>
      <c r="C8414" s="28" t="s">
        <v>880</v>
      </c>
      <c r="D8414" s="28" t="s">
        <v>239</v>
      </c>
      <c r="E8414" s="23">
        <v>45826.236712962964</v>
      </c>
      <c r="F8414" s="28" t="s">
        <v>867</v>
      </c>
      <c r="G8414" s="23">
        <v>45825.236712962964</v>
      </c>
    </row>
    <row r="8415" spans="1:7" x14ac:dyDescent="0.25">
      <c r="A8415" s="28" t="s">
        <v>16332</v>
      </c>
      <c r="B8415" s="28" t="s">
        <v>6157</v>
      </c>
      <c r="C8415" s="28" t="s">
        <v>880</v>
      </c>
      <c r="D8415" s="28" t="s">
        <v>239</v>
      </c>
      <c r="E8415" s="23">
        <v>45826.236921296295</v>
      </c>
      <c r="F8415" s="28" t="s">
        <v>867</v>
      </c>
      <c r="G8415" s="23">
        <v>45825.236921296295</v>
      </c>
    </row>
    <row r="8416" spans="1:7" x14ac:dyDescent="0.25">
      <c r="A8416" s="28" t="s">
        <v>16333</v>
      </c>
      <c r="B8416" s="28" t="s">
        <v>6159</v>
      </c>
      <c r="C8416" s="28" t="s">
        <v>880</v>
      </c>
      <c r="D8416" s="28" t="s">
        <v>239</v>
      </c>
      <c r="E8416" s="23">
        <v>45826.237233796295</v>
      </c>
      <c r="F8416" s="28" t="s">
        <v>867</v>
      </c>
      <c r="G8416" s="23">
        <v>45825.237233796295</v>
      </c>
    </row>
    <row r="8417" spans="1:7" x14ac:dyDescent="0.25">
      <c r="A8417" s="28" t="s">
        <v>16334</v>
      </c>
      <c r="B8417" s="28" t="s">
        <v>6161</v>
      </c>
      <c r="C8417" s="28" t="s">
        <v>880</v>
      </c>
      <c r="D8417" s="28" t="s">
        <v>239</v>
      </c>
      <c r="E8417" s="23">
        <v>45826.237384259257</v>
      </c>
      <c r="F8417" s="28" t="s">
        <v>867</v>
      </c>
      <c r="G8417" s="23">
        <v>45825.237384259257</v>
      </c>
    </row>
    <row r="8418" spans="1:7" x14ac:dyDescent="0.25">
      <c r="A8418" s="28" t="s">
        <v>16335</v>
      </c>
      <c r="B8418" s="28" t="s">
        <v>2624</v>
      </c>
      <c r="C8418" s="28" t="s">
        <v>873</v>
      </c>
      <c r="D8418" s="28" t="s">
        <v>122</v>
      </c>
      <c r="E8418" s="23">
        <v>45826.242002314815</v>
      </c>
      <c r="F8418" s="28" t="s">
        <v>867</v>
      </c>
      <c r="G8418" s="23">
        <v>45825.242002314815</v>
      </c>
    </row>
    <row r="8419" spans="1:7" x14ac:dyDescent="0.25">
      <c r="A8419" s="28" t="s">
        <v>16336</v>
      </c>
      <c r="B8419" s="28" t="s">
        <v>11354</v>
      </c>
      <c r="C8419" s="28" t="s">
        <v>873</v>
      </c>
      <c r="D8419" s="28" t="s">
        <v>122</v>
      </c>
      <c r="E8419" s="23">
        <v>45826.24255787037</v>
      </c>
      <c r="F8419" s="28" t="s">
        <v>867</v>
      </c>
      <c r="G8419" s="23">
        <v>45825.24255787037</v>
      </c>
    </row>
    <row r="8420" spans="1:7" x14ac:dyDescent="0.25">
      <c r="A8420" s="28" t="s">
        <v>16337</v>
      </c>
      <c r="B8420" s="28" t="s">
        <v>11359</v>
      </c>
      <c r="C8420" s="28" t="s">
        <v>873</v>
      </c>
      <c r="D8420" s="28" t="s">
        <v>122</v>
      </c>
      <c r="E8420" s="23">
        <v>45826.244212962964</v>
      </c>
      <c r="F8420" s="28" t="s">
        <v>867</v>
      </c>
      <c r="G8420" s="23">
        <v>45825.244212962964</v>
      </c>
    </row>
    <row r="8421" spans="1:7" x14ac:dyDescent="0.25">
      <c r="A8421" s="28" t="s">
        <v>16338</v>
      </c>
      <c r="B8421" s="28" t="s">
        <v>11354</v>
      </c>
      <c r="C8421" s="28" t="s">
        <v>880</v>
      </c>
      <c r="D8421" s="28" t="s">
        <v>122</v>
      </c>
      <c r="E8421" s="23">
        <v>45826.251886574071</v>
      </c>
      <c r="F8421" s="28" t="s">
        <v>867</v>
      </c>
      <c r="G8421" s="23">
        <v>45826.251886574071</v>
      </c>
    </row>
    <row r="8422" spans="1:7" x14ac:dyDescent="0.25">
      <c r="A8422" s="28" t="s">
        <v>16339</v>
      </c>
      <c r="B8422" s="28" t="s">
        <v>13053</v>
      </c>
      <c r="C8422" s="28" t="s">
        <v>865</v>
      </c>
      <c r="D8422" s="28" t="s">
        <v>866</v>
      </c>
      <c r="E8422" s="23">
        <v>45826.269108796296</v>
      </c>
      <c r="F8422" s="28" t="s">
        <v>872</v>
      </c>
      <c r="G8422" s="23">
        <v>45826.269108796296</v>
      </c>
    </row>
    <row r="8423" spans="1:7" x14ac:dyDescent="0.25">
      <c r="A8423" s="28" t="s">
        <v>16340</v>
      </c>
      <c r="B8423" s="28" t="s">
        <v>6675</v>
      </c>
      <c r="C8423" s="28" t="s">
        <v>865</v>
      </c>
      <c r="D8423" s="28" t="s">
        <v>866</v>
      </c>
      <c r="E8423" s="23">
        <v>45826.269467592596</v>
      </c>
      <c r="F8423" s="28" t="s">
        <v>872</v>
      </c>
      <c r="G8423" s="23">
        <v>45826.269467592596</v>
      </c>
    </row>
    <row r="8424" spans="1:7" x14ac:dyDescent="0.25">
      <c r="A8424" s="28" t="s">
        <v>16341</v>
      </c>
      <c r="B8424" s="28" t="s">
        <v>6685</v>
      </c>
      <c r="C8424" s="28" t="s">
        <v>865</v>
      </c>
      <c r="D8424" s="28" t="s">
        <v>866</v>
      </c>
      <c r="E8424" s="23">
        <v>45826.269490740742</v>
      </c>
      <c r="F8424" s="28" t="s">
        <v>872</v>
      </c>
      <c r="G8424" s="23">
        <v>45826.269490740742</v>
      </c>
    </row>
    <row r="8425" spans="1:7" x14ac:dyDescent="0.25">
      <c r="A8425" s="28" t="s">
        <v>16342</v>
      </c>
      <c r="B8425" s="28" t="s">
        <v>6681</v>
      </c>
      <c r="C8425" s="28" t="s">
        <v>865</v>
      </c>
      <c r="D8425" s="28" t="s">
        <v>866</v>
      </c>
      <c r="E8425" s="23">
        <v>45826.269548611112</v>
      </c>
      <c r="F8425" s="28" t="s">
        <v>872</v>
      </c>
      <c r="G8425" s="23">
        <v>45826.269548611112</v>
      </c>
    </row>
    <row r="8426" spans="1:7" x14ac:dyDescent="0.25">
      <c r="A8426" s="28" t="s">
        <v>16343</v>
      </c>
      <c r="B8426" s="28" t="s">
        <v>6636</v>
      </c>
      <c r="C8426" s="28" t="s">
        <v>865</v>
      </c>
      <c r="D8426" s="28" t="s">
        <v>866</v>
      </c>
      <c r="E8426" s="23">
        <v>45826.26966435185</v>
      </c>
      <c r="F8426" s="28" t="s">
        <v>872</v>
      </c>
      <c r="G8426" s="23">
        <v>45826.26966435185</v>
      </c>
    </row>
    <row r="8427" spans="1:7" x14ac:dyDescent="0.25">
      <c r="A8427" s="28" t="s">
        <v>16344</v>
      </c>
      <c r="B8427" s="28" t="s">
        <v>6598</v>
      </c>
      <c r="C8427" s="28" t="s">
        <v>865</v>
      </c>
      <c r="D8427" s="28" t="s">
        <v>866</v>
      </c>
      <c r="E8427" s="23">
        <v>45826.269780092596</v>
      </c>
      <c r="F8427" s="28" t="s">
        <v>872</v>
      </c>
      <c r="G8427" s="23">
        <v>45826.269780092596</v>
      </c>
    </row>
    <row r="8428" spans="1:7" x14ac:dyDescent="0.25">
      <c r="A8428" s="28" t="s">
        <v>16345</v>
      </c>
      <c r="B8428" s="28" t="s">
        <v>6594</v>
      </c>
      <c r="C8428" s="28" t="s">
        <v>865</v>
      </c>
      <c r="D8428" s="28" t="s">
        <v>866</v>
      </c>
      <c r="E8428" s="23">
        <v>45826.269872685189</v>
      </c>
      <c r="F8428" s="28" t="s">
        <v>872</v>
      </c>
      <c r="G8428" s="23">
        <v>45826.269872685189</v>
      </c>
    </row>
    <row r="8429" spans="1:7" x14ac:dyDescent="0.25">
      <c r="A8429" s="28" t="s">
        <v>16346</v>
      </c>
      <c r="B8429" s="28" t="s">
        <v>6638</v>
      </c>
      <c r="C8429" s="28" t="s">
        <v>865</v>
      </c>
      <c r="D8429" s="28" t="s">
        <v>866</v>
      </c>
      <c r="E8429" s="23">
        <v>45826.27002314815</v>
      </c>
      <c r="F8429" s="28" t="s">
        <v>872</v>
      </c>
      <c r="G8429" s="23">
        <v>45826.27002314815</v>
      </c>
    </row>
    <row r="8430" spans="1:7" x14ac:dyDescent="0.25">
      <c r="A8430" s="28" t="s">
        <v>16347</v>
      </c>
      <c r="B8430" s="28" t="s">
        <v>8293</v>
      </c>
      <c r="C8430" s="28" t="s">
        <v>870</v>
      </c>
      <c r="D8430" s="28" t="s">
        <v>871</v>
      </c>
      <c r="E8430" s="23">
        <v>45826.270451388889</v>
      </c>
      <c r="F8430" s="28" t="s">
        <v>872</v>
      </c>
      <c r="G8430" s="23">
        <v>45826.270451388889</v>
      </c>
    </row>
    <row r="8431" spans="1:7" x14ac:dyDescent="0.25">
      <c r="A8431" s="28" t="s">
        <v>16348</v>
      </c>
      <c r="B8431" s="28" t="s">
        <v>12727</v>
      </c>
      <c r="C8431" s="28" t="s">
        <v>870</v>
      </c>
      <c r="D8431" s="28" t="s">
        <v>871</v>
      </c>
      <c r="E8431" s="23">
        <v>45826.271087962959</v>
      </c>
      <c r="F8431" s="28" t="s">
        <v>872</v>
      </c>
      <c r="G8431" s="23">
        <v>45826.271087962959</v>
      </c>
    </row>
    <row r="8432" spans="1:7" x14ac:dyDescent="0.25">
      <c r="A8432" s="28" t="s">
        <v>16349</v>
      </c>
      <c r="B8432" s="28" t="s">
        <v>12729</v>
      </c>
      <c r="C8432" s="28" t="s">
        <v>870</v>
      </c>
      <c r="D8432" s="28" t="s">
        <v>871</v>
      </c>
      <c r="E8432" s="23">
        <v>45826.271145833336</v>
      </c>
      <c r="F8432" s="28" t="s">
        <v>872</v>
      </c>
      <c r="G8432" s="23">
        <v>45826.271145833336</v>
      </c>
    </row>
    <row r="8433" spans="1:7" x14ac:dyDescent="0.25">
      <c r="A8433" s="28" t="s">
        <v>16350</v>
      </c>
      <c r="B8433" s="28" t="s">
        <v>12731</v>
      </c>
      <c r="C8433" s="28" t="s">
        <v>870</v>
      </c>
      <c r="D8433" s="28" t="s">
        <v>871</v>
      </c>
      <c r="E8433" s="23">
        <v>45826.271192129629</v>
      </c>
      <c r="F8433" s="28" t="s">
        <v>872</v>
      </c>
      <c r="G8433" s="23">
        <v>45826.271192129629</v>
      </c>
    </row>
    <row r="8434" spans="1:7" x14ac:dyDescent="0.25">
      <c r="A8434" s="28" t="s">
        <v>16351</v>
      </c>
      <c r="B8434" s="28" t="s">
        <v>12725</v>
      </c>
      <c r="C8434" s="28" t="s">
        <v>870</v>
      </c>
      <c r="D8434" s="28" t="s">
        <v>871</v>
      </c>
      <c r="E8434" s="23">
        <v>45826.271249999998</v>
      </c>
      <c r="F8434" s="28" t="s">
        <v>872</v>
      </c>
      <c r="G8434" s="23">
        <v>45826.271249999998</v>
      </c>
    </row>
    <row r="8435" spans="1:7" x14ac:dyDescent="0.25">
      <c r="A8435" s="28" t="s">
        <v>16352</v>
      </c>
      <c r="B8435" s="28" t="s">
        <v>10866</v>
      </c>
      <c r="C8435" s="28" t="s">
        <v>870</v>
      </c>
      <c r="D8435" s="28" t="s">
        <v>869</v>
      </c>
      <c r="E8435" s="23">
        <v>45826.27615740741</v>
      </c>
      <c r="F8435" s="28" t="s">
        <v>872</v>
      </c>
      <c r="G8435" s="23">
        <v>45826.27615740741</v>
      </c>
    </row>
    <row r="8436" spans="1:7" x14ac:dyDescent="0.25">
      <c r="A8436" s="28" t="s">
        <v>16353</v>
      </c>
      <c r="B8436" s="28" t="s">
        <v>7964</v>
      </c>
      <c r="C8436" s="28" t="s">
        <v>873</v>
      </c>
      <c r="D8436" s="28" t="s">
        <v>61</v>
      </c>
      <c r="E8436" s="23">
        <v>45826.278124999997</v>
      </c>
      <c r="F8436" s="28" t="s">
        <v>895</v>
      </c>
      <c r="G8436" s="23">
        <v>45826.278124999997</v>
      </c>
    </row>
    <row r="8437" spans="1:7" x14ac:dyDescent="0.25">
      <c r="A8437" s="28" t="s">
        <v>16354</v>
      </c>
      <c r="B8437" s="28" t="s">
        <v>12767</v>
      </c>
      <c r="C8437" s="28" t="s">
        <v>865</v>
      </c>
      <c r="D8437" s="28" t="s">
        <v>866</v>
      </c>
      <c r="E8437" s="23">
        <v>45826.278831018521</v>
      </c>
      <c r="F8437" s="28" t="s">
        <v>872</v>
      </c>
      <c r="G8437" s="23">
        <v>45826.278831018521</v>
      </c>
    </row>
    <row r="8438" spans="1:7" x14ac:dyDescent="0.25">
      <c r="A8438" s="28" t="s">
        <v>16355</v>
      </c>
      <c r="B8438" s="28" t="s">
        <v>12763</v>
      </c>
      <c r="C8438" s="28" t="s">
        <v>865</v>
      </c>
      <c r="D8438" s="28" t="s">
        <v>866</v>
      </c>
      <c r="E8438" s="23">
        <v>45826.27884259259</v>
      </c>
      <c r="F8438" s="28" t="s">
        <v>872</v>
      </c>
      <c r="G8438" s="23">
        <v>45826.27884259259</v>
      </c>
    </row>
    <row r="8439" spans="1:7" x14ac:dyDescent="0.25">
      <c r="A8439" s="28" t="s">
        <v>16356</v>
      </c>
      <c r="B8439" s="28" t="s">
        <v>6700</v>
      </c>
      <c r="C8439" s="28" t="s">
        <v>865</v>
      </c>
      <c r="D8439" s="28" t="s">
        <v>866</v>
      </c>
      <c r="E8439" s="23">
        <v>45826.279328703706</v>
      </c>
      <c r="F8439" s="28" t="s">
        <v>872</v>
      </c>
      <c r="G8439" s="23">
        <v>45826.279328703706</v>
      </c>
    </row>
    <row r="8440" spans="1:7" x14ac:dyDescent="0.25">
      <c r="A8440" s="28" t="s">
        <v>16357</v>
      </c>
      <c r="B8440" s="28" t="s">
        <v>6652</v>
      </c>
      <c r="C8440" s="28" t="s">
        <v>865</v>
      </c>
      <c r="D8440" s="28" t="s">
        <v>866</v>
      </c>
      <c r="E8440" s="23">
        <v>45826.279363425929</v>
      </c>
      <c r="F8440" s="28" t="s">
        <v>872</v>
      </c>
      <c r="G8440" s="23">
        <v>45826.279363425929</v>
      </c>
    </row>
    <row r="8441" spans="1:7" x14ac:dyDescent="0.25">
      <c r="A8441" s="28" t="s">
        <v>16358</v>
      </c>
      <c r="B8441" s="28" t="s">
        <v>6679</v>
      </c>
      <c r="C8441" s="28" t="s">
        <v>865</v>
      </c>
      <c r="D8441" s="28" t="s">
        <v>866</v>
      </c>
      <c r="E8441" s="23">
        <v>45826.279409722221</v>
      </c>
      <c r="F8441" s="28" t="s">
        <v>872</v>
      </c>
      <c r="G8441" s="23">
        <v>45826.279409722221</v>
      </c>
    </row>
    <row r="8442" spans="1:7" x14ac:dyDescent="0.25">
      <c r="A8442" s="28" t="s">
        <v>16359</v>
      </c>
      <c r="B8442" s="28" t="s">
        <v>2670</v>
      </c>
      <c r="C8442" s="28" t="s">
        <v>865</v>
      </c>
      <c r="D8442" s="28" t="s">
        <v>866</v>
      </c>
      <c r="E8442" s="23">
        <v>45826.294675925928</v>
      </c>
      <c r="F8442" s="28" t="s">
        <v>872</v>
      </c>
      <c r="G8442" s="23">
        <v>45826.294675925928</v>
      </c>
    </row>
    <row r="8443" spans="1:7" x14ac:dyDescent="0.25">
      <c r="A8443" s="28" t="s">
        <v>16360</v>
      </c>
      <c r="B8443" s="28" t="s">
        <v>2670</v>
      </c>
      <c r="C8443" s="28" t="s">
        <v>888</v>
      </c>
      <c r="D8443" s="28" t="s">
        <v>889</v>
      </c>
      <c r="E8443" s="23">
        <v>45826.295011574075</v>
      </c>
      <c r="F8443" s="28" t="s">
        <v>872</v>
      </c>
      <c r="G8443" s="23">
        <v>45826.295011574075</v>
      </c>
    </row>
    <row r="8444" spans="1:7" x14ac:dyDescent="0.25">
      <c r="A8444" s="28" t="s">
        <v>16361</v>
      </c>
      <c r="B8444" s="28" t="s">
        <v>13085</v>
      </c>
      <c r="C8444" s="28" t="s">
        <v>875</v>
      </c>
      <c r="D8444" s="28" t="s">
        <v>884</v>
      </c>
      <c r="E8444" s="23">
        <v>45826.306296296294</v>
      </c>
      <c r="F8444" s="28" t="s">
        <v>872</v>
      </c>
      <c r="G8444" s="23">
        <v>45826.306296296294</v>
      </c>
    </row>
    <row r="8445" spans="1:7" x14ac:dyDescent="0.25">
      <c r="A8445" s="28" t="s">
        <v>16362</v>
      </c>
      <c r="B8445" s="28" t="s">
        <v>13085</v>
      </c>
      <c r="C8445" s="28" t="s">
        <v>878</v>
      </c>
      <c r="D8445" s="28" t="s">
        <v>884</v>
      </c>
      <c r="E8445" s="23">
        <v>45826.306562500002</v>
      </c>
      <c r="F8445" s="28" t="s">
        <v>872</v>
      </c>
      <c r="G8445" s="23">
        <v>45826.306562500002</v>
      </c>
    </row>
    <row r="8446" spans="1:7" x14ac:dyDescent="0.25">
      <c r="A8446" s="28" t="s">
        <v>16363</v>
      </c>
      <c r="B8446" s="28" t="s">
        <v>11400</v>
      </c>
      <c r="C8446" s="28" t="s">
        <v>865</v>
      </c>
      <c r="D8446" s="28" t="s">
        <v>866</v>
      </c>
      <c r="E8446" s="23">
        <v>45826.309074074074</v>
      </c>
      <c r="F8446" s="28" t="s">
        <v>872</v>
      </c>
      <c r="G8446" s="23">
        <v>45826.309074074074</v>
      </c>
    </row>
    <row r="8447" spans="1:7" x14ac:dyDescent="0.25">
      <c r="A8447" s="28" t="s">
        <v>16364</v>
      </c>
      <c r="B8447" s="28" t="s">
        <v>9686</v>
      </c>
      <c r="C8447" s="28" t="s">
        <v>865</v>
      </c>
      <c r="D8447" s="28" t="s">
        <v>866</v>
      </c>
      <c r="E8447" s="23">
        <v>45826.309155092589</v>
      </c>
      <c r="F8447" s="28" t="s">
        <v>872</v>
      </c>
      <c r="G8447" s="23">
        <v>45826.309155092589</v>
      </c>
    </row>
    <row r="8448" spans="1:7" x14ac:dyDescent="0.25">
      <c r="A8448" s="28" t="s">
        <v>16365</v>
      </c>
      <c r="B8448" s="28" t="s">
        <v>13085</v>
      </c>
      <c r="C8448" s="28" t="s">
        <v>865</v>
      </c>
      <c r="D8448" s="28" t="s">
        <v>866</v>
      </c>
      <c r="E8448" s="23">
        <v>45826.309212962966</v>
      </c>
      <c r="F8448" s="28" t="s">
        <v>872</v>
      </c>
      <c r="G8448" s="23">
        <v>45826.309212962966</v>
      </c>
    </row>
    <row r="8449" spans="1:7" x14ac:dyDescent="0.25">
      <c r="A8449" s="28" t="s">
        <v>16366</v>
      </c>
      <c r="B8449" s="28" t="s">
        <v>4873</v>
      </c>
      <c r="C8449" s="28" t="s">
        <v>865</v>
      </c>
      <c r="D8449" s="28" t="s">
        <v>866</v>
      </c>
      <c r="E8449" s="23">
        <v>45826.309259259258</v>
      </c>
      <c r="F8449" s="28" t="s">
        <v>872</v>
      </c>
      <c r="G8449" s="23">
        <v>45826.309259259258</v>
      </c>
    </row>
    <row r="8450" spans="1:7" x14ac:dyDescent="0.25">
      <c r="A8450" s="28" t="s">
        <v>16367</v>
      </c>
      <c r="B8450" s="28" t="s">
        <v>6557</v>
      </c>
      <c r="C8450" s="28" t="s">
        <v>865</v>
      </c>
      <c r="D8450" s="28" t="s">
        <v>866</v>
      </c>
      <c r="E8450" s="23">
        <v>45826.309305555558</v>
      </c>
      <c r="F8450" s="28" t="s">
        <v>872</v>
      </c>
      <c r="G8450" s="23">
        <v>45826.309305555558</v>
      </c>
    </row>
    <row r="8451" spans="1:7" x14ac:dyDescent="0.25">
      <c r="A8451" s="28" t="s">
        <v>16368</v>
      </c>
      <c r="B8451" s="28" t="s">
        <v>11460</v>
      </c>
      <c r="C8451" s="28" t="s">
        <v>865</v>
      </c>
      <c r="D8451" s="28" t="s">
        <v>866</v>
      </c>
      <c r="E8451" s="23">
        <v>45826.311342592591</v>
      </c>
      <c r="F8451" s="28" t="s">
        <v>872</v>
      </c>
      <c r="G8451" s="23">
        <v>45826.311342592591</v>
      </c>
    </row>
    <row r="8452" spans="1:7" x14ac:dyDescent="0.25">
      <c r="A8452" s="28" t="s">
        <v>16369</v>
      </c>
      <c r="B8452" s="28" t="s">
        <v>11462</v>
      </c>
      <c r="C8452" s="28" t="s">
        <v>865</v>
      </c>
      <c r="D8452" s="28" t="s">
        <v>866</v>
      </c>
      <c r="E8452" s="23">
        <v>45826.311400462961</v>
      </c>
      <c r="F8452" s="28" t="s">
        <v>872</v>
      </c>
      <c r="G8452" s="23">
        <v>45826.311400462961</v>
      </c>
    </row>
    <row r="8453" spans="1:7" x14ac:dyDescent="0.25">
      <c r="A8453" s="28" t="s">
        <v>16370</v>
      </c>
      <c r="B8453" s="28" t="s">
        <v>11464</v>
      </c>
      <c r="C8453" s="28" t="s">
        <v>865</v>
      </c>
      <c r="D8453" s="28" t="s">
        <v>866</v>
      </c>
      <c r="E8453" s="23">
        <v>45826.311435185184</v>
      </c>
      <c r="F8453" s="28" t="s">
        <v>872</v>
      </c>
      <c r="G8453" s="23">
        <v>45826.311435185184</v>
      </c>
    </row>
    <row r="8454" spans="1:7" x14ac:dyDescent="0.25">
      <c r="A8454" s="28" t="s">
        <v>16371</v>
      </c>
      <c r="B8454" s="28" t="s">
        <v>9383</v>
      </c>
      <c r="C8454" s="28" t="s">
        <v>865</v>
      </c>
      <c r="D8454" s="28" t="s">
        <v>866</v>
      </c>
      <c r="E8454" s="23">
        <v>45826.311469907407</v>
      </c>
      <c r="F8454" s="28" t="s">
        <v>872</v>
      </c>
      <c r="G8454" s="23">
        <v>45826.311469907407</v>
      </c>
    </row>
    <row r="8455" spans="1:7" x14ac:dyDescent="0.25">
      <c r="A8455" s="28" t="s">
        <v>16372</v>
      </c>
      <c r="B8455" s="28" t="s">
        <v>7909</v>
      </c>
      <c r="C8455" s="28" t="s">
        <v>865</v>
      </c>
      <c r="D8455" s="28" t="s">
        <v>866</v>
      </c>
      <c r="E8455" s="23">
        <v>45826.311585648145</v>
      </c>
      <c r="F8455" s="28" t="s">
        <v>872</v>
      </c>
      <c r="G8455" s="23">
        <v>45826.311585648145</v>
      </c>
    </row>
    <row r="8456" spans="1:7" x14ac:dyDescent="0.25">
      <c r="A8456" s="28" t="s">
        <v>16373</v>
      </c>
      <c r="B8456" s="28" t="s">
        <v>4753</v>
      </c>
      <c r="C8456" s="28" t="s">
        <v>865</v>
      </c>
      <c r="D8456" s="28" t="s">
        <v>866</v>
      </c>
      <c r="E8456" s="23">
        <v>45826.311597222222</v>
      </c>
      <c r="F8456" s="28" t="s">
        <v>872</v>
      </c>
      <c r="G8456" s="23">
        <v>45826.311597222222</v>
      </c>
    </row>
    <row r="8457" spans="1:7" x14ac:dyDescent="0.25">
      <c r="A8457" s="28" t="s">
        <v>16374</v>
      </c>
      <c r="B8457" s="28" t="s">
        <v>9599</v>
      </c>
      <c r="C8457" s="28" t="s">
        <v>865</v>
      </c>
      <c r="D8457" s="28" t="s">
        <v>866</v>
      </c>
      <c r="E8457" s="23">
        <v>45826.311631944445</v>
      </c>
      <c r="F8457" s="28" t="s">
        <v>872</v>
      </c>
      <c r="G8457" s="23">
        <v>45826.311631944445</v>
      </c>
    </row>
    <row r="8458" spans="1:7" x14ac:dyDescent="0.25">
      <c r="A8458" s="28" t="s">
        <v>16375</v>
      </c>
      <c r="B8458" s="28" t="s">
        <v>12773</v>
      </c>
      <c r="C8458" s="28" t="s">
        <v>870</v>
      </c>
      <c r="D8458" s="28" t="s">
        <v>871</v>
      </c>
      <c r="E8458" s="23">
        <v>45826.313020833331</v>
      </c>
      <c r="F8458" s="28" t="s">
        <v>872</v>
      </c>
      <c r="G8458" s="23">
        <v>45826.313020833331</v>
      </c>
    </row>
    <row r="8459" spans="1:7" x14ac:dyDescent="0.25">
      <c r="A8459" s="28" t="s">
        <v>16376</v>
      </c>
      <c r="B8459" s="28" t="s">
        <v>12775</v>
      </c>
      <c r="C8459" s="28" t="s">
        <v>870</v>
      </c>
      <c r="D8459" s="28" t="s">
        <v>871</v>
      </c>
      <c r="E8459" s="23">
        <v>45826.313078703701</v>
      </c>
      <c r="F8459" s="28" t="s">
        <v>872</v>
      </c>
      <c r="G8459" s="23">
        <v>45826.313078703701</v>
      </c>
    </row>
    <row r="8460" spans="1:7" x14ac:dyDescent="0.25">
      <c r="A8460" s="28" t="s">
        <v>16377</v>
      </c>
      <c r="B8460" s="28" t="s">
        <v>12777</v>
      </c>
      <c r="C8460" s="28" t="s">
        <v>870</v>
      </c>
      <c r="D8460" s="28" t="s">
        <v>871</v>
      </c>
      <c r="E8460" s="23">
        <v>45826.313113425924</v>
      </c>
      <c r="F8460" s="28" t="s">
        <v>872</v>
      </c>
      <c r="G8460" s="23">
        <v>45826.313113425924</v>
      </c>
    </row>
    <row r="8461" spans="1:7" x14ac:dyDescent="0.25">
      <c r="A8461" s="28" t="s">
        <v>16378</v>
      </c>
      <c r="B8461" s="28" t="s">
        <v>12779</v>
      </c>
      <c r="C8461" s="28" t="s">
        <v>870</v>
      </c>
      <c r="D8461" s="28" t="s">
        <v>871</v>
      </c>
      <c r="E8461" s="23">
        <v>45826.313171296293</v>
      </c>
      <c r="F8461" s="28" t="s">
        <v>872</v>
      </c>
      <c r="G8461" s="23">
        <v>45826.313171296293</v>
      </c>
    </row>
    <row r="8462" spans="1:7" x14ac:dyDescent="0.25">
      <c r="A8462" s="28" t="s">
        <v>16379</v>
      </c>
      <c r="B8462" s="28" t="s">
        <v>12781</v>
      </c>
      <c r="C8462" s="28" t="s">
        <v>870</v>
      </c>
      <c r="D8462" s="28" t="s">
        <v>871</v>
      </c>
      <c r="E8462" s="23">
        <v>45826.313206018516</v>
      </c>
      <c r="F8462" s="28" t="s">
        <v>872</v>
      </c>
      <c r="G8462" s="23">
        <v>45826.313206018516</v>
      </c>
    </row>
    <row r="8463" spans="1:7" x14ac:dyDescent="0.25">
      <c r="A8463" s="28" t="s">
        <v>16380</v>
      </c>
      <c r="B8463" s="28" t="s">
        <v>12783</v>
      </c>
      <c r="C8463" s="28" t="s">
        <v>870</v>
      </c>
      <c r="D8463" s="28" t="s">
        <v>871</v>
      </c>
      <c r="E8463" s="23">
        <v>45826.313252314816</v>
      </c>
      <c r="F8463" s="28" t="s">
        <v>872</v>
      </c>
      <c r="G8463" s="23">
        <v>45826.313252314816</v>
      </c>
    </row>
    <row r="8464" spans="1:7" x14ac:dyDescent="0.25">
      <c r="A8464" s="28" t="s">
        <v>16381</v>
      </c>
      <c r="B8464" s="28" t="s">
        <v>9613</v>
      </c>
      <c r="C8464" s="28" t="s">
        <v>865</v>
      </c>
      <c r="D8464" s="28" t="s">
        <v>866</v>
      </c>
      <c r="E8464" s="23">
        <v>45826.330648148149</v>
      </c>
      <c r="F8464" s="28" t="s">
        <v>872</v>
      </c>
      <c r="G8464" s="23">
        <v>45826.330648148149</v>
      </c>
    </row>
    <row r="8465" spans="1:7" x14ac:dyDescent="0.25">
      <c r="A8465" s="28" t="s">
        <v>16382</v>
      </c>
      <c r="B8465" s="28" t="s">
        <v>11435</v>
      </c>
      <c r="C8465" s="28" t="s">
        <v>865</v>
      </c>
      <c r="D8465" s="28" t="s">
        <v>866</v>
      </c>
      <c r="E8465" s="23">
        <v>45826.330694444441</v>
      </c>
      <c r="F8465" s="28" t="s">
        <v>872</v>
      </c>
      <c r="G8465" s="23">
        <v>45826.330694444441</v>
      </c>
    </row>
    <row r="8466" spans="1:7" x14ac:dyDescent="0.25">
      <c r="A8466" s="28" t="s">
        <v>16383</v>
      </c>
      <c r="B8466" s="28" t="s">
        <v>8425</v>
      </c>
      <c r="C8466" s="28" t="s">
        <v>865</v>
      </c>
      <c r="D8466" s="28" t="s">
        <v>866</v>
      </c>
      <c r="E8466" s="23">
        <v>45826.330706018518</v>
      </c>
      <c r="F8466" s="28" t="s">
        <v>872</v>
      </c>
      <c r="G8466" s="23">
        <v>45826.330706018518</v>
      </c>
    </row>
    <row r="8467" spans="1:7" x14ac:dyDescent="0.25">
      <c r="A8467" s="28" t="s">
        <v>16384</v>
      </c>
      <c r="B8467" s="28" t="s">
        <v>6453</v>
      </c>
      <c r="C8467" s="28" t="s">
        <v>865</v>
      </c>
      <c r="D8467" s="28" t="s">
        <v>866</v>
      </c>
      <c r="E8467" s="23">
        <v>45826.331412037034</v>
      </c>
      <c r="F8467" s="28" t="s">
        <v>872</v>
      </c>
      <c r="G8467" s="23">
        <v>45826.331412037034</v>
      </c>
    </row>
    <row r="8468" spans="1:7" x14ac:dyDescent="0.25">
      <c r="A8468" s="28" t="s">
        <v>16385</v>
      </c>
      <c r="B8468" s="28" t="s">
        <v>14890</v>
      </c>
      <c r="C8468" s="28" t="s">
        <v>870</v>
      </c>
      <c r="D8468" s="28" t="s">
        <v>886</v>
      </c>
      <c r="E8468" s="23">
        <v>45826.332708333335</v>
      </c>
      <c r="F8468" s="28" t="s">
        <v>872</v>
      </c>
      <c r="G8468" s="23">
        <v>45826.332708333335</v>
      </c>
    </row>
    <row r="8469" spans="1:7" x14ac:dyDescent="0.25">
      <c r="A8469" s="28" t="s">
        <v>16386</v>
      </c>
      <c r="B8469" s="28" t="s">
        <v>14912</v>
      </c>
      <c r="C8469" s="28" t="s">
        <v>870</v>
      </c>
      <c r="D8469" s="28" t="s">
        <v>886</v>
      </c>
      <c r="E8469" s="23">
        <v>45826.332812499997</v>
      </c>
      <c r="F8469" s="28" t="s">
        <v>872</v>
      </c>
      <c r="G8469" s="23">
        <v>45826.332812499997</v>
      </c>
    </row>
    <row r="8470" spans="1:7" x14ac:dyDescent="0.25">
      <c r="A8470" s="28" t="s">
        <v>16387</v>
      </c>
      <c r="B8470" s="28" t="s">
        <v>14910</v>
      </c>
      <c r="C8470" s="28" t="s">
        <v>870</v>
      </c>
      <c r="D8470" s="28" t="s">
        <v>886</v>
      </c>
      <c r="E8470" s="23">
        <v>45826.332858796297</v>
      </c>
      <c r="F8470" s="28" t="s">
        <v>872</v>
      </c>
      <c r="G8470" s="23">
        <v>45826.332858796297</v>
      </c>
    </row>
    <row r="8471" spans="1:7" x14ac:dyDescent="0.25">
      <c r="A8471" s="28" t="s">
        <v>16388</v>
      </c>
      <c r="B8471" s="28" t="s">
        <v>4934</v>
      </c>
      <c r="C8471" s="28" t="s">
        <v>888</v>
      </c>
      <c r="D8471" s="28" t="s">
        <v>889</v>
      </c>
      <c r="E8471" s="23">
        <v>45826.337071759262</v>
      </c>
      <c r="F8471" s="28" t="s">
        <v>872</v>
      </c>
      <c r="G8471" s="23">
        <v>45826.337071759262</v>
      </c>
    </row>
    <row r="8472" spans="1:7" x14ac:dyDescent="0.25">
      <c r="A8472" s="28" t="s">
        <v>16389</v>
      </c>
      <c r="B8472" s="28" t="s">
        <v>8429</v>
      </c>
      <c r="C8472" s="28" t="s">
        <v>888</v>
      </c>
      <c r="D8472" s="28" t="s">
        <v>889</v>
      </c>
      <c r="E8472" s="23">
        <v>45826.337210648147</v>
      </c>
      <c r="F8472" s="28" t="s">
        <v>872</v>
      </c>
      <c r="G8472" s="23">
        <v>45826.337210648147</v>
      </c>
    </row>
    <row r="8473" spans="1:7" x14ac:dyDescent="0.25">
      <c r="A8473" s="28" t="s">
        <v>16390</v>
      </c>
      <c r="B8473" s="28" t="s">
        <v>8423</v>
      </c>
      <c r="C8473" s="28" t="s">
        <v>888</v>
      </c>
      <c r="D8473" s="28" t="s">
        <v>889</v>
      </c>
      <c r="E8473" s="23">
        <v>45826.337314814817</v>
      </c>
      <c r="F8473" s="28" t="s">
        <v>872</v>
      </c>
      <c r="G8473" s="23">
        <v>45826.337314814817</v>
      </c>
    </row>
    <row r="8474" spans="1:7" x14ac:dyDescent="0.25">
      <c r="A8474" s="28" t="s">
        <v>16391</v>
      </c>
      <c r="B8474" s="28" t="s">
        <v>8435</v>
      </c>
      <c r="C8474" s="28" t="s">
        <v>888</v>
      </c>
      <c r="D8474" s="28" t="s">
        <v>889</v>
      </c>
      <c r="E8474" s="23">
        <v>45826.33761574074</v>
      </c>
      <c r="F8474" s="28" t="s">
        <v>872</v>
      </c>
      <c r="G8474" s="23">
        <v>45826.33761574074</v>
      </c>
    </row>
    <row r="8475" spans="1:7" x14ac:dyDescent="0.25">
      <c r="A8475" s="28" t="s">
        <v>16392</v>
      </c>
      <c r="B8475" s="28" t="s">
        <v>11777</v>
      </c>
      <c r="C8475" s="28" t="s">
        <v>870</v>
      </c>
      <c r="D8475" s="28" t="s">
        <v>869</v>
      </c>
      <c r="E8475" s="23">
        <v>45826.338217592594</v>
      </c>
      <c r="F8475" s="28" t="s">
        <v>872</v>
      </c>
      <c r="G8475" s="23">
        <v>45826.338217592594</v>
      </c>
    </row>
    <row r="8476" spans="1:7" x14ac:dyDescent="0.25">
      <c r="A8476" s="28" t="s">
        <v>16393</v>
      </c>
      <c r="B8476" s="28" t="s">
        <v>11775</v>
      </c>
      <c r="C8476" s="28" t="s">
        <v>870</v>
      </c>
      <c r="D8476" s="28" t="s">
        <v>869</v>
      </c>
      <c r="E8476" s="23">
        <v>45826.338240740741</v>
      </c>
      <c r="F8476" s="28" t="s">
        <v>872</v>
      </c>
      <c r="G8476" s="23">
        <v>45826.338240740741</v>
      </c>
    </row>
    <row r="8477" spans="1:7" x14ac:dyDescent="0.25">
      <c r="A8477" s="28" t="s">
        <v>16394</v>
      </c>
      <c r="B8477" s="28" t="s">
        <v>6683</v>
      </c>
      <c r="C8477" s="28" t="s">
        <v>865</v>
      </c>
      <c r="D8477" s="28" t="s">
        <v>866</v>
      </c>
      <c r="E8477" s="23">
        <v>45826.338402777779</v>
      </c>
      <c r="F8477" s="28" t="s">
        <v>872</v>
      </c>
      <c r="G8477" s="23">
        <v>45826.338402777779</v>
      </c>
    </row>
    <row r="8478" spans="1:7" x14ac:dyDescent="0.25">
      <c r="A8478" s="28" t="s">
        <v>16395</v>
      </c>
      <c r="B8478" s="28" t="s">
        <v>11539</v>
      </c>
      <c r="C8478" s="28" t="s">
        <v>888</v>
      </c>
      <c r="D8478" s="28" t="s">
        <v>889</v>
      </c>
      <c r="E8478" s="23">
        <v>45826.348599537036</v>
      </c>
      <c r="F8478" s="28" t="s">
        <v>872</v>
      </c>
      <c r="G8478" s="23">
        <v>45826.348599537036</v>
      </c>
    </row>
    <row r="8479" spans="1:7" x14ac:dyDescent="0.25">
      <c r="A8479" s="28" t="s">
        <v>16396</v>
      </c>
      <c r="B8479" s="28" t="s">
        <v>5414</v>
      </c>
      <c r="C8479" s="28" t="s">
        <v>873</v>
      </c>
      <c r="D8479" s="28" t="s">
        <v>77</v>
      </c>
      <c r="E8479" s="23">
        <v>45826.34888888889</v>
      </c>
      <c r="F8479" s="28" t="s">
        <v>895</v>
      </c>
      <c r="G8479" s="23">
        <v>45826.34888888889</v>
      </c>
    </row>
    <row r="8480" spans="1:7" x14ac:dyDescent="0.25">
      <c r="A8480" s="28" t="s">
        <v>16397</v>
      </c>
      <c r="B8480" s="28" t="s">
        <v>15358</v>
      </c>
      <c r="C8480" s="28" t="s">
        <v>870</v>
      </c>
      <c r="D8480" s="28" t="s">
        <v>885</v>
      </c>
      <c r="E8480" s="23">
        <v>45826.34920138889</v>
      </c>
      <c r="F8480" s="28" t="s">
        <v>872</v>
      </c>
      <c r="G8480" s="23">
        <v>45826.34920138889</v>
      </c>
    </row>
    <row r="8481" spans="1:7" x14ac:dyDescent="0.25">
      <c r="A8481" s="28" t="s">
        <v>16398</v>
      </c>
      <c r="B8481" s="28" t="s">
        <v>15363</v>
      </c>
      <c r="C8481" s="28" t="s">
        <v>870</v>
      </c>
      <c r="D8481" s="28" t="s">
        <v>885</v>
      </c>
      <c r="E8481" s="23">
        <v>45826.349259259259</v>
      </c>
      <c r="F8481" s="28" t="s">
        <v>872</v>
      </c>
      <c r="G8481" s="23">
        <v>45826.349259259259</v>
      </c>
    </row>
    <row r="8482" spans="1:7" x14ac:dyDescent="0.25">
      <c r="A8482" s="28" t="s">
        <v>16399</v>
      </c>
      <c r="B8482" s="28" t="s">
        <v>15365</v>
      </c>
      <c r="C8482" s="28" t="s">
        <v>870</v>
      </c>
      <c r="D8482" s="28" t="s">
        <v>885</v>
      </c>
      <c r="E8482" s="23">
        <v>45826.349317129629</v>
      </c>
      <c r="F8482" s="28" t="s">
        <v>872</v>
      </c>
      <c r="G8482" s="23">
        <v>45826.349317129629</v>
      </c>
    </row>
    <row r="8483" spans="1:7" x14ac:dyDescent="0.25">
      <c r="A8483" s="28" t="s">
        <v>16400</v>
      </c>
      <c r="B8483" s="28" t="s">
        <v>15371</v>
      </c>
      <c r="C8483" s="28" t="s">
        <v>870</v>
      </c>
      <c r="D8483" s="28" t="s">
        <v>885</v>
      </c>
      <c r="E8483" s="23">
        <v>45826.349363425928</v>
      </c>
      <c r="F8483" s="28" t="s">
        <v>872</v>
      </c>
      <c r="G8483" s="23">
        <v>45826.349363425928</v>
      </c>
    </row>
    <row r="8484" spans="1:7" x14ac:dyDescent="0.25">
      <c r="A8484" s="28" t="s">
        <v>16401</v>
      </c>
      <c r="B8484" s="28" t="s">
        <v>15373</v>
      </c>
      <c r="C8484" s="28" t="s">
        <v>870</v>
      </c>
      <c r="D8484" s="28" t="s">
        <v>885</v>
      </c>
      <c r="E8484" s="23">
        <v>45826.349409722221</v>
      </c>
      <c r="F8484" s="28" t="s">
        <v>872</v>
      </c>
      <c r="G8484" s="23">
        <v>45826.349409722221</v>
      </c>
    </row>
    <row r="8485" spans="1:7" x14ac:dyDescent="0.25">
      <c r="A8485" s="28" t="s">
        <v>16402</v>
      </c>
      <c r="B8485" s="28" t="s">
        <v>15375</v>
      </c>
      <c r="C8485" s="28" t="s">
        <v>870</v>
      </c>
      <c r="D8485" s="28" t="s">
        <v>885</v>
      </c>
      <c r="E8485" s="23">
        <v>45826.349456018521</v>
      </c>
      <c r="F8485" s="28" t="s">
        <v>872</v>
      </c>
      <c r="G8485" s="23">
        <v>45826.349456018521</v>
      </c>
    </row>
    <row r="8486" spans="1:7" x14ac:dyDescent="0.25">
      <c r="A8486" s="28" t="s">
        <v>16403</v>
      </c>
      <c r="B8486" s="28" t="s">
        <v>15381</v>
      </c>
      <c r="C8486" s="28" t="s">
        <v>870</v>
      </c>
      <c r="D8486" s="28" t="s">
        <v>885</v>
      </c>
      <c r="E8486" s="23">
        <v>45826.349502314813</v>
      </c>
      <c r="F8486" s="28" t="s">
        <v>872</v>
      </c>
      <c r="G8486" s="23">
        <v>45826.349502314813</v>
      </c>
    </row>
    <row r="8487" spans="1:7" x14ac:dyDescent="0.25">
      <c r="A8487" s="28" t="s">
        <v>16404</v>
      </c>
      <c r="B8487" s="28" t="s">
        <v>15383</v>
      </c>
      <c r="C8487" s="28" t="s">
        <v>870</v>
      </c>
      <c r="D8487" s="28" t="s">
        <v>885</v>
      </c>
      <c r="E8487" s="23">
        <v>45826.349560185183</v>
      </c>
      <c r="F8487" s="28" t="s">
        <v>872</v>
      </c>
      <c r="G8487" s="23">
        <v>45826.349560185183</v>
      </c>
    </row>
    <row r="8488" spans="1:7" x14ac:dyDescent="0.25">
      <c r="A8488" s="28" t="s">
        <v>16405</v>
      </c>
      <c r="B8488" s="28" t="s">
        <v>11197</v>
      </c>
      <c r="C8488" s="28" t="s">
        <v>870</v>
      </c>
      <c r="D8488" s="28" t="s">
        <v>882</v>
      </c>
      <c r="E8488" s="23">
        <v>45826.351921296293</v>
      </c>
      <c r="F8488" s="28" t="s">
        <v>872</v>
      </c>
      <c r="G8488" s="23">
        <v>45826.351921296293</v>
      </c>
    </row>
    <row r="8489" spans="1:7" x14ac:dyDescent="0.25">
      <c r="A8489" s="28" t="s">
        <v>16406</v>
      </c>
      <c r="B8489" s="28" t="s">
        <v>11199</v>
      </c>
      <c r="C8489" s="28" t="s">
        <v>870</v>
      </c>
      <c r="D8489" s="28" t="s">
        <v>882</v>
      </c>
      <c r="E8489" s="23">
        <v>45826.351967592593</v>
      </c>
      <c r="F8489" s="28" t="s">
        <v>872</v>
      </c>
      <c r="G8489" s="23">
        <v>45826.351967592593</v>
      </c>
    </row>
    <row r="8490" spans="1:7" x14ac:dyDescent="0.25">
      <c r="A8490" s="28" t="s">
        <v>16407</v>
      </c>
      <c r="B8490" s="28" t="s">
        <v>12765</v>
      </c>
      <c r="C8490" s="28" t="s">
        <v>865</v>
      </c>
      <c r="D8490" s="28" t="s">
        <v>866</v>
      </c>
      <c r="E8490" s="23">
        <v>45826.355115740742</v>
      </c>
      <c r="F8490" s="28" t="s">
        <v>872</v>
      </c>
      <c r="G8490" s="23">
        <v>45826.355115740742</v>
      </c>
    </row>
    <row r="8491" spans="1:7" x14ac:dyDescent="0.25">
      <c r="A8491" s="28" t="s">
        <v>16408</v>
      </c>
      <c r="B8491" s="28" t="s">
        <v>11543</v>
      </c>
      <c r="C8491" s="28" t="s">
        <v>878</v>
      </c>
      <c r="D8491" s="28" t="s">
        <v>890</v>
      </c>
      <c r="E8491" s="23">
        <v>45826.358912037038</v>
      </c>
      <c r="F8491" s="28" t="s">
        <v>872</v>
      </c>
      <c r="G8491" s="23">
        <v>45826.358912037038</v>
      </c>
    </row>
    <row r="8492" spans="1:7" x14ac:dyDescent="0.25">
      <c r="A8492" s="28" t="s">
        <v>16409</v>
      </c>
      <c r="B8492" s="28" t="s">
        <v>11543</v>
      </c>
      <c r="C8492" s="28" t="s">
        <v>865</v>
      </c>
      <c r="D8492" s="28" t="s">
        <v>866</v>
      </c>
      <c r="E8492" s="23">
        <v>45826.36310185185</v>
      </c>
      <c r="F8492" s="28" t="s">
        <v>872</v>
      </c>
      <c r="G8492" s="23">
        <v>45826.36310185185</v>
      </c>
    </row>
    <row r="8493" spans="1:7" x14ac:dyDescent="0.25">
      <c r="A8493" s="28" t="s">
        <v>16410</v>
      </c>
      <c r="B8493" s="28" t="s">
        <v>5419</v>
      </c>
      <c r="C8493" s="28" t="s">
        <v>873</v>
      </c>
      <c r="D8493" s="28" t="s">
        <v>77</v>
      </c>
      <c r="E8493" s="23">
        <v>45826.366516203707</v>
      </c>
      <c r="F8493" s="28" t="s">
        <v>895</v>
      </c>
      <c r="G8493" s="23">
        <v>45826.366516203707</v>
      </c>
    </row>
    <row r="8494" spans="1:7" x14ac:dyDescent="0.25">
      <c r="A8494" s="28" t="s">
        <v>16411</v>
      </c>
      <c r="B8494" s="28" t="s">
        <v>13438</v>
      </c>
      <c r="C8494" s="28" t="s">
        <v>870</v>
      </c>
      <c r="D8494" s="28" t="s">
        <v>882</v>
      </c>
      <c r="E8494" s="23">
        <v>45826.367210648146</v>
      </c>
      <c r="F8494" s="28" t="s">
        <v>872</v>
      </c>
      <c r="G8494" s="23">
        <v>45826.367210648146</v>
      </c>
    </row>
    <row r="8495" spans="1:7" x14ac:dyDescent="0.25">
      <c r="A8495" s="28" t="s">
        <v>16412</v>
      </c>
      <c r="B8495" s="28" t="s">
        <v>13443</v>
      </c>
      <c r="C8495" s="28" t="s">
        <v>870</v>
      </c>
      <c r="D8495" s="28" t="s">
        <v>882</v>
      </c>
      <c r="E8495" s="23">
        <v>45826.367303240739</v>
      </c>
      <c r="F8495" s="28" t="s">
        <v>872</v>
      </c>
      <c r="G8495" s="23">
        <v>45826.367303240739</v>
      </c>
    </row>
    <row r="8496" spans="1:7" x14ac:dyDescent="0.25">
      <c r="A8496" s="28" t="s">
        <v>16413</v>
      </c>
      <c r="B8496" s="28" t="s">
        <v>13445</v>
      </c>
      <c r="C8496" s="28" t="s">
        <v>870</v>
      </c>
      <c r="D8496" s="28" t="s">
        <v>882</v>
      </c>
      <c r="E8496" s="23">
        <v>45826.367476851854</v>
      </c>
      <c r="F8496" s="28" t="s">
        <v>872</v>
      </c>
      <c r="G8496" s="23">
        <v>45826.367476851854</v>
      </c>
    </row>
    <row r="8497" spans="1:7" x14ac:dyDescent="0.25">
      <c r="A8497" s="28" t="s">
        <v>16414</v>
      </c>
      <c r="B8497" s="28" t="s">
        <v>13454</v>
      </c>
      <c r="C8497" s="28" t="s">
        <v>870</v>
      </c>
      <c r="D8497" s="28" t="s">
        <v>882</v>
      </c>
      <c r="E8497" s="23">
        <v>45826.367523148147</v>
      </c>
      <c r="F8497" s="28" t="s">
        <v>872</v>
      </c>
      <c r="G8497" s="23">
        <v>45826.367523148147</v>
      </c>
    </row>
    <row r="8498" spans="1:7" x14ac:dyDescent="0.25">
      <c r="A8498" s="28" t="s">
        <v>16415</v>
      </c>
      <c r="B8498" s="28" t="s">
        <v>9584</v>
      </c>
      <c r="C8498" s="28" t="s">
        <v>888</v>
      </c>
      <c r="D8498" s="28" t="s">
        <v>889</v>
      </c>
      <c r="E8498" s="23">
        <v>45826.371770833335</v>
      </c>
      <c r="F8498" s="28" t="s">
        <v>872</v>
      </c>
      <c r="G8498" s="23">
        <v>45826.371770833335</v>
      </c>
    </row>
    <row r="8499" spans="1:7" x14ac:dyDescent="0.25">
      <c r="A8499" s="28" t="s">
        <v>16416</v>
      </c>
      <c r="B8499" s="28" t="s">
        <v>9641</v>
      </c>
      <c r="C8499" s="28" t="s">
        <v>888</v>
      </c>
      <c r="D8499" s="28" t="s">
        <v>889</v>
      </c>
      <c r="E8499" s="23">
        <v>45826.371805555558</v>
      </c>
      <c r="F8499" s="28" t="s">
        <v>872</v>
      </c>
      <c r="G8499" s="23">
        <v>45826.371805555558</v>
      </c>
    </row>
    <row r="8500" spans="1:7" x14ac:dyDescent="0.25">
      <c r="A8500" s="28" t="s">
        <v>16417</v>
      </c>
      <c r="B8500" s="28" t="s">
        <v>13055</v>
      </c>
      <c r="C8500" s="28" t="s">
        <v>875</v>
      </c>
      <c r="D8500" s="28" t="s">
        <v>876</v>
      </c>
      <c r="E8500" s="23">
        <v>45826.372546296298</v>
      </c>
      <c r="F8500" s="28" t="s">
        <v>872</v>
      </c>
      <c r="G8500" s="23">
        <v>45826.372546296298</v>
      </c>
    </row>
    <row r="8501" spans="1:7" x14ac:dyDescent="0.25">
      <c r="A8501" s="28" t="s">
        <v>16418</v>
      </c>
      <c r="B8501" s="28" t="s">
        <v>13055</v>
      </c>
      <c r="C8501" s="28" t="s">
        <v>878</v>
      </c>
      <c r="D8501" s="28" t="s">
        <v>876</v>
      </c>
      <c r="E8501" s="23">
        <v>45826.37295138889</v>
      </c>
      <c r="F8501" s="28" t="s">
        <v>872</v>
      </c>
      <c r="G8501" s="23">
        <v>45826.37295138889</v>
      </c>
    </row>
    <row r="8502" spans="1:7" x14ac:dyDescent="0.25">
      <c r="A8502" s="28" t="s">
        <v>16419</v>
      </c>
      <c r="B8502" s="28" t="s">
        <v>4572</v>
      </c>
      <c r="C8502" s="28" t="s">
        <v>873</v>
      </c>
      <c r="D8502" s="28" t="s">
        <v>77</v>
      </c>
      <c r="E8502" s="23">
        <v>45826.373888888891</v>
      </c>
      <c r="F8502" s="28" t="s">
        <v>895</v>
      </c>
      <c r="G8502" s="23">
        <v>45826.373888888891</v>
      </c>
    </row>
    <row r="8503" spans="1:7" x14ac:dyDescent="0.25">
      <c r="A8503" s="28" t="s">
        <v>16420</v>
      </c>
      <c r="B8503" s="28" t="s">
        <v>2793</v>
      </c>
      <c r="C8503" s="28" t="s">
        <v>873</v>
      </c>
      <c r="D8503" s="28" t="s">
        <v>77</v>
      </c>
      <c r="E8503" s="23">
        <v>45826.383703703701</v>
      </c>
      <c r="F8503" s="28" t="s">
        <v>895</v>
      </c>
      <c r="G8503" s="23">
        <v>45826.383703703701</v>
      </c>
    </row>
    <row r="8504" spans="1:7" x14ac:dyDescent="0.25">
      <c r="A8504" s="28" t="s">
        <v>16421</v>
      </c>
      <c r="B8504" s="28" t="s">
        <v>13014</v>
      </c>
      <c r="C8504" s="28" t="s">
        <v>870</v>
      </c>
      <c r="D8504" s="28" t="s">
        <v>871</v>
      </c>
      <c r="E8504" s="23">
        <v>45826.384930555556</v>
      </c>
      <c r="F8504" s="28" t="s">
        <v>872</v>
      </c>
      <c r="G8504" s="23">
        <v>45826.384930555556</v>
      </c>
    </row>
    <row r="8505" spans="1:7" x14ac:dyDescent="0.25">
      <c r="A8505" s="28" t="s">
        <v>16422</v>
      </c>
      <c r="B8505" s="28" t="s">
        <v>13016</v>
      </c>
      <c r="C8505" s="28" t="s">
        <v>870</v>
      </c>
      <c r="D8505" s="28" t="s">
        <v>871</v>
      </c>
      <c r="E8505" s="23">
        <v>45826.384976851848</v>
      </c>
      <c r="F8505" s="28" t="s">
        <v>872</v>
      </c>
      <c r="G8505" s="23">
        <v>45826.384976851848</v>
      </c>
    </row>
    <row r="8506" spans="1:7" x14ac:dyDescent="0.25">
      <c r="A8506" s="28" t="s">
        <v>16423</v>
      </c>
      <c r="B8506" s="28" t="s">
        <v>13018</v>
      </c>
      <c r="C8506" s="28" t="s">
        <v>870</v>
      </c>
      <c r="D8506" s="28" t="s">
        <v>871</v>
      </c>
      <c r="E8506" s="23">
        <v>45826.385034722225</v>
      </c>
      <c r="F8506" s="28" t="s">
        <v>872</v>
      </c>
      <c r="G8506" s="23">
        <v>45826.385034722225</v>
      </c>
    </row>
    <row r="8507" spans="1:7" x14ac:dyDescent="0.25">
      <c r="A8507" s="28" t="s">
        <v>16424</v>
      </c>
      <c r="B8507" s="28" t="s">
        <v>13020</v>
      </c>
      <c r="C8507" s="28" t="s">
        <v>870</v>
      </c>
      <c r="D8507" s="28" t="s">
        <v>871</v>
      </c>
      <c r="E8507" s="23">
        <v>45826.385081018518</v>
      </c>
      <c r="F8507" s="28" t="s">
        <v>872</v>
      </c>
      <c r="G8507" s="23">
        <v>45826.385081018518</v>
      </c>
    </row>
    <row r="8508" spans="1:7" x14ac:dyDescent="0.25">
      <c r="A8508" s="28" t="s">
        <v>16425</v>
      </c>
      <c r="B8508" s="28" t="s">
        <v>13022</v>
      </c>
      <c r="C8508" s="28" t="s">
        <v>870</v>
      </c>
      <c r="D8508" s="28" t="s">
        <v>871</v>
      </c>
      <c r="E8508" s="23">
        <v>45826.385127314818</v>
      </c>
      <c r="F8508" s="28" t="s">
        <v>872</v>
      </c>
      <c r="G8508" s="23">
        <v>45826.385127314818</v>
      </c>
    </row>
    <row r="8509" spans="1:7" x14ac:dyDescent="0.25">
      <c r="A8509" s="28" t="s">
        <v>16426</v>
      </c>
      <c r="B8509" s="28" t="s">
        <v>13026</v>
      </c>
      <c r="C8509" s="28" t="s">
        <v>870</v>
      </c>
      <c r="D8509" s="28" t="s">
        <v>871</v>
      </c>
      <c r="E8509" s="23">
        <v>45826.38517361111</v>
      </c>
      <c r="F8509" s="28" t="s">
        <v>872</v>
      </c>
      <c r="G8509" s="23">
        <v>45826.38517361111</v>
      </c>
    </row>
    <row r="8510" spans="1:7" x14ac:dyDescent="0.25">
      <c r="A8510" s="28" t="s">
        <v>16427</v>
      </c>
      <c r="B8510" s="28" t="s">
        <v>13028</v>
      </c>
      <c r="C8510" s="28" t="s">
        <v>870</v>
      </c>
      <c r="D8510" s="28" t="s">
        <v>871</v>
      </c>
      <c r="E8510" s="23">
        <v>45826.385231481479</v>
      </c>
      <c r="F8510" s="28" t="s">
        <v>872</v>
      </c>
      <c r="G8510" s="23">
        <v>45826.385231481479</v>
      </c>
    </row>
    <row r="8511" spans="1:7" x14ac:dyDescent="0.25">
      <c r="A8511" s="28" t="s">
        <v>16428</v>
      </c>
      <c r="B8511" s="28" t="s">
        <v>13030</v>
      </c>
      <c r="C8511" s="28" t="s">
        <v>870</v>
      </c>
      <c r="D8511" s="28" t="s">
        <v>871</v>
      </c>
      <c r="E8511" s="23">
        <v>45826.385300925926</v>
      </c>
      <c r="F8511" s="28" t="s">
        <v>872</v>
      </c>
      <c r="G8511" s="23">
        <v>45826.385300925926</v>
      </c>
    </row>
    <row r="8512" spans="1:7" x14ac:dyDescent="0.25">
      <c r="A8512" s="28" t="s">
        <v>16429</v>
      </c>
      <c r="B8512" s="28" t="s">
        <v>13038</v>
      </c>
      <c r="C8512" s="28" t="s">
        <v>870</v>
      </c>
      <c r="D8512" s="28" t="s">
        <v>871</v>
      </c>
      <c r="E8512" s="23">
        <v>45826.385370370372</v>
      </c>
      <c r="F8512" s="28" t="s">
        <v>872</v>
      </c>
      <c r="G8512" s="23">
        <v>45826.385370370372</v>
      </c>
    </row>
    <row r="8513" spans="1:7" x14ac:dyDescent="0.25">
      <c r="A8513" s="28" t="s">
        <v>16430</v>
      </c>
      <c r="B8513" s="28" t="s">
        <v>12960</v>
      </c>
      <c r="C8513" s="28" t="s">
        <v>870</v>
      </c>
      <c r="D8513" s="28" t="s">
        <v>871</v>
      </c>
      <c r="E8513" s="23">
        <v>45826.389849537038</v>
      </c>
      <c r="F8513" s="28" t="s">
        <v>872</v>
      </c>
      <c r="G8513" s="23">
        <v>45826.389849537038</v>
      </c>
    </row>
    <row r="8514" spans="1:7" x14ac:dyDescent="0.25">
      <c r="A8514" s="28" t="s">
        <v>16431</v>
      </c>
      <c r="B8514" s="28" t="s">
        <v>5022</v>
      </c>
      <c r="C8514" s="28" t="s">
        <v>888</v>
      </c>
      <c r="D8514" s="28" t="s">
        <v>889</v>
      </c>
      <c r="E8514" s="23">
        <v>45826.391053240739</v>
      </c>
      <c r="F8514" s="28" t="s">
        <v>872</v>
      </c>
      <c r="G8514" s="23">
        <v>45826.391053240739</v>
      </c>
    </row>
    <row r="8515" spans="1:7" x14ac:dyDescent="0.25">
      <c r="A8515" s="28" t="s">
        <v>16856</v>
      </c>
      <c r="B8515" s="28" t="s">
        <v>14908</v>
      </c>
      <c r="C8515" s="28" t="s">
        <v>870</v>
      </c>
      <c r="D8515" s="28" t="s">
        <v>886</v>
      </c>
      <c r="E8515" s="23">
        <v>45826.398136574076</v>
      </c>
      <c r="F8515" s="28" t="s">
        <v>872</v>
      </c>
      <c r="G8515" s="23">
        <v>45826.398136574076</v>
      </c>
    </row>
    <row r="8516" spans="1:7" x14ac:dyDescent="0.25">
      <c r="A8516" s="28" t="s">
        <v>16857</v>
      </c>
      <c r="B8516" s="28" t="s">
        <v>14906</v>
      </c>
      <c r="C8516" s="28" t="s">
        <v>870</v>
      </c>
      <c r="D8516" s="28" t="s">
        <v>886</v>
      </c>
      <c r="E8516" s="23">
        <v>45826.398217592592</v>
      </c>
      <c r="F8516" s="28" t="s">
        <v>872</v>
      </c>
      <c r="G8516" s="23">
        <v>45826.398217592592</v>
      </c>
    </row>
    <row r="8517" spans="1:7" x14ac:dyDescent="0.25">
      <c r="A8517" s="28" t="s">
        <v>16858</v>
      </c>
      <c r="B8517" s="28" t="s">
        <v>14914</v>
      </c>
      <c r="C8517" s="28" t="s">
        <v>870</v>
      </c>
      <c r="D8517" s="28" t="s">
        <v>886</v>
      </c>
      <c r="E8517" s="23">
        <v>45826.398298611108</v>
      </c>
      <c r="F8517" s="28" t="s">
        <v>872</v>
      </c>
      <c r="G8517" s="23">
        <v>45826.398298611108</v>
      </c>
    </row>
    <row r="8518" spans="1:7" x14ac:dyDescent="0.25">
      <c r="A8518" s="28" t="s">
        <v>16859</v>
      </c>
      <c r="B8518" s="28" t="s">
        <v>14920</v>
      </c>
      <c r="C8518" s="28" t="s">
        <v>870</v>
      </c>
      <c r="D8518" s="28" t="s">
        <v>886</v>
      </c>
      <c r="E8518" s="23">
        <v>45826.398356481484</v>
      </c>
      <c r="F8518" s="28" t="s">
        <v>872</v>
      </c>
      <c r="G8518" s="23">
        <v>45826.398356481484</v>
      </c>
    </row>
    <row r="8519" spans="1:7" x14ac:dyDescent="0.25">
      <c r="A8519" s="28" t="s">
        <v>16860</v>
      </c>
      <c r="B8519" s="28" t="s">
        <v>14896</v>
      </c>
      <c r="C8519" s="28" t="s">
        <v>870</v>
      </c>
      <c r="D8519" s="28" t="s">
        <v>886</v>
      </c>
      <c r="E8519" s="23">
        <v>45826.398460648146</v>
      </c>
      <c r="F8519" s="28" t="s">
        <v>872</v>
      </c>
      <c r="G8519" s="23">
        <v>45826.398460648146</v>
      </c>
    </row>
    <row r="8520" spans="1:7" x14ac:dyDescent="0.25">
      <c r="A8520" s="28" t="s">
        <v>16861</v>
      </c>
      <c r="B8520" s="28" t="s">
        <v>6689</v>
      </c>
      <c r="C8520" s="28" t="s">
        <v>865</v>
      </c>
      <c r="D8520" s="28" t="s">
        <v>866</v>
      </c>
      <c r="E8520" s="23">
        <v>45826.399398148147</v>
      </c>
      <c r="F8520" s="28" t="s">
        <v>872</v>
      </c>
      <c r="G8520" s="23">
        <v>45826.399398148147</v>
      </c>
    </row>
    <row r="8521" spans="1:7" x14ac:dyDescent="0.25">
      <c r="A8521" s="28" t="s">
        <v>16862</v>
      </c>
      <c r="B8521" s="28" t="s">
        <v>6673</v>
      </c>
      <c r="C8521" s="28" t="s">
        <v>865</v>
      </c>
      <c r="D8521" s="28" t="s">
        <v>866</v>
      </c>
      <c r="E8521" s="23">
        <v>45826.39943287037</v>
      </c>
      <c r="F8521" s="28" t="s">
        <v>872</v>
      </c>
      <c r="G8521" s="23">
        <v>45826.39943287037</v>
      </c>
    </row>
    <row r="8522" spans="1:7" x14ac:dyDescent="0.25">
      <c r="A8522" s="28" t="s">
        <v>16863</v>
      </c>
      <c r="B8522" s="28" t="s">
        <v>6691</v>
      </c>
      <c r="C8522" s="28" t="s">
        <v>865</v>
      </c>
      <c r="D8522" s="28" t="s">
        <v>866</v>
      </c>
      <c r="E8522" s="23">
        <v>45826.399467592593</v>
      </c>
      <c r="F8522" s="28" t="s">
        <v>872</v>
      </c>
      <c r="G8522" s="23">
        <v>45826.399467592593</v>
      </c>
    </row>
    <row r="8523" spans="1:7" x14ac:dyDescent="0.25">
      <c r="A8523" s="28" t="s">
        <v>16864</v>
      </c>
      <c r="B8523" s="28" t="s">
        <v>6687</v>
      </c>
      <c r="C8523" s="28" t="s">
        <v>865</v>
      </c>
      <c r="D8523" s="28" t="s">
        <v>866</v>
      </c>
      <c r="E8523" s="23">
        <v>45826.399513888886</v>
      </c>
      <c r="F8523" s="28" t="s">
        <v>872</v>
      </c>
      <c r="G8523" s="23">
        <v>45826.399513888886</v>
      </c>
    </row>
    <row r="8524" spans="1:7" x14ac:dyDescent="0.25">
      <c r="A8524" s="28" t="s">
        <v>16865</v>
      </c>
      <c r="B8524" s="28" t="s">
        <v>7528</v>
      </c>
      <c r="C8524" s="28" t="s">
        <v>873</v>
      </c>
      <c r="D8524" s="28" t="s">
        <v>73</v>
      </c>
      <c r="E8524" s="23">
        <v>45826.404016203705</v>
      </c>
      <c r="F8524" s="28" t="s">
        <v>872</v>
      </c>
      <c r="G8524" s="23">
        <v>45826.404016203705</v>
      </c>
    </row>
    <row r="8525" spans="1:7" x14ac:dyDescent="0.25">
      <c r="A8525" s="28" t="s">
        <v>16866</v>
      </c>
      <c r="B8525" s="28" t="s">
        <v>7526</v>
      </c>
      <c r="C8525" s="28" t="s">
        <v>873</v>
      </c>
      <c r="D8525" s="28" t="s">
        <v>73</v>
      </c>
      <c r="E8525" s="23">
        <v>45826.404513888891</v>
      </c>
      <c r="F8525" s="28" t="s">
        <v>872</v>
      </c>
      <c r="G8525" s="23">
        <v>45826.404513888891</v>
      </c>
    </row>
    <row r="8526" spans="1:7" x14ac:dyDescent="0.25">
      <c r="A8526" s="28" t="s">
        <v>16867</v>
      </c>
      <c r="B8526" s="28" t="s">
        <v>7524</v>
      </c>
      <c r="C8526" s="28" t="s">
        <v>873</v>
      </c>
      <c r="D8526" s="28" t="s">
        <v>73</v>
      </c>
      <c r="E8526" s="23">
        <v>45826.404594907406</v>
      </c>
      <c r="F8526" s="28" t="s">
        <v>872</v>
      </c>
      <c r="G8526" s="23">
        <v>45826.404594907406</v>
      </c>
    </row>
    <row r="8527" spans="1:7" x14ac:dyDescent="0.25">
      <c r="A8527" s="28" t="s">
        <v>16868</v>
      </c>
      <c r="B8527" s="28" t="s">
        <v>10915</v>
      </c>
      <c r="C8527" s="28" t="s">
        <v>873</v>
      </c>
      <c r="D8527" s="28" t="s">
        <v>73</v>
      </c>
      <c r="E8527" s="23">
        <v>45826.404641203706</v>
      </c>
      <c r="F8527" s="28" t="s">
        <v>872</v>
      </c>
      <c r="G8527" s="23">
        <v>45826.404641203706</v>
      </c>
    </row>
    <row r="8528" spans="1:7" x14ac:dyDescent="0.25">
      <c r="A8528" s="28" t="s">
        <v>16869</v>
      </c>
      <c r="B8528" s="28" t="s">
        <v>7528</v>
      </c>
      <c r="C8528" s="28" t="s">
        <v>880</v>
      </c>
      <c r="D8528" s="28" t="s">
        <v>73</v>
      </c>
      <c r="E8528" s="23">
        <v>45826.405231481483</v>
      </c>
      <c r="F8528" s="28" t="s">
        <v>872</v>
      </c>
      <c r="G8528" s="23">
        <v>45826.405231481483</v>
      </c>
    </row>
    <row r="8529" spans="1:7" x14ac:dyDescent="0.25">
      <c r="A8529" s="28" t="s">
        <v>16870</v>
      </c>
      <c r="B8529" s="28" t="s">
        <v>7526</v>
      </c>
      <c r="C8529" s="28" t="s">
        <v>880</v>
      </c>
      <c r="D8529" s="28" t="s">
        <v>73</v>
      </c>
      <c r="E8529" s="23">
        <v>45826.405324074076</v>
      </c>
      <c r="F8529" s="28" t="s">
        <v>872</v>
      </c>
      <c r="G8529" s="23">
        <v>45826.405324074076</v>
      </c>
    </row>
    <row r="8530" spans="1:7" x14ac:dyDescent="0.25">
      <c r="A8530" s="28" t="s">
        <v>16871</v>
      </c>
      <c r="B8530" s="28" t="s">
        <v>7524</v>
      </c>
      <c r="C8530" s="28" t="s">
        <v>880</v>
      </c>
      <c r="D8530" s="28" t="s">
        <v>73</v>
      </c>
      <c r="E8530" s="23">
        <v>45826.405370370368</v>
      </c>
      <c r="F8530" s="28" t="s">
        <v>872</v>
      </c>
      <c r="G8530" s="23">
        <v>45826.405370370368</v>
      </c>
    </row>
    <row r="8531" spans="1:7" x14ac:dyDescent="0.25">
      <c r="A8531" s="28" t="s">
        <v>16872</v>
      </c>
      <c r="B8531" s="28" t="s">
        <v>10915</v>
      </c>
      <c r="C8531" s="28" t="s">
        <v>880</v>
      </c>
      <c r="D8531" s="28" t="s">
        <v>73</v>
      </c>
      <c r="E8531" s="23">
        <v>45826.405428240738</v>
      </c>
      <c r="F8531" s="28" t="s">
        <v>872</v>
      </c>
      <c r="G8531" s="23">
        <v>45826.405428240738</v>
      </c>
    </row>
    <row r="8532" spans="1:7" x14ac:dyDescent="0.25">
      <c r="A8532" s="28" t="s">
        <v>16873</v>
      </c>
      <c r="B8532" s="28" t="s">
        <v>7705</v>
      </c>
      <c r="C8532" s="28" t="s">
        <v>880</v>
      </c>
      <c r="D8532" s="28" t="s">
        <v>73</v>
      </c>
      <c r="E8532" s="23">
        <v>45826.405821759261</v>
      </c>
      <c r="F8532" s="28" t="s">
        <v>872</v>
      </c>
      <c r="G8532" s="23">
        <v>45826.405821759261</v>
      </c>
    </row>
    <row r="8533" spans="1:7" x14ac:dyDescent="0.25">
      <c r="A8533" s="28" t="s">
        <v>16874</v>
      </c>
      <c r="B8533" s="28" t="s">
        <v>7701</v>
      </c>
      <c r="C8533" s="28" t="s">
        <v>880</v>
      </c>
      <c r="D8533" s="28" t="s">
        <v>73</v>
      </c>
      <c r="E8533" s="23">
        <v>45826.405995370369</v>
      </c>
      <c r="F8533" s="28" t="s">
        <v>872</v>
      </c>
      <c r="G8533" s="23">
        <v>45826.405995370369</v>
      </c>
    </row>
    <row r="8534" spans="1:7" x14ac:dyDescent="0.25">
      <c r="A8534" s="28" t="s">
        <v>16875</v>
      </c>
      <c r="B8534" s="28" t="s">
        <v>5076</v>
      </c>
      <c r="C8534" s="28" t="s">
        <v>873</v>
      </c>
      <c r="D8534" s="28" t="s">
        <v>77</v>
      </c>
      <c r="E8534" s="23">
        <v>45826.408449074072</v>
      </c>
      <c r="F8534" s="28" t="s">
        <v>892</v>
      </c>
      <c r="G8534" s="23">
        <v>45826.408449074072</v>
      </c>
    </row>
    <row r="8535" spans="1:7" x14ac:dyDescent="0.25">
      <c r="A8535" s="28" t="s">
        <v>16876</v>
      </c>
      <c r="B8535" s="28" t="s">
        <v>10875</v>
      </c>
      <c r="C8535" s="28" t="s">
        <v>873</v>
      </c>
      <c r="D8535" s="28" t="s">
        <v>122</v>
      </c>
      <c r="E8535" s="23">
        <v>45826.409722222219</v>
      </c>
      <c r="F8535" s="28" t="s">
        <v>872</v>
      </c>
      <c r="G8535" s="23">
        <v>45826.409722222219</v>
      </c>
    </row>
    <row r="8536" spans="1:7" x14ac:dyDescent="0.25">
      <c r="A8536" s="28" t="s">
        <v>16877</v>
      </c>
      <c r="B8536" s="28" t="s">
        <v>7841</v>
      </c>
      <c r="C8536" s="28" t="s">
        <v>873</v>
      </c>
      <c r="D8536" s="28" t="s">
        <v>122</v>
      </c>
      <c r="E8536" s="23">
        <v>45826.409780092596</v>
      </c>
      <c r="F8536" s="28" t="s">
        <v>872</v>
      </c>
      <c r="G8536" s="23">
        <v>45826.409780092596</v>
      </c>
    </row>
    <row r="8537" spans="1:7" x14ac:dyDescent="0.25">
      <c r="A8537" s="28" t="s">
        <v>16878</v>
      </c>
      <c r="B8537" s="28" t="s">
        <v>10875</v>
      </c>
      <c r="C8537" s="28" t="s">
        <v>880</v>
      </c>
      <c r="D8537" s="28" t="s">
        <v>122</v>
      </c>
      <c r="E8537" s="23">
        <v>45826.410694444443</v>
      </c>
      <c r="F8537" s="28" t="s">
        <v>872</v>
      </c>
      <c r="G8537" s="23">
        <v>45826.410694444443</v>
      </c>
    </row>
    <row r="8538" spans="1:7" x14ac:dyDescent="0.25">
      <c r="A8538" s="28" t="s">
        <v>16879</v>
      </c>
      <c r="B8538" s="28" t="s">
        <v>7841</v>
      </c>
      <c r="C8538" s="28" t="s">
        <v>880</v>
      </c>
      <c r="D8538" s="28" t="s">
        <v>122</v>
      </c>
      <c r="E8538" s="23">
        <v>45826.410763888889</v>
      </c>
      <c r="F8538" s="28" t="s">
        <v>872</v>
      </c>
      <c r="G8538" s="23">
        <v>45826.410763888889</v>
      </c>
    </row>
    <row r="8539" spans="1:7" x14ac:dyDescent="0.25">
      <c r="A8539" s="28" t="s">
        <v>16880</v>
      </c>
      <c r="B8539" s="28" t="s">
        <v>13462</v>
      </c>
      <c r="C8539" s="28" t="s">
        <v>870</v>
      </c>
      <c r="D8539" s="28" t="s">
        <v>882</v>
      </c>
      <c r="E8539" s="23">
        <v>45826.412187499998</v>
      </c>
      <c r="F8539" s="28" t="s">
        <v>872</v>
      </c>
      <c r="G8539" s="23">
        <v>45826.412187499998</v>
      </c>
    </row>
    <row r="8540" spans="1:7" x14ac:dyDescent="0.25">
      <c r="A8540" s="28" t="s">
        <v>16881</v>
      </c>
      <c r="B8540" s="28" t="s">
        <v>12962</v>
      </c>
      <c r="C8540" s="28" t="s">
        <v>870</v>
      </c>
      <c r="D8540" s="28" t="s">
        <v>882</v>
      </c>
      <c r="E8540" s="23">
        <v>45826.412951388891</v>
      </c>
      <c r="F8540" s="28" t="s">
        <v>872</v>
      </c>
      <c r="G8540" s="23">
        <v>45826.412951388891</v>
      </c>
    </row>
    <row r="8541" spans="1:7" x14ac:dyDescent="0.25">
      <c r="A8541" s="28" t="s">
        <v>16882</v>
      </c>
      <c r="B8541" s="28" t="s">
        <v>5078</v>
      </c>
      <c r="C8541" s="28" t="s">
        <v>880</v>
      </c>
      <c r="D8541" s="28" t="s">
        <v>77</v>
      </c>
      <c r="E8541" s="23">
        <v>45826.407280092593</v>
      </c>
      <c r="F8541" s="28" t="s">
        <v>872</v>
      </c>
      <c r="G8541" s="23">
        <v>45826.407280092593</v>
      </c>
    </row>
    <row r="8542" spans="1:7" x14ac:dyDescent="0.25">
      <c r="A8542" s="28" t="s">
        <v>16883</v>
      </c>
      <c r="B8542" s="28" t="s">
        <v>5066</v>
      </c>
      <c r="C8542" s="28" t="s">
        <v>880</v>
      </c>
      <c r="D8542" s="28" t="s">
        <v>77</v>
      </c>
      <c r="E8542" s="23">
        <v>45826.407500000001</v>
      </c>
      <c r="F8542" s="28" t="s">
        <v>872</v>
      </c>
      <c r="G8542" s="23">
        <v>45826.407500000001</v>
      </c>
    </row>
    <row r="8543" spans="1:7" x14ac:dyDescent="0.25">
      <c r="A8543" s="28" t="s">
        <v>16884</v>
      </c>
      <c r="B8543" s="28" t="s">
        <v>5092</v>
      </c>
      <c r="C8543" s="28" t="s">
        <v>880</v>
      </c>
      <c r="D8543" s="28" t="s">
        <v>77</v>
      </c>
      <c r="E8543" s="23">
        <v>45826.407581018517</v>
      </c>
      <c r="F8543" s="28" t="s">
        <v>872</v>
      </c>
      <c r="G8543" s="23">
        <v>45826.407581018517</v>
      </c>
    </row>
    <row r="8544" spans="1:7" x14ac:dyDescent="0.25">
      <c r="A8544" s="28" t="s">
        <v>16885</v>
      </c>
      <c r="B8544" s="28" t="s">
        <v>5076</v>
      </c>
      <c r="C8544" s="28" t="s">
        <v>880</v>
      </c>
      <c r="D8544" s="28" t="s">
        <v>77</v>
      </c>
      <c r="E8544" s="23">
        <v>45826.408715277779</v>
      </c>
      <c r="F8544" s="28" t="s">
        <v>872</v>
      </c>
      <c r="G8544" s="23">
        <v>45826.408715277779</v>
      </c>
    </row>
    <row r="8545" spans="1:7" x14ac:dyDescent="0.25">
      <c r="A8545" s="28" t="s">
        <v>16886</v>
      </c>
      <c r="B8545" s="28" t="s">
        <v>2039</v>
      </c>
      <c r="C8545" s="28" t="s">
        <v>880</v>
      </c>
      <c r="D8545" s="28" t="s">
        <v>77</v>
      </c>
      <c r="E8545" s="23">
        <v>45826.409062500003</v>
      </c>
      <c r="F8545" s="28" t="s">
        <v>872</v>
      </c>
      <c r="G8545" s="23">
        <v>45826.409062500003</v>
      </c>
    </row>
    <row r="8546" spans="1:7" x14ac:dyDescent="0.25">
      <c r="A8546" s="28" t="s">
        <v>16887</v>
      </c>
      <c r="B8546" s="28" t="s">
        <v>2808</v>
      </c>
      <c r="C8546" s="28" t="s">
        <v>880</v>
      </c>
      <c r="D8546" s="28" t="s">
        <v>77</v>
      </c>
      <c r="E8546" s="23">
        <v>45826.412106481483</v>
      </c>
      <c r="F8546" s="28" t="s">
        <v>872</v>
      </c>
      <c r="G8546" s="23">
        <v>45826.412106481483</v>
      </c>
    </row>
    <row r="8547" spans="1:7" x14ac:dyDescent="0.25">
      <c r="A8547" s="28" t="s">
        <v>16888</v>
      </c>
      <c r="B8547" s="28" t="s">
        <v>5423</v>
      </c>
      <c r="C8547" s="28" t="s">
        <v>880</v>
      </c>
      <c r="D8547" s="28" t="s">
        <v>77</v>
      </c>
      <c r="E8547" s="23">
        <v>45826.412210648145</v>
      </c>
      <c r="F8547" s="28" t="s">
        <v>872</v>
      </c>
      <c r="G8547" s="23">
        <v>45826.412210648145</v>
      </c>
    </row>
    <row r="8548" spans="1:7" x14ac:dyDescent="0.25">
      <c r="A8548" s="28" t="s">
        <v>16889</v>
      </c>
      <c r="B8548" s="28" t="s">
        <v>6677</v>
      </c>
      <c r="C8548" s="28" t="s">
        <v>880</v>
      </c>
      <c r="D8548" s="28" t="s">
        <v>77</v>
      </c>
      <c r="E8548" s="23">
        <v>45826.412280092591</v>
      </c>
      <c r="F8548" s="28" t="s">
        <v>872</v>
      </c>
      <c r="G8548" s="23">
        <v>45826.412280092591</v>
      </c>
    </row>
    <row r="8549" spans="1:7" x14ac:dyDescent="0.25">
      <c r="A8549" s="28" t="s">
        <v>16890</v>
      </c>
      <c r="B8549" s="28" t="s">
        <v>13012</v>
      </c>
      <c r="C8549" s="28" t="s">
        <v>870</v>
      </c>
      <c r="D8549" s="28" t="s">
        <v>882</v>
      </c>
      <c r="E8549" s="23">
        <v>45826.413599537038</v>
      </c>
      <c r="F8549" s="28" t="s">
        <v>872</v>
      </c>
      <c r="G8549" s="23">
        <v>45826.413599537038</v>
      </c>
    </row>
    <row r="8550" spans="1:7" x14ac:dyDescent="0.25">
      <c r="A8550" s="28" t="s">
        <v>16891</v>
      </c>
      <c r="B8550" s="28" t="s">
        <v>13010</v>
      </c>
      <c r="C8550" s="28" t="s">
        <v>870</v>
      </c>
      <c r="D8550" s="28" t="s">
        <v>882</v>
      </c>
      <c r="E8550" s="23">
        <v>45826.413819444446</v>
      </c>
      <c r="F8550" s="28" t="s">
        <v>872</v>
      </c>
      <c r="G8550" s="23">
        <v>45826.413819444446</v>
      </c>
    </row>
    <row r="8551" spans="1:7" x14ac:dyDescent="0.25">
      <c r="A8551" s="28" t="s">
        <v>16892</v>
      </c>
      <c r="B8551" s="28" t="s">
        <v>12970</v>
      </c>
      <c r="C8551" s="28" t="s">
        <v>870</v>
      </c>
      <c r="D8551" s="28" t="s">
        <v>882</v>
      </c>
      <c r="E8551" s="23">
        <v>45826.413935185185</v>
      </c>
      <c r="F8551" s="28" t="s">
        <v>872</v>
      </c>
      <c r="G8551" s="23">
        <v>45826.413935185185</v>
      </c>
    </row>
    <row r="8552" spans="1:7" x14ac:dyDescent="0.25">
      <c r="A8552" s="28" t="s">
        <v>16893</v>
      </c>
      <c r="B8552" s="28" t="s">
        <v>12979</v>
      </c>
      <c r="C8552" s="28" t="s">
        <v>870</v>
      </c>
      <c r="D8552" s="28" t="s">
        <v>882</v>
      </c>
      <c r="E8552" s="23">
        <v>45826.414074074077</v>
      </c>
      <c r="F8552" s="28" t="s">
        <v>872</v>
      </c>
      <c r="G8552" s="23">
        <v>45826.414074074077</v>
      </c>
    </row>
    <row r="8553" spans="1:7" x14ac:dyDescent="0.25">
      <c r="A8553" s="28" t="s">
        <v>16894</v>
      </c>
      <c r="B8553" s="28" t="s">
        <v>11414</v>
      </c>
      <c r="C8553" s="28" t="s">
        <v>875</v>
      </c>
      <c r="D8553" s="28" t="s">
        <v>887</v>
      </c>
      <c r="E8553" s="23">
        <v>45826.417430555557</v>
      </c>
      <c r="F8553" s="28" t="s">
        <v>872</v>
      </c>
      <c r="G8553" s="23">
        <v>45826.417430555557</v>
      </c>
    </row>
    <row r="8554" spans="1:7" x14ac:dyDescent="0.25">
      <c r="A8554" s="28" t="s">
        <v>16895</v>
      </c>
      <c r="B8554" s="28" t="s">
        <v>11504</v>
      </c>
      <c r="C8554" s="28" t="s">
        <v>875</v>
      </c>
      <c r="D8554" s="28" t="s">
        <v>887</v>
      </c>
      <c r="E8554" s="23">
        <v>45826.417488425926</v>
      </c>
      <c r="F8554" s="28" t="s">
        <v>872</v>
      </c>
      <c r="G8554" s="23">
        <v>45826.417488425926</v>
      </c>
    </row>
    <row r="8555" spans="1:7" x14ac:dyDescent="0.25">
      <c r="A8555" s="28" t="s">
        <v>16896</v>
      </c>
      <c r="B8555" s="28" t="s">
        <v>13051</v>
      </c>
      <c r="C8555" s="28" t="s">
        <v>875</v>
      </c>
      <c r="D8555" s="28" t="s">
        <v>887</v>
      </c>
      <c r="E8555" s="23">
        <v>45826.417650462965</v>
      </c>
      <c r="F8555" s="28" t="s">
        <v>872</v>
      </c>
      <c r="G8555" s="23">
        <v>45826.417650462965</v>
      </c>
    </row>
    <row r="8556" spans="1:7" x14ac:dyDescent="0.25">
      <c r="A8556" s="28" t="s">
        <v>16897</v>
      </c>
      <c r="B8556" s="28" t="s">
        <v>11414</v>
      </c>
      <c r="C8556" s="28" t="s">
        <v>878</v>
      </c>
      <c r="D8556" s="28" t="s">
        <v>887</v>
      </c>
      <c r="E8556" s="23">
        <v>45826.417986111112</v>
      </c>
      <c r="F8556" s="28" t="s">
        <v>872</v>
      </c>
      <c r="G8556" s="23">
        <v>45826.417986111112</v>
      </c>
    </row>
    <row r="8557" spans="1:7" x14ac:dyDescent="0.25">
      <c r="A8557" s="28" t="s">
        <v>16898</v>
      </c>
      <c r="B8557" s="28" t="s">
        <v>13051</v>
      </c>
      <c r="C8557" s="28" t="s">
        <v>878</v>
      </c>
      <c r="D8557" s="28" t="s">
        <v>887</v>
      </c>
      <c r="E8557" s="23">
        <v>45826.418043981481</v>
      </c>
      <c r="F8557" s="28" t="s">
        <v>872</v>
      </c>
      <c r="G8557" s="23">
        <v>45826.418043981481</v>
      </c>
    </row>
    <row r="8558" spans="1:7" x14ac:dyDescent="0.25">
      <c r="A8558" s="28" t="s">
        <v>16899</v>
      </c>
      <c r="B8558" s="28" t="s">
        <v>11504</v>
      </c>
      <c r="C8558" s="28" t="s">
        <v>878</v>
      </c>
      <c r="D8558" s="28" t="s">
        <v>887</v>
      </c>
      <c r="E8558" s="23">
        <v>45826.418078703704</v>
      </c>
      <c r="F8558" s="28" t="s">
        <v>872</v>
      </c>
      <c r="G8558" s="23">
        <v>45826.418078703704</v>
      </c>
    </row>
    <row r="8559" spans="1:7" x14ac:dyDescent="0.25">
      <c r="A8559" s="28" t="s">
        <v>16900</v>
      </c>
      <c r="B8559" s="28" t="s">
        <v>8124</v>
      </c>
      <c r="C8559" s="28" t="s">
        <v>888</v>
      </c>
      <c r="D8559" s="28" t="s">
        <v>889</v>
      </c>
      <c r="E8559" s="23">
        <v>45826.42496527778</v>
      </c>
      <c r="F8559" s="28" t="s">
        <v>872</v>
      </c>
      <c r="G8559" s="23">
        <v>45826.42496527778</v>
      </c>
    </row>
    <row r="8560" spans="1:7" x14ac:dyDescent="0.25">
      <c r="A8560" s="28" t="s">
        <v>16901</v>
      </c>
      <c r="B8560" s="28" t="s">
        <v>9761</v>
      </c>
      <c r="C8560" s="28" t="s">
        <v>888</v>
      </c>
      <c r="D8560" s="28" t="s">
        <v>889</v>
      </c>
      <c r="E8560" s="23">
        <v>45826.424976851849</v>
      </c>
      <c r="F8560" s="28" t="s">
        <v>872</v>
      </c>
      <c r="G8560" s="23">
        <v>45826.424976851849</v>
      </c>
    </row>
    <row r="8561" spans="1:7" x14ac:dyDescent="0.25">
      <c r="A8561" s="28" t="s">
        <v>16902</v>
      </c>
      <c r="B8561" s="28" t="s">
        <v>2857</v>
      </c>
      <c r="C8561" s="28" t="s">
        <v>873</v>
      </c>
      <c r="D8561" s="28" t="s">
        <v>77</v>
      </c>
      <c r="E8561" s="23">
        <v>45826.430185185185</v>
      </c>
      <c r="F8561" s="28" t="s">
        <v>895</v>
      </c>
      <c r="G8561" s="23">
        <v>45826.430185185185</v>
      </c>
    </row>
    <row r="8562" spans="1:7" x14ac:dyDescent="0.25">
      <c r="A8562" s="28" t="s">
        <v>16903</v>
      </c>
      <c r="B8562" s="28" t="s">
        <v>9129</v>
      </c>
      <c r="C8562" s="28" t="s">
        <v>873</v>
      </c>
      <c r="D8562" s="28" t="s">
        <v>122</v>
      </c>
      <c r="E8562" s="23">
        <v>45826.430405092593</v>
      </c>
      <c r="F8562" s="28" t="s">
        <v>872</v>
      </c>
      <c r="G8562" s="23">
        <v>45826.430405092593</v>
      </c>
    </row>
    <row r="8563" spans="1:7" x14ac:dyDescent="0.25">
      <c r="A8563" s="28" t="s">
        <v>16904</v>
      </c>
      <c r="B8563" s="28" t="s">
        <v>13069</v>
      </c>
      <c r="C8563" s="28" t="s">
        <v>875</v>
      </c>
      <c r="D8563" s="28" t="s">
        <v>876</v>
      </c>
      <c r="E8563" s="23">
        <v>45826.430625000001</v>
      </c>
      <c r="F8563" s="28" t="s">
        <v>872</v>
      </c>
      <c r="G8563" s="23">
        <v>45826.430625000001</v>
      </c>
    </row>
    <row r="8564" spans="1:7" x14ac:dyDescent="0.25">
      <c r="A8564" s="28" t="s">
        <v>16905</v>
      </c>
      <c r="B8564" s="28" t="s">
        <v>13069</v>
      </c>
      <c r="C8564" s="28" t="s">
        <v>878</v>
      </c>
      <c r="D8564" s="28" t="s">
        <v>876</v>
      </c>
      <c r="E8564" s="23">
        <v>45826.430972222224</v>
      </c>
      <c r="F8564" s="28" t="s">
        <v>872</v>
      </c>
      <c r="G8564" s="23">
        <v>45826.430972222224</v>
      </c>
    </row>
    <row r="8565" spans="1:7" x14ac:dyDescent="0.25">
      <c r="A8565" s="28" t="s">
        <v>16906</v>
      </c>
      <c r="B8565" s="28" t="s">
        <v>9129</v>
      </c>
      <c r="C8565" s="28" t="s">
        <v>880</v>
      </c>
      <c r="D8565" s="28" t="s">
        <v>122</v>
      </c>
      <c r="E8565" s="23">
        <v>45826.430937500001</v>
      </c>
      <c r="F8565" s="28" t="s">
        <v>872</v>
      </c>
      <c r="G8565" s="23">
        <v>45826.430937500001</v>
      </c>
    </row>
    <row r="8566" spans="1:7" x14ac:dyDescent="0.25">
      <c r="A8566" s="28" t="s">
        <v>16907</v>
      </c>
      <c r="B8566" s="28" t="s">
        <v>15434</v>
      </c>
      <c r="C8566" s="28" t="s">
        <v>870</v>
      </c>
      <c r="D8566" s="28" t="s">
        <v>885</v>
      </c>
      <c r="E8566" s="23">
        <v>45826.435185185182</v>
      </c>
      <c r="F8566" s="28" t="s">
        <v>872</v>
      </c>
      <c r="G8566" s="23">
        <v>45826.435185185182</v>
      </c>
    </row>
    <row r="8567" spans="1:7" x14ac:dyDescent="0.25">
      <c r="A8567" s="28" t="s">
        <v>16908</v>
      </c>
      <c r="B8567" s="28" t="s">
        <v>11407</v>
      </c>
      <c r="C8567" s="28" t="s">
        <v>873</v>
      </c>
      <c r="D8567" s="28" t="s">
        <v>77</v>
      </c>
      <c r="E8567" s="23">
        <v>45826.437152777777</v>
      </c>
      <c r="F8567" s="28" t="s">
        <v>895</v>
      </c>
      <c r="G8567" s="23">
        <v>45826.437152777777</v>
      </c>
    </row>
    <row r="8568" spans="1:7" x14ac:dyDescent="0.25">
      <c r="A8568" s="28" t="s">
        <v>16909</v>
      </c>
      <c r="B8568" s="28" t="s">
        <v>9265</v>
      </c>
      <c r="C8568" s="28" t="s">
        <v>873</v>
      </c>
      <c r="D8568" s="28" t="s">
        <v>122</v>
      </c>
      <c r="E8568" s="23">
        <v>45826.439837962964</v>
      </c>
      <c r="F8568" s="28" t="s">
        <v>872</v>
      </c>
      <c r="G8568" s="23">
        <v>45826.439837962964</v>
      </c>
    </row>
    <row r="8569" spans="1:7" x14ac:dyDescent="0.25">
      <c r="A8569" s="28" t="s">
        <v>16910</v>
      </c>
      <c r="B8569" s="28" t="s">
        <v>9265</v>
      </c>
      <c r="C8569" s="28" t="s">
        <v>880</v>
      </c>
      <c r="D8569" s="28" t="s">
        <v>122</v>
      </c>
      <c r="E8569" s="23">
        <v>45826.440439814818</v>
      </c>
      <c r="F8569" s="28" t="s">
        <v>872</v>
      </c>
      <c r="G8569" s="23">
        <v>45826.440439814818</v>
      </c>
    </row>
    <row r="8570" spans="1:7" x14ac:dyDescent="0.25">
      <c r="A8570" s="28" t="s">
        <v>16911</v>
      </c>
      <c r="B8570" s="28" t="s">
        <v>3846</v>
      </c>
      <c r="C8570" s="28" t="s">
        <v>873</v>
      </c>
      <c r="D8570" s="28" t="s">
        <v>77</v>
      </c>
      <c r="E8570" s="23">
        <v>45826.44159722222</v>
      </c>
      <c r="F8570" s="28" t="s">
        <v>895</v>
      </c>
      <c r="G8570" s="23">
        <v>45826.44159722222</v>
      </c>
    </row>
    <row r="8571" spans="1:7" x14ac:dyDescent="0.25">
      <c r="A8571" s="28" t="s">
        <v>16912</v>
      </c>
      <c r="B8571" s="28" t="s">
        <v>3848</v>
      </c>
      <c r="C8571" s="28" t="s">
        <v>873</v>
      </c>
      <c r="D8571" s="28" t="s">
        <v>77</v>
      </c>
      <c r="E8571" s="23">
        <v>45826.441689814812</v>
      </c>
      <c r="F8571" s="28" t="s">
        <v>895</v>
      </c>
      <c r="G8571" s="23">
        <v>45826.441689814812</v>
      </c>
    </row>
    <row r="8572" spans="1:7" x14ac:dyDescent="0.25">
      <c r="A8572" s="28" t="s">
        <v>16913</v>
      </c>
      <c r="B8572" s="28" t="s">
        <v>3850</v>
      </c>
      <c r="C8572" s="28" t="s">
        <v>873</v>
      </c>
      <c r="D8572" s="28" t="s">
        <v>77</v>
      </c>
      <c r="E8572" s="23">
        <v>45826.441828703704</v>
      </c>
      <c r="F8572" s="28" t="s">
        <v>895</v>
      </c>
      <c r="G8572" s="23">
        <v>45826.441828703704</v>
      </c>
    </row>
    <row r="8573" spans="1:7" x14ac:dyDescent="0.25">
      <c r="A8573" s="28" t="s">
        <v>16914</v>
      </c>
      <c r="B8573" s="28" t="s">
        <v>7611</v>
      </c>
      <c r="C8573" s="28" t="s">
        <v>880</v>
      </c>
      <c r="D8573" s="28" t="s">
        <v>122</v>
      </c>
      <c r="E8573" s="23">
        <v>45826.444745370369</v>
      </c>
      <c r="F8573" s="28" t="s">
        <v>872</v>
      </c>
      <c r="G8573" s="23">
        <v>45826.444745370369</v>
      </c>
    </row>
    <row r="8574" spans="1:7" x14ac:dyDescent="0.25">
      <c r="A8574" s="28" t="s">
        <v>16915</v>
      </c>
      <c r="B8574" s="28" t="s">
        <v>10871</v>
      </c>
      <c r="C8574" s="28" t="s">
        <v>873</v>
      </c>
      <c r="D8574" s="28" t="s">
        <v>122</v>
      </c>
      <c r="E8574" s="23">
        <v>45826.446053240739</v>
      </c>
      <c r="F8574" s="28" t="s">
        <v>872</v>
      </c>
      <c r="G8574" s="23">
        <v>45826.446053240739</v>
      </c>
    </row>
    <row r="8575" spans="1:7" x14ac:dyDescent="0.25">
      <c r="A8575" s="28" t="s">
        <v>16916</v>
      </c>
      <c r="B8575" s="28" t="s">
        <v>10871</v>
      </c>
      <c r="C8575" s="28" t="s">
        <v>880</v>
      </c>
      <c r="D8575" s="28" t="s">
        <v>122</v>
      </c>
      <c r="E8575" s="23">
        <v>45826.446747685186</v>
      </c>
      <c r="F8575" s="28" t="s">
        <v>872</v>
      </c>
      <c r="G8575" s="23">
        <v>45826.446747685186</v>
      </c>
    </row>
    <row r="8576" spans="1:7" x14ac:dyDescent="0.25">
      <c r="A8576" s="28" t="s">
        <v>16917</v>
      </c>
      <c r="B8576" s="28" t="s">
        <v>13460</v>
      </c>
      <c r="C8576" s="28" t="s">
        <v>870</v>
      </c>
      <c r="D8576" s="28" t="s">
        <v>882</v>
      </c>
      <c r="E8576" s="23">
        <v>45826.447708333333</v>
      </c>
      <c r="F8576" s="28" t="s">
        <v>872</v>
      </c>
      <c r="G8576" s="23">
        <v>45826.447708333333</v>
      </c>
    </row>
    <row r="8577" spans="1:7" x14ac:dyDescent="0.25">
      <c r="A8577" s="28" t="s">
        <v>16918</v>
      </c>
      <c r="B8577" s="28" t="s">
        <v>13456</v>
      </c>
      <c r="C8577" s="28" t="s">
        <v>870</v>
      </c>
      <c r="D8577" s="28" t="s">
        <v>882</v>
      </c>
      <c r="E8577" s="23">
        <v>45826.447766203702</v>
      </c>
      <c r="F8577" s="28" t="s">
        <v>872</v>
      </c>
      <c r="G8577" s="23">
        <v>45826.447766203702</v>
      </c>
    </row>
    <row r="8578" spans="1:7" x14ac:dyDescent="0.25">
      <c r="A8578" s="28" t="s">
        <v>16919</v>
      </c>
      <c r="B8578" s="28" t="s">
        <v>13458</v>
      </c>
      <c r="C8578" s="28" t="s">
        <v>870</v>
      </c>
      <c r="D8578" s="28" t="s">
        <v>882</v>
      </c>
      <c r="E8578" s="23">
        <v>45826.447800925926</v>
      </c>
      <c r="F8578" s="28" t="s">
        <v>872</v>
      </c>
      <c r="G8578" s="23">
        <v>45826.447800925926</v>
      </c>
    </row>
    <row r="8579" spans="1:7" x14ac:dyDescent="0.25">
      <c r="A8579" s="28" t="s">
        <v>16920</v>
      </c>
      <c r="B8579" s="28" t="s">
        <v>12985</v>
      </c>
      <c r="C8579" s="28" t="s">
        <v>870</v>
      </c>
      <c r="D8579" s="28" t="s">
        <v>882</v>
      </c>
      <c r="E8579" s="23">
        <v>45826.447847222225</v>
      </c>
      <c r="F8579" s="28" t="s">
        <v>872</v>
      </c>
      <c r="G8579" s="23">
        <v>45826.447847222225</v>
      </c>
    </row>
    <row r="8580" spans="1:7" x14ac:dyDescent="0.25">
      <c r="A8580" s="28" t="s">
        <v>16921</v>
      </c>
      <c r="B8580" s="28" t="s">
        <v>12981</v>
      </c>
      <c r="C8580" s="28" t="s">
        <v>870</v>
      </c>
      <c r="D8580" s="28" t="s">
        <v>882</v>
      </c>
      <c r="E8580" s="23">
        <v>45826.447893518518</v>
      </c>
      <c r="F8580" s="28" t="s">
        <v>872</v>
      </c>
      <c r="G8580" s="23">
        <v>45826.447893518518</v>
      </c>
    </row>
    <row r="8581" spans="1:7" x14ac:dyDescent="0.25">
      <c r="A8581" s="28" t="s">
        <v>16922</v>
      </c>
      <c r="B8581" s="28" t="s">
        <v>12983</v>
      </c>
      <c r="C8581" s="28" t="s">
        <v>870</v>
      </c>
      <c r="D8581" s="28" t="s">
        <v>882</v>
      </c>
      <c r="E8581" s="23">
        <v>45826.447962962964</v>
      </c>
      <c r="F8581" s="28" t="s">
        <v>872</v>
      </c>
      <c r="G8581" s="23">
        <v>45826.447962962964</v>
      </c>
    </row>
    <row r="8582" spans="1:7" x14ac:dyDescent="0.25">
      <c r="A8582" s="28" t="s">
        <v>16923</v>
      </c>
      <c r="B8582" s="28" t="s">
        <v>3758</v>
      </c>
      <c r="C8582" s="28" t="s">
        <v>880</v>
      </c>
      <c r="D8582" s="28" t="s">
        <v>77</v>
      </c>
      <c r="E8582" s="23">
        <v>45826.450474537036</v>
      </c>
      <c r="F8582" s="28" t="s">
        <v>872</v>
      </c>
      <c r="G8582" s="23">
        <v>45826.450474537036</v>
      </c>
    </row>
    <row r="8583" spans="1:7" x14ac:dyDescent="0.25">
      <c r="A8583" s="28" t="s">
        <v>16924</v>
      </c>
      <c r="B8583" s="28" t="s">
        <v>4903</v>
      </c>
      <c r="C8583" s="28" t="s">
        <v>880</v>
      </c>
      <c r="D8583" s="28" t="s">
        <v>77</v>
      </c>
      <c r="E8583" s="23">
        <v>45826.450624999998</v>
      </c>
      <c r="F8583" s="28" t="s">
        <v>872</v>
      </c>
      <c r="G8583" s="23">
        <v>45826.450624999998</v>
      </c>
    </row>
    <row r="8584" spans="1:7" x14ac:dyDescent="0.25">
      <c r="A8584" s="28" t="s">
        <v>16925</v>
      </c>
      <c r="B8584" s="28" t="s">
        <v>4576</v>
      </c>
      <c r="C8584" s="28" t="s">
        <v>880</v>
      </c>
      <c r="D8584" s="28" t="s">
        <v>77</v>
      </c>
      <c r="E8584" s="23">
        <v>45826.450740740744</v>
      </c>
      <c r="F8584" s="28" t="s">
        <v>872</v>
      </c>
      <c r="G8584" s="23">
        <v>45826.450740740744</v>
      </c>
    </row>
    <row r="8585" spans="1:7" x14ac:dyDescent="0.25">
      <c r="A8585" s="28" t="s">
        <v>16926</v>
      </c>
      <c r="B8585" s="28" t="s">
        <v>11359</v>
      </c>
      <c r="C8585" s="28" t="s">
        <v>880</v>
      </c>
      <c r="D8585" s="28" t="s">
        <v>122</v>
      </c>
      <c r="E8585" s="23">
        <v>45826.457708333335</v>
      </c>
      <c r="F8585" s="28" t="s">
        <v>872</v>
      </c>
      <c r="G8585" s="23">
        <v>45826.457708333335</v>
      </c>
    </row>
    <row r="8586" spans="1:7" x14ac:dyDescent="0.25">
      <c r="A8586" s="28" t="s">
        <v>16927</v>
      </c>
      <c r="B8586" s="28" t="s">
        <v>11345</v>
      </c>
      <c r="C8586" s="28" t="s">
        <v>873</v>
      </c>
      <c r="D8586" s="28" t="s">
        <v>122</v>
      </c>
      <c r="E8586" s="23">
        <v>45826.458634259259</v>
      </c>
      <c r="F8586" s="28" t="s">
        <v>872</v>
      </c>
      <c r="G8586" s="23">
        <v>45826.458634259259</v>
      </c>
    </row>
    <row r="8587" spans="1:7" x14ac:dyDescent="0.25">
      <c r="A8587" s="28" t="s">
        <v>16928</v>
      </c>
      <c r="B8587" s="28" t="s">
        <v>11345</v>
      </c>
      <c r="C8587" s="28" t="s">
        <v>880</v>
      </c>
      <c r="D8587" s="28" t="s">
        <v>122</v>
      </c>
      <c r="E8587" s="23">
        <v>45826.460092592592</v>
      </c>
      <c r="F8587" s="28" t="s">
        <v>872</v>
      </c>
      <c r="G8587" s="23">
        <v>45826.460092592592</v>
      </c>
    </row>
    <row r="8588" spans="1:7" x14ac:dyDescent="0.25">
      <c r="A8588" s="28" t="s">
        <v>16929</v>
      </c>
      <c r="B8588" s="28" t="s">
        <v>5416</v>
      </c>
      <c r="C8588" s="28" t="s">
        <v>880</v>
      </c>
      <c r="D8588" s="28" t="s">
        <v>77</v>
      </c>
      <c r="E8588" s="23">
        <v>45826.460578703707</v>
      </c>
      <c r="F8588" s="28" t="s">
        <v>872</v>
      </c>
      <c r="G8588" s="23">
        <v>45826.460578703707</v>
      </c>
    </row>
    <row r="8589" spans="1:7" x14ac:dyDescent="0.25">
      <c r="A8589" s="28" t="s">
        <v>16930</v>
      </c>
      <c r="B8589" s="28" t="s">
        <v>5101</v>
      </c>
      <c r="C8589" s="28" t="s">
        <v>880</v>
      </c>
      <c r="D8589" s="28" t="s">
        <v>77</v>
      </c>
      <c r="E8589" s="23">
        <v>45826.460601851853</v>
      </c>
      <c r="F8589" s="28" t="s">
        <v>872</v>
      </c>
      <c r="G8589" s="23">
        <v>45826.460601851853</v>
      </c>
    </row>
    <row r="8590" spans="1:7" x14ac:dyDescent="0.25">
      <c r="A8590" s="28" t="s">
        <v>16931</v>
      </c>
      <c r="B8590" s="28" t="s">
        <v>6971</v>
      </c>
      <c r="C8590" s="28" t="s">
        <v>880</v>
      </c>
      <c r="D8590" s="28" t="s">
        <v>77</v>
      </c>
      <c r="E8590" s="23">
        <v>45826.460729166669</v>
      </c>
      <c r="F8590" s="28" t="s">
        <v>872</v>
      </c>
      <c r="G8590" s="23">
        <v>45826.460729166669</v>
      </c>
    </row>
    <row r="8591" spans="1:7" x14ac:dyDescent="0.25">
      <c r="A8591" s="28" t="s">
        <v>16932</v>
      </c>
      <c r="B8591" s="28" t="s">
        <v>2849</v>
      </c>
      <c r="C8591" s="28" t="s">
        <v>880</v>
      </c>
      <c r="D8591" s="28" t="s">
        <v>77</v>
      </c>
      <c r="E8591" s="23">
        <v>45826.465289351851</v>
      </c>
      <c r="F8591" s="28" t="s">
        <v>872</v>
      </c>
      <c r="G8591" s="23">
        <v>45826.465289351851</v>
      </c>
    </row>
    <row r="8592" spans="1:7" x14ac:dyDescent="0.25">
      <c r="A8592" s="28" t="s">
        <v>16933</v>
      </c>
      <c r="B8592" s="28" t="s">
        <v>5414</v>
      </c>
      <c r="C8592" s="28" t="s">
        <v>880</v>
      </c>
      <c r="D8592" s="28" t="s">
        <v>77</v>
      </c>
      <c r="E8592" s="23">
        <v>45826.469872685186</v>
      </c>
      <c r="F8592" s="28" t="s">
        <v>872</v>
      </c>
      <c r="G8592" s="23">
        <v>45826.469872685186</v>
      </c>
    </row>
    <row r="8593" spans="1:7" x14ac:dyDescent="0.25">
      <c r="A8593" s="28" t="s">
        <v>16934</v>
      </c>
      <c r="B8593" s="28" t="s">
        <v>3897</v>
      </c>
      <c r="C8593" s="28" t="s">
        <v>880</v>
      </c>
      <c r="D8593" s="28" t="s">
        <v>77</v>
      </c>
      <c r="E8593" s="23">
        <v>45826.469942129632</v>
      </c>
      <c r="F8593" s="28" t="s">
        <v>872</v>
      </c>
      <c r="G8593" s="23">
        <v>45826.469942129632</v>
      </c>
    </row>
    <row r="8594" spans="1:7" x14ac:dyDescent="0.25">
      <c r="A8594" s="28" t="s">
        <v>16935</v>
      </c>
      <c r="B8594" s="28" t="s">
        <v>9707</v>
      </c>
      <c r="C8594" s="28" t="s">
        <v>888</v>
      </c>
      <c r="D8594" s="28" t="s">
        <v>889</v>
      </c>
      <c r="E8594" s="23">
        <v>45826.48165509259</v>
      </c>
      <c r="F8594" s="28" t="s">
        <v>872</v>
      </c>
      <c r="G8594" s="23">
        <v>45826.48165509259</v>
      </c>
    </row>
    <row r="8595" spans="1:7" x14ac:dyDescent="0.25">
      <c r="A8595" s="28" t="s">
        <v>16936</v>
      </c>
      <c r="B8595" s="28" t="s">
        <v>4932</v>
      </c>
      <c r="C8595" s="28" t="s">
        <v>888</v>
      </c>
      <c r="D8595" s="28" t="s">
        <v>889</v>
      </c>
      <c r="E8595" s="23">
        <v>45826.485763888886</v>
      </c>
      <c r="F8595" s="28" t="s">
        <v>872</v>
      </c>
      <c r="G8595" s="23">
        <v>45826.485763888886</v>
      </c>
    </row>
    <row r="8596" spans="1:7" x14ac:dyDescent="0.25">
      <c r="A8596" s="28" t="s">
        <v>16937</v>
      </c>
      <c r="B8596" s="28" t="s">
        <v>4936</v>
      </c>
      <c r="C8596" s="28" t="s">
        <v>888</v>
      </c>
      <c r="D8596" s="28" t="s">
        <v>889</v>
      </c>
      <c r="E8596" s="23">
        <v>45826.485868055555</v>
      </c>
      <c r="F8596" s="28" t="s">
        <v>872</v>
      </c>
      <c r="G8596" s="23">
        <v>45826.485868055555</v>
      </c>
    </row>
    <row r="8597" spans="1:7" x14ac:dyDescent="0.25">
      <c r="A8597" s="28" t="s">
        <v>16938</v>
      </c>
      <c r="B8597" s="28" t="s">
        <v>4938</v>
      </c>
      <c r="C8597" s="28" t="s">
        <v>888</v>
      </c>
      <c r="D8597" s="28" t="s">
        <v>889</v>
      </c>
      <c r="E8597" s="23">
        <v>45826.485914351855</v>
      </c>
      <c r="F8597" s="28" t="s">
        <v>872</v>
      </c>
      <c r="G8597" s="23">
        <v>45826.485914351855</v>
      </c>
    </row>
    <row r="8598" spans="1:7" x14ac:dyDescent="0.25">
      <c r="A8598" s="28" t="s">
        <v>16939</v>
      </c>
      <c r="B8598" s="28" t="s">
        <v>4976</v>
      </c>
      <c r="C8598" s="28" t="s">
        <v>888</v>
      </c>
      <c r="D8598" s="28" t="s">
        <v>889</v>
      </c>
      <c r="E8598" s="23">
        <v>45826.485949074071</v>
      </c>
      <c r="F8598" s="28" t="s">
        <v>872</v>
      </c>
      <c r="G8598" s="23">
        <v>45826.485949074071</v>
      </c>
    </row>
    <row r="8599" spans="1:7" x14ac:dyDescent="0.25">
      <c r="A8599" s="28" t="s">
        <v>16940</v>
      </c>
      <c r="B8599" s="28" t="s">
        <v>4942</v>
      </c>
      <c r="C8599" s="28" t="s">
        <v>888</v>
      </c>
      <c r="D8599" s="28" t="s">
        <v>889</v>
      </c>
      <c r="E8599" s="23">
        <v>45826.486006944448</v>
      </c>
      <c r="F8599" s="28" t="s">
        <v>872</v>
      </c>
      <c r="G8599" s="23">
        <v>45826.486006944448</v>
      </c>
    </row>
    <row r="8600" spans="1:7" x14ac:dyDescent="0.25">
      <c r="A8600" s="28" t="s">
        <v>16941</v>
      </c>
      <c r="B8600" s="28" t="s">
        <v>15385</v>
      </c>
      <c r="C8600" s="28" t="s">
        <v>870</v>
      </c>
      <c r="D8600" s="28" t="s">
        <v>885</v>
      </c>
      <c r="E8600" s="23">
        <v>45826.485625000001</v>
      </c>
      <c r="F8600" s="28" t="s">
        <v>872</v>
      </c>
      <c r="G8600" s="23">
        <v>45826.485625000001</v>
      </c>
    </row>
    <row r="8601" spans="1:7" x14ac:dyDescent="0.25">
      <c r="A8601" s="28" t="s">
        <v>16942</v>
      </c>
      <c r="B8601" s="28" t="s">
        <v>15390</v>
      </c>
      <c r="C8601" s="28" t="s">
        <v>870</v>
      </c>
      <c r="D8601" s="28" t="s">
        <v>885</v>
      </c>
      <c r="E8601" s="23">
        <v>45826.485763888886</v>
      </c>
      <c r="F8601" s="28" t="s">
        <v>872</v>
      </c>
      <c r="G8601" s="23">
        <v>45826.485763888886</v>
      </c>
    </row>
    <row r="8602" spans="1:7" x14ac:dyDescent="0.25">
      <c r="A8602" s="28" t="s">
        <v>16943</v>
      </c>
      <c r="B8602" s="28" t="s">
        <v>14922</v>
      </c>
      <c r="C8602" s="28" t="s">
        <v>870</v>
      </c>
      <c r="D8602" s="28" t="s">
        <v>886</v>
      </c>
      <c r="E8602" s="23">
        <v>45826.48709490741</v>
      </c>
      <c r="F8602" s="28" t="s">
        <v>872</v>
      </c>
      <c r="G8602" s="23">
        <v>45826.48709490741</v>
      </c>
    </row>
    <row r="8603" spans="1:7" x14ac:dyDescent="0.25">
      <c r="A8603" s="28" t="s">
        <v>16944</v>
      </c>
      <c r="B8603" s="28" t="s">
        <v>14898</v>
      </c>
      <c r="C8603" s="28" t="s">
        <v>870</v>
      </c>
      <c r="D8603" s="28" t="s">
        <v>886</v>
      </c>
      <c r="E8603" s="23">
        <v>45826.487199074072</v>
      </c>
      <c r="F8603" s="28" t="s">
        <v>872</v>
      </c>
      <c r="G8603" s="23">
        <v>45826.487199074072</v>
      </c>
    </row>
    <row r="8604" spans="1:7" x14ac:dyDescent="0.25">
      <c r="A8604" s="28" t="s">
        <v>16945</v>
      </c>
      <c r="B8604" s="28" t="s">
        <v>13051</v>
      </c>
      <c r="C8604" s="28" t="s">
        <v>865</v>
      </c>
      <c r="D8604" s="28" t="s">
        <v>866</v>
      </c>
      <c r="E8604" s="23">
        <v>45826.488912037035</v>
      </c>
      <c r="F8604" s="28" t="s">
        <v>872</v>
      </c>
      <c r="G8604" s="23">
        <v>45826.488912037035</v>
      </c>
    </row>
    <row r="8605" spans="1:7" x14ac:dyDescent="0.25">
      <c r="A8605" s="28" t="s">
        <v>16946</v>
      </c>
      <c r="B8605" s="28" t="s">
        <v>2725</v>
      </c>
      <c r="C8605" s="28" t="s">
        <v>888</v>
      </c>
      <c r="D8605" s="28" t="s">
        <v>889</v>
      </c>
      <c r="E8605" s="23">
        <v>45826.495740740742</v>
      </c>
      <c r="F8605" s="28" t="s">
        <v>872</v>
      </c>
      <c r="G8605" s="23">
        <v>45826.495740740742</v>
      </c>
    </row>
    <row r="8606" spans="1:7" x14ac:dyDescent="0.25">
      <c r="A8606" s="28" t="s">
        <v>16947</v>
      </c>
      <c r="B8606" s="28" t="s">
        <v>13411</v>
      </c>
      <c r="C8606" s="28" t="s">
        <v>875</v>
      </c>
      <c r="D8606" s="28" t="s">
        <v>879</v>
      </c>
      <c r="E8606" s="23">
        <v>45826.497037037036</v>
      </c>
      <c r="F8606" s="28" t="s">
        <v>872</v>
      </c>
      <c r="G8606" s="23">
        <v>45826.497037037036</v>
      </c>
    </row>
    <row r="8607" spans="1:7" x14ac:dyDescent="0.25">
      <c r="A8607" s="28" t="s">
        <v>16948</v>
      </c>
      <c r="B8607" s="28" t="s">
        <v>13411</v>
      </c>
      <c r="C8607" s="28" t="s">
        <v>878</v>
      </c>
      <c r="D8607" s="28" t="s">
        <v>879</v>
      </c>
      <c r="E8607" s="23">
        <v>45826.497465277775</v>
      </c>
      <c r="F8607" s="28" t="s">
        <v>872</v>
      </c>
      <c r="G8607" s="23">
        <v>45826.497465277775</v>
      </c>
    </row>
    <row r="8608" spans="1:7" x14ac:dyDescent="0.25">
      <c r="A8608" s="28" t="s">
        <v>16949</v>
      </c>
      <c r="B8608" s="28" t="s">
        <v>3774</v>
      </c>
      <c r="C8608" s="28" t="s">
        <v>888</v>
      </c>
      <c r="D8608" s="28" t="s">
        <v>889</v>
      </c>
      <c r="E8608" s="23">
        <v>45826.498553240737</v>
      </c>
      <c r="F8608" s="28" t="s">
        <v>872</v>
      </c>
      <c r="G8608" s="23">
        <v>45826.498553240737</v>
      </c>
    </row>
    <row r="8609" spans="1:7" x14ac:dyDescent="0.25">
      <c r="A8609" s="28" t="s">
        <v>16950</v>
      </c>
      <c r="B8609" s="28" t="s">
        <v>4652</v>
      </c>
      <c r="C8609" s="28" t="s">
        <v>888</v>
      </c>
      <c r="D8609" s="28" t="s">
        <v>889</v>
      </c>
      <c r="E8609" s="23">
        <v>45826.498564814814</v>
      </c>
      <c r="F8609" s="28" t="s">
        <v>872</v>
      </c>
      <c r="G8609" s="23">
        <v>45826.498564814814</v>
      </c>
    </row>
    <row r="8610" spans="1:7" x14ac:dyDescent="0.25">
      <c r="A8610" s="28" t="s">
        <v>16951</v>
      </c>
      <c r="B8610" s="28" t="s">
        <v>15377</v>
      </c>
      <c r="C8610" s="28" t="s">
        <v>870</v>
      </c>
      <c r="D8610" s="28" t="s">
        <v>885</v>
      </c>
      <c r="E8610" s="23">
        <v>45826.503819444442</v>
      </c>
      <c r="F8610" s="28" t="s">
        <v>872</v>
      </c>
      <c r="G8610" s="23">
        <v>45826.503819444442</v>
      </c>
    </row>
    <row r="8611" spans="1:7" x14ac:dyDescent="0.25">
      <c r="A8611" s="28" t="s">
        <v>16952</v>
      </c>
      <c r="B8611" s="28" t="s">
        <v>15369</v>
      </c>
      <c r="C8611" s="28" t="s">
        <v>870</v>
      </c>
      <c r="D8611" s="28" t="s">
        <v>885</v>
      </c>
      <c r="E8611" s="23">
        <v>45826.503865740742</v>
      </c>
      <c r="F8611" s="28" t="s">
        <v>872</v>
      </c>
      <c r="G8611" s="23">
        <v>45826.503865740742</v>
      </c>
    </row>
    <row r="8612" spans="1:7" x14ac:dyDescent="0.25">
      <c r="A8612" s="28" t="s">
        <v>16953</v>
      </c>
      <c r="B8612" s="28" t="s">
        <v>11520</v>
      </c>
      <c r="C8612" s="28" t="s">
        <v>875</v>
      </c>
      <c r="D8612" s="28" t="s">
        <v>884</v>
      </c>
      <c r="E8612" s="23">
        <v>45826.504965277774</v>
      </c>
      <c r="F8612" s="28" t="s">
        <v>872</v>
      </c>
      <c r="G8612" s="23">
        <v>45826.504965277774</v>
      </c>
    </row>
    <row r="8613" spans="1:7" x14ac:dyDescent="0.25">
      <c r="A8613" s="28" t="s">
        <v>16954</v>
      </c>
      <c r="B8613" s="28" t="s">
        <v>11531</v>
      </c>
      <c r="C8613" s="28" t="s">
        <v>875</v>
      </c>
      <c r="D8613" s="28" t="s">
        <v>884</v>
      </c>
      <c r="E8613" s="23">
        <v>45826.505046296297</v>
      </c>
      <c r="F8613" s="28" t="s">
        <v>872</v>
      </c>
      <c r="G8613" s="23">
        <v>45826.505046296297</v>
      </c>
    </row>
    <row r="8614" spans="1:7" x14ac:dyDescent="0.25">
      <c r="A8614" s="28" t="s">
        <v>16955</v>
      </c>
      <c r="B8614" s="28" t="s">
        <v>11520</v>
      </c>
      <c r="C8614" s="28" t="s">
        <v>878</v>
      </c>
      <c r="D8614" s="28" t="s">
        <v>884</v>
      </c>
      <c r="E8614" s="23">
        <v>45826.505509259259</v>
      </c>
      <c r="F8614" s="28" t="s">
        <v>872</v>
      </c>
      <c r="G8614" s="23">
        <v>45826.505509259259</v>
      </c>
    </row>
    <row r="8615" spans="1:7" x14ac:dyDescent="0.25">
      <c r="A8615" s="28" t="s">
        <v>16956</v>
      </c>
      <c r="B8615" s="28" t="s">
        <v>11531</v>
      </c>
      <c r="C8615" s="28" t="s">
        <v>878</v>
      </c>
      <c r="D8615" s="28" t="s">
        <v>884</v>
      </c>
      <c r="E8615" s="23">
        <v>45826.505590277775</v>
      </c>
      <c r="F8615" s="28" t="s">
        <v>872</v>
      </c>
      <c r="G8615" s="23">
        <v>45826.505590277775</v>
      </c>
    </row>
    <row r="8616" spans="1:7" x14ac:dyDescent="0.25">
      <c r="A8616" s="28" t="s">
        <v>16957</v>
      </c>
      <c r="B8616" s="28" t="s">
        <v>15361</v>
      </c>
      <c r="C8616" s="28" t="s">
        <v>870</v>
      </c>
      <c r="D8616" s="28" t="s">
        <v>885</v>
      </c>
      <c r="E8616" s="23">
        <v>45826.505960648145</v>
      </c>
      <c r="F8616" s="28" t="s">
        <v>872</v>
      </c>
      <c r="G8616" s="23">
        <v>45826.505960648145</v>
      </c>
    </row>
    <row r="8617" spans="1:7" x14ac:dyDescent="0.25">
      <c r="A8617" s="28" t="s">
        <v>16958</v>
      </c>
      <c r="B8617" s="28" t="s">
        <v>15367</v>
      </c>
      <c r="C8617" s="28" t="s">
        <v>870</v>
      </c>
      <c r="D8617" s="28" t="s">
        <v>885</v>
      </c>
      <c r="E8617" s="23">
        <v>45826.506018518521</v>
      </c>
      <c r="F8617" s="28" t="s">
        <v>872</v>
      </c>
      <c r="G8617" s="23">
        <v>45826.506018518521</v>
      </c>
    </row>
    <row r="8618" spans="1:7" x14ac:dyDescent="0.25">
      <c r="A8618" s="28" t="s">
        <v>16959</v>
      </c>
      <c r="B8618" s="28" t="s">
        <v>15379</v>
      </c>
      <c r="C8618" s="28" t="s">
        <v>870</v>
      </c>
      <c r="D8618" s="28" t="s">
        <v>885</v>
      </c>
      <c r="E8618" s="23">
        <v>45826.506053240744</v>
      </c>
      <c r="F8618" s="28" t="s">
        <v>872</v>
      </c>
      <c r="G8618" s="23">
        <v>45826.506053240744</v>
      </c>
    </row>
    <row r="8619" spans="1:7" x14ac:dyDescent="0.25">
      <c r="A8619" s="28" t="s">
        <v>16960</v>
      </c>
      <c r="B8619" s="28" t="s">
        <v>9136</v>
      </c>
      <c r="C8619" s="28" t="s">
        <v>870</v>
      </c>
      <c r="D8619" s="28" t="s">
        <v>869</v>
      </c>
      <c r="E8619" s="23">
        <v>45826.50818287037</v>
      </c>
      <c r="F8619" s="28" t="s">
        <v>872</v>
      </c>
      <c r="G8619" s="23">
        <v>45826.50818287037</v>
      </c>
    </row>
    <row r="8620" spans="1:7" x14ac:dyDescent="0.25">
      <c r="A8620" s="28" t="s">
        <v>16961</v>
      </c>
      <c r="B8620" s="28" t="s">
        <v>9138</v>
      </c>
      <c r="C8620" s="28" t="s">
        <v>870</v>
      </c>
      <c r="D8620" s="28" t="s">
        <v>869</v>
      </c>
      <c r="E8620" s="23">
        <v>45826.508576388886</v>
      </c>
      <c r="F8620" s="28" t="s">
        <v>872</v>
      </c>
      <c r="G8620" s="23">
        <v>45826.508576388886</v>
      </c>
    </row>
    <row r="8621" spans="1:7" x14ac:dyDescent="0.25">
      <c r="A8621" s="28" t="s">
        <v>16962</v>
      </c>
      <c r="B8621" s="28" t="s">
        <v>9143</v>
      </c>
      <c r="C8621" s="28" t="s">
        <v>870</v>
      </c>
      <c r="D8621" s="28" t="s">
        <v>869</v>
      </c>
      <c r="E8621" s="23">
        <v>45826.508668981478</v>
      </c>
      <c r="F8621" s="28" t="s">
        <v>872</v>
      </c>
      <c r="G8621" s="23">
        <v>45826.508668981478</v>
      </c>
    </row>
    <row r="8622" spans="1:7" x14ac:dyDescent="0.25">
      <c r="A8622" s="28" t="s">
        <v>16963</v>
      </c>
      <c r="B8622" s="28" t="s">
        <v>8120</v>
      </c>
      <c r="C8622" s="28" t="s">
        <v>888</v>
      </c>
      <c r="D8622" s="28" t="s">
        <v>889</v>
      </c>
      <c r="E8622" s="23">
        <v>45826.511643518519</v>
      </c>
      <c r="F8622" s="28" t="s">
        <v>872</v>
      </c>
      <c r="G8622" s="23">
        <v>45826.511643518519</v>
      </c>
    </row>
    <row r="8623" spans="1:7" x14ac:dyDescent="0.25">
      <c r="A8623" s="28" t="s">
        <v>16964</v>
      </c>
      <c r="B8623" s="28" t="s">
        <v>7520</v>
      </c>
      <c r="C8623" s="28" t="s">
        <v>873</v>
      </c>
      <c r="D8623" s="28" t="s">
        <v>73</v>
      </c>
      <c r="E8623" s="23">
        <v>45826.510775462964</v>
      </c>
      <c r="F8623" s="28" t="s">
        <v>872</v>
      </c>
      <c r="G8623" s="23">
        <v>45826.510775462964</v>
      </c>
    </row>
    <row r="8624" spans="1:7" x14ac:dyDescent="0.25">
      <c r="A8624" s="28" t="s">
        <v>16965</v>
      </c>
      <c r="B8624" s="28" t="s">
        <v>6961</v>
      </c>
      <c r="C8624" s="28" t="s">
        <v>873</v>
      </c>
      <c r="D8624" s="28" t="s">
        <v>73</v>
      </c>
      <c r="E8624" s="23">
        <v>45826.510844907411</v>
      </c>
      <c r="F8624" s="28" t="s">
        <v>872</v>
      </c>
      <c r="G8624" s="23">
        <v>45826.510844907411</v>
      </c>
    </row>
    <row r="8625" spans="1:7" x14ac:dyDescent="0.25">
      <c r="A8625" s="28" t="s">
        <v>16966</v>
      </c>
      <c r="B8625" s="28" t="s">
        <v>6965</v>
      </c>
      <c r="C8625" s="28" t="s">
        <v>873</v>
      </c>
      <c r="D8625" s="28" t="s">
        <v>73</v>
      </c>
      <c r="E8625" s="23">
        <v>45826.510891203703</v>
      </c>
      <c r="F8625" s="28" t="s">
        <v>872</v>
      </c>
      <c r="G8625" s="23">
        <v>45826.510891203703</v>
      </c>
    </row>
    <row r="8626" spans="1:7" x14ac:dyDescent="0.25">
      <c r="A8626" s="28" t="s">
        <v>16967</v>
      </c>
      <c r="B8626" s="28" t="s">
        <v>10877</v>
      </c>
      <c r="C8626" s="28" t="s">
        <v>873</v>
      </c>
      <c r="D8626" s="28" t="s">
        <v>73</v>
      </c>
      <c r="E8626" s="23">
        <v>45826.510925925926</v>
      </c>
      <c r="F8626" s="28" t="s">
        <v>872</v>
      </c>
      <c r="G8626" s="23">
        <v>45826.510925925926</v>
      </c>
    </row>
    <row r="8627" spans="1:7" x14ac:dyDescent="0.25">
      <c r="A8627" s="28" t="s">
        <v>16968</v>
      </c>
      <c r="B8627" s="28" t="s">
        <v>10978</v>
      </c>
      <c r="C8627" s="28" t="s">
        <v>873</v>
      </c>
      <c r="D8627" s="28" t="s">
        <v>73</v>
      </c>
      <c r="E8627" s="23">
        <v>45826.510972222219</v>
      </c>
      <c r="F8627" s="28" t="s">
        <v>872</v>
      </c>
      <c r="G8627" s="23">
        <v>45826.510972222219</v>
      </c>
    </row>
    <row r="8628" spans="1:7" x14ac:dyDescent="0.25">
      <c r="A8628" s="28" t="s">
        <v>16969</v>
      </c>
      <c r="B8628" s="28" t="s">
        <v>10899</v>
      </c>
      <c r="C8628" s="28" t="s">
        <v>873</v>
      </c>
      <c r="D8628" s="28" t="s">
        <v>73</v>
      </c>
      <c r="E8628" s="23">
        <v>45826.511041666665</v>
      </c>
      <c r="F8628" s="28" t="s">
        <v>872</v>
      </c>
      <c r="G8628" s="23">
        <v>45826.511041666665</v>
      </c>
    </row>
    <row r="8629" spans="1:7" x14ac:dyDescent="0.25">
      <c r="A8629" s="28" t="s">
        <v>16970</v>
      </c>
      <c r="B8629" s="28" t="s">
        <v>10879</v>
      </c>
      <c r="C8629" s="28" t="s">
        <v>873</v>
      </c>
      <c r="D8629" s="28" t="s">
        <v>73</v>
      </c>
      <c r="E8629" s="23">
        <v>45826.511087962965</v>
      </c>
      <c r="F8629" s="28" t="s">
        <v>872</v>
      </c>
      <c r="G8629" s="23">
        <v>45826.511087962965</v>
      </c>
    </row>
    <row r="8630" spans="1:7" x14ac:dyDescent="0.25">
      <c r="A8630" s="28" t="s">
        <v>16971</v>
      </c>
      <c r="B8630" s="28" t="s">
        <v>6959</v>
      </c>
      <c r="C8630" s="28" t="s">
        <v>873</v>
      </c>
      <c r="D8630" s="28" t="s">
        <v>73</v>
      </c>
      <c r="E8630" s="23">
        <v>45826.511203703703</v>
      </c>
      <c r="F8630" s="28" t="s">
        <v>872</v>
      </c>
      <c r="G8630" s="23">
        <v>45826.511203703703</v>
      </c>
    </row>
    <row r="8631" spans="1:7" x14ac:dyDescent="0.25">
      <c r="A8631" s="28" t="s">
        <v>16972</v>
      </c>
      <c r="B8631" s="28" t="s">
        <v>7522</v>
      </c>
      <c r="C8631" s="28" t="s">
        <v>873</v>
      </c>
      <c r="D8631" s="28" t="s">
        <v>73</v>
      </c>
      <c r="E8631" s="23">
        <v>45826.511365740742</v>
      </c>
      <c r="F8631" s="28" t="s">
        <v>872</v>
      </c>
      <c r="G8631" s="23">
        <v>45826.511365740742</v>
      </c>
    </row>
    <row r="8632" spans="1:7" x14ac:dyDescent="0.25">
      <c r="A8632" s="28" t="s">
        <v>16973</v>
      </c>
      <c r="B8632" s="28" t="s">
        <v>10917</v>
      </c>
      <c r="C8632" s="28" t="s">
        <v>873</v>
      </c>
      <c r="D8632" s="28" t="s">
        <v>73</v>
      </c>
      <c r="E8632" s="23">
        <v>45826.511435185188</v>
      </c>
      <c r="F8632" s="28" t="s">
        <v>872</v>
      </c>
      <c r="G8632" s="23">
        <v>45826.511435185188</v>
      </c>
    </row>
    <row r="8633" spans="1:7" x14ac:dyDescent="0.25">
      <c r="A8633" s="28" t="s">
        <v>16974</v>
      </c>
      <c r="B8633" s="28" t="s">
        <v>11768</v>
      </c>
      <c r="C8633" s="28" t="s">
        <v>870</v>
      </c>
      <c r="D8633" s="28" t="s">
        <v>885</v>
      </c>
      <c r="E8633" s="23">
        <v>45826.512372685182</v>
      </c>
      <c r="F8633" s="28" t="s">
        <v>872</v>
      </c>
      <c r="G8633" s="23">
        <v>45826.512372685182</v>
      </c>
    </row>
    <row r="8634" spans="1:7" x14ac:dyDescent="0.25">
      <c r="A8634" s="28" t="s">
        <v>16975</v>
      </c>
      <c r="B8634" s="28" t="s">
        <v>7520</v>
      </c>
      <c r="C8634" s="28" t="s">
        <v>880</v>
      </c>
      <c r="D8634" s="28" t="s">
        <v>73</v>
      </c>
      <c r="E8634" s="23">
        <v>45826.51226851852</v>
      </c>
      <c r="F8634" s="28" t="s">
        <v>872</v>
      </c>
      <c r="G8634" s="23">
        <v>45826.51226851852</v>
      </c>
    </row>
    <row r="8635" spans="1:7" x14ac:dyDescent="0.25">
      <c r="A8635" s="28" t="s">
        <v>16976</v>
      </c>
      <c r="B8635" s="28" t="s">
        <v>6961</v>
      </c>
      <c r="C8635" s="28" t="s">
        <v>880</v>
      </c>
      <c r="D8635" s="28" t="s">
        <v>73</v>
      </c>
      <c r="E8635" s="23">
        <v>45826.512326388889</v>
      </c>
      <c r="F8635" s="28" t="s">
        <v>872</v>
      </c>
      <c r="G8635" s="23">
        <v>45826.512326388889</v>
      </c>
    </row>
    <row r="8636" spans="1:7" x14ac:dyDescent="0.25">
      <c r="A8636" s="28" t="s">
        <v>16977</v>
      </c>
      <c r="B8636" s="28" t="s">
        <v>6965</v>
      </c>
      <c r="C8636" s="28" t="s">
        <v>880</v>
      </c>
      <c r="D8636" s="28" t="s">
        <v>73</v>
      </c>
      <c r="E8636" s="23">
        <v>45826.512384259258</v>
      </c>
      <c r="F8636" s="28" t="s">
        <v>872</v>
      </c>
      <c r="G8636" s="23">
        <v>45826.512384259258</v>
      </c>
    </row>
    <row r="8637" spans="1:7" x14ac:dyDescent="0.25">
      <c r="A8637" s="28" t="s">
        <v>16978</v>
      </c>
      <c r="B8637" s="28" t="s">
        <v>10877</v>
      </c>
      <c r="C8637" s="28" t="s">
        <v>880</v>
      </c>
      <c r="D8637" s="28" t="s">
        <v>73</v>
      </c>
      <c r="E8637" s="23">
        <v>45826.512430555558</v>
      </c>
      <c r="F8637" s="28" t="s">
        <v>872</v>
      </c>
      <c r="G8637" s="23">
        <v>45826.512430555558</v>
      </c>
    </row>
    <row r="8638" spans="1:7" x14ac:dyDescent="0.25">
      <c r="A8638" s="28" t="s">
        <v>16979</v>
      </c>
      <c r="B8638" s="28" t="s">
        <v>10978</v>
      </c>
      <c r="C8638" s="28" t="s">
        <v>880</v>
      </c>
      <c r="D8638" s="28" t="s">
        <v>73</v>
      </c>
      <c r="E8638" s="23">
        <v>45826.512476851851</v>
      </c>
      <c r="F8638" s="28" t="s">
        <v>872</v>
      </c>
      <c r="G8638" s="23">
        <v>45826.512476851851</v>
      </c>
    </row>
    <row r="8639" spans="1:7" x14ac:dyDescent="0.25">
      <c r="A8639" s="28" t="s">
        <v>16980</v>
      </c>
      <c r="B8639" s="28" t="s">
        <v>10899</v>
      </c>
      <c r="C8639" s="28" t="s">
        <v>880</v>
      </c>
      <c r="D8639" s="28" t="s">
        <v>73</v>
      </c>
      <c r="E8639" s="23">
        <v>45826.512523148151</v>
      </c>
      <c r="F8639" s="28" t="s">
        <v>872</v>
      </c>
      <c r="G8639" s="23">
        <v>45826.512523148151</v>
      </c>
    </row>
    <row r="8640" spans="1:7" x14ac:dyDescent="0.25">
      <c r="A8640" s="28" t="s">
        <v>16981</v>
      </c>
      <c r="B8640" s="28" t="s">
        <v>10879</v>
      </c>
      <c r="C8640" s="28" t="s">
        <v>880</v>
      </c>
      <c r="D8640" s="28" t="s">
        <v>73</v>
      </c>
      <c r="E8640" s="23">
        <v>45826.512557870374</v>
      </c>
      <c r="F8640" s="28" t="s">
        <v>872</v>
      </c>
      <c r="G8640" s="23">
        <v>45826.512557870374</v>
      </c>
    </row>
    <row r="8641" spans="1:7" x14ac:dyDescent="0.25">
      <c r="A8641" s="28" t="s">
        <v>16982</v>
      </c>
      <c r="B8641" s="28" t="s">
        <v>6959</v>
      </c>
      <c r="C8641" s="28" t="s">
        <v>880</v>
      </c>
      <c r="D8641" s="28" t="s">
        <v>73</v>
      </c>
      <c r="E8641" s="23">
        <v>45826.512604166666</v>
      </c>
      <c r="F8641" s="28" t="s">
        <v>872</v>
      </c>
      <c r="G8641" s="23">
        <v>45826.512604166666</v>
      </c>
    </row>
    <row r="8642" spans="1:7" x14ac:dyDescent="0.25">
      <c r="A8642" s="28" t="s">
        <v>16983</v>
      </c>
      <c r="B8642" s="28" t="s">
        <v>9506</v>
      </c>
      <c r="C8642" s="28" t="s">
        <v>880</v>
      </c>
      <c r="D8642" s="28" t="s">
        <v>73</v>
      </c>
      <c r="E8642" s="23">
        <v>45826.512650462966</v>
      </c>
      <c r="F8642" s="28" t="s">
        <v>872</v>
      </c>
      <c r="G8642" s="23">
        <v>45826.512650462966</v>
      </c>
    </row>
    <row r="8643" spans="1:7" x14ac:dyDescent="0.25">
      <c r="A8643" s="28" t="s">
        <v>16984</v>
      </c>
      <c r="B8643" s="28" t="s">
        <v>7522</v>
      </c>
      <c r="C8643" s="28" t="s">
        <v>880</v>
      </c>
      <c r="D8643" s="28" t="s">
        <v>73</v>
      </c>
      <c r="E8643" s="23">
        <v>45826.512685185182</v>
      </c>
      <c r="F8643" s="28" t="s">
        <v>872</v>
      </c>
      <c r="G8643" s="23">
        <v>45826.512685185182</v>
      </c>
    </row>
    <row r="8644" spans="1:7" x14ac:dyDescent="0.25">
      <c r="A8644" s="28" t="s">
        <v>16985</v>
      </c>
      <c r="B8644" s="28" t="s">
        <v>10917</v>
      </c>
      <c r="C8644" s="28" t="s">
        <v>880</v>
      </c>
      <c r="D8644" s="28" t="s">
        <v>73</v>
      </c>
      <c r="E8644" s="23">
        <v>45826.512731481482</v>
      </c>
      <c r="F8644" s="28" t="s">
        <v>872</v>
      </c>
      <c r="G8644" s="23">
        <v>45826.512731481482</v>
      </c>
    </row>
    <row r="8645" spans="1:7" x14ac:dyDescent="0.25">
      <c r="A8645" s="28" t="s">
        <v>16986</v>
      </c>
      <c r="B8645" s="28" t="s">
        <v>13411</v>
      </c>
      <c r="C8645" s="28" t="s">
        <v>865</v>
      </c>
      <c r="D8645" s="28" t="s">
        <v>866</v>
      </c>
      <c r="E8645" s="23">
        <v>45826.514131944445</v>
      </c>
      <c r="F8645" s="28" t="s">
        <v>872</v>
      </c>
      <c r="G8645" s="23">
        <v>45826.514131944445</v>
      </c>
    </row>
    <row r="8646" spans="1:7" x14ac:dyDescent="0.25">
      <c r="A8646" s="28" t="s">
        <v>16987</v>
      </c>
      <c r="B8646" s="28" t="s">
        <v>9930</v>
      </c>
      <c r="C8646" s="28" t="s">
        <v>878</v>
      </c>
      <c r="D8646" s="28" t="s">
        <v>884</v>
      </c>
      <c r="E8646" s="23">
        <v>45826.519085648149</v>
      </c>
      <c r="F8646" s="28" t="s">
        <v>872</v>
      </c>
      <c r="G8646" s="23">
        <v>45826.519085648149</v>
      </c>
    </row>
    <row r="8647" spans="1:7" x14ac:dyDescent="0.25">
      <c r="A8647" s="28" t="s">
        <v>16988</v>
      </c>
      <c r="B8647" s="28" t="s">
        <v>9737</v>
      </c>
      <c r="C8647" s="28" t="s">
        <v>878</v>
      </c>
      <c r="D8647" s="28" t="s">
        <v>884</v>
      </c>
      <c r="E8647" s="23">
        <v>45826.52034722222</v>
      </c>
      <c r="F8647" s="28" t="s">
        <v>872</v>
      </c>
      <c r="G8647" s="23">
        <v>45826.52034722222</v>
      </c>
    </row>
    <row r="8648" spans="1:7" x14ac:dyDescent="0.25">
      <c r="A8648" s="28" t="s">
        <v>16989</v>
      </c>
      <c r="B8648" s="28" t="s">
        <v>1437</v>
      </c>
      <c r="C8648" s="28" t="s">
        <v>873</v>
      </c>
      <c r="D8648" s="28" t="s">
        <v>77</v>
      </c>
      <c r="E8648" s="23">
        <v>45826.524050925924</v>
      </c>
      <c r="F8648" s="28" t="s">
        <v>892</v>
      </c>
      <c r="G8648" s="23">
        <v>45826.524050925924</v>
      </c>
    </row>
    <row r="8649" spans="1:7" x14ac:dyDescent="0.25">
      <c r="A8649" s="28" t="s">
        <v>16990</v>
      </c>
      <c r="B8649" s="28" t="s">
        <v>15404</v>
      </c>
      <c r="C8649" s="28" t="s">
        <v>870</v>
      </c>
      <c r="D8649" s="28" t="s">
        <v>881</v>
      </c>
      <c r="E8649" s="23">
        <v>45826.524618055555</v>
      </c>
      <c r="F8649" s="28" t="s">
        <v>872</v>
      </c>
      <c r="G8649" s="23">
        <v>45826.524618055555</v>
      </c>
    </row>
    <row r="8650" spans="1:7" x14ac:dyDescent="0.25">
      <c r="A8650" s="28" t="s">
        <v>16991</v>
      </c>
      <c r="B8650" s="28" t="s">
        <v>15406</v>
      </c>
      <c r="C8650" s="28" t="s">
        <v>870</v>
      </c>
      <c r="D8650" s="28" t="s">
        <v>881</v>
      </c>
      <c r="E8650" s="23">
        <v>45826.524733796294</v>
      </c>
      <c r="F8650" s="28" t="s">
        <v>872</v>
      </c>
      <c r="G8650" s="23">
        <v>45826.524733796294</v>
      </c>
    </row>
    <row r="8651" spans="1:7" x14ac:dyDescent="0.25">
      <c r="A8651" s="28" t="s">
        <v>16992</v>
      </c>
      <c r="B8651" s="28" t="s">
        <v>2499</v>
      </c>
      <c r="C8651" s="28" t="s">
        <v>873</v>
      </c>
      <c r="D8651" s="28" t="s">
        <v>77</v>
      </c>
      <c r="E8651" s="23">
        <v>45826.52511574074</v>
      </c>
      <c r="F8651" s="28" t="s">
        <v>892</v>
      </c>
      <c r="G8651" s="23">
        <v>45826.52511574074</v>
      </c>
    </row>
    <row r="8652" spans="1:7" x14ac:dyDescent="0.25">
      <c r="A8652" s="28" t="s">
        <v>16993</v>
      </c>
      <c r="B8652" s="28" t="s">
        <v>2498</v>
      </c>
      <c r="C8652" s="28" t="s">
        <v>873</v>
      </c>
      <c r="D8652" s="28" t="s">
        <v>77</v>
      </c>
      <c r="E8652" s="23">
        <v>45826.525775462964</v>
      </c>
      <c r="F8652" s="28" t="s">
        <v>892</v>
      </c>
      <c r="G8652" s="23">
        <v>45826.525775462964</v>
      </c>
    </row>
    <row r="8653" spans="1:7" x14ac:dyDescent="0.25">
      <c r="A8653" s="28" t="s">
        <v>16994</v>
      </c>
      <c r="B8653" s="28" t="s">
        <v>6987</v>
      </c>
      <c r="C8653" s="28" t="s">
        <v>873</v>
      </c>
      <c r="D8653" s="28" t="s">
        <v>229</v>
      </c>
      <c r="E8653" s="23">
        <v>45826.525879629633</v>
      </c>
      <c r="F8653" s="28" t="s">
        <v>872</v>
      </c>
      <c r="G8653" s="23">
        <v>45826.525879629633</v>
      </c>
    </row>
    <row r="8654" spans="1:7" x14ac:dyDescent="0.25">
      <c r="A8654" s="28" t="s">
        <v>16995</v>
      </c>
      <c r="B8654" s="28" t="s">
        <v>4692</v>
      </c>
      <c r="C8654" s="28" t="s">
        <v>873</v>
      </c>
      <c r="D8654" s="28" t="s">
        <v>77</v>
      </c>
      <c r="E8654" s="23">
        <v>45826.526331018518</v>
      </c>
      <c r="F8654" s="28" t="s">
        <v>892</v>
      </c>
      <c r="G8654" s="23">
        <v>45826.526331018518</v>
      </c>
    </row>
    <row r="8655" spans="1:7" x14ac:dyDescent="0.25">
      <c r="A8655" s="28" t="s">
        <v>16996</v>
      </c>
      <c r="B8655" s="28" t="s">
        <v>4683</v>
      </c>
      <c r="C8655" s="28" t="s">
        <v>873</v>
      </c>
      <c r="D8655" s="28" t="s">
        <v>77</v>
      </c>
      <c r="E8655" s="23">
        <v>45826.526724537034</v>
      </c>
      <c r="F8655" s="28" t="s">
        <v>892</v>
      </c>
      <c r="G8655" s="23">
        <v>45826.526724537034</v>
      </c>
    </row>
    <row r="8656" spans="1:7" x14ac:dyDescent="0.25">
      <c r="A8656" s="28" t="s">
        <v>16997</v>
      </c>
      <c r="B8656" s="28" t="s">
        <v>7901</v>
      </c>
      <c r="C8656" s="28" t="s">
        <v>888</v>
      </c>
      <c r="D8656" s="28" t="s">
        <v>889</v>
      </c>
      <c r="E8656" s="23">
        <v>45826.527418981481</v>
      </c>
      <c r="F8656" s="28" t="s">
        <v>872</v>
      </c>
      <c r="G8656" s="23">
        <v>45826.527418981481</v>
      </c>
    </row>
    <row r="8657" spans="1:7" x14ac:dyDescent="0.25">
      <c r="A8657" s="28" t="s">
        <v>16998</v>
      </c>
      <c r="B8657" s="28" t="s">
        <v>1437</v>
      </c>
      <c r="C8657" s="28" t="s">
        <v>880</v>
      </c>
      <c r="D8657" s="28" t="s">
        <v>77</v>
      </c>
      <c r="E8657" s="23">
        <v>45826.524317129632</v>
      </c>
      <c r="F8657" s="28" t="s">
        <v>872</v>
      </c>
      <c r="G8657" s="23">
        <v>45826.524317129632</v>
      </c>
    </row>
    <row r="8658" spans="1:7" x14ac:dyDescent="0.25">
      <c r="A8658" s="28" t="s">
        <v>16999</v>
      </c>
      <c r="B8658" s="28" t="s">
        <v>2878</v>
      </c>
      <c r="C8658" s="28" t="s">
        <v>880</v>
      </c>
      <c r="D8658" s="28" t="s">
        <v>77</v>
      </c>
      <c r="E8658" s="23">
        <v>45826.524629629632</v>
      </c>
      <c r="F8658" s="28" t="s">
        <v>872</v>
      </c>
      <c r="G8658" s="23">
        <v>45826.524629629632</v>
      </c>
    </row>
    <row r="8659" spans="1:7" x14ac:dyDescent="0.25">
      <c r="A8659" s="28" t="s">
        <v>17000</v>
      </c>
      <c r="B8659" s="28" t="s">
        <v>4792</v>
      </c>
      <c r="C8659" s="28" t="s">
        <v>880</v>
      </c>
      <c r="D8659" s="28" t="s">
        <v>77</v>
      </c>
      <c r="E8659" s="23">
        <v>45826.524745370371</v>
      </c>
      <c r="F8659" s="28" t="s">
        <v>872</v>
      </c>
      <c r="G8659" s="23">
        <v>45826.524745370371</v>
      </c>
    </row>
    <row r="8660" spans="1:7" x14ac:dyDescent="0.25">
      <c r="A8660" s="28" t="s">
        <v>17001</v>
      </c>
      <c r="B8660" s="28" t="s">
        <v>4790</v>
      </c>
      <c r="C8660" s="28" t="s">
        <v>880</v>
      </c>
      <c r="D8660" s="28" t="s">
        <v>77</v>
      </c>
      <c r="E8660" s="23">
        <v>45826.52484953704</v>
      </c>
      <c r="F8660" s="28" t="s">
        <v>872</v>
      </c>
      <c r="G8660" s="23">
        <v>45826.52484953704</v>
      </c>
    </row>
    <row r="8661" spans="1:7" x14ac:dyDescent="0.25">
      <c r="A8661" s="28" t="s">
        <v>17002</v>
      </c>
      <c r="B8661" s="28" t="s">
        <v>2499</v>
      </c>
      <c r="C8661" s="28" t="s">
        <v>880</v>
      </c>
      <c r="D8661" s="28" t="s">
        <v>77</v>
      </c>
      <c r="E8661" s="23">
        <v>45826.525312500002</v>
      </c>
      <c r="F8661" s="28" t="s">
        <v>872</v>
      </c>
      <c r="G8661" s="23">
        <v>45826.525312500002</v>
      </c>
    </row>
    <row r="8662" spans="1:7" x14ac:dyDescent="0.25">
      <c r="A8662" s="28" t="s">
        <v>17003</v>
      </c>
      <c r="B8662" s="28" t="s">
        <v>2498</v>
      </c>
      <c r="C8662" s="28" t="s">
        <v>880</v>
      </c>
      <c r="D8662" s="28" t="s">
        <v>77</v>
      </c>
      <c r="E8662" s="23">
        <v>45826.525891203702</v>
      </c>
      <c r="F8662" s="28" t="s">
        <v>872</v>
      </c>
      <c r="G8662" s="23">
        <v>45826.525891203702</v>
      </c>
    </row>
    <row r="8663" spans="1:7" x14ac:dyDescent="0.25">
      <c r="A8663" s="28" t="s">
        <v>17004</v>
      </c>
      <c r="B8663" s="28" t="s">
        <v>4692</v>
      </c>
      <c r="C8663" s="28" t="s">
        <v>880</v>
      </c>
      <c r="D8663" s="28" t="s">
        <v>77</v>
      </c>
      <c r="E8663" s="23">
        <v>45826.526504629626</v>
      </c>
      <c r="F8663" s="28" t="s">
        <v>872</v>
      </c>
      <c r="G8663" s="23">
        <v>45826.526504629626</v>
      </c>
    </row>
    <row r="8664" spans="1:7" x14ac:dyDescent="0.25">
      <c r="A8664" s="28" t="s">
        <v>17005</v>
      </c>
      <c r="B8664" s="28" t="s">
        <v>4683</v>
      </c>
      <c r="C8664" s="28" t="s">
        <v>880</v>
      </c>
      <c r="D8664" s="28" t="s">
        <v>77</v>
      </c>
      <c r="E8664" s="23">
        <v>45826.526863425926</v>
      </c>
      <c r="F8664" s="28" t="s">
        <v>872</v>
      </c>
      <c r="G8664" s="23">
        <v>45826.526863425926</v>
      </c>
    </row>
    <row r="8665" spans="1:7" x14ac:dyDescent="0.25">
      <c r="A8665" s="28" t="s">
        <v>17006</v>
      </c>
      <c r="B8665" s="28" t="s">
        <v>5166</v>
      </c>
      <c r="C8665" s="28" t="s">
        <v>880</v>
      </c>
      <c r="D8665" s="28" t="s">
        <v>77</v>
      </c>
      <c r="E8665" s="23">
        <v>45826.527083333334</v>
      </c>
      <c r="F8665" s="28" t="s">
        <v>872</v>
      </c>
      <c r="G8665" s="23">
        <v>45826.527083333334</v>
      </c>
    </row>
    <row r="8666" spans="1:7" x14ac:dyDescent="0.25">
      <c r="A8666" s="28" t="s">
        <v>17007</v>
      </c>
      <c r="B8666" s="28" t="s">
        <v>8014</v>
      </c>
      <c r="C8666" s="28" t="s">
        <v>888</v>
      </c>
      <c r="D8666" s="28" t="s">
        <v>889</v>
      </c>
      <c r="E8666" s="23">
        <v>45826.528078703705</v>
      </c>
      <c r="F8666" s="28" t="s">
        <v>872</v>
      </c>
      <c r="G8666" s="23">
        <v>45826.528078703705</v>
      </c>
    </row>
    <row r="8667" spans="1:7" x14ac:dyDescent="0.25">
      <c r="A8667" s="28" t="s">
        <v>17008</v>
      </c>
      <c r="B8667" s="28" t="s">
        <v>8016</v>
      </c>
      <c r="C8667" s="28" t="s">
        <v>888</v>
      </c>
      <c r="D8667" s="28" t="s">
        <v>889</v>
      </c>
      <c r="E8667" s="23">
        <v>45826.528124999997</v>
      </c>
      <c r="F8667" s="28" t="s">
        <v>872</v>
      </c>
      <c r="G8667" s="23">
        <v>45826.528124999997</v>
      </c>
    </row>
    <row r="8668" spans="1:7" x14ac:dyDescent="0.25">
      <c r="A8668" s="28" t="s">
        <v>17009</v>
      </c>
      <c r="B8668" s="28" t="s">
        <v>8018</v>
      </c>
      <c r="C8668" s="28" t="s">
        <v>888</v>
      </c>
      <c r="D8668" s="28" t="s">
        <v>889</v>
      </c>
      <c r="E8668" s="23">
        <v>45826.528171296297</v>
      </c>
      <c r="F8668" s="28" t="s">
        <v>872</v>
      </c>
      <c r="G8668" s="23">
        <v>45826.528171296297</v>
      </c>
    </row>
    <row r="8669" spans="1:7" x14ac:dyDescent="0.25">
      <c r="A8669" s="28" t="s">
        <v>17010</v>
      </c>
      <c r="B8669" s="28" t="s">
        <v>13044</v>
      </c>
      <c r="C8669" s="28" t="s">
        <v>888</v>
      </c>
      <c r="D8669" s="28" t="s">
        <v>889</v>
      </c>
      <c r="E8669" s="23">
        <v>45826.531400462962</v>
      </c>
      <c r="F8669" s="28" t="s">
        <v>872</v>
      </c>
      <c r="G8669" s="23">
        <v>45826.531400462962</v>
      </c>
    </row>
    <row r="8670" spans="1:7" x14ac:dyDescent="0.25">
      <c r="A8670" s="28" t="s">
        <v>17011</v>
      </c>
      <c r="B8670" s="28" t="s">
        <v>4740</v>
      </c>
      <c r="C8670" s="28" t="s">
        <v>870</v>
      </c>
      <c r="D8670" s="28" t="s">
        <v>885</v>
      </c>
      <c r="E8670" s="23">
        <v>45826.533159722225</v>
      </c>
      <c r="F8670" s="28" t="s">
        <v>872</v>
      </c>
      <c r="G8670" s="23">
        <v>45826.533159722225</v>
      </c>
    </row>
    <row r="8671" spans="1:7" x14ac:dyDescent="0.25">
      <c r="A8671" s="28" t="s">
        <v>17012</v>
      </c>
      <c r="B8671" s="28" t="s">
        <v>14813</v>
      </c>
      <c r="C8671" s="28" t="s">
        <v>870</v>
      </c>
      <c r="D8671" s="28" t="s">
        <v>883</v>
      </c>
      <c r="E8671" s="23">
        <v>45826.533645833333</v>
      </c>
      <c r="F8671" s="28" t="s">
        <v>872</v>
      </c>
      <c r="G8671" s="23">
        <v>45826.533645833333</v>
      </c>
    </row>
    <row r="8672" spans="1:7" x14ac:dyDescent="0.25">
      <c r="A8672" s="28" t="s">
        <v>17013</v>
      </c>
      <c r="B8672" s="28" t="s">
        <v>13024</v>
      </c>
      <c r="C8672" s="28" t="s">
        <v>870</v>
      </c>
      <c r="D8672" s="28" t="s">
        <v>871</v>
      </c>
      <c r="E8672" s="23">
        <v>45826.534618055557</v>
      </c>
      <c r="F8672" s="28" t="s">
        <v>872</v>
      </c>
      <c r="G8672" s="23">
        <v>45826.534618055557</v>
      </c>
    </row>
    <row r="8673" spans="1:7" x14ac:dyDescent="0.25">
      <c r="A8673" s="28" t="s">
        <v>17014</v>
      </c>
      <c r="B8673" s="28" t="s">
        <v>13032</v>
      </c>
      <c r="C8673" s="28" t="s">
        <v>870</v>
      </c>
      <c r="D8673" s="28" t="s">
        <v>871</v>
      </c>
      <c r="E8673" s="23">
        <v>45826.534675925926</v>
      </c>
      <c r="F8673" s="28" t="s">
        <v>872</v>
      </c>
      <c r="G8673" s="23">
        <v>45826.534675925926</v>
      </c>
    </row>
    <row r="8674" spans="1:7" x14ac:dyDescent="0.25">
      <c r="A8674" s="28" t="s">
        <v>17015</v>
      </c>
      <c r="B8674" s="28" t="s">
        <v>13034</v>
      </c>
      <c r="C8674" s="28" t="s">
        <v>870</v>
      </c>
      <c r="D8674" s="28" t="s">
        <v>871</v>
      </c>
      <c r="E8674" s="23">
        <v>45826.534745370373</v>
      </c>
      <c r="F8674" s="28" t="s">
        <v>872</v>
      </c>
      <c r="G8674" s="23">
        <v>45826.534745370373</v>
      </c>
    </row>
    <row r="8675" spans="1:7" x14ac:dyDescent="0.25">
      <c r="A8675" s="28" t="s">
        <v>17016</v>
      </c>
      <c r="B8675" s="28" t="s">
        <v>13036</v>
      </c>
      <c r="C8675" s="28" t="s">
        <v>870</v>
      </c>
      <c r="D8675" s="28" t="s">
        <v>871</v>
      </c>
      <c r="E8675" s="23">
        <v>45826.534803240742</v>
      </c>
      <c r="F8675" s="28" t="s">
        <v>872</v>
      </c>
      <c r="G8675" s="23">
        <v>45826.534803240742</v>
      </c>
    </row>
    <row r="8676" spans="1:7" x14ac:dyDescent="0.25">
      <c r="A8676" s="28" t="s">
        <v>17017</v>
      </c>
      <c r="B8676" s="28" t="s">
        <v>13108</v>
      </c>
      <c r="C8676" s="28" t="s">
        <v>878</v>
      </c>
      <c r="D8676" s="28" t="s">
        <v>884</v>
      </c>
      <c r="E8676" s="23">
        <v>45826.534722222219</v>
      </c>
      <c r="F8676" s="28" t="s">
        <v>872</v>
      </c>
      <c r="G8676" s="23">
        <v>45826.534722222219</v>
      </c>
    </row>
    <row r="8677" spans="1:7" x14ac:dyDescent="0.25">
      <c r="A8677" s="28" t="s">
        <v>17018</v>
      </c>
      <c r="B8677" s="28" t="s">
        <v>11410</v>
      </c>
      <c r="C8677" s="28" t="s">
        <v>878</v>
      </c>
      <c r="D8677" s="28" t="s">
        <v>884</v>
      </c>
      <c r="E8677" s="23">
        <v>45826.534756944442</v>
      </c>
      <c r="F8677" s="28" t="s">
        <v>872</v>
      </c>
      <c r="G8677" s="23">
        <v>45826.534756944442</v>
      </c>
    </row>
    <row r="8678" spans="1:7" x14ac:dyDescent="0.25">
      <c r="A8678" s="28" t="s">
        <v>17019</v>
      </c>
      <c r="B8678" s="28" t="s">
        <v>13106</v>
      </c>
      <c r="C8678" s="28" t="s">
        <v>878</v>
      </c>
      <c r="D8678" s="28" t="s">
        <v>884</v>
      </c>
      <c r="E8678" s="23">
        <v>45826.534814814811</v>
      </c>
      <c r="F8678" s="28" t="s">
        <v>872</v>
      </c>
      <c r="G8678" s="23">
        <v>45826.534814814811</v>
      </c>
    </row>
    <row r="8679" spans="1:7" x14ac:dyDescent="0.25">
      <c r="A8679" s="28" t="s">
        <v>17020</v>
      </c>
      <c r="B8679" s="28" t="s">
        <v>8403</v>
      </c>
      <c r="C8679" s="28" t="s">
        <v>888</v>
      </c>
      <c r="D8679" s="28" t="s">
        <v>889</v>
      </c>
      <c r="E8679" s="23">
        <v>45826.543842592589</v>
      </c>
      <c r="F8679" s="28" t="s">
        <v>872</v>
      </c>
      <c r="G8679" s="23">
        <v>45826.543842592589</v>
      </c>
    </row>
    <row r="8680" spans="1:7" x14ac:dyDescent="0.25">
      <c r="A8680" s="28" t="s">
        <v>17021</v>
      </c>
      <c r="B8680" s="28" t="s">
        <v>8397</v>
      </c>
      <c r="C8680" s="28" t="s">
        <v>888</v>
      </c>
      <c r="D8680" s="28" t="s">
        <v>889</v>
      </c>
      <c r="E8680" s="23">
        <v>45826.543842592589</v>
      </c>
      <c r="F8680" s="28" t="s">
        <v>872</v>
      </c>
      <c r="G8680" s="23">
        <v>45826.543842592589</v>
      </c>
    </row>
    <row r="8681" spans="1:7" x14ac:dyDescent="0.25">
      <c r="A8681" s="28" t="s">
        <v>17022</v>
      </c>
      <c r="B8681" s="28" t="s">
        <v>2842</v>
      </c>
      <c r="C8681" s="28" t="s">
        <v>880</v>
      </c>
      <c r="D8681" s="28" t="s">
        <v>77</v>
      </c>
      <c r="E8681" s="23">
        <v>45826.544270833336</v>
      </c>
      <c r="F8681" s="28" t="s">
        <v>872</v>
      </c>
      <c r="G8681" s="23">
        <v>45826.544270833336</v>
      </c>
    </row>
    <row r="8682" spans="1:7" x14ac:dyDescent="0.25">
      <c r="A8682" s="28" t="s">
        <v>17023</v>
      </c>
      <c r="B8682" s="28" t="s">
        <v>5040</v>
      </c>
      <c r="C8682" s="28" t="s">
        <v>880</v>
      </c>
      <c r="D8682" s="28" t="s">
        <v>77</v>
      </c>
      <c r="E8682" s="23">
        <v>45826.544386574074</v>
      </c>
      <c r="F8682" s="28" t="s">
        <v>872</v>
      </c>
      <c r="G8682" s="23">
        <v>45826.544386574074</v>
      </c>
    </row>
    <row r="8683" spans="1:7" x14ac:dyDescent="0.25">
      <c r="A8683" s="28" t="s">
        <v>17024</v>
      </c>
      <c r="B8683" s="28" t="s">
        <v>8395</v>
      </c>
      <c r="C8683" s="28" t="s">
        <v>880</v>
      </c>
      <c r="D8683" s="28" t="s">
        <v>77</v>
      </c>
      <c r="E8683" s="23">
        <v>45826.544571759259</v>
      </c>
      <c r="F8683" s="28" t="s">
        <v>872</v>
      </c>
      <c r="G8683" s="23">
        <v>45826.544571759259</v>
      </c>
    </row>
    <row r="8684" spans="1:7" x14ac:dyDescent="0.25">
      <c r="A8684" s="28" t="s">
        <v>17025</v>
      </c>
      <c r="B8684" s="28" t="s">
        <v>11524</v>
      </c>
      <c r="C8684" s="28" t="s">
        <v>875</v>
      </c>
      <c r="D8684" s="28" t="s">
        <v>884</v>
      </c>
      <c r="E8684" s="23">
        <v>45826.548773148148</v>
      </c>
      <c r="F8684" s="28" t="s">
        <v>872</v>
      </c>
      <c r="G8684" s="23">
        <v>45826.548773148148</v>
      </c>
    </row>
    <row r="8685" spans="1:7" x14ac:dyDescent="0.25">
      <c r="A8685" s="28" t="s">
        <v>17026</v>
      </c>
      <c r="B8685" s="28" t="s">
        <v>4751</v>
      </c>
      <c r="C8685" s="28" t="s">
        <v>865</v>
      </c>
      <c r="D8685" s="28" t="s">
        <v>866</v>
      </c>
      <c r="E8685" s="23">
        <v>45826.549166666664</v>
      </c>
      <c r="F8685" s="28" t="s">
        <v>872</v>
      </c>
      <c r="G8685" s="23">
        <v>45826.549166666664</v>
      </c>
    </row>
    <row r="8686" spans="1:7" x14ac:dyDescent="0.25">
      <c r="A8686" s="28" t="s">
        <v>17027</v>
      </c>
      <c r="B8686" s="28" t="s">
        <v>11524</v>
      </c>
      <c r="C8686" s="28" t="s">
        <v>878</v>
      </c>
      <c r="D8686" s="28" t="s">
        <v>884</v>
      </c>
      <c r="E8686" s="23">
        <v>45826.549062500002</v>
      </c>
      <c r="F8686" s="28" t="s">
        <v>872</v>
      </c>
      <c r="G8686" s="23">
        <v>45826.549062500002</v>
      </c>
    </row>
    <row r="8687" spans="1:7" x14ac:dyDescent="0.25">
      <c r="A8687" s="28" t="s">
        <v>17028</v>
      </c>
      <c r="B8687" s="28" t="s">
        <v>2112</v>
      </c>
      <c r="C8687" s="28" t="s">
        <v>880</v>
      </c>
      <c r="D8687" s="28" t="s">
        <v>61</v>
      </c>
      <c r="E8687" s="23">
        <v>45826.548321759263</v>
      </c>
      <c r="F8687" s="28" t="s">
        <v>872</v>
      </c>
      <c r="G8687" s="23">
        <v>45826.548321759263</v>
      </c>
    </row>
    <row r="8688" spans="1:7" x14ac:dyDescent="0.25">
      <c r="A8688" s="28" t="s">
        <v>17029</v>
      </c>
      <c r="B8688" s="28" t="s">
        <v>4554</v>
      </c>
      <c r="C8688" s="28" t="s">
        <v>880</v>
      </c>
      <c r="D8688" s="28" t="s">
        <v>61</v>
      </c>
      <c r="E8688" s="23">
        <v>45826.548564814817</v>
      </c>
      <c r="F8688" s="28" t="s">
        <v>872</v>
      </c>
      <c r="G8688" s="23">
        <v>45826.548564814817</v>
      </c>
    </row>
    <row r="8689" spans="1:7" x14ac:dyDescent="0.25">
      <c r="A8689" s="28" t="s">
        <v>17030</v>
      </c>
      <c r="B8689" s="28" t="s">
        <v>9631</v>
      </c>
      <c r="C8689" s="28" t="s">
        <v>880</v>
      </c>
      <c r="D8689" s="28" t="s">
        <v>61</v>
      </c>
      <c r="E8689" s="23">
        <v>45826.548680555556</v>
      </c>
      <c r="F8689" s="28" t="s">
        <v>872</v>
      </c>
      <c r="G8689" s="23">
        <v>45826.548680555556</v>
      </c>
    </row>
    <row r="8690" spans="1:7" x14ac:dyDescent="0.25">
      <c r="A8690" s="28" t="s">
        <v>17031</v>
      </c>
      <c r="B8690" s="28" t="s">
        <v>7940</v>
      </c>
      <c r="C8690" s="28" t="s">
        <v>880</v>
      </c>
      <c r="D8690" s="28" t="s">
        <v>61</v>
      </c>
      <c r="E8690" s="23">
        <v>45826.548784722225</v>
      </c>
      <c r="F8690" s="28" t="s">
        <v>872</v>
      </c>
      <c r="G8690" s="23">
        <v>45826.548784722225</v>
      </c>
    </row>
    <row r="8691" spans="1:7" x14ac:dyDescent="0.25">
      <c r="A8691" s="28" t="s">
        <v>17032</v>
      </c>
      <c r="B8691" s="28" t="s">
        <v>5178</v>
      </c>
      <c r="C8691" s="28" t="s">
        <v>880</v>
      </c>
      <c r="D8691" s="28" t="s">
        <v>61</v>
      </c>
      <c r="E8691" s="23">
        <v>45826.548935185187</v>
      </c>
      <c r="F8691" s="28" t="s">
        <v>872</v>
      </c>
      <c r="G8691" s="23">
        <v>45826.548935185187</v>
      </c>
    </row>
    <row r="8692" spans="1:7" x14ac:dyDescent="0.25">
      <c r="A8692" s="28" t="s">
        <v>17033</v>
      </c>
      <c r="B8692" s="28" t="s">
        <v>9717</v>
      </c>
      <c r="C8692" s="28" t="s">
        <v>865</v>
      </c>
      <c r="D8692" s="28" t="s">
        <v>866</v>
      </c>
      <c r="E8692" s="23">
        <v>45826.549780092595</v>
      </c>
      <c r="F8692" s="28" t="s">
        <v>872</v>
      </c>
      <c r="G8692" s="23">
        <v>45826.549780092595</v>
      </c>
    </row>
    <row r="8693" spans="1:7" x14ac:dyDescent="0.25">
      <c r="A8693" s="28" t="s">
        <v>17034</v>
      </c>
      <c r="B8693" s="28" t="s">
        <v>15210</v>
      </c>
      <c r="C8693" s="28" t="s">
        <v>870</v>
      </c>
      <c r="D8693" s="28" t="s">
        <v>869</v>
      </c>
      <c r="E8693" s="23">
        <v>45826.548877314817</v>
      </c>
      <c r="F8693" s="28" t="s">
        <v>872</v>
      </c>
      <c r="G8693" s="23">
        <v>45826.548877314817</v>
      </c>
    </row>
    <row r="8694" spans="1:7" x14ac:dyDescent="0.25">
      <c r="A8694" s="28" t="s">
        <v>17035</v>
      </c>
      <c r="B8694" s="28" t="s">
        <v>15182</v>
      </c>
      <c r="C8694" s="28" t="s">
        <v>870</v>
      </c>
      <c r="D8694" s="28" t="s">
        <v>869</v>
      </c>
      <c r="E8694" s="23">
        <v>45826.548946759256</v>
      </c>
      <c r="F8694" s="28" t="s">
        <v>872</v>
      </c>
      <c r="G8694" s="23">
        <v>45826.548946759256</v>
      </c>
    </row>
    <row r="8695" spans="1:7" x14ac:dyDescent="0.25">
      <c r="A8695" s="28" t="s">
        <v>17036</v>
      </c>
      <c r="B8695" s="28" t="s">
        <v>15224</v>
      </c>
      <c r="C8695" s="28" t="s">
        <v>870</v>
      </c>
      <c r="D8695" s="28" t="s">
        <v>869</v>
      </c>
      <c r="E8695" s="23">
        <v>45826.549027777779</v>
      </c>
      <c r="F8695" s="28" t="s">
        <v>872</v>
      </c>
      <c r="G8695" s="23">
        <v>45826.549027777779</v>
      </c>
    </row>
    <row r="8696" spans="1:7" x14ac:dyDescent="0.25">
      <c r="A8696" s="28" t="s">
        <v>17037</v>
      </c>
      <c r="B8696" s="28" t="s">
        <v>15226</v>
      </c>
      <c r="C8696" s="28" t="s">
        <v>870</v>
      </c>
      <c r="D8696" s="28" t="s">
        <v>869</v>
      </c>
      <c r="E8696" s="23">
        <v>45826.549120370371</v>
      </c>
      <c r="F8696" s="28" t="s">
        <v>872</v>
      </c>
      <c r="G8696" s="23">
        <v>45826.549120370371</v>
      </c>
    </row>
    <row r="8697" spans="1:7" x14ac:dyDescent="0.25">
      <c r="A8697" s="28" t="s">
        <v>17038</v>
      </c>
      <c r="B8697" s="28" t="s">
        <v>15228</v>
      </c>
      <c r="C8697" s="28" t="s">
        <v>870</v>
      </c>
      <c r="D8697" s="28" t="s">
        <v>869</v>
      </c>
      <c r="E8697" s="23">
        <v>45826.54928240741</v>
      </c>
      <c r="F8697" s="28" t="s">
        <v>872</v>
      </c>
      <c r="G8697" s="23">
        <v>45826.54928240741</v>
      </c>
    </row>
    <row r="8698" spans="1:7" x14ac:dyDescent="0.25">
      <c r="A8698" s="28" t="s">
        <v>17039</v>
      </c>
      <c r="B8698" s="28" t="s">
        <v>15230</v>
      </c>
      <c r="C8698" s="28" t="s">
        <v>870</v>
      </c>
      <c r="D8698" s="28" t="s">
        <v>869</v>
      </c>
      <c r="E8698" s="23">
        <v>45826.549351851849</v>
      </c>
      <c r="F8698" s="28" t="s">
        <v>872</v>
      </c>
      <c r="G8698" s="23">
        <v>45826.549351851849</v>
      </c>
    </row>
    <row r="8699" spans="1:7" x14ac:dyDescent="0.25">
      <c r="A8699" s="28" t="s">
        <v>17040</v>
      </c>
      <c r="B8699" s="28" t="s">
        <v>15232</v>
      </c>
      <c r="C8699" s="28" t="s">
        <v>870</v>
      </c>
      <c r="D8699" s="28" t="s">
        <v>869</v>
      </c>
      <c r="E8699" s="23">
        <v>45826.549490740741</v>
      </c>
      <c r="F8699" s="28" t="s">
        <v>872</v>
      </c>
      <c r="G8699" s="23">
        <v>45826.549490740741</v>
      </c>
    </row>
    <row r="8700" spans="1:7" x14ac:dyDescent="0.25">
      <c r="A8700" s="28" t="s">
        <v>17041</v>
      </c>
      <c r="B8700" s="28" t="s">
        <v>15234</v>
      </c>
      <c r="C8700" s="28" t="s">
        <v>870</v>
      </c>
      <c r="D8700" s="28" t="s">
        <v>869</v>
      </c>
      <c r="E8700" s="23">
        <v>45826.54959490741</v>
      </c>
      <c r="F8700" s="28" t="s">
        <v>872</v>
      </c>
      <c r="G8700" s="23">
        <v>45826.54959490741</v>
      </c>
    </row>
    <row r="8701" spans="1:7" x14ac:dyDescent="0.25">
      <c r="A8701" s="28" t="s">
        <v>17042</v>
      </c>
      <c r="B8701" s="28" t="s">
        <v>15236</v>
      </c>
      <c r="C8701" s="28" t="s">
        <v>870</v>
      </c>
      <c r="D8701" s="28" t="s">
        <v>869</v>
      </c>
      <c r="E8701" s="23">
        <v>45826.549699074072</v>
      </c>
      <c r="F8701" s="28" t="s">
        <v>872</v>
      </c>
      <c r="G8701" s="23">
        <v>45826.549699074072</v>
      </c>
    </row>
    <row r="8702" spans="1:7" x14ac:dyDescent="0.25">
      <c r="A8702" s="28" t="s">
        <v>17043</v>
      </c>
      <c r="B8702" s="28" t="s">
        <v>15238</v>
      </c>
      <c r="C8702" s="28" t="s">
        <v>870</v>
      </c>
      <c r="D8702" s="28" t="s">
        <v>869</v>
      </c>
      <c r="E8702" s="23">
        <v>45826.549814814818</v>
      </c>
      <c r="F8702" s="28" t="s">
        <v>872</v>
      </c>
      <c r="G8702" s="23">
        <v>45826.549814814818</v>
      </c>
    </row>
    <row r="8703" spans="1:7" x14ac:dyDescent="0.25">
      <c r="A8703" s="28" t="s">
        <v>17044</v>
      </c>
      <c r="B8703" s="28" t="s">
        <v>15194</v>
      </c>
      <c r="C8703" s="28" t="s">
        <v>870</v>
      </c>
      <c r="D8703" s="28" t="s">
        <v>869</v>
      </c>
      <c r="E8703" s="23">
        <v>45826.549872685187</v>
      </c>
      <c r="F8703" s="28" t="s">
        <v>872</v>
      </c>
      <c r="G8703" s="23">
        <v>45826.549872685187</v>
      </c>
    </row>
    <row r="8704" spans="1:7" x14ac:dyDescent="0.25">
      <c r="A8704" s="28" t="s">
        <v>17045</v>
      </c>
      <c r="B8704" s="28" t="s">
        <v>15196</v>
      </c>
      <c r="C8704" s="28" t="s">
        <v>870</v>
      </c>
      <c r="D8704" s="28" t="s">
        <v>869</v>
      </c>
      <c r="E8704" s="23">
        <v>45826.549930555557</v>
      </c>
      <c r="F8704" s="28" t="s">
        <v>872</v>
      </c>
      <c r="G8704" s="23">
        <v>45826.549930555557</v>
      </c>
    </row>
    <row r="8705" spans="1:7" x14ac:dyDescent="0.25">
      <c r="A8705" s="28" t="s">
        <v>17046</v>
      </c>
      <c r="B8705" s="28" t="s">
        <v>4751</v>
      </c>
      <c r="C8705" s="28" t="s">
        <v>888</v>
      </c>
      <c r="D8705" s="28" t="s">
        <v>889</v>
      </c>
      <c r="E8705" s="23">
        <v>45826.549942129626</v>
      </c>
      <c r="F8705" s="28" t="s">
        <v>872</v>
      </c>
      <c r="G8705" s="23">
        <v>45826.549942129626</v>
      </c>
    </row>
    <row r="8706" spans="1:7" x14ac:dyDescent="0.25">
      <c r="A8706" s="28" t="s">
        <v>17047</v>
      </c>
      <c r="B8706" s="28" t="s">
        <v>14629</v>
      </c>
      <c r="C8706" s="28" t="s">
        <v>870</v>
      </c>
      <c r="D8706" s="28" t="s">
        <v>885</v>
      </c>
      <c r="E8706" s="23">
        <v>45826.552210648151</v>
      </c>
      <c r="F8706" s="28" t="s">
        <v>872</v>
      </c>
      <c r="G8706" s="23">
        <v>45826.552210648151</v>
      </c>
    </row>
    <row r="8707" spans="1:7" x14ac:dyDescent="0.25">
      <c r="A8707" s="28" t="s">
        <v>17048</v>
      </c>
      <c r="B8707" s="28" t="s">
        <v>14631</v>
      </c>
      <c r="C8707" s="28" t="s">
        <v>870</v>
      </c>
      <c r="D8707" s="28" t="s">
        <v>885</v>
      </c>
      <c r="E8707" s="23">
        <v>45826.552268518521</v>
      </c>
      <c r="F8707" s="28" t="s">
        <v>872</v>
      </c>
      <c r="G8707" s="23">
        <v>45826.552268518521</v>
      </c>
    </row>
    <row r="8708" spans="1:7" x14ac:dyDescent="0.25">
      <c r="A8708" s="28" t="s">
        <v>17049</v>
      </c>
      <c r="B8708" s="28" t="s">
        <v>14633</v>
      </c>
      <c r="C8708" s="28" t="s">
        <v>870</v>
      </c>
      <c r="D8708" s="28" t="s">
        <v>885</v>
      </c>
      <c r="E8708" s="23">
        <v>45826.552303240744</v>
      </c>
      <c r="F8708" s="28" t="s">
        <v>872</v>
      </c>
      <c r="G8708" s="23">
        <v>45826.552303240744</v>
      </c>
    </row>
    <row r="8709" spans="1:7" x14ac:dyDescent="0.25">
      <c r="A8709" s="28" t="s">
        <v>17050</v>
      </c>
      <c r="B8709" s="28" t="s">
        <v>14635</v>
      </c>
      <c r="C8709" s="28" t="s">
        <v>870</v>
      </c>
      <c r="D8709" s="28" t="s">
        <v>885</v>
      </c>
      <c r="E8709" s="23">
        <v>45826.552361111113</v>
      </c>
      <c r="F8709" s="28" t="s">
        <v>872</v>
      </c>
      <c r="G8709" s="23">
        <v>45826.552361111113</v>
      </c>
    </row>
    <row r="8710" spans="1:7" x14ac:dyDescent="0.25">
      <c r="A8710" s="28" t="s">
        <v>17051</v>
      </c>
      <c r="B8710" s="28" t="s">
        <v>14637</v>
      </c>
      <c r="C8710" s="28" t="s">
        <v>870</v>
      </c>
      <c r="D8710" s="28" t="s">
        <v>885</v>
      </c>
      <c r="E8710" s="23">
        <v>45826.552407407406</v>
      </c>
      <c r="F8710" s="28" t="s">
        <v>872</v>
      </c>
      <c r="G8710" s="23">
        <v>45826.552407407406</v>
      </c>
    </row>
    <row r="8711" spans="1:7" x14ac:dyDescent="0.25">
      <c r="A8711" s="28" t="s">
        <v>17052</v>
      </c>
      <c r="B8711" s="28" t="s">
        <v>14639</v>
      </c>
      <c r="C8711" s="28" t="s">
        <v>870</v>
      </c>
      <c r="D8711" s="28" t="s">
        <v>885</v>
      </c>
      <c r="E8711" s="23">
        <v>45826.552453703705</v>
      </c>
      <c r="F8711" s="28" t="s">
        <v>872</v>
      </c>
      <c r="G8711" s="23">
        <v>45826.552453703705</v>
      </c>
    </row>
    <row r="8712" spans="1:7" x14ac:dyDescent="0.25">
      <c r="A8712" s="28" t="s">
        <v>17053</v>
      </c>
      <c r="B8712" s="28" t="s">
        <v>14641</v>
      </c>
      <c r="C8712" s="28" t="s">
        <v>870</v>
      </c>
      <c r="D8712" s="28" t="s">
        <v>885</v>
      </c>
      <c r="E8712" s="23">
        <v>45826.552488425928</v>
      </c>
      <c r="F8712" s="28" t="s">
        <v>872</v>
      </c>
      <c r="G8712" s="23">
        <v>45826.552488425928</v>
      </c>
    </row>
    <row r="8713" spans="1:7" x14ac:dyDescent="0.25">
      <c r="A8713" s="28" t="s">
        <v>17054</v>
      </c>
      <c r="B8713" s="28" t="s">
        <v>14643</v>
      </c>
      <c r="C8713" s="28" t="s">
        <v>870</v>
      </c>
      <c r="D8713" s="28" t="s">
        <v>885</v>
      </c>
      <c r="E8713" s="23">
        <v>45826.552523148152</v>
      </c>
      <c r="F8713" s="28" t="s">
        <v>872</v>
      </c>
      <c r="G8713" s="23">
        <v>45826.552523148152</v>
      </c>
    </row>
    <row r="8714" spans="1:7" x14ac:dyDescent="0.25">
      <c r="A8714" s="28" t="s">
        <v>17055</v>
      </c>
      <c r="B8714" s="28" t="s">
        <v>14645</v>
      </c>
      <c r="C8714" s="28" t="s">
        <v>870</v>
      </c>
      <c r="D8714" s="28" t="s">
        <v>885</v>
      </c>
      <c r="E8714" s="23">
        <v>45826.552581018521</v>
      </c>
      <c r="F8714" s="28" t="s">
        <v>872</v>
      </c>
      <c r="G8714" s="23">
        <v>45826.552581018521</v>
      </c>
    </row>
    <row r="8715" spans="1:7" x14ac:dyDescent="0.25">
      <c r="A8715" s="28" t="s">
        <v>17056</v>
      </c>
      <c r="B8715" s="28" t="s">
        <v>14647</v>
      </c>
      <c r="C8715" s="28" t="s">
        <v>870</v>
      </c>
      <c r="D8715" s="28" t="s">
        <v>885</v>
      </c>
      <c r="E8715" s="23">
        <v>45826.552627314813</v>
      </c>
      <c r="F8715" s="28" t="s">
        <v>872</v>
      </c>
      <c r="G8715" s="23">
        <v>45826.552627314813</v>
      </c>
    </row>
    <row r="8716" spans="1:7" x14ac:dyDescent="0.25">
      <c r="A8716" s="28" t="s">
        <v>17057</v>
      </c>
      <c r="B8716" s="28" t="s">
        <v>14649</v>
      </c>
      <c r="C8716" s="28" t="s">
        <v>870</v>
      </c>
      <c r="D8716" s="28" t="s">
        <v>885</v>
      </c>
      <c r="E8716" s="23">
        <v>45826.552685185183</v>
      </c>
      <c r="F8716" s="28" t="s">
        <v>872</v>
      </c>
      <c r="G8716" s="23">
        <v>45826.552685185183</v>
      </c>
    </row>
    <row r="8717" spans="1:7" x14ac:dyDescent="0.25">
      <c r="A8717" s="28" t="s">
        <v>17058</v>
      </c>
      <c r="B8717" s="28" t="s">
        <v>14651</v>
      </c>
      <c r="C8717" s="28" t="s">
        <v>870</v>
      </c>
      <c r="D8717" s="28" t="s">
        <v>885</v>
      </c>
      <c r="E8717" s="23">
        <v>45826.552743055552</v>
      </c>
      <c r="F8717" s="28" t="s">
        <v>872</v>
      </c>
      <c r="G8717" s="23">
        <v>45826.552743055552</v>
      </c>
    </row>
    <row r="8718" spans="1:7" x14ac:dyDescent="0.25">
      <c r="A8718" s="28" t="s">
        <v>17059</v>
      </c>
      <c r="B8718" s="28" t="s">
        <v>14653</v>
      </c>
      <c r="C8718" s="28" t="s">
        <v>870</v>
      </c>
      <c r="D8718" s="28" t="s">
        <v>885</v>
      </c>
      <c r="E8718" s="23">
        <v>45826.552777777775</v>
      </c>
      <c r="F8718" s="28" t="s">
        <v>872</v>
      </c>
      <c r="G8718" s="23">
        <v>45826.552777777775</v>
      </c>
    </row>
    <row r="8719" spans="1:7" x14ac:dyDescent="0.25">
      <c r="A8719" s="28" t="s">
        <v>17060</v>
      </c>
      <c r="B8719" s="28" t="s">
        <v>14655</v>
      </c>
      <c r="C8719" s="28" t="s">
        <v>870</v>
      </c>
      <c r="D8719" s="28" t="s">
        <v>885</v>
      </c>
      <c r="E8719" s="23">
        <v>45826.552835648145</v>
      </c>
      <c r="F8719" s="28" t="s">
        <v>872</v>
      </c>
      <c r="G8719" s="23">
        <v>45826.552835648145</v>
      </c>
    </row>
    <row r="8720" spans="1:7" x14ac:dyDescent="0.25">
      <c r="A8720" s="28" t="s">
        <v>17061</v>
      </c>
      <c r="B8720" s="28" t="s">
        <v>14657</v>
      </c>
      <c r="C8720" s="28" t="s">
        <v>870</v>
      </c>
      <c r="D8720" s="28" t="s">
        <v>885</v>
      </c>
      <c r="E8720" s="23">
        <v>45826.552881944444</v>
      </c>
      <c r="F8720" s="28" t="s">
        <v>872</v>
      </c>
      <c r="G8720" s="23">
        <v>45826.552881944444</v>
      </c>
    </row>
    <row r="8721" spans="1:7" x14ac:dyDescent="0.25">
      <c r="A8721" s="28" t="s">
        <v>17062</v>
      </c>
      <c r="B8721" s="28" t="s">
        <v>15290</v>
      </c>
      <c r="C8721" s="28" t="s">
        <v>870</v>
      </c>
      <c r="D8721" s="28" t="s">
        <v>871</v>
      </c>
      <c r="E8721" s="23">
        <v>45826.554594907408</v>
      </c>
      <c r="F8721" s="28" t="s">
        <v>872</v>
      </c>
      <c r="G8721" s="23">
        <v>45826.554594907408</v>
      </c>
    </row>
    <row r="8722" spans="1:7" x14ac:dyDescent="0.25">
      <c r="A8722" s="28" t="s">
        <v>17063</v>
      </c>
      <c r="B8722" s="28" t="s">
        <v>5046</v>
      </c>
      <c r="C8722" s="28" t="s">
        <v>873</v>
      </c>
      <c r="D8722" s="28" t="s">
        <v>77</v>
      </c>
      <c r="E8722" s="23">
        <v>45826.556111111109</v>
      </c>
      <c r="F8722" s="28" t="s">
        <v>874</v>
      </c>
      <c r="G8722" s="23">
        <v>45826.556111111109</v>
      </c>
    </row>
    <row r="8723" spans="1:7" x14ac:dyDescent="0.25">
      <c r="A8723" s="28" t="s">
        <v>17064</v>
      </c>
      <c r="B8723" s="28" t="s">
        <v>5046</v>
      </c>
      <c r="C8723" s="28" t="s">
        <v>880</v>
      </c>
      <c r="D8723" s="28" t="s">
        <v>77</v>
      </c>
      <c r="E8723" s="23">
        <v>45826.556331018517</v>
      </c>
      <c r="F8723" s="28" t="s">
        <v>872</v>
      </c>
      <c r="G8723" s="23">
        <v>45826.556331018517</v>
      </c>
    </row>
    <row r="8724" spans="1:7" x14ac:dyDescent="0.25">
      <c r="A8724" s="28" t="s">
        <v>17065</v>
      </c>
      <c r="B8724" s="28" t="s">
        <v>12754</v>
      </c>
      <c r="C8724" s="28" t="s">
        <v>875</v>
      </c>
      <c r="D8724" s="28" t="s">
        <v>890</v>
      </c>
      <c r="E8724" s="23">
        <v>45826.556898148148</v>
      </c>
      <c r="F8724" s="28" t="s">
        <v>872</v>
      </c>
      <c r="G8724" s="23">
        <v>45826.556898148148</v>
      </c>
    </row>
    <row r="8725" spans="1:7" x14ac:dyDescent="0.25">
      <c r="A8725" s="28" t="s">
        <v>17066</v>
      </c>
      <c r="B8725" s="28" t="s">
        <v>11439</v>
      </c>
      <c r="C8725" s="28" t="s">
        <v>875</v>
      </c>
      <c r="D8725" s="28" t="s">
        <v>890</v>
      </c>
      <c r="E8725" s="23">
        <v>45826.557326388887</v>
      </c>
      <c r="F8725" s="28" t="s">
        <v>872</v>
      </c>
      <c r="G8725" s="23">
        <v>45826.557326388887</v>
      </c>
    </row>
    <row r="8726" spans="1:7" x14ac:dyDescent="0.25">
      <c r="A8726" s="28" t="s">
        <v>17067</v>
      </c>
      <c r="B8726" s="28" t="s">
        <v>11441</v>
      </c>
      <c r="C8726" s="28" t="s">
        <v>875</v>
      </c>
      <c r="D8726" s="28" t="s">
        <v>890</v>
      </c>
      <c r="E8726" s="23">
        <v>45826.557337962964</v>
      </c>
      <c r="F8726" s="28" t="s">
        <v>872</v>
      </c>
      <c r="G8726" s="23">
        <v>45826.557337962964</v>
      </c>
    </row>
    <row r="8727" spans="1:7" x14ac:dyDescent="0.25">
      <c r="A8727" s="28" t="s">
        <v>17068</v>
      </c>
      <c r="B8727" s="28" t="s">
        <v>12754</v>
      </c>
      <c r="C8727" s="28" t="s">
        <v>878</v>
      </c>
      <c r="D8727" s="28" t="s">
        <v>890</v>
      </c>
      <c r="E8727" s="23">
        <v>45826.557615740741</v>
      </c>
      <c r="F8727" s="28" t="s">
        <v>872</v>
      </c>
      <c r="G8727" s="23">
        <v>45826.557615740741</v>
      </c>
    </row>
    <row r="8728" spans="1:7" x14ac:dyDescent="0.25">
      <c r="A8728" s="28" t="s">
        <v>17069</v>
      </c>
      <c r="B8728" s="28" t="s">
        <v>11439</v>
      </c>
      <c r="C8728" s="28" t="s">
        <v>878</v>
      </c>
      <c r="D8728" s="28" t="s">
        <v>890</v>
      </c>
      <c r="E8728" s="23">
        <v>45826.557881944442</v>
      </c>
      <c r="F8728" s="28" t="s">
        <v>872</v>
      </c>
      <c r="G8728" s="23">
        <v>45826.557881944442</v>
      </c>
    </row>
    <row r="8729" spans="1:7" x14ac:dyDescent="0.25">
      <c r="A8729" s="28" t="s">
        <v>17070</v>
      </c>
      <c r="B8729" s="28" t="s">
        <v>11441</v>
      </c>
      <c r="C8729" s="28" t="s">
        <v>878</v>
      </c>
      <c r="D8729" s="28" t="s">
        <v>890</v>
      </c>
      <c r="E8729" s="23">
        <v>45826.557905092595</v>
      </c>
      <c r="F8729" s="28" t="s">
        <v>872</v>
      </c>
      <c r="G8729" s="23">
        <v>45826.557905092595</v>
      </c>
    </row>
    <row r="8730" spans="1:7" x14ac:dyDescent="0.25">
      <c r="A8730" s="28" t="s">
        <v>17071</v>
      </c>
      <c r="B8730" s="28" t="s">
        <v>15383</v>
      </c>
      <c r="C8730" s="28" t="s">
        <v>875</v>
      </c>
      <c r="D8730" s="28" t="s">
        <v>876</v>
      </c>
      <c r="E8730" s="23">
        <v>45826.563321759262</v>
      </c>
      <c r="F8730" s="28" t="s">
        <v>872</v>
      </c>
      <c r="G8730" s="23">
        <v>45826.563321759262</v>
      </c>
    </row>
    <row r="8731" spans="1:7" x14ac:dyDescent="0.25">
      <c r="A8731" s="28" t="s">
        <v>17072</v>
      </c>
      <c r="B8731" s="28" t="s">
        <v>15375</v>
      </c>
      <c r="C8731" s="28" t="s">
        <v>875</v>
      </c>
      <c r="D8731" s="28" t="s">
        <v>876</v>
      </c>
      <c r="E8731" s="23">
        <v>45826.563414351855</v>
      </c>
      <c r="F8731" s="28" t="s">
        <v>872</v>
      </c>
      <c r="G8731" s="23">
        <v>45826.563414351855</v>
      </c>
    </row>
    <row r="8732" spans="1:7" x14ac:dyDescent="0.25">
      <c r="A8732" s="28" t="s">
        <v>17073</v>
      </c>
      <c r="B8732" s="28" t="s">
        <v>15365</v>
      </c>
      <c r="C8732" s="28" t="s">
        <v>875</v>
      </c>
      <c r="D8732" s="28" t="s">
        <v>876</v>
      </c>
      <c r="E8732" s="23">
        <v>45826.563622685186</v>
      </c>
      <c r="F8732" s="28" t="s">
        <v>872</v>
      </c>
      <c r="G8732" s="23">
        <v>45826.563622685186</v>
      </c>
    </row>
    <row r="8733" spans="1:7" x14ac:dyDescent="0.25">
      <c r="A8733" s="28" t="s">
        <v>17074</v>
      </c>
      <c r="B8733" s="28" t="s">
        <v>15363</v>
      </c>
      <c r="C8733" s="28" t="s">
        <v>875</v>
      </c>
      <c r="D8733" s="28" t="s">
        <v>876</v>
      </c>
      <c r="E8733" s="23">
        <v>45826.563796296294</v>
      </c>
      <c r="F8733" s="28" t="s">
        <v>872</v>
      </c>
      <c r="G8733" s="23">
        <v>45826.563796296294</v>
      </c>
    </row>
    <row r="8734" spans="1:7" x14ac:dyDescent="0.25">
      <c r="A8734" s="28" t="s">
        <v>17075</v>
      </c>
      <c r="B8734" s="28" t="s">
        <v>15381</v>
      </c>
      <c r="C8734" s="28" t="s">
        <v>875</v>
      </c>
      <c r="D8734" s="28" t="s">
        <v>876</v>
      </c>
      <c r="E8734" s="23">
        <v>45826.564004629632</v>
      </c>
      <c r="F8734" s="28" t="s">
        <v>872</v>
      </c>
      <c r="G8734" s="23">
        <v>45826.564004629632</v>
      </c>
    </row>
    <row r="8735" spans="1:7" x14ac:dyDescent="0.25">
      <c r="A8735" s="28" t="s">
        <v>17076</v>
      </c>
      <c r="B8735" s="28" t="s">
        <v>15371</v>
      </c>
      <c r="C8735" s="28" t="s">
        <v>875</v>
      </c>
      <c r="D8735" s="28" t="s">
        <v>876</v>
      </c>
      <c r="E8735" s="23">
        <v>45826.564143518517</v>
      </c>
      <c r="F8735" s="28" t="s">
        <v>872</v>
      </c>
      <c r="G8735" s="23">
        <v>45826.564143518517</v>
      </c>
    </row>
    <row r="8736" spans="1:7" x14ac:dyDescent="0.25">
      <c r="A8736" s="28" t="s">
        <v>17077</v>
      </c>
      <c r="B8736" s="28" t="s">
        <v>15373</v>
      </c>
      <c r="C8736" s="28" t="s">
        <v>875</v>
      </c>
      <c r="D8736" s="28" t="s">
        <v>876</v>
      </c>
      <c r="E8736" s="23">
        <v>45826.564270833333</v>
      </c>
      <c r="F8736" s="28" t="s">
        <v>872</v>
      </c>
      <c r="G8736" s="23">
        <v>45826.564270833333</v>
      </c>
    </row>
    <row r="8737" spans="1:7" x14ac:dyDescent="0.25">
      <c r="A8737" s="28" t="s">
        <v>17078</v>
      </c>
      <c r="B8737" s="28" t="s">
        <v>15358</v>
      </c>
      <c r="C8737" s="28" t="s">
        <v>875</v>
      </c>
      <c r="D8737" s="28" t="s">
        <v>876</v>
      </c>
      <c r="E8737" s="23">
        <v>45826.564317129632</v>
      </c>
      <c r="F8737" s="28" t="s">
        <v>872</v>
      </c>
      <c r="G8737" s="23">
        <v>45826.564317129632</v>
      </c>
    </row>
    <row r="8738" spans="1:7" x14ac:dyDescent="0.25">
      <c r="A8738" s="28" t="s">
        <v>17079</v>
      </c>
      <c r="B8738" s="28" t="s">
        <v>9705</v>
      </c>
      <c r="C8738" s="28" t="s">
        <v>875</v>
      </c>
      <c r="D8738" s="28" t="s">
        <v>876</v>
      </c>
      <c r="E8738" s="23">
        <v>45826.565509259257</v>
      </c>
      <c r="F8738" s="28" t="s">
        <v>872</v>
      </c>
      <c r="G8738" s="23">
        <v>45826.565509259257</v>
      </c>
    </row>
    <row r="8739" spans="1:7" x14ac:dyDescent="0.25">
      <c r="A8739" s="28" t="s">
        <v>17080</v>
      </c>
      <c r="B8739" s="28" t="s">
        <v>9705</v>
      </c>
      <c r="C8739" s="28" t="s">
        <v>878</v>
      </c>
      <c r="D8739" s="28" t="s">
        <v>876</v>
      </c>
      <c r="E8739" s="23">
        <v>45826.566099537034</v>
      </c>
      <c r="F8739" s="28" t="s">
        <v>872</v>
      </c>
      <c r="G8739" s="23">
        <v>45826.566099537034</v>
      </c>
    </row>
    <row r="8740" spans="1:7" x14ac:dyDescent="0.25">
      <c r="A8740" s="28" t="s">
        <v>17081</v>
      </c>
      <c r="B8740" s="28" t="s">
        <v>11768</v>
      </c>
      <c r="C8740" s="28" t="s">
        <v>875</v>
      </c>
      <c r="D8740" s="28" t="s">
        <v>884</v>
      </c>
      <c r="E8740" s="23">
        <v>45826.566574074073</v>
      </c>
      <c r="F8740" s="28" t="s">
        <v>872</v>
      </c>
      <c r="G8740" s="23">
        <v>45826.566574074073</v>
      </c>
    </row>
    <row r="8741" spans="1:7" x14ac:dyDescent="0.25">
      <c r="A8741" s="28" t="s">
        <v>17082</v>
      </c>
      <c r="B8741" s="28" t="s">
        <v>11768</v>
      </c>
      <c r="C8741" s="28" t="s">
        <v>878</v>
      </c>
      <c r="D8741" s="28" t="s">
        <v>884</v>
      </c>
      <c r="E8741" s="23">
        <v>45826.567002314812</v>
      </c>
      <c r="F8741" s="28" t="s">
        <v>872</v>
      </c>
      <c r="G8741" s="23">
        <v>45826.567002314812</v>
      </c>
    </row>
    <row r="8742" spans="1:7" x14ac:dyDescent="0.25">
      <c r="A8742" s="28" t="s">
        <v>17083</v>
      </c>
      <c r="B8742" s="28" t="s">
        <v>7749</v>
      </c>
      <c r="C8742" s="28" t="s">
        <v>880</v>
      </c>
      <c r="D8742" s="28" t="s">
        <v>229</v>
      </c>
      <c r="E8742" s="23">
        <v>45826.566574074073</v>
      </c>
      <c r="F8742" s="28" t="s">
        <v>872</v>
      </c>
      <c r="G8742" s="23">
        <v>45826.566574074073</v>
      </c>
    </row>
    <row r="8743" spans="1:7" x14ac:dyDescent="0.25">
      <c r="A8743" s="28" t="s">
        <v>17084</v>
      </c>
      <c r="B8743" s="28" t="s">
        <v>7751</v>
      </c>
      <c r="C8743" s="28" t="s">
        <v>880</v>
      </c>
      <c r="D8743" s="28" t="s">
        <v>229</v>
      </c>
      <c r="E8743" s="23">
        <v>45826.566944444443</v>
      </c>
      <c r="F8743" s="28" t="s">
        <v>872</v>
      </c>
      <c r="G8743" s="23">
        <v>45826.566944444443</v>
      </c>
    </row>
    <row r="8744" spans="1:7" x14ac:dyDescent="0.25">
      <c r="A8744" s="28" t="s">
        <v>17085</v>
      </c>
      <c r="B8744" s="28" t="s">
        <v>9573</v>
      </c>
      <c r="C8744" s="28" t="s">
        <v>878</v>
      </c>
      <c r="D8744" s="28" t="s">
        <v>884</v>
      </c>
      <c r="E8744" s="23">
        <v>45826.567499999997</v>
      </c>
      <c r="F8744" s="28" t="s">
        <v>872</v>
      </c>
      <c r="G8744" s="23">
        <v>45826.567499999997</v>
      </c>
    </row>
    <row r="8745" spans="1:7" x14ac:dyDescent="0.25">
      <c r="A8745" s="28" t="s">
        <v>17086</v>
      </c>
      <c r="B8745" s="28" t="s">
        <v>9580</v>
      </c>
      <c r="C8745" s="28" t="s">
        <v>878</v>
      </c>
      <c r="D8745" s="28" t="s">
        <v>884</v>
      </c>
      <c r="E8745" s="23">
        <v>45826.567685185182</v>
      </c>
      <c r="F8745" s="28" t="s">
        <v>872</v>
      </c>
      <c r="G8745" s="23">
        <v>45826.567685185182</v>
      </c>
    </row>
    <row r="8746" spans="1:7" x14ac:dyDescent="0.25">
      <c r="A8746" s="28" t="s">
        <v>17087</v>
      </c>
      <c r="B8746" s="28" t="s">
        <v>9571</v>
      </c>
      <c r="C8746" s="28" t="s">
        <v>878</v>
      </c>
      <c r="D8746" s="28" t="s">
        <v>884</v>
      </c>
      <c r="E8746" s="23">
        <v>45826.567858796298</v>
      </c>
      <c r="F8746" s="28" t="s">
        <v>872</v>
      </c>
      <c r="G8746" s="23">
        <v>45826.567858796298</v>
      </c>
    </row>
    <row r="8747" spans="1:7" x14ac:dyDescent="0.25">
      <c r="A8747" s="28" t="s">
        <v>17088</v>
      </c>
      <c r="B8747" s="28" t="s">
        <v>14904</v>
      </c>
      <c r="C8747" s="28" t="s">
        <v>875</v>
      </c>
      <c r="D8747" s="28" t="s">
        <v>879</v>
      </c>
      <c r="E8747" s="23">
        <v>45826.570127314815</v>
      </c>
      <c r="F8747" s="28" t="s">
        <v>872</v>
      </c>
      <c r="G8747" s="23">
        <v>45826.570127314815</v>
      </c>
    </row>
    <row r="8748" spans="1:7" x14ac:dyDescent="0.25">
      <c r="A8748" s="28" t="s">
        <v>17089</v>
      </c>
      <c r="B8748" s="28" t="s">
        <v>14904</v>
      </c>
      <c r="C8748" s="28" t="s">
        <v>878</v>
      </c>
      <c r="D8748" s="28" t="s">
        <v>879</v>
      </c>
      <c r="E8748" s="23">
        <v>45826.570520833331</v>
      </c>
      <c r="F8748" s="28" t="s">
        <v>872</v>
      </c>
      <c r="G8748" s="23">
        <v>45826.570520833331</v>
      </c>
    </row>
    <row r="8749" spans="1:7" x14ac:dyDescent="0.25">
      <c r="A8749" s="28" t="s">
        <v>17090</v>
      </c>
      <c r="B8749" s="28" t="s">
        <v>11448</v>
      </c>
      <c r="C8749" s="28" t="s">
        <v>875</v>
      </c>
      <c r="D8749" s="28" t="s">
        <v>887</v>
      </c>
      <c r="E8749" s="23">
        <v>45826.571064814816</v>
      </c>
      <c r="F8749" s="28" t="s">
        <v>872</v>
      </c>
      <c r="G8749" s="23">
        <v>45826.571064814816</v>
      </c>
    </row>
    <row r="8750" spans="1:7" x14ac:dyDescent="0.25">
      <c r="A8750" s="28" t="s">
        <v>17091</v>
      </c>
      <c r="B8750" s="28" t="s">
        <v>11426</v>
      </c>
      <c r="C8750" s="28" t="s">
        <v>875</v>
      </c>
      <c r="D8750" s="28" t="s">
        <v>887</v>
      </c>
      <c r="E8750" s="23">
        <v>45826.571122685185</v>
      </c>
      <c r="F8750" s="28" t="s">
        <v>872</v>
      </c>
      <c r="G8750" s="23">
        <v>45826.571122685185</v>
      </c>
    </row>
    <row r="8751" spans="1:7" x14ac:dyDescent="0.25">
      <c r="A8751" s="28" t="s">
        <v>17092</v>
      </c>
      <c r="B8751" s="28" t="s">
        <v>11429</v>
      </c>
      <c r="C8751" s="28" t="s">
        <v>875</v>
      </c>
      <c r="D8751" s="28" t="s">
        <v>887</v>
      </c>
      <c r="E8751" s="23">
        <v>45826.571296296293</v>
      </c>
      <c r="F8751" s="28" t="s">
        <v>872</v>
      </c>
      <c r="G8751" s="23">
        <v>45826.571296296293</v>
      </c>
    </row>
    <row r="8752" spans="1:7" x14ac:dyDescent="0.25">
      <c r="A8752" s="28" t="s">
        <v>17093</v>
      </c>
      <c r="B8752" s="28" t="s">
        <v>11422</v>
      </c>
      <c r="C8752" s="28" t="s">
        <v>875</v>
      </c>
      <c r="D8752" s="28" t="s">
        <v>887</v>
      </c>
      <c r="E8752" s="23">
        <v>45826.571435185186</v>
      </c>
      <c r="F8752" s="28" t="s">
        <v>872</v>
      </c>
      <c r="G8752" s="23">
        <v>45826.571435185186</v>
      </c>
    </row>
    <row r="8753" spans="1:7" x14ac:dyDescent="0.25">
      <c r="A8753" s="28" t="s">
        <v>17094</v>
      </c>
      <c r="B8753" s="28" t="s">
        <v>11424</v>
      </c>
      <c r="C8753" s="28" t="s">
        <v>875</v>
      </c>
      <c r="D8753" s="28" t="s">
        <v>887</v>
      </c>
      <c r="E8753" s="23">
        <v>45826.571770833332</v>
      </c>
      <c r="F8753" s="28" t="s">
        <v>872</v>
      </c>
      <c r="G8753" s="23">
        <v>45826.571770833332</v>
      </c>
    </row>
    <row r="8754" spans="1:7" x14ac:dyDescent="0.25">
      <c r="A8754" s="28" t="s">
        <v>17095</v>
      </c>
      <c r="B8754" s="28" t="s">
        <v>11431</v>
      </c>
      <c r="C8754" s="28" t="s">
        <v>875</v>
      </c>
      <c r="D8754" s="28" t="s">
        <v>887</v>
      </c>
      <c r="E8754" s="23">
        <v>45826.571909722225</v>
      </c>
      <c r="F8754" s="28" t="s">
        <v>872</v>
      </c>
      <c r="G8754" s="23">
        <v>45826.571909722225</v>
      </c>
    </row>
    <row r="8755" spans="1:7" x14ac:dyDescent="0.25">
      <c r="A8755" s="28" t="s">
        <v>17096</v>
      </c>
      <c r="B8755" s="28" t="s">
        <v>11445</v>
      </c>
      <c r="C8755" s="28" t="s">
        <v>875</v>
      </c>
      <c r="D8755" s="28" t="s">
        <v>887</v>
      </c>
      <c r="E8755" s="23">
        <v>45826.572060185186</v>
      </c>
      <c r="F8755" s="28" t="s">
        <v>872</v>
      </c>
      <c r="G8755" s="23">
        <v>45826.572060185186</v>
      </c>
    </row>
    <row r="8756" spans="1:7" x14ac:dyDescent="0.25">
      <c r="A8756" s="28" t="s">
        <v>17097</v>
      </c>
      <c r="B8756" s="28" t="s">
        <v>11448</v>
      </c>
      <c r="C8756" s="28" t="s">
        <v>878</v>
      </c>
      <c r="D8756" s="28" t="s">
        <v>887</v>
      </c>
      <c r="E8756" s="23">
        <v>45826.572696759256</v>
      </c>
      <c r="F8756" s="28" t="s">
        <v>872</v>
      </c>
      <c r="G8756" s="23">
        <v>45826.572696759256</v>
      </c>
    </row>
    <row r="8757" spans="1:7" x14ac:dyDescent="0.25">
      <c r="A8757" s="28" t="s">
        <v>17098</v>
      </c>
      <c r="B8757" s="28" t="s">
        <v>11426</v>
      </c>
      <c r="C8757" s="28" t="s">
        <v>878</v>
      </c>
      <c r="D8757" s="28" t="s">
        <v>887</v>
      </c>
      <c r="E8757" s="23">
        <v>45826.572777777779</v>
      </c>
      <c r="F8757" s="28" t="s">
        <v>872</v>
      </c>
      <c r="G8757" s="23">
        <v>45826.572777777779</v>
      </c>
    </row>
    <row r="8758" spans="1:7" x14ac:dyDescent="0.25">
      <c r="A8758" s="28" t="s">
        <v>17099</v>
      </c>
      <c r="B8758" s="28" t="s">
        <v>11429</v>
      </c>
      <c r="C8758" s="28" t="s">
        <v>878</v>
      </c>
      <c r="D8758" s="28" t="s">
        <v>887</v>
      </c>
      <c r="E8758" s="23">
        <v>45826.572905092595</v>
      </c>
      <c r="F8758" s="28" t="s">
        <v>872</v>
      </c>
      <c r="G8758" s="23">
        <v>45826.572905092595</v>
      </c>
    </row>
    <row r="8759" spans="1:7" x14ac:dyDescent="0.25">
      <c r="A8759" s="28" t="s">
        <v>17100</v>
      </c>
      <c r="B8759" s="28" t="s">
        <v>11422</v>
      </c>
      <c r="C8759" s="28" t="s">
        <v>878</v>
      </c>
      <c r="D8759" s="28" t="s">
        <v>887</v>
      </c>
      <c r="E8759" s="23">
        <v>45826.572997685187</v>
      </c>
      <c r="F8759" s="28" t="s">
        <v>872</v>
      </c>
      <c r="G8759" s="23">
        <v>45826.572997685187</v>
      </c>
    </row>
    <row r="8760" spans="1:7" x14ac:dyDescent="0.25">
      <c r="A8760" s="28" t="s">
        <v>17101</v>
      </c>
      <c r="B8760" s="28" t="s">
        <v>11424</v>
      </c>
      <c r="C8760" s="28" t="s">
        <v>878</v>
      </c>
      <c r="D8760" s="28" t="s">
        <v>887</v>
      </c>
      <c r="E8760" s="23">
        <v>45826.573078703703</v>
      </c>
      <c r="F8760" s="28" t="s">
        <v>872</v>
      </c>
      <c r="G8760" s="23">
        <v>45826.573078703703</v>
      </c>
    </row>
    <row r="8761" spans="1:7" x14ac:dyDescent="0.25">
      <c r="A8761" s="28" t="s">
        <v>17102</v>
      </c>
      <c r="B8761" s="28" t="s">
        <v>11431</v>
      </c>
      <c r="C8761" s="28" t="s">
        <v>878</v>
      </c>
      <c r="D8761" s="28" t="s">
        <v>887</v>
      </c>
      <c r="E8761" s="23">
        <v>45826.573148148149</v>
      </c>
      <c r="F8761" s="28" t="s">
        <v>872</v>
      </c>
      <c r="G8761" s="23">
        <v>45826.573148148149</v>
      </c>
    </row>
    <row r="8762" spans="1:7" x14ac:dyDescent="0.25">
      <c r="A8762" s="28" t="s">
        <v>17103</v>
      </c>
      <c r="B8762" s="28" t="s">
        <v>11445</v>
      </c>
      <c r="C8762" s="28" t="s">
        <v>878</v>
      </c>
      <c r="D8762" s="28" t="s">
        <v>887</v>
      </c>
      <c r="E8762" s="23">
        <v>45826.573206018518</v>
      </c>
      <c r="F8762" s="28" t="s">
        <v>872</v>
      </c>
      <c r="G8762" s="23">
        <v>45826.573206018518</v>
      </c>
    </row>
    <row r="8763" spans="1:7" x14ac:dyDescent="0.25">
      <c r="A8763" s="28" t="s">
        <v>17104</v>
      </c>
      <c r="B8763" s="28" t="s">
        <v>6239</v>
      </c>
      <c r="C8763" s="28" t="s">
        <v>880</v>
      </c>
      <c r="D8763" s="28" t="s">
        <v>239</v>
      </c>
      <c r="E8763" s="23">
        <v>45826.570428240739</v>
      </c>
      <c r="F8763" s="28" t="s">
        <v>872</v>
      </c>
      <c r="G8763" s="23">
        <v>45826.570428240739</v>
      </c>
    </row>
    <row r="8764" spans="1:7" x14ac:dyDescent="0.25">
      <c r="A8764" s="28" t="s">
        <v>17105</v>
      </c>
      <c r="B8764" s="28" t="s">
        <v>6241</v>
      </c>
      <c r="C8764" s="28" t="s">
        <v>880</v>
      </c>
      <c r="D8764" s="28" t="s">
        <v>239</v>
      </c>
      <c r="E8764" s="23">
        <v>45826.570613425924</v>
      </c>
      <c r="F8764" s="28" t="s">
        <v>872</v>
      </c>
      <c r="G8764" s="23">
        <v>45826.570613425924</v>
      </c>
    </row>
    <row r="8765" spans="1:7" x14ac:dyDescent="0.25">
      <c r="A8765" s="28" t="s">
        <v>17106</v>
      </c>
      <c r="B8765" s="28" t="s">
        <v>6243</v>
      </c>
      <c r="C8765" s="28" t="s">
        <v>880</v>
      </c>
      <c r="D8765" s="28" t="s">
        <v>239</v>
      </c>
      <c r="E8765" s="23">
        <v>45826.570775462962</v>
      </c>
      <c r="F8765" s="28" t="s">
        <v>872</v>
      </c>
      <c r="G8765" s="23">
        <v>45826.570775462962</v>
      </c>
    </row>
    <row r="8766" spans="1:7" x14ac:dyDescent="0.25">
      <c r="A8766" s="28" t="s">
        <v>17107</v>
      </c>
      <c r="B8766" s="28" t="s">
        <v>6245</v>
      </c>
      <c r="C8766" s="28" t="s">
        <v>880</v>
      </c>
      <c r="D8766" s="28" t="s">
        <v>239</v>
      </c>
      <c r="E8766" s="23">
        <v>45826.57099537037</v>
      </c>
      <c r="F8766" s="28" t="s">
        <v>872</v>
      </c>
      <c r="G8766" s="23">
        <v>45826.57099537037</v>
      </c>
    </row>
    <row r="8767" spans="1:7" x14ac:dyDescent="0.25">
      <c r="A8767" s="28" t="s">
        <v>17108</v>
      </c>
      <c r="B8767" s="28" t="s">
        <v>6330</v>
      </c>
      <c r="C8767" s="28" t="s">
        <v>880</v>
      </c>
      <c r="D8767" s="28" t="s">
        <v>239</v>
      </c>
      <c r="E8767" s="23">
        <v>45826.571122685185</v>
      </c>
      <c r="F8767" s="28" t="s">
        <v>872</v>
      </c>
      <c r="G8767" s="23">
        <v>45826.571122685185</v>
      </c>
    </row>
    <row r="8768" spans="1:7" x14ac:dyDescent="0.25">
      <c r="A8768" s="28" t="s">
        <v>17109</v>
      </c>
      <c r="B8768" s="28" t="s">
        <v>6332</v>
      </c>
      <c r="C8768" s="28" t="s">
        <v>880</v>
      </c>
      <c r="D8768" s="28" t="s">
        <v>239</v>
      </c>
      <c r="E8768" s="23">
        <v>45826.571284722224</v>
      </c>
      <c r="F8768" s="28" t="s">
        <v>872</v>
      </c>
      <c r="G8768" s="23">
        <v>45826.571284722224</v>
      </c>
    </row>
    <row r="8769" spans="1:7" x14ac:dyDescent="0.25">
      <c r="A8769" s="28" t="s">
        <v>17110</v>
      </c>
      <c r="B8769" s="28" t="s">
        <v>6334</v>
      </c>
      <c r="C8769" s="28" t="s">
        <v>880</v>
      </c>
      <c r="D8769" s="28" t="s">
        <v>239</v>
      </c>
      <c r="E8769" s="23">
        <v>45826.571458333332</v>
      </c>
      <c r="F8769" s="28" t="s">
        <v>872</v>
      </c>
      <c r="G8769" s="23">
        <v>45826.571458333332</v>
      </c>
    </row>
    <row r="8770" spans="1:7" x14ac:dyDescent="0.25">
      <c r="A8770" s="28" t="s">
        <v>17111</v>
      </c>
      <c r="B8770" s="28" t="s">
        <v>6336</v>
      </c>
      <c r="C8770" s="28" t="s">
        <v>880</v>
      </c>
      <c r="D8770" s="28" t="s">
        <v>239</v>
      </c>
      <c r="E8770" s="23">
        <v>45826.571655092594</v>
      </c>
      <c r="F8770" s="28" t="s">
        <v>872</v>
      </c>
      <c r="G8770" s="23">
        <v>45826.571655092594</v>
      </c>
    </row>
    <row r="8771" spans="1:7" x14ac:dyDescent="0.25">
      <c r="A8771" s="28" t="s">
        <v>17112</v>
      </c>
      <c r="B8771" s="28" t="s">
        <v>6338</v>
      </c>
      <c r="C8771" s="28" t="s">
        <v>880</v>
      </c>
      <c r="D8771" s="28" t="s">
        <v>239</v>
      </c>
      <c r="E8771" s="23">
        <v>45826.571840277778</v>
      </c>
      <c r="F8771" s="28" t="s">
        <v>872</v>
      </c>
      <c r="G8771" s="23">
        <v>45826.571840277778</v>
      </c>
    </row>
    <row r="8772" spans="1:7" x14ac:dyDescent="0.25">
      <c r="A8772" s="28" t="s">
        <v>17113</v>
      </c>
      <c r="B8772" s="28" t="s">
        <v>6340</v>
      </c>
      <c r="C8772" s="28" t="s">
        <v>880</v>
      </c>
      <c r="D8772" s="28" t="s">
        <v>239</v>
      </c>
      <c r="E8772" s="23">
        <v>45826.572071759256</v>
      </c>
      <c r="F8772" s="28" t="s">
        <v>872</v>
      </c>
      <c r="G8772" s="23">
        <v>45826.572071759256</v>
      </c>
    </row>
    <row r="8773" spans="1:7" x14ac:dyDescent="0.25">
      <c r="A8773" s="28" t="s">
        <v>17114</v>
      </c>
      <c r="B8773" s="28" t="s">
        <v>6342</v>
      </c>
      <c r="C8773" s="28" t="s">
        <v>880</v>
      </c>
      <c r="D8773" s="28" t="s">
        <v>239</v>
      </c>
      <c r="E8773" s="23">
        <v>45826.572291666664</v>
      </c>
      <c r="F8773" s="28" t="s">
        <v>872</v>
      </c>
      <c r="G8773" s="23">
        <v>45826.572291666664</v>
      </c>
    </row>
    <row r="8774" spans="1:7" x14ac:dyDescent="0.25">
      <c r="A8774" s="28" t="s">
        <v>17115</v>
      </c>
      <c r="B8774" s="28" t="s">
        <v>6344</v>
      </c>
      <c r="C8774" s="28" t="s">
        <v>880</v>
      </c>
      <c r="D8774" s="28" t="s">
        <v>239</v>
      </c>
      <c r="E8774" s="23">
        <v>45826.572488425925</v>
      </c>
      <c r="F8774" s="28" t="s">
        <v>872</v>
      </c>
      <c r="G8774" s="23">
        <v>45826.572488425925</v>
      </c>
    </row>
    <row r="8775" spans="1:7" x14ac:dyDescent="0.25">
      <c r="A8775" s="28" t="s">
        <v>17116</v>
      </c>
      <c r="B8775" s="28" t="s">
        <v>6346</v>
      </c>
      <c r="C8775" s="28" t="s">
        <v>880</v>
      </c>
      <c r="D8775" s="28" t="s">
        <v>239</v>
      </c>
      <c r="E8775" s="23">
        <v>45826.572650462964</v>
      </c>
      <c r="F8775" s="28" t="s">
        <v>872</v>
      </c>
      <c r="G8775" s="23">
        <v>45826.572650462964</v>
      </c>
    </row>
    <row r="8776" spans="1:7" x14ac:dyDescent="0.25">
      <c r="A8776" s="28" t="s">
        <v>17117</v>
      </c>
      <c r="B8776" s="28" t="s">
        <v>6348</v>
      </c>
      <c r="C8776" s="28" t="s">
        <v>880</v>
      </c>
      <c r="D8776" s="28" t="s">
        <v>239</v>
      </c>
      <c r="E8776" s="23">
        <v>45826.572951388887</v>
      </c>
      <c r="F8776" s="28" t="s">
        <v>872</v>
      </c>
      <c r="G8776" s="23">
        <v>45826.572951388887</v>
      </c>
    </row>
    <row r="8777" spans="1:7" x14ac:dyDescent="0.25">
      <c r="A8777" s="28" t="s">
        <v>17118</v>
      </c>
      <c r="B8777" s="28" t="s">
        <v>6350</v>
      </c>
      <c r="C8777" s="28" t="s">
        <v>880</v>
      </c>
      <c r="D8777" s="28" t="s">
        <v>239</v>
      </c>
      <c r="E8777" s="23">
        <v>45826.57366898148</v>
      </c>
      <c r="F8777" s="28" t="s">
        <v>872</v>
      </c>
      <c r="G8777" s="23">
        <v>45826.57366898148</v>
      </c>
    </row>
    <row r="8778" spans="1:7" x14ac:dyDescent="0.25">
      <c r="A8778" s="28" t="s">
        <v>17119</v>
      </c>
      <c r="B8778" s="28" t="s">
        <v>6352</v>
      </c>
      <c r="C8778" s="28" t="s">
        <v>880</v>
      </c>
      <c r="D8778" s="28" t="s">
        <v>239</v>
      </c>
      <c r="E8778" s="23">
        <v>45826.573935185188</v>
      </c>
      <c r="F8778" s="28" t="s">
        <v>872</v>
      </c>
      <c r="G8778" s="23">
        <v>45826.573935185188</v>
      </c>
    </row>
    <row r="8779" spans="1:7" x14ac:dyDescent="0.25">
      <c r="A8779" s="28" t="s">
        <v>17120</v>
      </c>
      <c r="B8779" s="28" t="s">
        <v>6354</v>
      </c>
      <c r="C8779" s="28" t="s">
        <v>880</v>
      </c>
      <c r="D8779" s="28" t="s">
        <v>239</v>
      </c>
      <c r="E8779" s="23">
        <v>45826.574236111112</v>
      </c>
      <c r="F8779" s="28" t="s">
        <v>872</v>
      </c>
      <c r="G8779" s="23">
        <v>45826.574236111112</v>
      </c>
    </row>
    <row r="8780" spans="1:7" x14ac:dyDescent="0.25">
      <c r="A8780" s="28" t="s">
        <v>17121</v>
      </c>
      <c r="B8780" s="28" t="s">
        <v>6356</v>
      </c>
      <c r="C8780" s="28" t="s">
        <v>880</v>
      </c>
      <c r="D8780" s="28" t="s">
        <v>239</v>
      </c>
      <c r="E8780" s="23">
        <v>45826.574467592596</v>
      </c>
      <c r="F8780" s="28" t="s">
        <v>872</v>
      </c>
      <c r="G8780" s="23">
        <v>45826.574467592596</v>
      </c>
    </row>
    <row r="8781" spans="1:7" x14ac:dyDescent="0.25">
      <c r="A8781" s="28" t="s">
        <v>17122</v>
      </c>
      <c r="B8781" s="28" t="s">
        <v>11392</v>
      </c>
      <c r="C8781" s="28" t="s">
        <v>880</v>
      </c>
      <c r="D8781" s="28" t="s">
        <v>61</v>
      </c>
      <c r="E8781" s="23">
        <v>45826.57953703704</v>
      </c>
      <c r="F8781" s="28" t="s">
        <v>872</v>
      </c>
      <c r="G8781" s="23">
        <v>45826.57953703704</v>
      </c>
    </row>
    <row r="8782" spans="1:7" x14ac:dyDescent="0.25">
      <c r="A8782" s="28" t="s">
        <v>17123</v>
      </c>
      <c r="B8782" s="28" t="s">
        <v>3776</v>
      </c>
      <c r="C8782" s="28" t="s">
        <v>880</v>
      </c>
      <c r="D8782" s="28" t="s">
        <v>61</v>
      </c>
      <c r="E8782" s="23">
        <v>45826.579652777778</v>
      </c>
      <c r="F8782" s="28" t="s">
        <v>872</v>
      </c>
      <c r="G8782" s="23">
        <v>45826.579652777778</v>
      </c>
    </row>
    <row r="8783" spans="1:7" x14ac:dyDescent="0.25">
      <c r="A8783" s="28" t="s">
        <v>17124</v>
      </c>
      <c r="B8783" s="28" t="s">
        <v>4119</v>
      </c>
      <c r="C8783" s="28" t="s">
        <v>880</v>
      </c>
      <c r="D8783" s="28" t="s">
        <v>61</v>
      </c>
      <c r="E8783" s="23">
        <v>45826.580821759257</v>
      </c>
      <c r="F8783" s="28" t="s">
        <v>872</v>
      </c>
      <c r="G8783" s="23">
        <v>45826.580821759257</v>
      </c>
    </row>
    <row r="8784" spans="1:7" x14ac:dyDescent="0.25">
      <c r="A8784" s="28" t="s">
        <v>17125</v>
      </c>
      <c r="B8784" s="28" t="s">
        <v>6455</v>
      </c>
      <c r="C8784" s="28" t="s">
        <v>880</v>
      </c>
      <c r="D8784" s="28" t="s">
        <v>61</v>
      </c>
      <c r="E8784" s="23">
        <v>45826.584918981483</v>
      </c>
      <c r="F8784" s="28" t="s">
        <v>872</v>
      </c>
      <c r="G8784" s="23">
        <v>45826.584918981483</v>
      </c>
    </row>
    <row r="8785" spans="1:7" x14ac:dyDescent="0.25">
      <c r="A8785" s="28" t="s">
        <v>17126</v>
      </c>
      <c r="B8785" s="28" t="s">
        <v>2728</v>
      </c>
      <c r="C8785" s="28" t="s">
        <v>880</v>
      </c>
      <c r="D8785" s="28" t="s">
        <v>61</v>
      </c>
      <c r="E8785" s="23">
        <v>45826.586030092592</v>
      </c>
      <c r="F8785" s="28" t="s">
        <v>872</v>
      </c>
      <c r="G8785" s="23">
        <v>45826.586030092592</v>
      </c>
    </row>
    <row r="8786" spans="1:7" x14ac:dyDescent="0.25">
      <c r="A8786" s="28" t="s">
        <v>17127</v>
      </c>
      <c r="B8786" s="28" t="s">
        <v>4883</v>
      </c>
      <c r="C8786" s="28" t="s">
        <v>873</v>
      </c>
      <c r="D8786" s="28" t="s">
        <v>77</v>
      </c>
      <c r="E8786" s="23">
        <v>45826.586736111109</v>
      </c>
      <c r="F8786" s="28" t="s">
        <v>895</v>
      </c>
      <c r="G8786" s="23">
        <v>45826.586736111109</v>
      </c>
    </row>
    <row r="8787" spans="1:7" x14ac:dyDescent="0.25">
      <c r="A8787" s="28" t="s">
        <v>17128</v>
      </c>
      <c r="B8787" s="28" t="s">
        <v>4888</v>
      </c>
      <c r="C8787" s="28" t="s">
        <v>873</v>
      </c>
      <c r="D8787" s="28" t="s">
        <v>77</v>
      </c>
      <c r="E8787" s="23">
        <v>45826.58693287037</v>
      </c>
      <c r="F8787" s="28" t="s">
        <v>895</v>
      </c>
      <c r="G8787" s="23">
        <v>45826.58693287037</v>
      </c>
    </row>
    <row r="8788" spans="1:7" x14ac:dyDescent="0.25">
      <c r="A8788" s="28" t="s">
        <v>17129</v>
      </c>
      <c r="B8788" s="28" t="s">
        <v>4892</v>
      </c>
      <c r="C8788" s="28" t="s">
        <v>873</v>
      </c>
      <c r="D8788" s="28" t="s">
        <v>77</v>
      </c>
      <c r="E8788" s="23">
        <v>45826.587118055555</v>
      </c>
      <c r="F8788" s="28" t="s">
        <v>895</v>
      </c>
      <c r="G8788" s="23">
        <v>45826.587118055555</v>
      </c>
    </row>
    <row r="8789" spans="1:7" x14ac:dyDescent="0.25">
      <c r="A8789" s="28" t="s">
        <v>17130</v>
      </c>
      <c r="B8789" s="28" t="s">
        <v>4890</v>
      </c>
      <c r="C8789" s="28" t="s">
        <v>873</v>
      </c>
      <c r="D8789" s="28" t="s">
        <v>77</v>
      </c>
      <c r="E8789" s="23">
        <v>45826.587268518517</v>
      </c>
      <c r="F8789" s="28" t="s">
        <v>895</v>
      </c>
      <c r="G8789" s="23">
        <v>45826.587268518517</v>
      </c>
    </row>
    <row r="8790" spans="1:7" x14ac:dyDescent="0.25">
      <c r="A8790" s="28" t="s">
        <v>17131</v>
      </c>
      <c r="B8790" s="28" t="s">
        <v>4744</v>
      </c>
      <c r="C8790" s="28" t="s">
        <v>873</v>
      </c>
      <c r="D8790" s="28" t="s">
        <v>77</v>
      </c>
      <c r="E8790" s="23">
        <v>45826.58929398148</v>
      </c>
      <c r="F8790" s="28" t="s">
        <v>895</v>
      </c>
      <c r="G8790" s="23">
        <v>45826.58929398148</v>
      </c>
    </row>
    <row r="8791" spans="1:7" x14ac:dyDescent="0.25">
      <c r="A8791" s="28" t="s">
        <v>17132</v>
      </c>
      <c r="B8791" s="28" t="s">
        <v>10919</v>
      </c>
      <c r="C8791" s="28" t="s">
        <v>873</v>
      </c>
      <c r="D8791" s="28" t="s">
        <v>73</v>
      </c>
      <c r="E8791" s="23">
        <v>45826.592060185183</v>
      </c>
      <c r="F8791" s="28" t="s">
        <v>872</v>
      </c>
      <c r="G8791" s="23">
        <v>45826.592060185183</v>
      </c>
    </row>
    <row r="8792" spans="1:7" x14ac:dyDescent="0.25">
      <c r="A8792" s="28" t="s">
        <v>17133</v>
      </c>
      <c r="B8792" s="28" t="s">
        <v>10982</v>
      </c>
      <c r="C8792" s="28" t="s">
        <v>873</v>
      </c>
      <c r="D8792" s="28" t="s">
        <v>73</v>
      </c>
      <c r="E8792" s="23">
        <v>45826.592141203706</v>
      </c>
      <c r="F8792" s="28" t="s">
        <v>872</v>
      </c>
      <c r="G8792" s="23">
        <v>45826.592141203706</v>
      </c>
    </row>
    <row r="8793" spans="1:7" x14ac:dyDescent="0.25">
      <c r="A8793" s="28" t="s">
        <v>17134</v>
      </c>
      <c r="B8793" s="28" t="s">
        <v>10980</v>
      </c>
      <c r="C8793" s="28" t="s">
        <v>873</v>
      </c>
      <c r="D8793" s="28" t="s">
        <v>73</v>
      </c>
      <c r="E8793" s="23">
        <v>45826.592256944445</v>
      </c>
      <c r="F8793" s="28" t="s">
        <v>872</v>
      </c>
      <c r="G8793" s="23">
        <v>45826.592256944445</v>
      </c>
    </row>
    <row r="8794" spans="1:7" x14ac:dyDescent="0.25">
      <c r="A8794" s="28" t="s">
        <v>17135</v>
      </c>
      <c r="B8794" s="28" t="s">
        <v>6955</v>
      </c>
      <c r="C8794" s="28" t="s">
        <v>873</v>
      </c>
      <c r="D8794" s="28" t="s">
        <v>73</v>
      </c>
      <c r="E8794" s="23">
        <v>45826.592361111114</v>
      </c>
      <c r="F8794" s="28" t="s">
        <v>872</v>
      </c>
      <c r="G8794" s="23">
        <v>45826.592361111114</v>
      </c>
    </row>
    <row r="8795" spans="1:7" x14ac:dyDescent="0.25">
      <c r="A8795" s="28" t="s">
        <v>17136</v>
      </c>
      <c r="B8795" s="28" t="s">
        <v>6936</v>
      </c>
      <c r="C8795" s="28" t="s">
        <v>873</v>
      </c>
      <c r="D8795" s="28" t="s">
        <v>73</v>
      </c>
      <c r="E8795" s="23">
        <v>45826.592442129629</v>
      </c>
      <c r="F8795" s="28" t="s">
        <v>872</v>
      </c>
      <c r="G8795" s="23">
        <v>45826.592442129629</v>
      </c>
    </row>
    <row r="8796" spans="1:7" x14ac:dyDescent="0.25">
      <c r="A8796" s="28" t="s">
        <v>17137</v>
      </c>
      <c r="B8796" s="28" t="s">
        <v>6947</v>
      </c>
      <c r="C8796" s="28" t="s">
        <v>873</v>
      </c>
      <c r="D8796" s="28" t="s">
        <v>73</v>
      </c>
      <c r="E8796" s="23">
        <v>45826.592523148145</v>
      </c>
      <c r="F8796" s="28" t="s">
        <v>872</v>
      </c>
      <c r="G8796" s="23">
        <v>45826.592523148145</v>
      </c>
    </row>
    <row r="8797" spans="1:7" x14ac:dyDescent="0.25">
      <c r="A8797" s="28" t="s">
        <v>17138</v>
      </c>
      <c r="B8797" s="28" t="s">
        <v>6953</v>
      </c>
      <c r="C8797" s="28" t="s">
        <v>873</v>
      </c>
      <c r="D8797" s="28" t="s">
        <v>73</v>
      </c>
      <c r="E8797" s="23">
        <v>45826.592604166668</v>
      </c>
      <c r="F8797" s="28" t="s">
        <v>872</v>
      </c>
      <c r="G8797" s="23">
        <v>45826.592604166668</v>
      </c>
    </row>
    <row r="8798" spans="1:7" x14ac:dyDescent="0.25">
      <c r="A8798" s="28" t="s">
        <v>17139</v>
      </c>
      <c r="B8798" s="28" t="s">
        <v>6943</v>
      </c>
      <c r="C8798" s="28" t="s">
        <v>873</v>
      </c>
      <c r="D8798" s="28" t="s">
        <v>73</v>
      </c>
      <c r="E8798" s="23">
        <v>45826.592650462961</v>
      </c>
      <c r="F8798" s="28" t="s">
        <v>872</v>
      </c>
      <c r="G8798" s="23">
        <v>45826.592650462961</v>
      </c>
    </row>
    <row r="8799" spans="1:7" x14ac:dyDescent="0.25">
      <c r="A8799" s="28" t="s">
        <v>17140</v>
      </c>
      <c r="B8799" s="28" t="s">
        <v>6945</v>
      </c>
      <c r="C8799" s="28" t="s">
        <v>873</v>
      </c>
      <c r="D8799" s="28" t="s">
        <v>73</v>
      </c>
      <c r="E8799" s="23">
        <v>45826.592743055553</v>
      </c>
      <c r="F8799" s="28" t="s">
        <v>872</v>
      </c>
      <c r="G8799" s="23">
        <v>45826.592743055553</v>
      </c>
    </row>
    <row r="8800" spans="1:7" x14ac:dyDescent="0.25">
      <c r="A8800" s="28" t="s">
        <v>17141</v>
      </c>
      <c r="B8800" s="28" t="s">
        <v>6969</v>
      </c>
      <c r="C8800" s="28" t="s">
        <v>873</v>
      </c>
      <c r="D8800" s="28" t="s">
        <v>73</v>
      </c>
      <c r="E8800" s="23">
        <v>45826.592800925922</v>
      </c>
      <c r="F8800" s="28" t="s">
        <v>872</v>
      </c>
      <c r="G8800" s="23">
        <v>45826.592800925922</v>
      </c>
    </row>
    <row r="8801" spans="1:7" x14ac:dyDescent="0.25">
      <c r="A8801" s="28" t="s">
        <v>17142</v>
      </c>
      <c r="B8801" s="28" t="s">
        <v>6957</v>
      </c>
      <c r="C8801" s="28" t="s">
        <v>873</v>
      </c>
      <c r="D8801" s="28" t="s">
        <v>73</v>
      </c>
      <c r="E8801" s="23">
        <v>45826.592870370368</v>
      </c>
      <c r="F8801" s="28" t="s">
        <v>872</v>
      </c>
      <c r="G8801" s="23">
        <v>45826.592870370368</v>
      </c>
    </row>
    <row r="8802" spans="1:7" x14ac:dyDescent="0.25">
      <c r="A8802" s="28" t="s">
        <v>17143</v>
      </c>
      <c r="B8802" s="28" t="s">
        <v>6949</v>
      </c>
      <c r="C8802" s="28" t="s">
        <v>873</v>
      </c>
      <c r="D8802" s="28" t="s">
        <v>73</v>
      </c>
      <c r="E8802" s="23">
        <v>45826.592905092592</v>
      </c>
      <c r="F8802" s="28" t="s">
        <v>872</v>
      </c>
      <c r="G8802" s="23">
        <v>45826.592905092592</v>
      </c>
    </row>
    <row r="8803" spans="1:7" x14ac:dyDescent="0.25">
      <c r="A8803" s="28" t="s">
        <v>17144</v>
      </c>
      <c r="B8803" s="28" t="s">
        <v>6951</v>
      </c>
      <c r="C8803" s="28" t="s">
        <v>873</v>
      </c>
      <c r="D8803" s="28" t="s">
        <v>73</v>
      </c>
      <c r="E8803" s="23">
        <v>45826.592939814815</v>
      </c>
      <c r="F8803" s="28" t="s">
        <v>872</v>
      </c>
      <c r="G8803" s="23">
        <v>45826.592939814815</v>
      </c>
    </row>
    <row r="8804" spans="1:7" x14ac:dyDescent="0.25">
      <c r="A8804" s="28" t="s">
        <v>17145</v>
      </c>
      <c r="B8804" s="28" t="s">
        <v>10901</v>
      </c>
      <c r="C8804" s="28" t="s">
        <v>873</v>
      </c>
      <c r="D8804" s="28" t="s">
        <v>73</v>
      </c>
      <c r="E8804" s="23">
        <v>45826.593136574076</v>
      </c>
      <c r="F8804" s="28" t="s">
        <v>872</v>
      </c>
      <c r="G8804" s="23">
        <v>45826.593136574076</v>
      </c>
    </row>
    <row r="8805" spans="1:7" x14ac:dyDescent="0.25">
      <c r="A8805" s="28" t="s">
        <v>17146</v>
      </c>
      <c r="B8805" s="28" t="s">
        <v>10903</v>
      </c>
      <c r="C8805" s="28" t="s">
        <v>873</v>
      </c>
      <c r="D8805" s="28" t="s">
        <v>73</v>
      </c>
      <c r="E8805" s="23">
        <v>45826.593229166669</v>
      </c>
      <c r="F8805" s="28" t="s">
        <v>872</v>
      </c>
      <c r="G8805" s="23">
        <v>45826.593229166669</v>
      </c>
    </row>
    <row r="8806" spans="1:7" x14ac:dyDescent="0.25">
      <c r="A8806" s="28" t="s">
        <v>17147</v>
      </c>
      <c r="B8806" s="28" t="s">
        <v>10889</v>
      </c>
      <c r="C8806" s="28" t="s">
        <v>873</v>
      </c>
      <c r="D8806" s="28" t="s">
        <v>73</v>
      </c>
      <c r="E8806" s="23">
        <v>45826.593391203707</v>
      </c>
      <c r="F8806" s="28" t="s">
        <v>872</v>
      </c>
      <c r="G8806" s="23">
        <v>45826.593391203707</v>
      </c>
    </row>
    <row r="8807" spans="1:7" x14ac:dyDescent="0.25">
      <c r="A8807" s="28" t="s">
        <v>17148</v>
      </c>
      <c r="B8807" s="28" t="s">
        <v>10887</v>
      </c>
      <c r="C8807" s="28" t="s">
        <v>873</v>
      </c>
      <c r="D8807" s="28" t="s">
        <v>73</v>
      </c>
      <c r="E8807" s="23">
        <v>45826.593518518515</v>
      </c>
      <c r="F8807" s="28" t="s">
        <v>872</v>
      </c>
      <c r="G8807" s="23">
        <v>45826.593518518515</v>
      </c>
    </row>
    <row r="8808" spans="1:7" x14ac:dyDescent="0.25">
      <c r="A8808" s="28" t="s">
        <v>17149</v>
      </c>
      <c r="B8808" s="28" t="s">
        <v>10893</v>
      </c>
      <c r="C8808" s="28" t="s">
        <v>873</v>
      </c>
      <c r="D8808" s="28" t="s">
        <v>73</v>
      </c>
      <c r="E8808" s="23">
        <v>45826.593564814815</v>
      </c>
      <c r="F8808" s="28" t="s">
        <v>872</v>
      </c>
      <c r="G8808" s="23">
        <v>45826.593564814815</v>
      </c>
    </row>
    <row r="8809" spans="1:7" x14ac:dyDescent="0.25">
      <c r="A8809" s="28" t="s">
        <v>17150</v>
      </c>
      <c r="B8809" s="28" t="s">
        <v>10897</v>
      </c>
      <c r="C8809" s="28" t="s">
        <v>873</v>
      </c>
      <c r="D8809" s="28" t="s">
        <v>73</v>
      </c>
      <c r="E8809" s="23">
        <v>45826.593842592592</v>
      </c>
      <c r="F8809" s="28" t="s">
        <v>872</v>
      </c>
      <c r="G8809" s="23">
        <v>45826.593842592592</v>
      </c>
    </row>
    <row r="8810" spans="1:7" x14ac:dyDescent="0.25">
      <c r="A8810" s="28" t="s">
        <v>17151</v>
      </c>
      <c r="B8810" s="28" t="s">
        <v>10891</v>
      </c>
      <c r="C8810" s="28" t="s">
        <v>873</v>
      </c>
      <c r="D8810" s="28" t="s">
        <v>73</v>
      </c>
      <c r="E8810" s="23">
        <v>45826.593935185185</v>
      </c>
      <c r="F8810" s="28" t="s">
        <v>872</v>
      </c>
      <c r="G8810" s="23">
        <v>45826.593935185185</v>
      </c>
    </row>
    <row r="8811" spans="1:7" x14ac:dyDescent="0.25">
      <c r="A8811" s="28" t="s">
        <v>17152</v>
      </c>
      <c r="B8811" s="28" t="s">
        <v>10974</v>
      </c>
      <c r="C8811" s="28" t="s">
        <v>873</v>
      </c>
      <c r="D8811" s="28" t="s">
        <v>73</v>
      </c>
      <c r="E8811" s="23">
        <v>45826.594004629631</v>
      </c>
      <c r="F8811" s="28" t="s">
        <v>872</v>
      </c>
      <c r="G8811" s="23">
        <v>45826.594004629631</v>
      </c>
    </row>
    <row r="8812" spans="1:7" x14ac:dyDescent="0.25">
      <c r="A8812" s="28" t="s">
        <v>17153</v>
      </c>
      <c r="B8812" s="28" t="s">
        <v>10895</v>
      </c>
      <c r="C8812" s="28" t="s">
        <v>873</v>
      </c>
      <c r="D8812" s="28" t="s">
        <v>73</v>
      </c>
      <c r="E8812" s="23">
        <v>45826.594074074077</v>
      </c>
      <c r="F8812" s="28" t="s">
        <v>872</v>
      </c>
      <c r="G8812" s="23">
        <v>45826.594074074077</v>
      </c>
    </row>
    <row r="8813" spans="1:7" x14ac:dyDescent="0.25">
      <c r="A8813" s="28" t="s">
        <v>17154</v>
      </c>
      <c r="B8813" s="28" t="s">
        <v>10970</v>
      </c>
      <c r="C8813" s="28" t="s">
        <v>873</v>
      </c>
      <c r="D8813" s="28" t="s">
        <v>73</v>
      </c>
      <c r="E8813" s="23">
        <v>45826.59412037037</v>
      </c>
      <c r="F8813" s="28" t="s">
        <v>872</v>
      </c>
      <c r="G8813" s="23">
        <v>45826.59412037037</v>
      </c>
    </row>
    <row r="8814" spans="1:7" x14ac:dyDescent="0.25">
      <c r="A8814" s="28" t="s">
        <v>17155</v>
      </c>
      <c r="B8814" s="28" t="s">
        <v>10968</v>
      </c>
      <c r="C8814" s="28" t="s">
        <v>873</v>
      </c>
      <c r="D8814" s="28" t="s">
        <v>73</v>
      </c>
      <c r="E8814" s="23">
        <v>45826.594178240739</v>
      </c>
      <c r="F8814" s="28" t="s">
        <v>872</v>
      </c>
      <c r="G8814" s="23">
        <v>45826.594178240739</v>
      </c>
    </row>
    <row r="8815" spans="1:7" x14ac:dyDescent="0.25">
      <c r="A8815" s="28" t="s">
        <v>17156</v>
      </c>
      <c r="B8815" s="28" t="s">
        <v>10972</v>
      </c>
      <c r="C8815" s="28" t="s">
        <v>873</v>
      </c>
      <c r="D8815" s="28" t="s">
        <v>73</v>
      </c>
      <c r="E8815" s="23">
        <v>45826.594363425924</v>
      </c>
      <c r="F8815" s="28" t="s">
        <v>872</v>
      </c>
      <c r="G8815" s="23">
        <v>45826.594363425924</v>
      </c>
    </row>
    <row r="8816" spans="1:7" x14ac:dyDescent="0.25">
      <c r="A8816" s="28" t="s">
        <v>17157</v>
      </c>
      <c r="B8816" s="28" t="s">
        <v>10905</v>
      </c>
      <c r="C8816" s="28" t="s">
        <v>873</v>
      </c>
      <c r="D8816" s="28" t="s">
        <v>73</v>
      </c>
      <c r="E8816" s="23">
        <v>45826.594456018516</v>
      </c>
      <c r="F8816" s="28" t="s">
        <v>872</v>
      </c>
      <c r="G8816" s="23">
        <v>45826.594456018516</v>
      </c>
    </row>
    <row r="8817" spans="1:7" x14ac:dyDescent="0.25">
      <c r="A8817" s="28" t="s">
        <v>17158</v>
      </c>
      <c r="B8817" s="28" t="s">
        <v>10883</v>
      </c>
      <c r="C8817" s="28" t="s">
        <v>873</v>
      </c>
      <c r="D8817" s="28" t="s">
        <v>73</v>
      </c>
      <c r="E8817" s="23">
        <v>45826.594502314816</v>
      </c>
      <c r="F8817" s="28" t="s">
        <v>872</v>
      </c>
      <c r="G8817" s="23">
        <v>45826.594502314816</v>
      </c>
    </row>
    <row r="8818" spans="1:7" x14ac:dyDescent="0.25">
      <c r="A8818" s="28" t="s">
        <v>17159</v>
      </c>
      <c r="B8818" s="28" t="s">
        <v>10976</v>
      </c>
      <c r="C8818" s="28" t="s">
        <v>873</v>
      </c>
      <c r="D8818" s="28" t="s">
        <v>73</v>
      </c>
      <c r="E8818" s="23">
        <v>45826.594571759262</v>
      </c>
      <c r="F8818" s="28" t="s">
        <v>872</v>
      </c>
      <c r="G8818" s="23">
        <v>45826.594571759262</v>
      </c>
    </row>
    <row r="8819" spans="1:7" x14ac:dyDescent="0.25">
      <c r="A8819" s="28" t="s">
        <v>17160</v>
      </c>
      <c r="B8819" s="28" t="s">
        <v>10881</v>
      </c>
      <c r="C8819" s="28" t="s">
        <v>873</v>
      </c>
      <c r="D8819" s="28" t="s">
        <v>73</v>
      </c>
      <c r="E8819" s="23">
        <v>45826.594629629632</v>
      </c>
      <c r="F8819" s="28" t="s">
        <v>872</v>
      </c>
      <c r="G8819" s="23">
        <v>45826.594629629632</v>
      </c>
    </row>
    <row r="8820" spans="1:7" x14ac:dyDescent="0.25">
      <c r="A8820" s="28" t="s">
        <v>17161</v>
      </c>
      <c r="B8820" s="28" t="s">
        <v>10885</v>
      </c>
      <c r="C8820" s="28" t="s">
        <v>873</v>
      </c>
      <c r="D8820" s="28" t="s">
        <v>73</v>
      </c>
      <c r="E8820" s="23">
        <v>45826.594710648147</v>
      </c>
      <c r="F8820" s="28" t="s">
        <v>872</v>
      </c>
      <c r="G8820" s="23">
        <v>45826.594710648147</v>
      </c>
    </row>
    <row r="8821" spans="1:7" x14ac:dyDescent="0.25">
      <c r="A8821" s="28" t="s">
        <v>17162</v>
      </c>
      <c r="B8821" s="28" t="s">
        <v>2847</v>
      </c>
      <c r="C8821" s="28" t="s">
        <v>880</v>
      </c>
      <c r="D8821" s="28" t="s">
        <v>77</v>
      </c>
      <c r="E8821" s="23">
        <v>45826.595671296294</v>
      </c>
      <c r="F8821" s="28" t="s">
        <v>872</v>
      </c>
      <c r="G8821" s="23">
        <v>45826.595671296294</v>
      </c>
    </row>
    <row r="8822" spans="1:7" x14ac:dyDescent="0.25">
      <c r="A8822" s="28" t="s">
        <v>17163</v>
      </c>
      <c r="B8822" s="28" t="s">
        <v>11367</v>
      </c>
      <c r="C8822" s="28" t="s">
        <v>870</v>
      </c>
      <c r="D8822" s="28" t="s">
        <v>885</v>
      </c>
      <c r="E8822" s="23">
        <v>45826.59851851852</v>
      </c>
      <c r="F8822" s="28" t="s">
        <v>877</v>
      </c>
      <c r="G8822" s="23">
        <v>45826.59851851852</v>
      </c>
    </row>
    <row r="8823" spans="1:7" x14ac:dyDescent="0.25">
      <c r="A8823" s="28" t="s">
        <v>17164</v>
      </c>
      <c r="B8823" s="28" t="s">
        <v>11365</v>
      </c>
      <c r="C8823" s="28" t="s">
        <v>870</v>
      </c>
      <c r="D8823" s="28" t="s">
        <v>885</v>
      </c>
      <c r="E8823" s="23">
        <v>45826.59884259259</v>
      </c>
      <c r="F8823" s="28" t="s">
        <v>877</v>
      </c>
      <c r="G8823" s="23">
        <v>45826.59884259259</v>
      </c>
    </row>
    <row r="8824" spans="1:7" x14ac:dyDescent="0.25">
      <c r="A8824" s="28" t="s">
        <v>17218</v>
      </c>
      <c r="B8824" s="28" t="s">
        <v>6592</v>
      </c>
      <c r="C8824" s="28" t="s">
        <v>873</v>
      </c>
      <c r="D8824" s="28" t="s">
        <v>77</v>
      </c>
      <c r="E8824" s="23">
        <v>45826.599108796298</v>
      </c>
      <c r="F8824" s="28" t="s">
        <v>895</v>
      </c>
      <c r="G8824" s="23">
        <v>45826.599108796298</v>
      </c>
    </row>
    <row r="8825" spans="1:7" x14ac:dyDescent="0.25">
      <c r="A8825" s="28" t="s">
        <v>17219</v>
      </c>
      <c r="B8825" s="28" t="s">
        <v>6590</v>
      </c>
      <c r="C8825" s="28" t="s">
        <v>873</v>
      </c>
      <c r="D8825" s="28" t="s">
        <v>77</v>
      </c>
      <c r="E8825" s="23">
        <v>45826.599282407406</v>
      </c>
      <c r="F8825" s="28" t="s">
        <v>895</v>
      </c>
      <c r="G8825" s="23">
        <v>45826.599282407406</v>
      </c>
    </row>
    <row r="8826" spans="1:7" x14ac:dyDescent="0.25">
      <c r="A8826" s="28" t="s">
        <v>17220</v>
      </c>
      <c r="B8826" s="28" t="s">
        <v>6628</v>
      </c>
      <c r="C8826" s="28" t="s">
        <v>873</v>
      </c>
      <c r="D8826" s="28" t="s">
        <v>77</v>
      </c>
      <c r="E8826" s="23">
        <v>45826.599409722221</v>
      </c>
      <c r="F8826" s="28" t="s">
        <v>895</v>
      </c>
      <c r="G8826" s="23">
        <v>45826.599409722221</v>
      </c>
    </row>
    <row r="8827" spans="1:7" x14ac:dyDescent="0.25">
      <c r="A8827" s="28" t="s">
        <v>17221</v>
      </c>
      <c r="B8827" s="28" t="s">
        <v>6630</v>
      </c>
      <c r="C8827" s="28" t="s">
        <v>873</v>
      </c>
      <c r="D8827" s="28" t="s">
        <v>77</v>
      </c>
      <c r="E8827" s="23">
        <v>45826.59951388889</v>
      </c>
      <c r="F8827" s="28" t="s">
        <v>895</v>
      </c>
      <c r="G8827" s="23">
        <v>45826.59951388889</v>
      </c>
    </row>
    <row r="8828" spans="1:7" x14ac:dyDescent="0.25">
      <c r="A8828" s="28" t="s">
        <v>17222</v>
      </c>
      <c r="B8828" s="28" t="s">
        <v>7738</v>
      </c>
      <c r="C8828" s="28" t="s">
        <v>873</v>
      </c>
      <c r="D8828" s="28" t="s">
        <v>122</v>
      </c>
      <c r="E8828" s="23">
        <v>45826.599594907406</v>
      </c>
      <c r="F8828" s="28" t="s">
        <v>872</v>
      </c>
      <c r="G8828" s="23">
        <v>45826.599594907406</v>
      </c>
    </row>
    <row r="8829" spans="1:7" x14ac:dyDescent="0.25">
      <c r="A8829" s="28" t="s">
        <v>17223</v>
      </c>
      <c r="B8829" s="28" t="s">
        <v>7736</v>
      </c>
      <c r="C8829" s="28" t="s">
        <v>873</v>
      </c>
      <c r="D8829" s="28" t="s">
        <v>122</v>
      </c>
      <c r="E8829" s="23">
        <v>45826.599791666667</v>
      </c>
      <c r="F8829" s="28" t="s">
        <v>872</v>
      </c>
      <c r="G8829" s="23">
        <v>45826.599791666667</v>
      </c>
    </row>
    <row r="8830" spans="1:7" x14ac:dyDescent="0.25">
      <c r="A8830" s="28" t="s">
        <v>17224</v>
      </c>
      <c r="B8830" s="28" t="s">
        <v>7740</v>
      </c>
      <c r="C8830" s="28" t="s">
        <v>873</v>
      </c>
      <c r="D8830" s="28" t="s">
        <v>122</v>
      </c>
      <c r="E8830" s="23">
        <v>45826.599907407406</v>
      </c>
      <c r="F8830" s="28" t="s">
        <v>872</v>
      </c>
      <c r="G8830" s="23">
        <v>45826.599907407406</v>
      </c>
    </row>
    <row r="8831" spans="1:7" x14ac:dyDescent="0.25">
      <c r="A8831" s="28" t="s">
        <v>17225</v>
      </c>
      <c r="B8831" s="28" t="s">
        <v>7730</v>
      </c>
      <c r="C8831" s="28" t="s">
        <v>873</v>
      </c>
      <c r="D8831" s="28" t="s">
        <v>122</v>
      </c>
      <c r="E8831" s="23">
        <v>45826.600069444445</v>
      </c>
      <c r="F8831" s="28" t="s">
        <v>872</v>
      </c>
      <c r="G8831" s="23">
        <v>45826.600069444445</v>
      </c>
    </row>
    <row r="8832" spans="1:7" x14ac:dyDescent="0.25">
      <c r="A8832" s="28" t="s">
        <v>17226</v>
      </c>
      <c r="B8832" s="28" t="s">
        <v>3760</v>
      </c>
      <c r="C8832" s="28" t="s">
        <v>880</v>
      </c>
      <c r="D8832" s="28" t="s">
        <v>77</v>
      </c>
      <c r="E8832" s="23">
        <v>45826.598865740743</v>
      </c>
      <c r="F8832" s="28" t="s">
        <v>872</v>
      </c>
      <c r="G8832" s="23">
        <v>45826.598865740743</v>
      </c>
    </row>
    <row r="8833" spans="1:7" x14ac:dyDescent="0.25">
      <c r="A8833" s="28" t="s">
        <v>17227</v>
      </c>
      <c r="B8833" s="28" t="s">
        <v>3762</v>
      </c>
      <c r="C8833" s="28" t="s">
        <v>880</v>
      </c>
      <c r="D8833" s="28" t="s">
        <v>77</v>
      </c>
      <c r="E8833" s="23">
        <v>45826.599097222221</v>
      </c>
      <c r="F8833" s="28" t="s">
        <v>872</v>
      </c>
      <c r="G8833" s="23">
        <v>45826.599097222221</v>
      </c>
    </row>
    <row r="8834" spans="1:7" x14ac:dyDescent="0.25">
      <c r="A8834" s="28" t="s">
        <v>17228</v>
      </c>
      <c r="B8834" s="28" t="s">
        <v>3764</v>
      </c>
      <c r="C8834" s="28" t="s">
        <v>880</v>
      </c>
      <c r="D8834" s="28" t="s">
        <v>77</v>
      </c>
      <c r="E8834" s="23">
        <v>45826.599340277775</v>
      </c>
      <c r="F8834" s="28" t="s">
        <v>872</v>
      </c>
      <c r="G8834" s="23">
        <v>45826.599340277775</v>
      </c>
    </row>
    <row r="8835" spans="1:7" x14ac:dyDescent="0.25">
      <c r="A8835" s="28" t="s">
        <v>17229</v>
      </c>
      <c r="B8835" s="28" t="s">
        <v>3766</v>
      </c>
      <c r="C8835" s="28" t="s">
        <v>880</v>
      </c>
      <c r="D8835" s="28" t="s">
        <v>77</v>
      </c>
      <c r="E8835" s="23">
        <v>45826.599537037036</v>
      </c>
      <c r="F8835" s="28" t="s">
        <v>872</v>
      </c>
      <c r="G8835" s="23">
        <v>45826.599537037036</v>
      </c>
    </row>
    <row r="8836" spans="1:7" x14ac:dyDescent="0.25">
      <c r="A8836" s="28" t="s">
        <v>17230</v>
      </c>
      <c r="B8836" s="28" t="s">
        <v>3768</v>
      </c>
      <c r="C8836" s="28" t="s">
        <v>880</v>
      </c>
      <c r="D8836" s="28" t="s">
        <v>77</v>
      </c>
      <c r="E8836" s="23">
        <v>45826.599861111114</v>
      </c>
      <c r="F8836" s="28" t="s">
        <v>872</v>
      </c>
      <c r="G8836" s="23">
        <v>45826.599861111114</v>
      </c>
    </row>
    <row r="8837" spans="1:7" x14ac:dyDescent="0.25">
      <c r="A8837" s="28" t="s">
        <v>17231</v>
      </c>
      <c r="B8837" s="28" t="s">
        <v>3770</v>
      </c>
      <c r="C8837" s="28" t="s">
        <v>880</v>
      </c>
      <c r="D8837" s="28" t="s">
        <v>77</v>
      </c>
      <c r="E8837" s="23">
        <v>45826.599953703706</v>
      </c>
      <c r="F8837" s="28" t="s">
        <v>872</v>
      </c>
      <c r="G8837" s="23">
        <v>45826.599953703706</v>
      </c>
    </row>
    <row r="8838" spans="1:7" x14ac:dyDescent="0.25">
      <c r="A8838" s="28" t="s">
        <v>17232</v>
      </c>
      <c r="B8838" s="28" t="s">
        <v>2844</v>
      </c>
      <c r="C8838" s="28" t="s">
        <v>880</v>
      </c>
      <c r="D8838" s="28" t="s">
        <v>77</v>
      </c>
      <c r="E8838" s="23">
        <v>45826.600208333337</v>
      </c>
      <c r="F8838" s="28" t="s">
        <v>872</v>
      </c>
      <c r="G8838" s="23">
        <v>45826.600208333337</v>
      </c>
    </row>
    <row r="8839" spans="1:7" x14ac:dyDescent="0.25">
      <c r="A8839" s="28" t="s">
        <v>17233</v>
      </c>
      <c r="B8839" s="28" t="s">
        <v>2845</v>
      </c>
      <c r="C8839" s="28" t="s">
        <v>880</v>
      </c>
      <c r="D8839" s="28" t="s">
        <v>77</v>
      </c>
      <c r="E8839" s="23">
        <v>45826.600393518522</v>
      </c>
      <c r="F8839" s="28" t="s">
        <v>872</v>
      </c>
      <c r="G8839" s="23">
        <v>45826.600393518522</v>
      </c>
    </row>
    <row r="8840" spans="1:7" x14ac:dyDescent="0.25">
      <c r="A8840" s="28" t="s">
        <v>17234</v>
      </c>
      <c r="B8840" s="28" t="s">
        <v>2848</v>
      </c>
      <c r="C8840" s="28" t="s">
        <v>880</v>
      </c>
      <c r="D8840" s="28" t="s">
        <v>77</v>
      </c>
      <c r="E8840" s="23">
        <v>45826.600486111114</v>
      </c>
      <c r="F8840" s="28" t="s">
        <v>872</v>
      </c>
      <c r="G8840" s="23">
        <v>45826.600486111114</v>
      </c>
    </row>
    <row r="8841" spans="1:7" x14ac:dyDescent="0.25">
      <c r="A8841" s="28" t="s">
        <v>17235</v>
      </c>
      <c r="B8841" s="28" t="s">
        <v>2802</v>
      </c>
      <c r="C8841" s="28" t="s">
        <v>880</v>
      </c>
      <c r="D8841" s="28" t="s">
        <v>77</v>
      </c>
      <c r="E8841" s="23">
        <v>45826.600613425922</v>
      </c>
      <c r="F8841" s="28" t="s">
        <v>872</v>
      </c>
      <c r="G8841" s="23">
        <v>45826.600613425922</v>
      </c>
    </row>
    <row r="8842" spans="1:7" x14ac:dyDescent="0.25">
      <c r="A8842" s="28" t="s">
        <v>17236</v>
      </c>
      <c r="B8842" s="28" t="s">
        <v>5419</v>
      </c>
      <c r="C8842" s="28" t="s">
        <v>880</v>
      </c>
      <c r="D8842" s="28" t="s">
        <v>77</v>
      </c>
      <c r="E8842" s="23">
        <v>45826.600740740738</v>
      </c>
      <c r="F8842" s="28" t="s">
        <v>872</v>
      </c>
      <c r="G8842" s="23">
        <v>45826.600740740738</v>
      </c>
    </row>
    <row r="8843" spans="1:7" x14ac:dyDescent="0.25">
      <c r="A8843" s="28" t="s">
        <v>17237</v>
      </c>
      <c r="B8843" s="28" t="s">
        <v>5136</v>
      </c>
      <c r="C8843" s="28" t="s">
        <v>880</v>
      </c>
      <c r="D8843" s="28" t="s">
        <v>77</v>
      </c>
      <c r="E8843" s="23">
        <v>45826.600891203707</v>
      </c>
      <c r="F8843" s="28" t="s">
        <v>872</v>
      </c>
      <c r="G8843" s="23">
        <v>45826.600891203707</v>
      </c>
    </row>
    <row r="8844" spans="1:7" x14ac:dyDescent="0.25">
      <c r="A8844" s="28" t="s">
        <v>17238</v>
      </c>
      <c r="B8844" s="28" t="s">
        <v>5115</v>
      </c>
      <c r="C8844" s="28" t="s">
        <v>880</v>
      </c>
      <c r="D8844" s="28" t="s">
        <v>77</v>
      </c>
      <c r="E8844" s="23">
        <v>45826.601018518515</v>
      </c>
      <c r="F8844" s="28" t="s">
        <v>872</v>
      </c>
      <c r="G8844" s="23">
        <v>45826.601018518515</v>
      </c>
    </row>
    <row r="8845" spans="1:7" x14ac:dyDescent="0.25">
      <c r="A8845" s="28" t="s">
        <v>17239</v>
      </c>
      <c r="B8845" s="28" t="s">
        <v>10919</v>
      </c>
      <c r="C8845" s="28" t="s">
        <v>880</v>
      </c>
      <c r="D8845" s="28" t="s">
        <v>73</v>
      </c>
      <c r="E8845" s="23">
        <v>45826.596898148149</v>
      </c>
      <c r="F8845" s="28" t="s">
        <v>872</v>
      </c>
      <c r="G8845" s="23">
        <v>45826.596898148149</v>
      </c>
    </row>
    <row r="8846" spans="1:7" x14ac:dyDescent="0.25">
      <c r="A8846" s="28" t="s">
        <v>17240</v>
      </c>
      <c r="B8846" s="28" t="s">
        <v>10982</v>
      </c>
      <c r="C8846" s="28" t="s">
        <v>880</v>
      </c>
      <c r="D8846" s="28" t="s">
        <v>73</v>
      </c>
      <c r="E8846" s="23">
        <v>45826.597129629627</v>
      </c>
      <c r="F8846" s="28" t="s">
        <v>872</v>
      </c>
      <c r="G8846" s="23">
        <v>45826.597129629627</v>
      </c>
    </row>
    <row r="8847" spans="1:7" x14ac:dyDescent="0.25">
      <c r="A8847" s="28" t="s">
        <v>17241</v>
      </c>
      <c r="B8847" s="28" t="s">
        <v>10980</v>
      </c>
      <c r="C8847" s="28" t="s">
        <v>880</v>
      </c>
      <c r="D8847" s="28" t="s">
        <v>73</v>
      </c>
      <c r="E8847" s="23">
        <v>45826.597314814811</v>
      </c>
      <c r="F8847" s="28" t="s">
        <v>872</v>
      </c>
      <c r="G8847" s="23">
        <v>45826.597314814811</v>
      </c>
    </row>
    <row r="8848" spans="1:7" x14ac:dyDescent="0.25">
      <c r="A8848" s="28" t="s">
        <v>17242</v>
      </c>
      <c r="B8848" s="28" t="s">
        <v>6955</v>
      </c>
      <c r="C8848" s="28" t="s">
        <v>880</v>
      </c>
      <c r="D8848" s="28" t="s">
        <v>73</v>
      </c>
      <c r="E8848" s="23">
        <v>45826.597500000003</v>
      </c>
      <c r="F8848" s="28" t="s">
        <v>872</v>
      </c>
      <c r="G8848" s="23">
        <v>45826.597500000003</v>
      </c>
    </row>
    <row r="8849" spans="1:7" x14ac:dyDescent="0.25">
      <c r="A8849" s="28" t="s">
        <v>17243</v>
      </c>
      <c r="B8849" s="28" t="s">
        <v>6936</v>
      </c>
      <c r="C8849" s="28" t="s">
        <v>880</v>
      </c>
      <c r="D8849" s="28" t="s">
        <v>73</v>
      </c>
      <c r="E8849" s="23">
        <v>45826.597662037035</v>
      </c>
      <c r="F8849" s="28" t="s">
        <v>872</v>
      </c>
      <c r="G8849" s="23">
        <v>45826.597662037035</v>
      </c>
    </row>
    <row r="8850" spans="1:7" x14ac:dyDescent="0.25">
      <c r="A8850" s="28" t="s">
        <v>17244</v>
      </c>
      <c r="B8850" s="28" t="s">
        <v>6947</v>
      </c>
      <c r="C8850" s="28" t="s">
        <v>880</v>
      </c>
      <c r="D8850" s="28" t="s">
        <v>73</v>
      </c>
      <c r="E8850" s="23">
        <v>45826.597800925927</v>
      </c>
      <c r="F8850" s="28" t="s">
        <v>872</v>
      </c>
      <c r="G8850" s="23">
        <v>45826.597800925927</v>
      </c>
    </row>
    <row r="8851" spans="1:7" x14ac:dyDescent="0.25">
      <c r="A8851" s="28" t="s">
        <v>17245</v>
      </c>
      <c r="B8851" s="28" t="s">
        <v>6953</v>
      </c>
      <c r="C8851" s="28" t="s">
        <v>880</v>
      </c>
      <c r="D8851" s="28" t="s">
        <v>73</v>
      </c>
      <c r="E8851" s="23">
        <v>45826.597928240742</v>
      </c>
      <c r="F8851" s="28" t="s">
        <v>872</v>
      </c>
      <c r="G8851" s="23">
        <v>45826.597928240742</v>
      </c>
    </row>
    <row r="8852" spans="1:7" x14ac:dyDescent="0.25">
      <c r="A8852" s="28" t="s">
        <v>17246</v>
      </c>
      <c r="B8852" s="28" t="s">
        <v>6943</v>
      </c>
      <c r="C8852" s="28" t="s">
        <v>880</v>
      </c>
      <c r="D8852" s="28" t="s">
        <v>73</v>
      </c>
      <c r="E8852" s="23">
        <v>45826.598067129627</v>
      </c>
      <c r="F8852" s="28" t="s">
        <v>872</v>
      </c>
      <c r="G8852" s="23">
        <v>45826.598067129627</v>
      </c>
    </row>
    <row r="8853" spans="1:7" x14ac:dyDescent="0.25">
      <c r="A8853" s="28" t="s">
        <v>17247</v>
      </c>
      <c r="B8853" s="28" t="s">
        <v>6945</v>
      </c>
      <c r="C8853" s="28" t="s">
        <v>880</v>
      </c>
      <c r="D8853" s="28" t="s">
        <v>73</v>
      </c>
      <c r="E8853" s="23">
        <v>45826.598298611112</v>
      </c>
      <c r="F8853" s="28" t="s">
        <v>872</v>
      </c>
      <c r="G8853" s="23">
        <v>45826.598298611112</v>
      </c>
    </row>
    <row r="8854" spans="1:7" x14ac:dyDescent="0.25">
      <c r="A8854" s="28" t="s">
        <v>17248</v>
      </c>
      <c r="B8854" s="28" t="s">
        <v>6969</v>
      </c>
      <c r="C8854" s="28" t="s">
        <v>880</v>
      </c>
      <c r="D8854" s="28" t="s">
        <v>73</v>
      </c>
      <c r="E8854" s="23">
        <v>45826.598530092589</v>
      </c>
      <c r="F8854" s="28" t="s">
        <v>872</v>
      </c>
      <c r="G8854" s="23">
        <v>45826.598530092589</v>
      </c>
    </row>
    <row r="8855" spans="1:7" x14ac:dyDescent="0.25">
      <c r="A8855" s="28" t="s">
        <v>17249</v>
      </c>
      <c r="B8855" s="28" t="s">
        <v>6957</v>
      </c>
      <c r="C8855" s="28" t="s">
        <v>880</v>
      </c>
      <c r="D8855" s="28" t="s">
        <v>73</v>
      </c>
      <c r="E8855" s="23">
        <v>45826.598738425928</v>
      </c>
      <c r="F8855" s="28" t="s">
        <v>872</v>
      </c>
      <c r="G8855" s="23">
        <v>45826.598738425928</v>
      </c>
    </row>
    <row r="8856" spans="1:7" x14ac:dyDescent="0.25">
      <c r="A8856" s="28" t="s">
        <v>17250</v>
      </c>
      <c r="B8856" s="28" t="s">
        <v>6949</v>
      </c>
      <c r="C8856" s="28" t="s">
        <v>880</v>
      </c>
      <c r="D8856" s="28" t="s">
        <v>73</v>
      </c>
      <c r="E8856" s="23">
        <v>45826.598865740743</v>
      </c>
      <c r="F8856" s="28" t="s">
        <v>872</v>
      </c>
      <c r="G8856" s="23">
        <v>45826.598865740743</v>
      </c>
    </row>
    <row r="8857" spans="1:7" x14ac:dyDescent="0.25">
      <c r="A8857" s="28" t="s">
        <v>17251</v>
      </c>
      <c r="B8857" s="28" t="s">
        <v>6951</v>
      </c>
      <c r="C8857" s="28" t="s">
        <v>880</v>
      </c>
      <c r="D8857" s="28" t="s">
        <v>73</v>
      </c>
      <c r="E8857" s="23">
        <v>45826.599062499998</v>
      </c>
      <c r="F8857" s="28" t="s">
        <v>872</v>
      </c>
      <c r="G8857" s="23">
        <v>45826.599062499998</v>
      </c>
    </row>
    <row r="8858" spans="1:7" x14ac:dyDescent="0.25">
      <c r="A8858" s="28" t="s">
        <v>17252</v>
      </c>
      <c r="B8858" s="28" t="s">
        <v>10901</v>
      </c>
      <c r="C8858" s="28" t="s">
        <v>880</v>
      </c>
      <c r="D8858" s="28" t="s">
        <v>73</v>
      </c>
      <c r="E8858" s="23">
        <v>45826.599166666667</v>
      </c>
      <c r="F8858" s="28" t="s">
        <v>872</v>
      </c>
      <c r="G8858" s="23">
        <v>45826.599166666667</v>
      </c>
    </row>
    <row r="8859" spans="1:7" x14ac:dyDescent="0.25">
      <c r="A8859" s="28" t="s">
        <v>17253</v>
      </c>
      <c r="B8859" s="28" t="s">
        <v>10903</v>
      </c>
      <c r="C8859" s="28" t="s">
        <v>880</v>
      </c>
      <c r="D8859" s="28" t="s">
        <v>73</v>
      </c>
      <c r="E8859" s="23">
        <v>45826.599293981482</v>
      </c>
      <c r="F8859" s="28" t="s">
        <v>872</v>
      </c>
      <c r="G8859" s="23">
        <v>45826.599293981482</v>
      </c>
    </row>
    <row r="8860" spans="1:7" x14ac:dyDescent="0.25">
      <c r="A8860" s="28" t="s">
        <v>17254</v>
      </c>
      <c r="B8860" s="28" t="s">
        <v>10889</v>
      </c>
      <c r="C8860" s="28" t="s">
        <v>880</v>
      </c>
      <c r="D8860" s="28" t="s">
        <v>73</v>
      </c>
      <c r="E8860" s="23">
        <v>45826.599421296298</v>
      </c>
      <c r="F8860" s="28" t="s">
        <v>872</v>
      </c>
      <c r="G8860" s="23">
        <v>45826.599421296298</v>
      </c>
    </row>
    <row r="8861" spans="1:7" x14ac:dyDescent="0.25">
      <c r="A8861" s="28" t="s">
        <v>17255</v>
      </c>
      <c r="B8861" s="28" t="s">
        <v>10887</v>
      </c>
      <c r="C8861" s="28" t="s">
        <v>880</v>
      </c>
      <c r="D8861" s="28" t="s">
        <v>73</v>
      </c>
      <c r="E8861" s="23">
        <v>45826.59951388889</v>
      </c>
      <c r="F8861" s="28" t="s">
        <v>872</v>
      </c>
      <c r="G8861" s="23">
        <v>45826.59951388889</v>
      </c>
    </row>
    <row r="8862" spans="1:7" x14ac:dyDescent="0.25">
      <c r="A8862" s="28" t="s">
        <v>17256</v>
      </c>
      <c r="B8862" s="28" t="s">
        <v>10893</v>
      </c>
      <c r="C8862" s="28" t="s">
        <v>880</v>
      </c>
      <c r="D8862" s="28" t="s">
        <v>73</v>
      </c>
      <c r="E8862" s="23">
        <v>45826.599560185183</v>
      </c>
      <c r="F8862" s="28" t="s">
        <v>872</v>
      </c>
      <c r="G8862" s="23">
        <v>45826.599560185183</v>
      </c>
    </row>
    <row r="8863" spans="1:7" x14ac:dyDescent="0.25">
      <c r="A8863" s="28" t="s">
        <v>17257</v>
      </c>
      <c r="B8863" s="28" t="s">
        <v>10897</v>
      </c>
      <c r="C8863" s="28" t="s">
        <v>880</v>
      </c>
      <c r="D8863" s="28" t="s">
        <v>73</v>
      </c>
      <c r="E8863" s="23">
        <v>45826.599618055552</v>
      </c>
      <c r="F8863" s="28" t="s">
        <v>872</v>
      </c>
      <c r="G8863" s="23">
        <v>45826.599618055552</v>
      </c>
    </row>
    <row r="8864" spans="1:7" x14ac:dyDescent="0.25">
      <c r="A8864" s="28" t="s">
        <v>17258</v>
      </c>
      <c r="B8864" s="28" t="s">
        <v>10891</v>
      </c>
      <c r="C8864" s="28" t="s">
        <v>880</v>
      </c>
      <c r="D8864" s="28" t="s">
        <v>73</v>
      </c>
      <c r="E8864" s="23">
        <v>45826.599861111114</v>
      </c>
      <c r="F8864" s="28" t="s">
        <v>872</v>
      </c>
      <c r="G8864" s="23">
        <v>45826.599861111114</v>
      </c>
    </row>
    <row r="8865" spans="1:7" x14ac:dyDescent="0.25">
      <c r="A8865" s="28" t="s">
        <v>17259</v>
      </c>
      <c r="B8865" s="28" t="s">
        <v>10974</v>
      </c>
      <c r="C8865" s="28" t="s">
        <v>880</v>
      </c>
      <c r="D8865" s="28" t="s">
        <v>73</v>
      </c>
      <c r="E8865" s="23">
        <v>45826.599930555552</v>
      </c>
      <c r="F8865" s="28" t="s">
        <v>872</v>
      </c>
      <c r="G8865" s="23">
        <v>45826.599930555552</v>
      </c>
    </row>
    <row r="8866" spans="1:7" x14ac:dyDescent="0.25">
      <c r="A8866" s="28" t="s">
        <v>17260</v>
      </c>
      <c r="B8866" s="28" t="s">
        <v>10895</v>
      </c>
      <c r="C8866" s="28" t="s">
        <v>880</v>
      </c>
      <c r="D8866" s="28" t="s">
        <v>73</v>
      </c>
      <c r="E8866" s="23">
        <v>45826.599988425929</v>
      </c>
      <c r="F8866" s="28" t="s">
        <v>872</v>
      </c>
      <c r="G8866" s="23">
        <v>45826.599988425929</v>
      </c>
    </row>
    <row r="8867" spans="1:7" x14ac:dyDescent="0.25">
      <c r="A8867" s="28" t="s">
        <v>17261</v>
      </c>
      <c r="B8867" s="28" t="s">
        <v>10970</v>
      </c>
      <c r="C8867" s="28" t="s">
        <v>880</v>
      </c>
      <c r="D8867" s="28" t="s">
        <v>73</v>
      </c>
      <c r="E8867" s="23">
        <v>45826.600081018521</v>
      </c>
      <c r="F8867" s="28" t="s">
        <v>872</v>
      </c>
      <c r="G8867" s="23">
        <v>45826.600081018521</v>
      </c>
    </row>
    <row r="8868" spans="1:7" x14ac:dyDescent="0.25">
      <c r="A8868" s="28" t="s">
        <v>17262</v>
      </c>
      <c r="B8868" s="28" t="s">
        <v>10968</v>
      </c>
      <c r="C8868" s="28" t="s">
        <v>880</v>
      </c>
      <c r="D8868" s="28" t="s">
        <v>73</v>
      </c>
      <c r="E8868" s="23">
        <v>45826.600115740737</v>
      </c>
      <c r="F8868" s="28" t="s">
        <v>872</v>
      </c>
      <c r="G8868" s="23">
        <v>45826.600115740737</v>
      </c>
    </row>
    <row r="8869" spans="1:7" x14ac:dyDescent="0.25">
      <c r="A8869" s="28" t="s">
        <v>17263</v>
      </c>
      <c r="B8869" s="28" t="s">
        <v>9510</v>
      </c>
      <c r="C8869" s="28" t="s">
        <v>880</v>
      </c>
      <c r="D8869" s="28" t="s">
        <v>73</v>
      </c>
      <c r="E8869" s="23">
        <v>45826.600173611114</v>
      </c>
      <c r="F8869" s="28" t="s">
        <v>872</v>
      </c>
      <c r="G8869" s="23">
        <v>45826.600173611114</v>
      </c>
    </row>
    <row r="8870" spans="1:7" x14ac:dyDescent="0.25">
      <c r="A8870" s="28" t="s">
        <v>17264</v>
      </c>
      <c r="B8870" s="28" t="s">
        <v>10972</v>
      </c>
      <c r="C8870" s="28" t="s">
        <v>880</v>
      </c>
      <c r="D8870" s="28" t="s">
        <v>73</v>
      </c>
      <c r="E8870" s="23">
        <v>45826.600219907406</v>
      </c>
      <c r="F8870" s="28" t="s">
        <v>872</v>
      </c>
      <c r="G8870" s="23">
        <v>45826.600219907406</v>
      </c>
    </row>
    <row r="8871" spans="1:7" x14ac:dyDescent="0.25">
      <c r="A8871" s="28" t="s">
        <v>17265</v>
      </c>
      <c r="B8871" s="28" t="s">
        <v>10905</v>
      </c>
      <c r="C8871" s="28" t="s">
        <v>880</v>
      </c>
      <c r="D8871" s="28" t="s">
        <v>73</v>
      </c>
      <c r="E8871" s="23">
        <v>45826.600266203706</v>
      </c>
      <c r="F8871" s="28" t="s">
        <v>872</v>
      </c>
      <c r="G8871" s="23">
        <v>45826.600266203706</v>
      </c>
    </row>
    <row r="8872" spans="1:7" x14ac:dyDescent="0.25">
      <c r="A8872" s="28" t="s">
        <v>17266</v>
      </c>
      <c r="B8872" s="28" t="s">
        <v>10883</v>
      </c>
      <c r="C8872" s="28" t="s">
        <v>880</v>
      </c>
      <c r="D8872" s="28" t="s">
        <v>73</v>
      </c>
      <c r="E8872" s="23">
        <v>45826.600312499999</v>
      </c>
      <c r="F8872" s="28" t="s">
        <v>872</v>
      </c>
      <c r="G8872" s="23">
        <v>45826.600312499999</v>
      </c>
    </row>
    <row r="8873" spans="1:7" x14ac:dyDescent="0.25">
      <c r="A8873" s="28" t="s">
        <v>17267</v>
      </c>
      <c r="B8873" s="28" t="s">
        <v>10976</v>
      </c>
      <c r="C8873" s="28" t="s">
        <v>880</v>
      </c>
      <c r="D8873" s="28" t="s">
        <v>73</v>
      </c>
      <c r="E8873" s="23">
        <v>45826.600370370368</v>
      </c>
      <c r="F8873" s="28" t="s">
        <v>872</v>
      </c>
      <c r="G8873" s="23">
        <v>45826.600370370368</v>
      </c>
    </row>
    <row r="8874" spans="1:7" x14ac:dyDescent="0.25">
      <c r="A8874" s="28" t="s">
        <v>17268</v>
      </c>
      <c r="B8874" s="28" t="s">
        <v>10881</v>
      </c>
      <c r="C8874" s="28" t="s">
        <v>880</v>
      </c>
      <c r="D8874" s="28" t="s">
        <v>73</v>
      </c>
      <c r="E8874" s="23">
        <v>45826.600416666668</v>
      </c>
      <c r="F8874" s="28" t="s">
        <v>872</v>
      </c>
      <c r="G8874" s="23">
        <v>45826.600416666668</v>
      </c>
    </row>
    <row r="8875" spans="1:7" x14ac:dyDescent="0.25">
      <c r="A8875" s="28" t="s">
        <v>17269</v>
      </c>
      <c r="B8875" s="28" t="s">
        <v>10885</v>
      </c>
      <c r="C8875" s="28" t="s">
        <v>880</v>
      </c>
      <c r="D8875" s="28" t="s">
        <v>73</v>
      </c>
      <c r="E8875" s="23">
        <v>45826.600474537037</v>
      </c>
      <c r="F8875" s="28" t="s">
        <v>872</v>
      </c>
      <c r="G8875" s="23">
        <v>45826.600474537037</v>
      </c>
    </row>
    <row r="8876" spans="1:7" x14ac:dyDescent="0.25">
      <c r="A8876" s="28" t="s">
        <v>17270</v>
      </c>
      <c r="B8876" s="28" t="s">
        <v>9241</v>
      </c>
      <c r="C8876" s="28" t="s">
        <v>880</v>
      </c>
      <c r="D8876" s="28" t="s">
        <v>73</v>
      </c>
      <c r="E8876" s="23">
        <v>45826.600532407407</v>
      </c>
      <c r="F8876" s="28" t="s">
        <v>872</v>
      </c>
      <c r="G8876" s="23">
        <v>45826.600532407407</v>
      </c>
    </row>
    <row r="8877" spans="1:7" x14ac:dyDescent="0.25">
      <c r="A8877" s="28" t="s">
        <v>17271</v>
      </c>
      <c r="B8877" s="28" t="s">
        <v>8332</v>
      </c>
      <c r="C8877" s="28" t="s">
        <v>873</v>
      </c>
      <c r="D8877" s="28" t="s">
        <v>122</v>
      </c>
      <c r="E8877" s="23">
        <v>45826.601122685184</v>
      </c>
      <c r="F8877" s="28" t="s">
        <v>872</v>
      </c>
      <c r="G8877" s="23">
        <v>45826.601122685184</v>
      </c>
    </row>
    <row r="8878" spans="1:7" x14ac:dyDescent="0.25">
      <c r="A8878" s="28" t="s">
        <v>17272</v>
      </c>
      <c r="B8878" s="28" t="s">
        <v>9949</v>
      </c>
      <c r="C8878" s="28" t="s">
        <v>873</v>
      </c>
      <c r="D8878" s="28" t="s">
        <v>122</v>
      </c>
      <c r="E8878" s="23">
        <v>45826.601377314815</v>
      </c>
      <c r="F8878" s="28" t="s">
        <v>872</v>
      </c>
      <c r="G8878" s="23">
        <v>45826.601377314815</v>
      </c>
    </row>
    <row r="8879" spans="1:7" x14ac:dyDescent="0.25">
      <c r="A8879" s="28" t="s">
        <v>17273</v>
      </c>
      <c r="B8879" s="28" t="s">
        <v>1575</v>
      </c>
      <c r="C8879" s="28" t="s">
        <v>873</v>
      </c>
      <c r="D8879" s="28" t="s">
        <v>77</v>
      </c>
      <c r="E8879" s="23">
        <v>45826.603518518517</v>
      </c>
      <c r="F8879" s="28" t="s">
        <v>874</v>
      </c>
      <c r="G8879" s="23">
        <v>45826.603518518517</v>
      </c>
    </row>
    <row r="8880" spans="1:7" x14ac:dyDescent="0.25">
      <c r="A8880" s="28" t="s">
        <v>17274</v>
      </c>
      <c r="B8880" s="28" t="s">
        <v>1575</v>
      </c>
      <c r="C8880" s="28" t="s">
        <v>880</v>
      </c>
      <c r="D8880" s="28" t="s">
        <v>77</v>
      </c>
      <c r="E8880" s="23">
        <v>45826.60392361111</v>
      </c>
      <c r="F8880" s="28" t="s">
        <v>872</v>
      </c>
      <c r="G8880" s="23">
        <v>45826.60392361111</v>
      </c>
    </row>
    <row r="8881" spans="1:7" x14ac:dyDescent="0.25">
      <c r="A8881" s="28" t="s">
        <v>17275</v>
      </c>
      <c r="B8881" s="28" t="s">
        <v>13092</v>
      </c>
      <c r="C8881" s="28" t="s">
        <v>875</v>
      </c>
      <c r="D8881" s="28" t="s">
        <v>887</v>
      </c>
      <c r="E8881" s="23">
        <v>45826.604571759257</v>
      </c>
      <c r="F8881" s="28" t="s">
        <v>877</v>
      </c>
      <c r="G8881" s="23">
        <v>45826.604571759257</v>
      </c>
    </row>
    <row r="8882" spans="1:7" x14ac:dyDescent="0.25">
      <c r="A8882" s="28" t="s">
        <v>17276</v>
      </c>
      <c r="B8882" s="28" t="s">
        <v>13510</v>
      </c>
      <c r="C8882" s="28" t="s">
        <v>875</v>
      </c>
      <c r="D8882" s="28" t="s">
        <v>887</v>
      </c>
      <c r="E8882" s="23">
        <v>45826.604583333334</v>
      </c>
      <c r="F8882" s="28" t="s">
        <v>877</v>
      </c>
      <c r="G8882" s="23">
        <v>45826.604583333334</v>
      </c>
    </row>
    <row r="8883" spans="1:7" x14ac:dyDescent="0.25">
      <c r="A8883" s="28" t="s">
        <v>17277</v>
      </c>
      <c r="B8883" s="28" t="s">
        <v>9949</v>
      </c>
      <c r="C8883" s="28" t="s">
        <v>880</v>
      </c>
      <c r="D8883" s="28" t="s">
        <v>122</v>
      </c>
      <c r="E8883" s="23">
        <v>45826.604016203702</v>
      </c>
      <c r="F8883" s="28" t="s">
        <v>872</v>
      </c>
      <c r="G8883" s="23">
        <v>45826.604016203702</v>
      </c>
    </row>
    <row r="8884" spans="1:7" x14ac:dyDescent="0.25">
      <c r="A8884" s="28" t="s">
        <v>17278</v>
      </c>
      <c r="B8884" s="28" t="s">
        <v>8332</v>
      </c>
      <c r="C8884" s="28" t="s">
        <v>880</v>
      </c>
      <c r="D8884" s="28" t="s">
        <v>122</v>
      </c>
      <c r="E8884" s="23">
        <v>45826.604085648149</v>
      </c>
      <c r="F8884" s="28" t="s">
        <v>872</v>
      </c>
      <c r="G8884" s="23">
        <v>45826.604085648149</v>
      </c>
    </row>
    <row r="8885" spans="1:7" x14ac:dyDescent="0.25">
      <c r="A8885" s="28" t="s">
        <v>17279</v>
      </c>
      <c r="B8885" s="28" t="s">
        <v>7738</v>
      </c>
      <c r="C8885" s="28" t="s">
        <v>880</v>
      </c>
      <c r="D8885" s="28" t="s">
        <v>122</v>
      </c>
      <c r="E8885" s="23">
        <v>45826.604456018518</v>
      </c>
      <c r="F8885" s="28" t="s">
        <v>872</v>
      </c>
      <c r="G8885" s="23">
        <v>45826.604456018518</v>
      </c>
    </row>
    <row r="8886" spans="1:7" x14ac:dyDescent="0.25">
      <c r="A8886" s="28" t="s">
        <v>17280</v>
      </c>
      <c r="B8886" s="28" t="s">
        <v>7736</v>
      </c>
      <c r="C8886" s="28" t="s">
        <v>880</v>
      </c>
      <c r="D8886" s="28" t="s">
        <v>122</v>
      </c>
      <c r="E8886" s="23">
        <v>45826.605578703704</v>
      </c>
      <c r="F8886" s="28" t="s">
        <v>872</v>
      </c>
      <c r="G8886" s="23">
        <v>45826.605578703704</v>
      </c>
    </row>
    <row r="8887" spans="1:7" x14ac:dyDescent="0.25">
      <c r="A8887" s="28" t="s">
        <v>17281</v>
      </c>
      <c r="B8887" s="28" t="s">
        <v>7740</v>
      </c>
      <c r="C8887" s="28" t="s">
        <v>880</v>
      </c>
      <c r="D8887" s="28" t="s">
        <v>122</v>
      </c>
      <c r="E8887" s="23">
        <v>45826.605682870373</v>
      </c>
      <c r="F8887" s="28" t="s">
        <v>872</v>
      </c>
      <c r="G8887" s="23">
        <v>45826.605682870373</v>
      </c>
    </row>
    <row r="8888" spans="1:7" x14ac:dyDescent="0.25">
      <c r="A8888" s="28" t="s">
        <v>17282</v>
      </c>
      <c r="B8888" s="28" t="s">
        <v>7730</v>
      </c>
      <c r="C8888" s="28" t="s">
        <v>880</v>
      </c>
      <c r="D8888" s="28" t="s">
        <v>122</v>
      </c>
      <c r="E8888" s="23">
        <v>45826.605798611112</v>
      </c>
      <c r="F8888" s="28" t="s">
        <v>872</v>
      </c>
      <c r="G8888" s="23">
        <v>45826.605798611112</v>
      </c>
    </row>
    <row r="8889" spans="1:7" x14ac:dyDescent="0.25">
      <c r="A8889" s="28" t="s">
        <v>17283</v>
      </c>
      <c r="B8889" s="28" t="s">
        <v>4845</v>
      </c>
      <c r="C8889" s="28" t="s">
        <v>888</v>
      </c>
      <c r="D8889" s="28" t="s">
        <v>889</v>
      </c>
      <c r="E8889" s="23">
        <v>45826.612372685187</v>
      </c>
      <c r="F8889" s="28" t="s">
        <v>877</v>
      </c>
      <c r="G8889" s="23">
        <v>45826.612372685187</v>
      </c>
    </row>
    <row r="8890" spans="1:7" x14ac:dyDescent="0.25">
      <c r="A8890" s="28" t="s">
        <v>17284</v>
      </c>
      <c r="B8890" s="28" t="s">
        <v>11400</v>
      </c>
      <c r="C8890" s="28" t="s">
        <v>888</v>
      </c>
      <c r="D8890" s="28" t="s">
        <v>889</v>
      </c>
      <c r="E8890" s="23">
        <v>45826.61246527778</v>
      </c>
      <c r="F8890" s="28" t="s">
        <v>877</v>
      </c>
      <c r="G8890" s="23">
        <v>45826.61246527778</v>
      </c>
    </row>
    <row r="8891" spans="1:7" x14ac:dyDescent="0.25">
      <c r="A8891" s="28" t="s">
        <v>17285</v>
      </c>
      <c r="B8891" s="28" t="s">
        <v>14902</v>
      </c>
      <c r="C8891" s="28" t="s">
        <v>875</v>
      </c>
      <c r="D8891" s="28" t="s">
        <v>879</v>
      </c>
      <c r="E8891" s="23">
        <v>45826.616736111115</v>
      </c>
      <c r="F8891" s="28" t="s">
        <v>877</v>
      </c>
      <c r="G8891" s="23">
        <v>45826.616736111115</v>
      </c>
    </row>
    <row r="8892" spans="1:7" x14ac:dyDescent="0.25">
      <c r="A8892" s="28" t="s">
        <v>17286</v>
      </c>
      <c r="B8892" s="28" t="s">
        <v>14910</v>
      </c>
      <c r="C8892" s="28" t="s">
        <v>875</v>
      </c>
      <c r="D8892" s="28" t="s">
        <v>879</v>
      </c>
      <c r="E8892" s="23">
        <v>45826.616898148146</v>
      </c>
      <c r="F8892" s="28" t="s">
        <v>877</v>
      </c>
      <c r="G8892" s="23">
        <v>45826.616898148146</v>
      </c>
    </row>
    <row r="8893" spans="1:7" x14ac:dyDescent="0.25">
      <c r="A8893" s="28" t="s">
        <v>17287</v>
      </c>
      <c r="B8893" s="28" t="s">
        <v>14908</v>
      </c>
      <c r="C8893" s="28" t="s">
        <v>875</v>
      </c>
      <c r="D8893" s="28" t="s">
        <v>879</v>
      </c>
      <c r="E8893" s="23">
        <v>45826.617025462961</v>
      </c>
      <c r="F8893" s="28" t="s">
        <v>877</v>
      </c>
      <c r="G8893" s="23">
        <v>45826.617025462961</v>
      </c>
    </row>
    <row r="8894" spans="1:7" x14ac:dyDescent="0.25">
      <c r="A8894" s="28" t="s">
        <v>17288</v>
      </c>
      <c r="B8894" s="28" t="s">
        <v>4964</v>
      </c>
      <c r="C8894" s="28" t="s">
        <v>880</v>
      </c>
      <c r="D8894" s="28" t="s">
        <v>77</v>
      </c>
      <c r="E8894" s="23">
        <v>45826.617268518516</v>
      </c>
      <c r="F8894" s="28" t="s">
        <v>872</v>
      </c>
      <c r="G8894" s="23">
        <v>45826.617268518516</v>
      </c>
    </row>
    <row r="8895" spans="1:7" x14ac:dyDescent="0.25">
      <c r="A8895" s="28" t="s">
        <v>17289</v>
      </c>
      <c r="B8895" s="28" t="s">
        <v>14902</v>
      </c>
      <c r="C8895" s="28" t="s">
        <v>878</v>
      </c>
      <c r="D8895" s="28" t="s">
        <v>879</v>
      </c>
      <c r="E8895" s="23">
        <v>45826.617476851854</v>
      </c>
      <c r="F8895" s="28" t="s">
        <v>877</v>
      </c>
      <c r="G8895" s="23">
        <v>45826.617476851854</v>
      </c>
    </row>
    <row r="8896" spans="1:7" x14ac:dyDescent="0.25">
      <c r="A8896" s="28" t="s">
        <v>17290</v>
      </c>
      <c r="B8896" s="28" t="s">
        <v>14910</v>
      </c>
      <c r="C8896" s="28" t="s">
        <v>878</v>
      </c>
      <c r="D8896" s="28" t="s">
        <v>879</v>
      </c>
      <c r="E8896" s="23">
        <v>45826.617997685185</v>
      </c>
      <c r="F8896" s="28" t="s">
        <v>877</v>
      </c>
      <c r="G8896" s="23">
        <v>45826.617997685185</v>
      </c>
    </row>
    <row r="8897" spans="1:7" x14ac:dyDescent="0.25">
      <c r="A8897" s="28" t="s">
        <v>17291</v>
      </c>
      <c r="B8897" s="28" t="s">
        <v>14908</v>
      </c>
      <c r="C8897" s="28" t="s">
        <v>878</v>
      </c>
      <c r="D8897" s="28" t="s">
        <v>879</v>
      </c>
      <c r="E8897" s="23">
        <v>45826.618090277778</v>
      </c>
      <c r="F8897" s="28" t="s">
        <v>877</v>
      </c>
      <c r="G8897" s="23">
        <v>45826.618090277778</v>
      </c>
    </row>
    <row r="8898" spans="1:7" x14ac:dyDescent="0.25">
      <c r="A8898" s="28" t="s">
        <v>17292</v>
      </c>
      <c r="B8898" s="28" t="s">
        <v>14591</v>
      </c>
      <c r="C8898" s="28" t="s">
        <v>870</v>
      </c>
      <c r="D8898" s="28" t="s">
        <v>882</v>
      </c>
      <c r="E8898" s="23">
        <v>45826.618125000001</v>
      </c>
      <c r="F8898" s="28" t="s">
        <v>877</v>
      </c>
      <c r="G8898" s="23">
        <v>45826.618125000001</v>
      </c>
    </row>
    <row r="8899" spans="1:7" x14ac:dyDescent="0.25">
      <c r="A8899" s="28" t="s">
        <v>17293</v>
      </c>
      <c r="B8899" s="28" t="s">
        <v>15270</v>
      </c>
      <c r="C8899" s="28" t="s">
        <v>870</v>
      </c>
      <c r="D8899" s="28" t="s">
        <v>882</v>
      </c>
      <c r="E8899" s="23">
        <v>45826.618263888886</v>
      </c>
      <c r="F8899" s="28" t="s">
        <v>877</v>
      </c>
      <c r="G8899" s="23">
        <v>45826.618263888886</v>
      </c>
    </row>
    <row r="8900" spans="1:7" x14ac:dyDescent="0.25">
      <c r="A8900" s="28" t="s">
        <v>17294</v>
      </c>
      <c r="B8900" s="28" t="s">
        <v>4780</v>
      </c>
      <c r="C8900" s="28" t="s">
        <v>873</v>
      </c>
      <c r="D8900" s="28" t="s">
        <v>77</v>
      </c>
      <c r="E8900" s="23">
        <v>45826.628287037034</v>
      </c>
      <c r="F8900" s="28" t="s">
        <v>895</v>
      </c>
      <c r="G8900" s="23">
        <v>45826.628287037034</v>
      </c>
    </row>
    <row r="8901" spans="1:7" x14ac:dyDescent="0.25">
      <c r="A8901" s="28" t="s">
        <v>17295</v>
      </c>
      <c r="B8901" s="28" t="s">
        <v>4845</v>
      </c>
      <c r="C8901" s="28" t="s">
        <v>873</v>
      </c>
      <c r="D8901" s="28" t="s">
        <v>77</v>
      </c>
      <c r="E8901" s="23">
        <v>45826.628437500003</v>
      </c>
      <c r="F8901" s="28" t="s">
        <v>895</v>
      </c>
      <c r="G8901" s="23">
        <v>45826.628437500003</v>
      </c>
    </row>
    <row r="8902" spans="1:7" x14ac:dyDescent="0.25">
      <c r="A8902" s="28" t="s">
        <v>17296</v>
      </c>
      <c r="B8902" s="28" t="s">
        <v>11400</v>
      </c>
      <c r="C8902" s="28" t="s">
        <v>873</v>
      </c>
      <c r="D8902" s="28" t="s">
        <v>77</v>
      </c>
      <c r="E8902" s="23">
        <v>45826.628587962965</v>
      </c>
      <c r="F8902" s="28" t="s">
        <v>895</v>
      </c>
      <c r="G8902" s="23">
        <v>45826.628587962965</v>
      </c>
    </row>
    <row r="8903" spans="1:7" x14ac:dyDescent="0.25">
      <c r="A8903" s="28" t="s">
        <v>17297</v>
      </c>
      <c r="B8903" s="28" t="s">
        <v>4786</v>
      </c>
      <c r="C8903" s="28" t="s">
        <v>873</v>
      </c>
      <c r="D8903" s="28" t="s">
        <v>77</v>
      </c>
      <c r="E8903" s="23">
        <v>45826.628761574073</v>
      </c>
      <c r="F8903" s="28" t="s">
        <v>895</v>
      </c>
      <c r="G8903" s="23">
        <v>45826.628761574073</v>
      </c>
    </row>
    <row r="8904" spans="1:7" x14ac:dyDescent="0.25">
      <c r="A8904" s="28" t="s">
        <v>17298</v>
      </c>
      <c r="B8904" s="28" t="s">
        <v>6523</v>
      </c>
      <c r="C8904" s="28" t="s">
        <v>873</v>
      </c>
      <c r="D8904" s="28" t="s">
        <v>77</v>
      </c>
      <c r="E8904" s="23">
        <v>45826.628969907404</v>
      </c>
      <c r="F8904" s="28" t="s">
        <v>895</v>
      </c>
      <c r="G8904" s="23">
        <v>45826.628969907404</v>
      </c>
    </row>
    <row r="8905" spans="1:7" x14ac:dyDescent="0.25">
      <c r="A8905" s="28" t="s">
        <v>17299</v>
      </c>
      <c r="B8905" s="28" t="s">
        <v>6519</v>
      </c>
      <c r="C8905" s="28" t="s">
        <v>873</v>
      </c>
      <c r="D8905" s="28" t="s">
        <v>77</v>
      </c>
      <c r="E8905" s="23">
        <v>45826.629120370373</v>
      </c>
      <c r="F8905" s="28" t="s">
        <v>895</v>
      </c>
      <c r="G8905" s="23">
        <v>45826.629120370373</v>
      </c>
    </row>
    <row r="8906" spans="1:7" x14ac:dyDescent="0.25">
      <c r="A8906" s="28" t="s">
        <v>17300</v>
      </c>
      <c r="B8906" s="28" t="s">
        <v>6521</v>
      </c>
      <c r="C8906" s="28" t="s">
        <v>873</v>
      </c>
      <c r="D8906" s="28" t="s">
        <v>77</v>
      </c>
      <c r="E8906" s="23">
        <v>45826.629224537035</v>
      </c>
      <c r="F8906" s="28" t="s">
        <v>895</v>
      </c>
      <c r="G8906" s="23">
        <v>45826.629224537035</v>
      </c>
    </row>
    <row r="8907" spans="1:7" x14ac:dyDescent="0.25">
      <c r="A8907" s="28" t="s">
        <v>17301</v>
      </c>
      <c r="B8907" s="28" t="s">
        <v>4668</v>
      </c>
      <c r="C8907" s="28" t="s">
        <v>873</v>
      </c>
      <c r="D8907" s="28" t="s">
        <v>77</v>
      </c>
      <c r="E8907" s="23">
        <v>45826.629328703704</v>
      </c>
      <c r="F8907" s="28" t="s">
        <v>895</v>
      </c>
      <c r="G8907" s="23">
        <v>45826.629328703704</v>
      </c>
    </row>
    <row r="8908" spans="1:7" x14ac:dyDescent="0.25">
      <c r="A8908" s="28" t="s">
        <v>17302</v>
      </c>
      <c r="B8908" s="28" t="s">
        <v>2858</v>
      </c>
      <c r="C8908" s="28" t="s">
        <v>873</v>
      </c>
      <c r="D8908" s="28" t="s">
        <v>77</v>
      </c>
      <c r="E8908" s="23">
        <v>45826.631678240738</v>
      </c>
      <c r="F8908" s="28" t="s">
        <v>895</v>
      </c>
      <c r="G8908" s="23">
        <v>45826.631678240738</v>
      </c>
    </row>
    <row r="8909" spans="1:7" x14ac:dyDescent="0.25">
      <c r="A8909" s="28" t="s">
        <v>17303</v>
      </c>
      <c r="B8909" s="28" t="s">
        <v>4642</v>
      </c>
      <c r="C8909" s="28" t="s">
        <v>873</v>
      </c>
      <c r="D8909" s="28" t="s">
        <v>77</v>
      </c>
      <c r="E8909" s="23">
        <v>45826.631805555553</v>
      </c>
      <c r="F8909" s="28" t="s">
        <v>895</v>
      </c>
      <c r="G8909" s="23">
        <v>45826.631805555553</v>
      </c>
    </row>
    <row r="8910" spans="1:7" x14ac:dyDescent="0.25">
      <c r="A8910" s="28" t="s">
        <v>17304</v>
      </c>
      <c r="B8910" s="28" t="s">
        <v>4644</v>
      </c>
      <c r="C8910" s="28" t="s">
        <v>873</v>
      </c>
      <c r="D8910" s="28" t="s">
        <v>77</v>
      </c>
      <c r="E8910" s="23">
        <v>45826.631990740738</v>
      </c>
      <c r="F8910" s="28" t="s">
        <v>895</v>
      </c>
      <c r="G8910" s="23">
        <v>45826.631990740738</v>
      </c>
    </row>
    <row r="8911" spans="1:7" x14ac:dyDescent="0.25">
      <c r="A8911" s="28" t="s">
        <v>17305</v>
      </c>
      <c r="B8911" s="28" t="s">
        <v>9592</v>
      </c>
      <c r="C8911" s="28" t="s">
        <v>865</v>
      </c>
      <c r="D8911" s="28" t="s">
        <v>866</v>
      </c>
      <c r="E8911" s="23">
        <v>45826.635925925926</v>
      </c>
      <c r="F8911" s="28" t="s">
        <v>877</v>
      </c>
      <c r="G8911" s="23">
        <v>45826.635925925926</v>
      </c>
    </row>
    <row r="8912" spans="1:7" x14ac:dyDescent="0.25">
      <c r="A8912" s="28" t="s">
        <v>17306</v>
      </c>
      <c r="B8912" s="28" t="s">
        <v>4652</v>
      </c>
      <c r="C8912" s="28" t="s">
        <v>873</v>
      </c>
      <c r="D8912" s="28" t="s">
        <v>77</v>
      </c>
      <c r="E8912" s="23">
        <v>45826.638437499998</v>
      </c>
      <c r="F8912" s="28" t="s">
        <v>895</v>
      </c>
      <c r="G8912" s="23">
        <v>45826.638437499998</v>
      </c>
    </row>
    <row r="8913" spans="1:7" x14ac:dyDescent="0.25">
      <c r="A8913" s="28" t="s">
        <v>17307</v>
      </c>
      <c r="B8913" s="28" t="s">
        <v>9641</v>
      </c>
      <c r="C8913" s="28" t="s">
        <v>873</v>
      </c>
      <c r="D8913" s="28" t="s">
        <v>77</v>
      </c>
      <c r="E8913" s="23">
        <v>45826.638692129629</v>
      </c>
      <c r="F8913" s="28" t="s">
        <v>895</v>
      </c>
      <c r="G8913" s="23">
        <v>45826.638692129629</v>
      </c>
    </row>
    <row r="8914" spans="1:7" x14ac:dyDescent="0.25">
      <c r="A8914" s="28" t="s">
        <v>17308</v>
      </c>
      <c r="B8914" s="28" t="s">
        <v>2876</v>
      </c>
      <c r="C8914" s="28" t="s">
        <v>888</v>
      </c>
      <c r="D8914" s="28" t="s">
        <v>889</v>
      </c>
      <c r="E8914" s="23">
        <v>45826.638888888891</v>
      </c>
      <c r="F8914" s="28" t="s">
        <v>877</v>
      </c>
      <c r="G8914" s="23">
        <v>45826.638888888891</v>
      </c>
    </row>
    <row r="8915" spans="1:7" x14ac:dyDescent="0.25">
      <c r="A8915" s="28" t="s">
        <v>17309</v>
      </c>
      <c r="B8915" s="28" t="s">
        <v>6998</v>
      </c>
      <c r="C8915" s="28" t="s">
        <v>870</v>
      </c>
      <c r="D8915" s="28" t="s">
        <v>881</v>
      </c>
      <c r="E8915" s="23">
        <v>45826.638888888891</v>
      </c>
      <c r="F8915" s="28" t="s">
        <v>877</v>
      </c>
      <c r="G8915" s="23">
        <v>45826.638888888891</v>
      </c>
    </row>
    <row r="8916" spans="1:7" x14ac:dyDescent="0.25">
      <c r="A8916" s="28" t="s">
        <v>17310</v>
      </c>
      <c r="B8916" s="28" t="s">
        <v>7005</v>
      </c>
      <c r="C8916" s="28" t="s">
        <v>870</v>
      </c>
      <c r="D8916" s="28" t="s">
        <v>881</v>
      </c>
      <c r="E8916" s="23">
        <v>45826.639004629629</v>
      </c>
      <c r="F8916" s="28" t="s">
        <v>877</v>
      </c>
      <c r="G8916" s="23">
        <v>45826.639004629629</v>
      </c>
    </row>
    <row r="8917" spans="1:7" x14ac:dyDescent="0.25">
      <c r="A8917" s="28" t="s">
        <v>17311</v>
      </c>
      <c r="B8917" s="28" t="s">
        <v>7003</v>
      </c>
      <c r="C8917" s="28" t="s">
        <v>870</v>
      </c>
      <c r="D8917" s="28" t="s">
        <v>881</v>
      </c>
      <c r="E8917" s="23">
        <v>45826.639097222222</v>
      </c>
      <c r="F8917" s="28" t="s">
        <v>877</v>
      </c>
      <c r="G8917" s="23">
        <v>45826.639097222222</v>
      </c>
    </row>
    <row r="8918" spans="1:7" x14ac:dyDescent="0.25">
      <c r="A8918" s="28" t="s">
        <v>17312</v>
      </c>
      <c r="B8918" s="28" t="s">
        <v>7001</v>
      </c>
      <c r="C8918" s="28" t="s">
        <v>870</v>
      </c>
      <c r="D8918" s="28" t="s">
        <v>881</v>
      </c>
      <c r="E8918" s="23">
        <v>45826.639155092591</v>
      </c>
      <c r="F8918" s="28" t="s">
        <v>877</v>
      </c>
      <c r="G8918" s="23">
        <v>45826.639155092591</v>
      </c>
    </row>
    <row r="8919" spans="1:7" x14ac:dyDescent="0.25">
      <c r="A8919" s="28" t="s">
        <v>17313</v>
      </c>
      <c r="B8919" s="28" t="s">
        <v>15419</v>
      </c>
      <c r="C8919" s="28" t="s">
        <v>870</v>
      </c>
      <c r="D8919" s="28" t="s">
        <v>881</v>
      </c>
      <c r="E8919" s="23">
        <v>45826.639652777776</v>
      </c>
      <c r="F8919" s="28" t="s">
        <v>877</v>
      </c>
      <c r="G8919" s="23">
        <v>45826.639652777776</v>
      </c>
    </row>
    <row r="8920" spans="1:7" x14ac:dyDescent="0.25">
      <c r="A8920" s="28" t="s">
        <v>17314</v>
      </c>
      <c r="B8920" s="28" t="s">
        <v>15443</v>
      </c>
      <c r="C8920" s="28" t="s">
        <v>870</v>
      </c>
      <c r="D8920" s="28" t="s">
        <v>881</v>
      </c>
      <c r="E8920" s="23">
        <v>45826.639849537038</v>
      </c>
      <c r="F8920" s="28" t="s">
        <v>877</v>
      </c>
      <c r="G8920" s="23">
        <v>45826.639849537038</v>
      </c>
    </row>
    <row r="8921" spans="1:7" x14ac:dyDescent="0.25">
      <c r="A8921" s="28" t="s">
        <v>17315</v>
      </c>
      <c r="B8921" s="28" t="s">
        <v>2876</v>
      </c>
      <c r="C8921" s="28" t="s">
        <v>873</v>
      </c>
      <c r="D8921" s="28" t="s">
        <v>77</v>
      </c>
      <c r="E8921" s="23">
        <v>45826.64099537037</v>
      </c>
      <c r="F8921" s="28" t="s">
        <v>895</v>
      </c>
      <c r="G8921" s="23">
        <v>45826.64099537037</v>
      </c>
    </row>
    <row r="8922" spans="1:7" x14ac:dyDescent="0.25">
      <c r="A8922" s="28" t="s">
        <v>17316</v>
      </c>
      <c r="B8922" s="28" t="s">
        <v>6667</v>
      </c>
      <c r="C8922" s="28" t="s">
        <v>865</v>
      </c>
      <c r="D8922" s="28" t="s">
        <v>866</v>
      </c>
      <c r="E8922" s="23">
        <v>45826.641145833331</v>
      </c>
      <c r="F8922" s="28" t="s">
        <v>877</v>
      </c>
      <c r="G8922" s="23">
        <v>45826.641145833331</v>
      </c>
    </row>
    <row r="8923" spans="1:7" x14ac:dyDescent="0.25">
      <c r="A8923" s="28" t="s">
        <v>17317</v>
      </c>
      <c r="B8923" s="28" t="s">
        <v>6665</v>
      </c>
      <c r="C8923" s="28" t="s">
        <v>865</v>
      </c>
      <c r="D8923" s="28" t="s">
        <v>866</v>
      </c>
      <c r="E8923" s="23">
        <v>45826.641250000001</v>
      </c>
      <c r="F8923" s="28" t="s">
        <v>877</v>
      </c>
      <c r="G8923" s="23">
        <v>45826.641250000001</v>
      </c>
    </row>
    <row r="8924" spans="1:7" x14ac:dyDescent="0.25">
      <c r="A8924" s="28" t="s">
        <v>17318</v>
      </c>
      <c r="B8924" s="28" t="s">
        <v>6648</v>
      </c>
      <c r="C8924" s="28" t="s">
        <v>865</v>
      </c>
      <c r="D8924" s="28" t="s">
        <v>866</v>
      </c>
      <c r="E8924" s="23">
        <v>45826.641296296293</v>
      </c>
      <c r="F8924" s="28" t="s">
        <v>877</v>
      </c>
      <c r="G8924" s="23">
        <v>45826.641296296293</v>
      </c>
    </row>
    <row r="8925" spans="1:7" x14ac:dyDescent="0.25">
      <c r="A8925" s="28" t="s">
        <v>17319</v>
      </c>
      <c r="B8925" s="28" t="s">
        <v>6671</v>
      </c>
      <c r="C8925" s="28" t="s">
        <v>865</v>
      </c>
      <c r="D8925" s="28" t="s">
        <v>866</v>
      </c>
      <c r="E8925" s="23">
        <v>45826.641516203701</v>
      </c>
      <c r="F8925" s="28" t="s">
        <v>877</v>
      </c>
      <c r="G8925" s="23">
        <v>45826.641516203701</v>
      </c>
    </row>
    <row r="8926" spans="1:7" x14ac:dyDescent="0.25">
      <c r="A8926" s="28" t="s">
        <v>17320</v>
      </c>
      <c r="B8926" s="28" t="s">
        <v>6669</v>
      </c>
      <c r="C8926" s="28" t="s">
        <v>865</v>
      </c>
      <c r="D8926" s="28" t="s">
        <v>866</v>
      </c>
      <c r="E8926" s="23">
        <v>45826.641574074078</v>
      </c>
      <c r="F8926" s="28" t="s">
        <v>877</v>
      </c>
      <c r="G8926" s="23">
        <v>45826.641574074078</v>
      </c>
    </row>
    <row r="8927" spans="1:7" x14ac:dyDescent="0.25">
      <c r="A8927" s="28" t="s">
        <v>17321</v>
      </c>
      <c r="B8927" s="28" t="s">
        <v>6650</v>
      </c>
      <c r="C8927" s="28" t="s">
        <v>865</v>
      </c>
      <c r="D8927" s="28" t="s">
        <v>866</v>
      </c>
      <c r="E8927" s="23">
        <v>45826.641655092593</v>
      </c>
      <c r="F8927" s="28" t="s">
        <v>877</v>
      </c>
      <c r="G8927" s="23">
        <v>45826.641655092593</v>
      </c>
    </row>
    <row r="8928" spans="1:7" x14ac:dyDescent="0.25">
      <c r="A8928" s="28" t="s">
        <v>17322</v>
      </c>
      <c r="B8928" s="28" t="s">
        <v>5084</v>
      </c>
      <c r="C8928" s="28" t="s">
        <v>865</v>
      </c>
      <c r="D8928" s="28" t="s">
        <v>866</v>
      </c>
      <c r="E8928" s="23">
        <v>45826.641759259262</v>
      </c>
      <c r="F8928" s="28" t="s">
        <v>877</v>
      </c>
      <c r="G8928" s="23">
        <v>45826.641759259262</v>
      </c>
    </row>
    <row r="8929" spans="1:7" x14ac:dyDescent="0.25">
      <c r="A8929" s="28" t="s">
        <v>17323</v>
      </c>
      <c r="B8929" s="28" t="s">
        <v>5070</v>
      </c>
      <c r="C8929" s="28" t="s">
        <v>865</v>
      </c>
      <c r="D8929" s="28" t="s">
        <v>866</v>
      </c>
      <c r="E8929" s="23">
        <v>45826.641828703701</v>
      </c>
      <c r="F8929" s="28" t="s">
        <v>877</v>
      </c>
      <c r="G8929" s="23">
        <v>45826.641828703701</v>
      </c>
    </row>
    <row r="8930" spans="1:7" x14ac:dyDescent="0.25">
      <c r="A8930" s="28" t="s">
        <v>17324</v>
      </c>
      <c r="B8930" s="28" t="s">
        <v>5054</v>
      </c>
      <c r="C8930" s="28" t="s">
        <v>865</v>
      </c>
      <c r="D8930" s="28" t="s">
        <v>866</v>
      </c>
      <c r="E8930" s="23">
        <v>45826.641909722224</v>
      </c>
      <c r="F8930" s="28" t="s">
        <v>877</v>
      </c>
      <c r="G8930" s="23">
        <v>45826.641909722224</v>
      </c>
    </row>
    <row r="8931" spans="1:7" x14ac:dyDescent="0.25">
      <c r="A8931" s="28" t="s">
        <v>17325</v>
      </c>
      <c r="B8931" s="28" t="s">
        <v>5052</v>
      </c>
      <c r="C8931" s="28" t="s">
        <v>865</v>
      </c>
      <c r="D8931" s="28" t="s">
        <v>866</v>
      </c>
      <c r="E8931" s="23">
        <v>45826.642002314817</v>
      </c>
      <c r="F8931" s="28" t="s">
        <v>877</v>
      </c>
      <c r="G8931" s="23">
        <v>45826.642002314817</v>
      </c>
    </row>
    <row r="8932" spans="1:7" x14ac:dyDescent="0.25">
      <c r="A8932" s="28" t="s">
        <v>17326</v>
      </c>
      <c r="B8932" s="28" t="s">
        <v>13418</v>
      </c>
      <c r="C8932" s="28" t="s">
        <v>865</v>
      </c>
      <c r="D8932" s="28" t="s">
        <v>866</v>
      </c>
      <c r="E8932" s="23">
        <v>45826.642106481479</v>
      </c>
      <c r="F8932" s="28" t="s">
        <v>877</v>
      </c>
      <c r="G8932" s="23">
        <v>45826.642106481479</v>
      </c>
    </row>
    <row r="8933" spans="1:7" x14ac:dyDescent="0.25">
      <c r="A8933" s="28" t="s">
        <v>17327</v>
      </c>
      <c r="B8933" s="28" t="s">
        <v>9573</v>
      </c>
      <c r="C8933" s="28" t="s">
        <v>865</v>
      </c>
      <c r="D8933" s="28" t="s">
        <v>866</v>
      </c>
      <c r="E8933" s="23">
        <v>45826.642245370371</v>
      </c>
      <c r="F8933" s="28" t="s">
        <v>877</v>
      </c>
      <c r="G8933" s="23">
        <v>45826.642245370371</v>
      </c>
    </row>
    <row r="8934" spans="1:7" x14ac:dyDescent="0.25">
      <c r="A8934" s="28" t="s">
        <v>17328</v>
      </c>
      <c r="B8934" s="28" t="s">
        <v>9580</v>
      </c>
      <c r="C8934" s="28" t="s">
        <v>865</v>
      </c>
      <c r="D8934" s="28" t="s">
        <v>866</v>
      </c>
      <c r="E8934" s="23">
        <v>45826.642361111109</v>
      </c>
      <c r="F8934" s="28" t="s">
        <v>877</v>
      </c>
      <c r="G8934" s="23">
        <v>45826.642361111109</v>
      </c>
    </row>
    <row r="8935" spans="1:7" x14ac:dyDescent="0.25">
      <c r="A8935" s="28" t="s">
        <v>17329</v>
      </c>
      <c r="B8935" s="28" t="s">
        <v>9571</v>
      </c>
      <c r="C8935" s="28" t="s">
        <v>865</v>
      </c>
      <c r="D8935" s="28" t="s">
        <v>866</v>
      </c>
      <c r="E8935" s="23">
        <v>45826.642500000002</v>
      </c>
      <c r="F8935" s="28" t="s">
        <v>877</v>
      </c>
      <c r="G8935" s="23">
        <v>45826.642500000002</v>
      </c>
    </row>
    <row r="8936" spans="1:7" x14ac:dyDescent="0.25">
      <c r="A8936" s="28" t="s">
        <v>17330</v>
      </c>
      <c r="B8936" s="28" t="s">
        <v>2798</v>
      </c>
      <c r="C8936" s="28" t="s">
        <v>873</v>
      </c>
      <c r="D8936" s="28" t="s">
        <v>77</v>
      </c>
      <c r="E8936" s="23">
        <v>45826.643125000002</v>
      </c>
      <c r="F8936" s="28" t="s">
        <v>895</v>
      </c>
      <c r="G8936" s="23">
        <v>45826.643125000002</v>
      </c>
    </row>
    <row r="8937" spans="1:7" x14ac:dyDescent="0.25">
      <c r="A8937" s="28" t="s">
        <v>17331</v>
      </c>
      <c r="B8937" s="28" t="s">
        <v>9605</v>
      </c>
      <c r="C8937" s="28" t="s">
        <v>865</v>
      </c>
      <c r="D8937" s="28" t="s">
        <v>866</v>
      </c>
      <c r="E8937" s="23">
        <v>45826.643240740741</v>
      </c>
      <c r="F8937" s="28" t="s">
        <v>877</v>
      </c>
      <c r="G8937" s="23">
        <v>45826.643240740741</v>
      </c>
    </row>
    <row r="8938" spans="1:7" x14ac:dyDescent="0.25">
      <c r="A8938" s="28" t="s">
        <v>17332</v>
      </c>
      <c r="B8938" s="28" t="s">
        <v>9611</v>
      </c>
      <c r="C8938" s="28" t="s">
        <v>865</v>
      </c>
      <c r="D8938" s="28" t="s">
        <v>866</v>
      </c>
      <c r="E8938" s="23">
        <v>45826.643368055556</v>
      </c>
      <c r="F8938" s="28" t="s">
        <v>877</v>
      </c>
      <c r="G8938" s="23">
        <v>45826.643368055556</v>
      </c>
    </row>
    <row r="8939" spans="1:7" x14ac:dyDescent="0.25">
      <c r="A8939" s="28" t="s">
        <v>17333</v>
      </c>
      <c r="B8939" s="28" t="s">
        <v>9601</v>
      </c>
      <c r="C8939" s="28" t="s">
        <v>865</v>
      </c>
      <c r="D8939" s="28" t="s">
        <v>866</v>
      </c>
      <c r="E8939" s="23">
        <v>45826.643530092595</v>
      </c>
      <c r="F8939" s="28" t="s">
        <v>877</v>
      </c>
      <c r="G8939" s="23">
        <v>45826.643530092595</v>
      </c>
    </row>
    <row r="8940" spans="1:7" x14ac:dyDescent="0.25">
      <c r="A8940" s="28" t="s">
        <v>17334</v>
      </c>
      <c r="B8940" s="28" t="s">
        <v>9595</v>
      </c>
      <c r="C8940" s="28" t="s">
        <v>865</v>
      </c>
      <c r="D8940" s="28" t="s">
        <v>866</v>
      </c>
      <c r="E8940" s="23">
        <v>45826.643657407411</v>
      </c>
      <c r="F8940" s="28" t="s">
        <v>877</v>
      </c>
      <c r="G8940" s="23">
        <v>45826.643657407411</v>
      </c>
    </row>
    <row r="8941" spans="1:7" x14ac:dyDescent="0.25">
      <c r="A8941" s="28" t="s">
        <v>17335</v>
      </c>
      <c r="B8941" s="28" t="s">
        <v>13106</v>
      </c>
      <c r="C8941" s="28" t="s">
        <v>865</v>
      </c>
      <c r="D8941" s="28" t="s">
        <v>866</v>
      </c>
      <c r="E8941" s="23">
        <v>45826.643738425926</v>
      </c>
      <c r="F8941" s="28" t="s">
        <v>877</v>
      </c>
      <c r="G8941" s="23">
        <v>45826.643738425926</v>
      </c>
    </row>
    <row r="8942" spans="1:7" x14ac:dyDescent="0.25">
      <c r="A8942" s="28" t="s">
        <v>17336</v>
      </c>
      <c r="B8942" s="28" t="s">
        <v>13108</v>
      </c>
      <c r="C8942" s="28" t="s">
        <v>865</v>
      </c>
      <c r="D8942" s="28" t="s">
        <v>866</v>
      </c>
      <c r="E8942" s="23">
        <v>45826.643865740742</v>
      </c>
      <c r="F8942" s="28" t="s">
        <v>877</v>
      </c>
      <c r="G8942" s="23">
        <v>45826.643865740742</v>
      </c>
    </row>
    <row r="8943" spans="1:7" x14ac:dyDescent="0.25">
      <c r="A8943" s="28" t="s">
        <v>17337</v>
      </c>
      <c r="B8943" s="28" t="s">
        <v>11433</v>
      </c>
      <c r="C8943" s="28" t="s">
        <v>865</v>
      </c>
      <c r="D8943" s="28" t="s">
        <v>866</v>
      </c>
      <c r="E8943" s="23">
        <v>45826.644062500003</v>
      </c>
      <c r="F8943" s="28" t="s">
        <v>877</v>
      </c>
      <c r="G8943" s="23">
        <v>45826.644062500003</v>
      </c>
    </row>
    <row r="8944" spans="1:7" x14ac:dyDescent="0.25">
      <c r="A8944" s="28" t="s">
        <v>17338</v>
      </c>
      <c r="B8944" s="28" t="s">
        <v>12745</v>
      </c>
      <c r="C8944" s="28" t="s">
        <v>875</v>
      </c>
      <c r="D8944" s="28" t="s">
        <v>887</v>
      </c>
      <c r="E8944" s="23">
        <v>45826.645729166667</v>
      </c>
      <c r="F8944" s="28" t="s">
        <v>877</v>
      </c>
      <c r="G8944" s="23">
        <v>45826.645729166667</v>
      </c>
    </row>
    <row r="8945" spans="1:7" x14ac:dyDescent="0.25">
      <c r="A8945" s="28" t="s">
        <v>17339</v>
      </c>
      <c r="B8945" s="28" t="s">
        <v>12745</v>
      </c>
      <c r="C8945" s="28" t="s">
        <v>878</v>
      </c>
      <c r="D8945" s="28" t="s">
        <v>887</v>
      </c>
      <c r="E8945" s="23">
        <v>45826.646087962959</v>
      </c>
      <c r="F8945" s="28" t="s">
        <v>877</v>
      </c>
      <c r="G8945" s="23">
        <v>45826.646087962959</v>
      </c>
    </row>
    <row r="8946" spans="1:7" x14ac:dyDescent="0.25">
      <c r="A8946" s="28" t="s">
        <v>17340</v>
      </c>
      <c r="B8946" s="28" t="s">
        <v>10966</v>
      </c>
      <c r="C8946" s="28" t="s">
        <v>873</v>
      </c>
      <c r="D8946" s="28" t="s">
        <v>73</v>
      </c>
      <c r="E8946" s="23">
        <v>45826.646643518521</v>
      </c>
      <c r="F8946" s="28" t="s">
        <v>872</v>
      </c>
      <c r="G8946" s="23">
        <v>45826.646643518521</v>
      </c>
    </row>
    <row r="8947" spans="1:7" x14ac:dyDescent="0.25">
      <c r="A8947" s="28" t="s">
        <v>17341</v>
      </c>
      <c r="B8947" s="28" t="s">
        <v>10964</v>
      </c>
      <c r="C8947" s="28" t="s">
        <v>873</v>
      </c>
      <c r="D8947" s="28" t="s">
        <v>73</v>
      </c>
      <c r="E8947" s="23">
        <v>45826.646793981483</v>
      </c>
      <c r="F8947" s="28" t="s">
        <v>872</v>
      </c>
      <c r="G8947" s="23">
        <v>45826.646793981483</v>
      </c>
    </row>
    <row r="8948" spans="1:7" x14ac:dyDescent="0.25">
      <c r="A8948" s="28" t="s">
        <v>17342</v>
      </c>
      <c r="B8948" s="28" t="s">
        <v>9371</v>
      </c>
      <c r="C8948" s="28" t="s">
        <v>873</v>
      </c>
      <c r="D8948" s="28" t="s">
        <v>73</v>
      </c>
      <c r="E8948" s="23">
        <v>45826.646840277775</v>
      </c>
      <c r="F8948" s="28" t="s">
        <v>872</v>
      </c>
      <c r="G8948" s="23">
        <v>45826.646840277775</v>
      </c>
    </row>
    <row r="8949" spans="1:7" x14ac:dyDescent="0.25">
      <c r="A8949" s="28" t="s">
        <v>17343</v>
      </c>
      <c r="B8949" s="28" t="s">
        <v>10921</v>
      </c>
      <c r="C8949" s="28" t="s">
        <v>873</v>
      </c>
      <c r="D8949" s="28" t="s">
        <v>73</v>
      </c>
      <c r="E8949" s="23">
        <v>45826.646898148145</v>
      </c>
      <c r="F8949" s="28" t="s">
        <v>872</v>
      </c>
      <c r="G8949" s="23">
        <v>45826.646898148145</v>
      </c>
    </row>
    <row r="8950" spans="1:7" x14ac:dyDescent="0.25">
      <c r="A8950" s="28" t="s">
        <v>17344</v>
      </c>
      <c r="B8950" s="28" t="s">
        <v>10954</v>
      </c>
      <c r="C8950" s="28" t="s">
        <v>873</v>
      </c>
      <c r="D8950" s="28" t="s">
        <v>73</v>
      </c>
      <c r="E8950" s="23">
        <v>45826.646944444445</v>
      </c>
      <c r="F8950" s="28" t="s">
        <v>872</v>
      </c>
      <c r="G8950" s="23">
        <v>45826.646944444445</v>
      </c>
    </row>
    <row r="8951" spans="1:7" x14ac:dyDescent="0.25">
      <c r="A8951" s="28" t="s">
        <v>17345</v>
      </c>
      <c r="B8951" s="28" t="s">
        <v>10958</v>
      </c>
      <c r="C8951" s="28" t="s">
        <v>873</v>
      </c>
      <c r="D8951" s="28" t="s">
        <v>73</v>
      </c>
      <c r="E8951" s="23">
        <v>45826.646990740737</v>
      </c>
      <c r="F8951" s="28" t="s">
        <v>872</v>
      </c>
      <c r="G8951" s="23">
        <v>45826.646990740737</v>
      </c>
    </row>
    <row r="8952" spans="1:7" x14ac:dyDescent="0.25">
      <c r="A8952" s="28" t="s">
        <v>17346</v>
      </c>
      <c r="B8952" s="28" t="s">
        <v>10952</v>
      </c>
      <c r="C8952" s="28" t="s">
        <v>873</v>
      </c>
      <c r="D8952" s="28" t="s">
        <v>73</v>
      </c>
      <c r="E8952" s="23">
        <v>45826.647037037037</v>
      </c>
      <c r="F8952" s="28" t="s">
        <v>872</v>
      </c>
      <c r="G8952" s="23">
        <v>45826.647037037037</v>
      </c>
    </row>
    <row r="8953" spans="1:7" x14ac:dyDescent="0.25">
      <c r="A8953" s="28" t="s">
        <v>17347</v>
      </c>
      <c r="B8953" s="28" t="s">
        <v>10960</v>
      </c>
      <c r="C8953" s="28" t="s">
        <v>873</v>
      </c>
      <c r="D8953" s="28" t="s">
        <v>73</v>
      </c>
      <c r="E8953" s="23">
        <v>45826.647083333337</v>
      </c>
      <c r="F8953" s="28" t="s">
        <v>872</v>
      </c>
      <c r="G8953" s="23">
        <v>45826.647083333337</v>
      </c>
    </row>
    <row r="8954" spans="1:7" x14ac:dyDescent="0.25">
      <c r="A8954" s="28" t="s">
        <v>17348</v>
      </c>
      <c r="B8954" s="28" t="s">
        <v>10962</v>
      </c>
      <c r="C8954" s="28" t="s">
        <v>873</v>
      </c>
      <c r="D8954" s="28" t="s">
        <v>73</v>
      </c>
      <c r="E8954" s="23">
        <v>45826.647118055553</v>
      </c>
      <c r="F8954" s="28" t="s">
        <v>872</v>
      </c>
      <c r="G8954" s="23">
        <v>45826.647118055553</v>
      </c>
    </row>
    <row r="8955" spans="1:7" x14ac:dyDescent="0.25">
      <c r="A8955" s="28" t="s">
        <v>17349</v>
      </c>
      <c r="B8955" s="28" t="s">
        <v>10956</v>
      </c>
      <c r="C8955" s="28" t="s">
        <v>873</v>
      </c>
      <c r="D8955" s="28" t="s">
        <v>73</v>
      </c>
      <c r="E8955" s="23">
        <v>45826.647164351853</v>
      </c>
      <c r="F8955" s="28" t="s">
        <v>872</v>
      </c>
      <c r="G8955" s="23">
        <v>45826.647164351853</v>
      </c>
    </row>
    <row r="8956" spans="1:7" x14ac:dyDescent="0.25">
      <c r="A8956" s="28" t="s">
        <v>17350</v>
      </c>
      <c r="B8956" s="28" t="s">
        <v>10964</v>
      </c>
      <c r="C8956" s="28" t="s">
        <v>880</v>
      </c>
      <c r="D8956" s="28" t="s">
        <v>73</v>
      </c>
      <c r="E8956" s="23">
        <v>45826.648541666669</v>
      </c>
      <c r="F8956" s="28" t="s">
        <v>872</v>
      </c>
      <c r="G8956" s="23">
        <v>45826.648541666669</v>
      </c>
    </row>
    <row r="8957" spans="1:7" x14ac:dyDescent="0.25">
      <c r="A8957" s="28" t="s">
        <v>17351</v>
      </c>
      <c r="B8957" s="28" t="s">
        <v>10966</v>
      </c>
      <c r="C8957" s="28" t="s">
        <v>880</v>
      </c>
      <c r="D8957" s="28" t="s">
        <v>73</v>
      </c>
      <c r="E8957" s="23">
        <v>45826.648738425924</v>
      </c>
      <c r="F8957" s="28" t="s">
        <v>872</v>
      </c>
      <c r="G8957" s="23">
        <v>45826.648738425924</v>
      </c>
    </row>
    <row r="8958" spans="1:7" x14ac:dyDescent="0.25">
      <c r="A8958" s="28" t="s">
        <v>17352</v>
      </c>
      <c r="B8958" s="28" t="s">
        <v>9371</v>
      </c>
      <c r="C8958" s="28" t="s">
        <v>880</v>
      </c>
      <c r="D8958" s="28" t="s">
        <v>73</v>
      </c>
      <c r="E8958" s="23">
        <v>45826.648854166669</v>
      </c>
      <c r="F8958" s="28" t="s">
        <v>872</v>
      </c>
      <c r="G8958" s="23">
        <v>45826.648854166669</v>
      </c>
    </row>
    <row r="8959" spans="1:7" x14ac:dyDescent="0.25">
      <c r="A8959" s="28" t="s">
        <v>17353</v>
      </c>
      <c r="B8959" s="28" t="s">
        <v>10921</v>
      </c>
      <c r="C8959" s="28" t="s">
        <v>880</v>
      </c>
      <c r="D8959" s="28" t="s">
        <v>73</v>
      </c>
      <c r="E8959" s="23">
        <v>45826.649097222224</v>
      </c>
      <c r="F8959" s="28" t="s">
        <v>872</v>
      </c>
      <c r="G8959" s="23">
        <v>45826.649097222224</v>
      </c>
    </row>
    <row r="8960" spans="1:7" x14ac:dyDescent="0.25">
      <c r="A8960" s="28" t="s">
        <v>17354</v>
      </c>
      <c r="B8960" s="28" t="s">
        <v>10954</v>
      </c>
      <c r="C8960" s="28" t="s">
        <v>880</v>
      </c>
      <c r="D8960" s="28" t="s">
        <v>73</v>
      </c>
      <c r="E8960" s="23">
        <v>45826.649317129632</v>
      </c>
      <c r="F8960" s="28" t="s">
        <v>872</v>
      </c>
      <c r="G8960" s="23">
        <v>45826.649317129632</v>
      </c>
    </row>
    <row r="8961" spans="1:7" x14ac:dyDescent="0.25">
      <c r="A8961" s="28" t="s">
        <v>17355</v>
      </c>
      <c r="B8961" s="28" t="s">
        <v>10958</v>
      </c>
      <c r="C8961" s="28" t="s">
        <v>880</v>
      </c>
      <c r="D8961" s="28" t="s">
        <v>73</v>
      </c>
      <c r="E8961" s="23">
        <v>45826.64947916667</v>
      </c>
      <c r="F8961" s="28" t="s">
        <v>872</v>
      </c>
      <c r="G8961" s="23">
        <v>45826.64947916667</v>
      </c>
    </row>
    <row r="8962" spans="1:7" x14ac:dyDescent="0.25">
      <c r="A8962" s="28" t="s">
        <v>17356</v>
      </c>
      <c r="B8962" s="28" t="s">
        <v>10952</v>
      </c>
      <c r="C8962" s="28" t="s">
        <v>880</v>
      </c>
      <c r="D8962" s="28" t="s">
        <v>73</v>
      </c>
      <c r="E8962" s="23">
        <v>45826.649583333332</v>
      </c>
      <c r="F8962" s="28" t="s">
        <v>872</v>
      </c>
      <c r="G8962" s="23">
        <v>45826.649583333332</v>
      </c>
    </row>
    <row r="8963" spans="1:7" x14ac:dyDescent="0.25">
      <c r="A8963" s="28" t="s">
        <v>17357</v>
      </c>
      <c r="B8963" s="28" t="s">
        <v>10960</v>
      </c>
      <c r="C8963" s="28" t="s">
        <v>880</v>
      </c>
      <c r="D8963" s="28" t="s">
        <v>73</v>
      </c>
      <c r="E8963" s="23">
        <v>45826.649664351855</v>
      </c>
      <c r="F8963" s="28" t="s">
        <v>872</v>
      </c>
      <c r="G8963" s="23">
        <v>45826.649664351855</v>
      </c>
    </row>
    <row r="8964" spans="1:7" x14ac:dyDescent="0.25">
      <c r="A8964" s="28" t="s">
        <v>17358</v>
      </c>
      <c r="B8964" s="28" t="s">
        <v>10962</v>
      </c>
      <c r="C8964" s="28" t="s">
        <v>880</v>
      </c>
      <c r="D8964" s="28" t="s">
        <v>73</v>
      </c>
      <c r="E8964" s="23">
        <v>45826.649768518517</v>
      </c>
      <c r="F8964" s="28" t="s">
        <v>872</v>
      </c>
      <c r="G8964" s="23">
        <v>45826.649768518517</v>
      </c>
    </row>
    <row r="8965" spans="1:7" x14ac:dyDescent="0.25">
      <c r="A8965" s="28" t="s">
        <v>17359</v>
      </c>
      <c r="B8965" s="28" t="s">
        <v>10956</v>
      </c>
      <c r="C8965" s="28" t="s">
        <v>880</v>
      </c>
      <c r="D8965" s="28" t="s">
        <v>73</v>
      </c>
      <c r="E8965" s="23">
        <v>45826.649884259263</v>
      </c>
      <c r="F8965" s="28" t="s">
        <v>872</v>
      </c>
      <c r="G8965" s="23">
        <v>45826.649884259263</v>
      </c>
    </row>
    <row r="8966" spans="1:7" x14ac:dyDescent="0.25">
      <c r="A8966" s="28" t="s">
        <v>17360</v>
      </c>
      <c r="B8966" s="28" t="s">
        <v>5022</v>
      </c>
      <c r="C8966" s="28" t="s">
        <v>873</v>
      </c>
      <c r="D8966" s="28" t="s">
        <v>77</v>
      </c>
      <c r="E8966" s="23">
        <v>45826.653217592589</v>
      </c>
      <c r="F8966" s="28" t="s">
        <v>895</v>
      </c>
      <c r="G8966" s="23">
        <v>45826.653217592589</v>
      </c>
    </row>
    <row r="8967" spans="1:7" x14ac:dyDescent="0.25">
      <c r="A8967" s="28" t="s">
        <v>17361</v>
      </c>
      <c r="B8967" s="28" t="s">
        <v>5118</v>
      </c>
      <c r="C8967" s="28" t="s">
        <v>873</v>
      </c>
      <c r="D8967" s="28" t="s">
        <v>77</v>
      </c>
      <c r="E8967" s="23">
        <v>45826.659328703703</v>
      </c>
      <c r="F8967" s="28" t="s">
        <v>895</v>
      </c>
      <c r="G8967" s="23">
        <v>45826.659328703703</v>
      </c>
    </row>
    <row r="8968" spans="1:7" x14ac:dyDescent="0.25">
      <c r="A8968" s="28" t="s">
        <v>17362</v>
      </c>
      <c r="B8968" s="28" t="s">
        <v>6386</v>
      </c>
      <c r="C8968" s="28" t="s">
        <v>873</v>
      </c>
      <c r="D8968" s="28" t="s">
        <v>239</v>
      </c>
      <c r="E8968" s="23">
        <v>45826.661157407405</v>
      </c>
      <c r="F8968" s="28" t="s">
        <v>872</v>
      </c>
      <c r="G8968" s="23">
        <v>45826.661157407405</v>
      </c>
    </row>
    <row r="8969" spans="1:7" x14ac:dyDescent="0.25">
      <c r="A8969" s="28" t="s">
        <v>17363</v>
      </c>
      <c r="B8969" s="28" t="s">
        <v>9314</v>
      </c>
      <c r="C8969" s="28" t="s">
        <v>873</v>
      </c>
      <c r="D8969" s="28" t="s">
        <v>239</v>
      </c>
      <c r="E8969" s="23">
        <v>45826.661574074074</v>
      </c>
      <c r="F8969" s="28" t="s">
        <v>872</v>
      </c>
      <c r="G8969" s="23">
        <v>45826.661574074074</v>
      </c>
    </row>
    <row r="8970" spans="1:7" x14ac:dyDescent="0.25">
      <c r="A8970" s="28" t="s">
        <v>17364</v>
      </c>
      <c r="B8970" s="28" t="s">
        <v>9316</v>
      </c>
      <c r="C8970" s="28" t="s">
        <v>873</v>
      </c>
      <c r="D8970" s="28" t="s">
        <v>239</v>
      </c>
      <c r="E8970" s="23">
        <v>45826.661666666667</v>
      </c>
      <c r="F8970" s="28" t="s">
        <v>872</v>
      </c>
      <c r="G8970" s="23">
        <v>45826.661666666667</v>
      </c>
    </row>
    <row r="8971" spans="1:7" x14ac:dyDescent="0.25">
      <c r="A8971" s="28" t="s">
        <v>17365</v>
      </c>
      <c r="B8971" s="28" t="s">
        <v>15379</v>
      </c>
      <c r="C8971" s="28" t="s">
        <v>875</v>
      </c>
      <c r="D8971" s="28" t="s">
        <v>887</v>
      </c>
      <c r="E8971" s="23">
        <v>45826.66207175926</v>
      </c>
      <c r="F8971" s="28" t="s">
        <v>877</v>
      </c>
      <c r="G8971" s="23">
        <v>45826.66207175926</v>
      </c>
    </row>
    <row r="8972" spans="1:7" x14ac:dyDescent="0.25">
      <c r="A8972" s="28" t="s">
        <v>17366</v>
      </c>
      <c r="B8972" s="28" t="s">
        <v>15361</v>
      </c>
      <c r="C8972" s="28" t="s">
        <v>875</v>
      </c>
      <c r="D8972" s="28" t="s">
        <v>887</v>
      </c>
      <c r="E8972" s="23">
        <v>45826.662118055552</v>
      </c>
      <c r="F8972" s="28" t="s">
        <v>877</v>
      </c>
      <c r="G8972" s="23">
        <v>45826.662118055552</v>
      </c>
    </row>
    <row r="8973" spans="1:7" x14ac:dyDescent="0.25">
      <c r="A8973" s="28" t="s">
        <v>17367</v>
      </c>
      <c r="B8973" s="28" t="s">
        <v>15367</v>
      </c>
      <c r="C8973" s="28" t="s">
        <v>875</v>
      </c>
      <c r="D8973" s="28" t="s">
        <v>887</v>
      </c>
      <c r="E8973" s="23">
        <v>45826.662349537037</v>
      </c>
      <c r="F8973" s="28" t="s">
        <v>877</v>
      </c>
      <c r="G8973" s="23">
        <v>45826.662349537037</v>
      </c>
    </row>
    <row r="8974" spans="1:7" x14ac:dyDescent="0.25">
      <c r="A8974" s="28" t="s">
        <v>17368</v>
      </c>
      <c r="B8974" s="28" t="s">
        <v>8061</v>
      </c>
      <c r="C8974" s="28" t="s">
        <v>873</v>
      </c>
      <c r="D8974" s="28" t="s">
        <v>61</v>
      </c>
      <c r="E8974" s="23">
        <v>45826.663773148146</v>
      </c>
      <c r="F8974" s="28" t="s">
        <v>892</v>
      </c>
      <c r="G8974" s="23">
        <v>45826.663773148146</v>
      </c>
    </row>
    <row r="8975" spans="1:7" x14ac:dyDescent="0.25">
      <c r="A8975" s="28" t="s">
        <v>17369</v>
      </c>
      <c r="B8975" s="28" t="s">
        <v>8061</v>
      </c>
      <c r="C8975" s="28" t="s">
        <v>880</v>
      </c>
      <c r="D8975" s="28" t="s">
        <v>61</v>
      </c>
      <c r="E8975" s="23">
        <v>45826.663935185185</v>
      </c>
      <c r="F8975" s="28" t="s">
        <v>872</v>
      </c>
      <c r="G8975" s="23">
        <v>45826.663935185185</v>
      </c>
    </row>
    <row r="8976" spans="1:7" x14ac:dyDescent="0.25">
      <c r="A8976" s="28" t="s">
        <v>17370</v>
      </c>
      <c r="B8976" s="28" t="s">
        <v>8118</v>
      </c>
      <c r="C8976" s="28" t="s">
        <v>880</v>
      </c>
      <c r="D8976" s="28" t="s">
        <v>61</v>
      </c>
      <c r="E8976" s="23">
        <v>45826.664097222223</v>
      </c>
      <c r="F8976" s="28" t="s">
        <v>872</v>
      </c>
      <c r="G8976" s="23">
        <v>45826.664097222223</v>
      </c>
    </row>
    <row r="8977" spans="1:7" x14ac:dyDescent="0.25">
      <c r="A8977" s="28" t="s">
        <v>17371</v>
      </c>
      <c r="B8977" s="28" t="s">
        <v>7916</v>
      </c>
      <c r="C8977" s="28" t="s">
        <v>880</v>
      </c>
      <c r="D8977" s="28" t="s">
        <v>61</v>
      </c>
      <c r="E8977" s="23">
        <v>45826.664224537039</v>
      </c>
      <c r="F8977" s="28" t="s">
        <v>872</v>
      </c>
      <c r="G8977" s="23">
        <v>45826.664224537039</v>
      </c>
    </row>
    <row r="8978" spans="1:7" x14ac:dyDescent="0.25">
      <c r="A8978" s="28" t="s">
        <v>17372</v>
      </c>
      <c r="B8978" s="28" t="s">
        <v>11096</v>
      </c>
      <c r="C8978" s="28" t="s">
        <v>880</v>
      </c>
      <c r="D8978" s="28" t="s">
        <v>61</v>
      </c>
      <c r="E8978" s="23">
        <v>45826.664305555554</v>
      </c>
      <c r="F8978" s="28" t="s">
        <v>872</v>
      </c>
      <c r="G8978" s="23">
        <v>45826.664305555554</v>
      </c>
    </row>
    <row r="8979" spans="1:7" x14ac:dyDescent="0.25">
      <c r="A8979" s="28" t="s">
        <v>17373</v>
      </c>
      <c r="B8979" s="28" t="s">
        <v>4978</v>
      </c>
      <c r="C8979" s="28" t="s">
        <v>873</v>
      </c>
      <c r="D8979" s="28" t="s">
        <v>77</v>
      </c>
      <c r="E8979" s="23">
        <v>45826.667488425926</v>
      </c>
      <c r="F8979" s="28" t="s">
        <v>895</v>
      </c>
      <c r="G8979" s="23">
        <v>45826.667488425926</v>
      </c>
    </row>
    <row r="8980" spans="1:7" x14ac:dyDescent="0.25">
      <c r="A8980" s="28" t="s">
        <v>17374</v>
      </c>
      <c r="B8980" s="28" t="s">
        <v>10950</v>
      </c>
      <c r="C8980" s="28" t="s">
        <v>880</v>
      </c>
      <c r="D8980" s="28" t="s">
        <v>244</v>
      </c>
      <c r="E8980" s="23">
        <v>45826.664513888885</v>
      </c>
      <c r="F8980" s="28" t="s">
        <v>872</v>
      </c>
      <c r="G8980" s="23">
        <v>45826.664513888885</v>
      </c>
    </row>
    <row r="8981" spans="1:7" x14ac:dyDescent="0.25">
      <c r="A8981" s="28" t="s">
        <v>17375</v>
      </c>
      <c r="B8981" s="28" t="s">
        <v>7597</v>
      </c>
      <c r="C8981" s="28" t="s">
        <v>880</v>
      </c>
      <c r="D8981" s="28" t="s">
        <v>244</v>
      </c>
      <c r="E8981" s="23">
        <v>45826.666574074072</v>
      </c>
      <c r="F8981" s="28" t="s">
        <v>872</v>
      </c>
      <c r="G8981" s="23">
        <v>45826.666574074072</v>
      </c>
    </row>
    <row r="8982" spans="1:7" x14ac:dyDescent="0.25">
      <c r="A8982" s="28" t="s">
        <v>17376</v>
      </c>
      <c r="B8982" s="28" t="s">
        <v>7604</v>
      </c>
      <c r="C8982" s="28" t="s">
        <v>880</v>
      </c>
      <c r="D8982" s="28" t="s">
        <v>244</v>
      </c>
      <c r="E8982" s="23">
        <v>45826.666956018518</v>
      </c>
      <c r="F8982" s="28" t="s">
        <v>872</v>
      </c>
      <c r="G8982" s="23">
        <v>45826.666956018518</v>
      </c>
    </row>
    <row r="8983" spans="1:7" x14ac:dyDescent="0.25">
      <c r="A8983" s="28" t="s">
        <v>17377</v>
      </c>
      <c r="B8983" s="28" t="s">
        <v>9532</v>
      </c>
      <c r="C8983" s="28" t="s">
        <v>880</v>
      </c>
      <c r="D8983" s="28" t="s">
        <v>244</v>
      </c>
      <c r="E8983" s="23">
        <v>45826.667638888888</v>
      </c>
      <c r="F8983" s="28" t="s">
        <v>872</v>
      </c>
      <c r="G8983" s="23">
        <v>45826.667638888888</v>
      </c>
    </row>
    <row r="8984" spans="1:7" x14ac:dyDescent="0.25">
      <c r="A8984" s="28" t="s">
        <v>17378</v>
      </c>
      <c r="B8984" s="28" t="s">
        <v>13066</v>
      </c>
      <c r="C8984" s="28" t="s">
        <v>865</v>
      </c>
      <c r="D8984" s="28" t="s">
        <v>866</v>
      </c>
      <c r="E8984" s="23">
        <v>45826.672002314815</v>
      </c>
      <c r="F8984" s="28" t="s">
        <v>877</v>
      </c>
      <c r="G8984" s="23">
        <v>45826.672002314815</v>
      </c>
    </row>
    <row r="8985" spans="1:7" x14ac:dyDescent="0.25">
      <c r="A8985" s="28" t="s">
        <v>17379</v>
      </c>
      <c r="B8985" s="28" t="s">
        <v>11529</v>
      </c>
      <c r="C8985" s="28" t="s">
        <v>875</v>
      </c>
      <c r="D8985" s="28" t="s">
        <v>876</v>
      </c>
      <c r="E8985" s="23">
        <v>45826.678333333337</v>
      </c>
      <c r="F8985" s="28" t="s">
        <v>877</v>
      </c>
      <c r="G8985" s="23">
        <v>45826.678333333337</v>
      </c>
    </row>
    <row r="8986" spans="1:7" x14ac:dyDescent="0.25">
      <c r="A8986" s="28" t="s">
        <v>17380</v>
      </c>
      <c r="B8986" s="28" t="s">
        <v>11527</v>
      </c>
      <c r="C8986" s="28" t="s">
        <v>875</v>
      </c>
      <c r="D8986" s="28" t="s">
        <v>876</v>
      </c>
      <c r="E8986" s="23">
        <v>45826.678414351853</v>
      </c>
      <c r="F8986" s="28" t="s">
        <v>877</v>
      </c>
      <c r="G8986" s="23">
        <v>45826.678414351853</v>
      </c>
    </row>
    <row r="8987" spans="1:7" x14ac:dyDescent="0.25">
      <c r="A8987" s="28" t="s">
        <v>17381</v>
      </c>
      <c r="B8987" s="28" t="s">
        <v>15292</v>
      </c>
      <c r="C8987" s="28" t="s">
        <v>870</v>
      </c>
      <c r="D8987" s="28" t="s">
        <v>871</v>
      </c>
      <c r="E8987" s="23">
        <v>45826.678935185184</v>
      </c>
      <c r="F8987" s="28" t="s">
        <v>877</v>
      </c>
      <c r="G8987" s="23">
        <v>45826.678935185184</v>
      </c>
    </row>
    <row r="8988" spans="1:7" x14ac:dyDescent="0.25">
      <c r="A8988" s="28" t="s">
        <v>17382</v>
      </c>
      <c r="B8988" s="28" t="s">
        <v>11529</v>
      </c>
      <c r="C8988" s="28" t="s">
        <v>878</v>
      </c>
      <c r="D8988" s="28" t="s">
        <v>876</v>
      </c>
      <c r="E8988" s="23">
        <v>45826.678784722222</v>
      </c>
      <c r="F8988" s="28" t="s">
        <v>877</v>
      </c>
      <c r="G8988" s="23">
        <v>45826.678784722222</v>
      </c>
    </row>
    <row r="8989" spans="1:7" x14ac:dyDescent="0.25">
      <c r="A8989" s="28" t="s">
        <v>17383</v>
      </c>
      <c r="B8989" s="28" t="s">
        <v>11527</v>
      </c>
      <c r="C8989" s="28" t="s">
        <v>878</v>
      </c>
      <c r="D8989" s="28" t="s">
        <v>876</v>
      </c>
      <c r="E8989" s="23">
        <v>45826.678831018522</v>
      </c>
      <c r="F8989" s="28" t="s">
        <v>877</v>
      </c>
      <c r="G8989" s="23">
        <v>45826.678831018522</v>
      </c>
    </row>
    <row r="8990" spans="1:7" x14ac:dyDescent="0.25">
      <c r="A8990" s="28" t="s">
        <v>17384</v>
      </c>
      <c r="B8990" s="28" t="s">
        <v>15288</v>
      </c>
      <c r="C8990" s="28" t="s">
        <v>870</v>
      </c>
      <c r="D8990" s="28" t="s">
        <v>871</v>
      </c>
      <c r="E8990" s="23">
        <v>45826.679305555554</v>
      </c>
      <c r="F8990" s="28" t="s">
        <v>877</v>
      </c>
      <c r="G8990" s="23">
        <v>45826.679305555554</v>
      </c>
    </row>
    <row r="8991" spans="1:7" x14ac:dyDescent="0.25">
      <c r="A8991" s="28" t="s">
        <v>17385</v>
      </c>
      <c r="B8991" s="28" t="s">
        <v>14844</v>
      </c>
      <c r="C8991" s="28" t="s">
        <v>870</v>
      </c>
      <c r="D8991" s="28" t="s">
        <v>871</v>
      </c>
      <c r="E8991" s="23">
        <v>45826.679664351854</v>
      </c>
      <c r="F8991" s="28" t="s">
        <v>877</v>
      </c>
      <c r="G8991" s="23">
        <v>45826.679664351854</v>
      </c>
    </row>
    <row r="8992" spans="1:7" x14ac:dyDescent="0.25">
      <c r="A8992" s="28" t="s">
        <v>17386</v>
      </c>
      <c r="B8992" s="28" t="s">
        <v>14846</v>
      </c>
      <c r="C8992" s="28" t="s">
        <v>870</v>
      </c>
      <c r="D8992" s="28" t="s">
        <v>871</v>
      </c>
      <c r="E8992" s="23">
        <v>45826.679699074077</v>
      </c>
      <c r="F8992" s="28" t="s">
        <v>877</v>
      </c>
      <c r="G8992" s="23">
        <v>45826.679699074077</v>
      </c>
    </row>
    <row r="8993" spans="1:7" x14ac:dyDescent="0.25">
      <c r="A8993" s="28" t="s">
        <v>17387</v>
      </c>
      <c r="B8993" s="28" t="s">
        <v>14848</v>
      </c>
      <c r="C8993" s="28" t="s">
        <v>870</v>
      </c>
      <c r="D8993" s="28" t="s">
        <v>871</v>
      </c>
      <c r="E8993" s="23">
        <v>45826.6797337963</v>
      </c>
      <c r="F8993" s="28" t="s">
        <v>877</v>
      </c>
      <c r="G8993" s="23">
        <v>45826.6797337963</v>
      </c>
    </row>
    <row r="8994" spans="1:7" x14ac:dyDescent="0.25">
      <c r="A8994" s="28" t="s">
        <v>17388</v>
      </c>
      <c r="B8994" s="28" t="s">
        <v>14850</v>
      </c>
      <c r="C8994" s="28" t="s">
        <v>870</v>
      </c>
      <c r="D8994" s="28" t="s">
        <v>871</v>
      </c>
      <c r="E8994" s="23">
        <v>45826.679768518516</v>
      </c>
      <c r="F8994" s="28" t="s">
        <v>877</v>
      </c>
      <c r="G8994" s="23">
        <v>45826.679768518516</v>
      </c>
    </row>
    <row r="8995" spans="1:7" x14ac:dyDescent="0.25">
      <c r="A8995" s="28" t="s">
        <v>17389</v>
      </c>
      <c r="B8995" s="28" t="s">
        <v>14852</v>
      </c>
      <c r="C8995" s="28" t="s">
        <v>870</v>
      </c>
      <c r="D8995" s="28" t="s">
        <v>871</v>
      </c>
      <c r="E8995" s="23">
        <v>45826.679814814815</v>
      </c>
      <c r="F8995" s="28" t="s">
        <v>877</v>
      </c>
      <c r="G8995" s="23">
        <v>45826.679814814815</v>
      </c>
    </row>
    <row r="8996" spans="1:7" x14ac:dyDescent="0.25">
      <c r="A8996" s="28" t="s">
        <v>17390</v>
      </c>
      <c r="B8996" s="28" t="s">
        <v>14854</v>
      </c>
      <c r="C8996" s="28" t="s">
        <v>870</v>
      </c>
      <c r="D8996" s="28" t="s">
        <v>871</v>
      </c>
      <c r="E8996" s="23">
        <v>45826.679849537039</v>
      </c>
      <c r="F8996" s="28" t="s">
        <v>877</v>
      </c>
      <c r="G8996" s="23">
        <v>45826.679849537039</v>
      </c>
    </row>
    <row r="8997" spans="1:7" x14ac:dyDescent="0.25">
      <c r="A8997" s="28" t="s">
        <v>17391</v>
      </c>
      <c r="B8997" s="28" t="s">
        <v>14856</v>
      </c>
      <c r="C8997" s="28" t="s">
        <v>870</v>
      </c>
      <c r="D8997" s="28" t="s">
        <v>871</v>
      </c>
      <c r="E8997" s="23">
        <v>45826.679884259262</v>
      </c>
      <c r="F8997" s="28" t="s">
        <v>877</v>
      </c>
      <c r="G8997" s="23">
        <v>45826.679884259262</v>
      </c>
    </row>
    <row r="8998" spans="1:7" x14ac:dyDescent="0.25">
      <c r="A8998" s="28" t="s">
        <v>17392</v>
      </c>
      <c r="B8998" s="28" t="s">
        <v>14858</v>
      </c>
      <c r="C8998" s="28" t="s">
        <v>870</v>
      </c>
      <c r="D8998" s="28" t="s">
        <v>871</v>
      </c>
      <c r="E8998" s="23">
        <v>45826.6799537037</v>
      </c>
      <c r="F8998" s="28" t="s">
        <v>877</v>
      </c>
      <c r="G8998" s="23">
        <v>45826.6799537037</v>
      </c>
    </row>
    <row r="8999" spans="1:7" x14ac:dyDescent="0.25">
      <c r="A8999" s="28" t="s">
        <v>17393</v>
      </c>
      <c r="B8999" s="28" t="s">
        <v>13069</v>
      </c>
      <c r="C8999" s="28" t="s">
        <v>865</v>
      </c>
      <c r="D8999" s="28" t="s">
        <v>866</v>
      </c>
      <c r="E8999" s="23">
        <v>45826.685208333336</v>
      </c>
      <c r="F8999" s="28" t="s">
        <v>877</v>
      </c>
      <c r="G8999" s="23">
        <v>45826.685208333336</v>
      </c>
    </row>
    <row r="9000" spans="1:7" x14ac:dyDescent="0.25">
      <c r="A9000" s="28" t="s">
        <v>17394</v>
      </c>
      <c r="B9000" s="28" t="s">
        <v>9329</v>
      </c>
      <c r="C9000" s="28" t="s">
        <v>873</v>
      </c>
      <c r="D9000" s="28" t="s">
        <v>239</v>
      </c>
      <c r="E9000" s="23">
        <v>45826.695590277777</v>
      </c>
      <c r="F9000" s="28" t="s">
        <v>872</v>
      </c>
      <c r="G9000" s="23">
        <v>45826.695590277777</v>
      </c>
    </row>
    <row r="9001" spans="1:7" x14ac:dyDescent="0.25">
      <c r="A9001" s="28" t="s">
        <v>17395</v>
      </c>
      <c r="B9001" s="28" t="s">
        <v>9329</v>
      </c>
      <c r="C9001" s="28" t="s">
        <v>880</v>
      </c>
      <c r="D9001" s="28" t="s">
        <v>239</v>
      </c>
      <c r="E9001" s="23">
        <v>45826.695937500001</v>
      </c>
      <c r="F9001" s="28" t="s">
        <v>872</v>
      </c>
      <c r="G9001" s="23">
        <v>45826.695937500001</v>
      </c>
    </row>
    <row r="9002" spans="1:7" x14ac:dyDescent="0.25">
      <c r="A9002" s="28" t="s">
        <v>17396</v>
      </c>
      <c r="B9002" s="28" t="s">
        <v>2640</v>
      </c>
      <c r="C9002" s="28" t="s">
        <v>873</v>
      </c>
      <c r="D9002" s="28" t="s">
        <v>61</v>
      </c>
      <c r="E9002" s="23">
        <v>45826.696481481478</v>
      </c>
      <c r="F9002" s="28" t="s">
        <v>892</v>
      </c>
      <c r="G9002" s="23">
        <v>45826.696481481478</v>
      </c>
    </row>
    <row r="9003" spans="1:7" x14ac:dyDescent="0.25">
      <c r="A9003" s="28" t="s">
        <v>17397</v>
      </c>
      <c r="B9003" s="28" t="s">
        <v>2640</v>
      </c>
      <c r="C9003" s="28" t="s">
        <v>880</v>
      </c>
      <c r="D9003" s="28" t="s">
        <v>61</v>
      </c>
      <c r="E9003" s="23">
        <v>45826.696712962963</v>
      </c>
      <c r="F9003" s="28" t="s">
        <v>872</v>
      </c>
      <c r="G9003" s="23">
        <v>45826.696712962963</v>
      </c>
    </row>
    <row r="9004" spans="1:7" x14ac:dyDescent="0.25">
      <c r="A9004" s="28" t="s">
        <v>17398</v>
      </c>
      <c r="B9004" s="28" t="s">
        <v>6463</v>
      </c>
      <c r="C9004" s="28" t="s">
        <v>880</v>
      </c>
      <c r="D9004" s="28" t="s">
        <v>61</v>
      </c>
      <c r="E9004" s="23">
        <v>45826.696956018517</v>
      </c>
      <c r="F9004" s="28" t="s">
        <v>872</v>
      </c>
      <c r="G9004" s="23">
        <v>45826.696956018517</v>
      </c>
    </row>
    <row r="9005" spans="1:7" x14ac:dyDescent="0.25">
      <c r="A9005" s="28" t="s">
        <v>17399</v>
      </c>
      <c r="B9005" s="28" t="s">
        <v>8116</v>
      </c>
      <c r="C9005" s="28" t="s">
        <v>880</v>
      </c>
      <c r="D9005" s="28" t="s">
        <v>61</v>
      </c>
      <c r="E9005" s="23">
        <v>45826.698692129627</v>
      </c>
      <c r="F9005" s="28" t="s">
        <v>872</v>
      </c>
      <c r="G9005" s="23">
        <v>45826.698692129627</v>
      </c>
    </row>
    <row r="9006" spans="1:7" x14ac:dyDescent="0.25">
      <c r="A9006" s="28" t="s">
        <v>17400</v>
      </c>
      <c r="B9006" s="28" t="s">
        <v>6987</v>
      </c>
      <c r="C9006" s="28" t="s">
        <v>880</v>
      </c>
      <c r="D9006" s="28" t="s">
        <v>229</v>
      </c>
      <c r="E9006" s="23">
        <v>45826.698773148149</v>
      </c>
      <c r="F9006" s="28" t="s">
        <v>872</v>
      </c>
      <c r="G9006" s="23">
        <v>45826.698773148149</v>
      </c>
    </row>
    <row r="9007" spans="1:7" x14ac:dyDescent="0.25">
      <c r="A9007" s="28" t="s">
        <v>17401</v>
      </c>
      <c r="B9007" s="28" t="s">
        <v>1334</v>
      </c>
      <c r="C9007" s="28" t="s">
        <v>873</v>
      </c>
      <c r="D9007" s="28" t="s">
        <v>229</v>
      </c>
      <c r="E9007" s="23">
        <v>45826.692627314813</v>
      </c>
      <c r="F9007" s="28" t="s">
        <v>872</v>
      </c>
      <c r="G9007" s="23">
        <v>45826.692627314813</v>
      </c>
    </row>
    <row r="9008" spans="1:7" x14ac:dyDescent="0.25">
      <c r="A9008" s="28" t="s">
        <v>17402</v>
      </c>
      <c r="B9008" s="28" t="s">
        <v>5398</v>
      </c>
      <c r="C9008" s="28" t="s">
        <v>873</v>
      </c>
      <c r="D9008" s="28" t="s">
        <v>229</v>
      </c>
      <c r="E9008" s="23">
        <v>45826.69290509259</v>
      </c>
      <c r="F9008" s="28" t="s">
        <v>872</v>
      </c>
      <c r="G9008" s="23">
        <v>45826.69290509259</v>
      </c>
    </row>
    <row r="9009" spans="1:7" x14ac:dyDescent="0.25">
      <c r="A9009" s="28" t="s">
        <v>17403</v>
      </c>
      <c r="B9009" s="28" t="s">
        <v>1306</v>
      </c>
      <c r="C9009" s="28" t="s">
        <v>873</v>
      </c>
      <c r="D9009" s="28" t="s">
        <v>229</v>
      </c>
      <c r="E9009" s="23">
        <v>45826.692997685182</v>
      </c>
      <c r="F9009" s="28" t="s">
        <v>872</v>
      </c>
      <c r="G9009" s="23">
        <v>45826.692997685182</v>
      </c>
    </row>
    <row r="9010" spans="1:7" x14ac:dyDescent="0.25">
      <c r="A9010" s="28" t="s">
        <v>17404</v>
      </c>
      <c r="B9010" s="28" t="s">
        <v>1308</v>
      </c>
      <c r="C9010" s="28" t="s">
        <v>873</v>
      </c>
      <c r="D9010" s="28" t="s">
        <v>229</v>
      </c>
      <c r="E9010" s="23">
        <v>45826.693043981482</v>
      </c>
      <c r="F9010" s="28" t="s">
        <v>872</v>
      </c>
      <c r="G9010" s="23">
        <v>45826.693043981482</v>
      </c>
    </row>
    <row r="9011" spans="1:7" x14ac:dyDescent="0.25">
      <c r="A9011" s="28" t="s">
        <v>17405</v>
      </c>
      <c r="B9011" s="28" t="s">
        <v>1310</v>
      </c>
      <c r="C9011" s="28" t="s">
        <v>873</v>
      </c>
      <c r="D9011" s="28" t="s">
        <v>229</v>
      </c>
      <c r="E9011" s="23">
        <v>45826.693298611113</v>
      </c>
      <c r="F9011" s="28" t="s">
        <v>872</v>
      </c>
      <c r="G9011" s="23">
        <v>45826.693298611113</v>
      </c>
    </row>
    <row r="9012" spans="1:7" x14ac:dyDescent="0.25">
      <c r="A9012" s="28" t="s">
        <v>17406</v>
      </c>
      <c r="B9012" s="28" t="s">
        <v>1312</v>
      </c>
      <c r="C9012" s="28" t="s">
        <v>873</v>
      </c>
      <c r="D9012" s="28" t="s">
        <v>229</v>
      </c>
      <c r="E9012" s="23">
        <v>45826.693402777775</v>
      </c>
      <c r="F9012" s="28" t="s">
        <v>872</v>
      </c>
      <c r="G9012" s="23">
        <v>45826.693402777775</v>
      </c>
    </row>
    <row r="9013" spans="1:7" x14ac:dyDescent="0.25">
      <c r="A9013" s="28" t="s">
        <v>17407</v>
      </c>
      <c r="B9013" s="28" t="s">
        <v>1314</v>
      </c>
      <c r="C9013" s="28" t="s">
        <v>873</v>
      </c>
      <c r="D9013" s="28" t="s">
        <v>229</v>
      </c>
      <c r="E9013" s="23">
        <v>45826.693495370368</v>
      </c>
      <c r="F9013" s="28" t="s">
        <v>872</v>
      </c>
      <c r="G9013" s="23">
        <v>45826.693495370368</v>
      </c>
    </row>
    <row r="9014" spans="1:7" x14ac:dyDescent="0.25">
      <c r="A9014" s="28" t="s">
        <v>17408</v>
      </c>
      <c r="B9014" s="28" t="s">
        <v>1316</v>
      </c>
      <c r="C9014" s="28" t="s">
        <v>873</v>
      </c>
      <c r="D9014" s="28" t="s">
        <v>229</v>
      </c>
      <c r="E9014" s="23">
        <v>45826.69363425926</v>
      </c>
      <c r="F9014" s="28" t="s">
        <v>872</v>
      </c>
      <c r="G9014" s="23">
        <v>45826.69363425926</v>
      </c>
    </row>
    <row r="9015" spans="1:7" x14ac:dyDescent="0.25">
      <c r="A9015" s="28" t="s">
        <v>17409</v>
      </c>
      <c r="B9015" s="28" t="s">
        <v>1318</v>
      </c>
      <c r="C9015" s="28" t="s">
        <v>873</v>
      </c>
      <c r="D9015" s="28" t="s">
        <v>229</v>
      </c>
      <c r="E9015" s="23">
        <v>45826.693738425929</v>
      </c>
      <c r="F9015" s="28" t="s">
        <v>872</v>
      </c>
      <c r="G9015" s="23">
        <v>45826.693738425929</v>
      </c>
    </row>
    <row r="9016" spans="1:7" x14ac:dyDescent="0.25">
      <c r="A9016" s="28" t="s">
        <v>17410</v>
      </c>
      <c r="B9016" s="28" t="s">
        <v>1320</v>
      </c>
      <c r="C9016" s="28" t="s">
        <v>873</v>
      </c>
      <c r="D9016" s="28" t="s">
        <v>229</v>
      </c>
      <c r="E9016" s="23">
        <v>45826.693865740737</v>
      </c>
      <c r="F9016" s="28" t="s">
        <v>872</v>
      </c>
      <c r="G9016" s="23">
        <v>45826.693865740737</v>
      </c>
    </row>
    <row r="9017" spans="1:7" x14ac:dyDescent="0.25">
      <c r="A9017" s="28" t="s">
        <v>17411</v>
      </c>
      <c r="B9017" s="28" t="s">
        <v>1322</v>
      </c>
      <c r="C9017" s="28" t="s">
        <v>873</v>
      </c>
      <c r="D9017" s="28" t="s">
        <v>229</v>
      </c>
      <c r="E9017" s="23">
        <v>45826.693912037037</v>
      </c>
      <c r="F9017" s="28" t="s">
        <v>872</v>
      </c>
      <c r="G9017" s="23">
        <v>45826.693912037037</v>
      </c>
    </row>
    <row r="9018" spans="1:7" x14ac:dyDescent="0.25">
      <c r="A9018" s="28" t="s">
        <v>17412</v>
      </c>
      <c r="B9018" s="28" t="s">
        <v>1324</v>
      </c>
      <c r="C9018" s="28" t="s">
        <v>873</v>
      </c>
      <c r="D9018" s="28" t="s">
        <v>229</v>
      </c>
      <c r="E9018" s="23">
        <v>45826.693981481483</v>
      </c>
      <c r="F9018" s="28" t="s">
        <v>872</v>
      </c>
      <c r="G9018" s="23">
        <v>45826.693981481483</v>
      </c>
    </row>
    <row r="9019" spans="1:7" x14ac:dyDescent="0.25">
      <c r="A9019" s="28" t="s">
        <v>17413</v>
      </c>
      <c r="B9019" s="28" t="s">
        <v>1326</v>
      </c>
      <c r="C9019" s="28" t="s">
        <v>873</v>
      </c>
      <c r="D9019" s="28" t="s">
        <v>229</v>
      </c>
      <c r="E9019" s="23">
        <v>45826.694050925929</v>
      </c>
      <c r="F9019" s="28" t="s">
        <v>872</v>
      </c>
      <c r="G9019" s="23">
        <v>45826.694050925929</v>
      </c>
    </row>
    <row r="9020" spans="1:7" x14ac:dyDescent="0.25">
      <c r="A9020" s="28" t="s">
        <v>17414</v>
      </c>
      <c r="B9020" s="28" t="s">
        <v>1328</v>
      </c>
      <c r="C9020" s="28" t="s">
        <v>873</v>
      </c>
      <c r="D9020" s="28" t="s">
        <v>229</v>
      </c>
      <c r="E9020" s="23">
        <v>45826.694131944445</v>
      </c>
      <c r="F9020" s="28" t="s">
        <v>872</v>
      </c>
      <c r="G9020" s="23">
        <v>45826.694131944445</v>
      </c>
    </row>
    <row r="9021" spans="1:7" x14ac:dyDescent="0.25">
      <c r="A9021" s="28" t="s">
        <v>17415</v>
      </c>
      <c r="B9021" s="28" t="s">
        <v>1330</v>
      </c>
      <c r="C9021" s="28" t="s">
        <v>873</v>
      </c>
      <c r="D9021" s="28" t="s">
        <v>229</v>
      </c>
      <c r="E9021" s="23">
        <v>45826.694201388891</v>
      </c>
      <c r="F9021" s="28" t="s">
        <v>872</v>
      </c>
      <c r="G9021" s="23">
        <v>45826.694201388891</v>
      </c>
    </row>
    <row r="9022" spans="1:7" x14ac:dyDescent="0.25">
      <c r="A9022" s="28" t="s">
        <v>17416</v>
      </c>
      <c r="B9022" s="28" t="s">
        <v>1332</v>
      </c>
      <c r="C9022" s="28" t="s">
        <v>873</v>
      </c>
      <c r="D9022" s="28" t="s">
        <v>229</v>
      </c>
      <c r="E9022" s="23">
        <v>45826.694282407407</v>
      </c>
      <c r="F9022" s="28" t="s">
        <v>872</v>
      </c>
      <c r="G9022" s="23">
        <v>45826.694282407407</v>
      </c>
    </row>
    <row r="9023" spans="1:7" x14ac:dyDescent="0.25">
      <c r="A9023" s="28" t="s">
        <v>17417</v>
      </c>
      <c r="B9023" s="28" t="s">
        <v>1336</v>
      </c>
      <c r="C9023" s="28" t="s">
        <v>873</v>
      </c>
      <c r="D9023" s="28" t="s">
        <v>229</v>
      </c>
      <c r="E9023" s="23">
        <v>45826.694340277776</v>
      </c>
      <c r="F9023" s="28" t="s">
        <v>872</v>
      </c>
      <c r="G9023" s="23">
        <v>45826.694340277776</v>
      </c>
    </row>
    <row r="9024" spans="1:7" x14ac:dyDescent="0.25">
      <c r="A9024" s="28" t="s">
        <v>17418</v>
      </c>
      <c r="B9024" s="28" t="s">
        <v>1338</v>
      </c>
      <c r="C9024" s="28" t="s">
        <v>873</v>
      </c>
      <c r="D9024" s="28" t="s">
        <v>229</v>
      </c>
      <c r="E9024" s="23">
        <v>45826.694409722222</v>
      </c>
      <c r="F9024" s="28" t="s">
        <v>872</v>
      </c>
      <c r="G9024" s="23">
        <v>45826.694409722222</v>
      </c>
    </row>
    <row r="9025" spans="1:7" x14ac:dyDescent="0.25">
      <c r="A9025" s="28" t="s">
        <v>17419</v>
      </c>
      <c r="B9025" s="28" t="s">
        <v>4027</v>
      </c>
      <c r="C9025" s="28" t="s">
        <v>873</v>
      </c>
      <c r="D9025" s="28" t="s">
        <v>229</v>
      </c>
      <c r="E9025" s="23">
        <v>45826.694479166668</v>
      </c>
      <c r="F9025" s="28" t="s">
        <v>872</v>
      </c>
      <c r="G9025" s="23">
        <v>45826.694479166668</v>
      </c>
    </row>
    <row r="9026" spans="1:7" x14ac:dyDescent="0.25">
      <c r="A9026" s="28" t="s">
        <v>17420</v>
      </c>
      <c r="B9026" s="28" t="s">
        <v>4029</v>
      </c>
      <c r="C9026" s="28" t="s">
        <v>873</v>
      </c>
      <c r="D9026" s="28" t="s">
        <v>229</v>
      </c>
      <c r="E9026" s="23">
        <v>45826.694548611114</v>
      </c>
      <c r="F9026" s="28" t="s">
        <v>872</v>
      </c>
      <c r="G9026" s="23">
        <v>45826.694548611114</v>
      </c>
    </row>
    <row r="9027" spans="1:7" x14ac:dyDescent="0.25">
      <c r="A9027" s="28" t="s">
        <v>17421</v>
      </c>
      <c r="B9027" s="28" t="s">
        <v>4031</v>
      </c>
      <c r="C9027" s="28" t="s">
        <v>873</v>
      </c>
      <c r="D9027" s="28" t="s">
        <v>229</v>
      </c>
      <c r="E9027" s="23">
        <v>45826.694687499999</v>
      </c>
      <c r="F9027" s="28" t="s">
        <v>872</v>
      </c>
      <c r="G9027" s="23">
        <v>45826.694687499999</v>
      </c>
    </row>
    <row r="9028" spans="1:7" x14ac:dyDescent="0.25">
      <c r="A9028" s="28" t="s">
        <v>17422</v>
      </c>
      <c r="B9028" s="28" t="s">
        <v>4033</v>
      </c>
      <c r="C9028" s="28" t="s">
        <v>873</v>
      </c>
      <c r="D9028" s="28" t="s">
        <v>229</v>
      </c>
      <c r="E9028" s="23">
        <v>45826.694803240738</v>
      </c>
      <c r="F9028" s="28" t="s">
        <v>872</v>
      </c>
      <c r="G9028" s="23">
        <v>45826.694803240738</v>
      </c>
    </row>
    <row r="9029" spans="1:7" x14ac:dyDescent="0.25">
      <c r="A9029" s="28" t="s">
        <v>17423</v>
      </c>
      <c r="B9029" s="28" t="s">
        <v>4035</v>
      </c>
      <c r="C9029" s="28" t="s">
        <v>873</v>
      </c>
      <c r="D9029" s="28" t="s">
        <v>229</v>
      </c>
      <c r="E9029" s="23">
        <v>45826.694907407407</v>
      </c>
      <c r="F9029" s="28" t="s">
        <v>872</v>
      </c>
      <c r="G9029" s="23">
        <v>45826.694907407407</v>
      </c>
    </row>
    <row r="9030" spans="1:7" x14ac:dyDescent="0.25">
      <c r="A9030" s="28" t="s">
        <v>17424</v>
      </c>
      <c r="B9030" s="28" t="s">
        <v>4037</v>
      </c>
      <c r="C9030" s="28" t="s">
        <v>873</v>
      </c>
      <c r="D9030" s="28" t="s">
        <v>229</v>
      </c>
      <c r="E9030" s="23">
        <v>45826.694953703707</v>
      </c>
      <c r="F9030" s="28" t="s">
        <v>872</v>
      </c>
      <c r="G9030" s="23">
        <v>45826.694953703707</v>
      </c>
    </row>
    <row r="9031" spans="1:7" x14ac:dyDescent="0.25">
      <c r="A9031" s="28" t="s">
        <v>17425</v>
      </c>
      <c r="B9031" s="28" t="s">
        <v>4039</v>
      </c>
      <c r="C9031" s="28" t="s">
        <v>873</v>
      </c>
      <c r="D9031" s="28" t="s">
        <v>229</v>
      </c>
      <c r="E9031" s="23">
        <v>45826.694976851853</v>
      </c>
      <c r="F9031" s="28" t="s">
        <v>872</v>
      </c>
      <c r="G9031" s="23">
        <v>45826.694976851853</v>
      </c>
    </row>
    <row r="9032" spans="1:7" x14ac:dyDescent="0.25">
      <c r="A9032" s="28" t="s">
        <v>17426</v>
      </c>
      <c r="B9032" s="28" t="s">
        <v>4041</v>
      </c>
      <c r="C9032" s="28" t="s">
        <v>873</v>
      </c>
      <c r="D9032" s="28" t="s">
        <v>229</v>
      </c>
      <c r="E9032" s="23">
        <v>45826.695034722223</v>
      </c>
      <c r="F9032" s="28" t="s">
        <v>872</v>
      </c>
      <c r="G9032" s="23">
        <v>45826.695034722223</v>
      </c>
    </row>
    <row r="9033" spans="1:7" x14ac:dyDescent="0.25">
      <c r="A9033" s="28" t="s">
        <v>17427</v>
      </c>
      <c r="B9033" s="28" t="s">
        <v>4043</v>
      </c>
      <c r="C9033" s="28" t="s">
        <v>873</v>
      </c>
      <c r="D9033" s="28" t="s">
        <v>229</v>
      </c>
      <c r="E9033" s="23">
        <v>45826.695069444446</v>
      </c>
      <c r="F9033" s="28" t="s">
        <v>872</v>
      </c>
      <c r="G9033" s="23">
        <v>45826.695069444446</v>
      </c>
    </row>
    <row r="9034" spans="1:7" x14ac:dyDescent="0.25">
      <c r="A9034" s="28" t="s">
        <v>17428</v>
      </c>
      <c r="B9034" s="28" t="s">
        <v>4045</v>
      </c>
      <c r="C9034" s="28" t="s">
        <v>873</v>
      </c>
      <c r="D9034" s="28" t="s">
        <v>229</v>
      </c>
      <c r="E9034" s="23">
        <v>45826.695104166669</v>
      </c>
      <c r="F9034" s="28" t="s">
        <v>872</v>
      </c>
      <c r="G9034" s="23">
        <v>45826.695104166669</v>
      </c>
    </row>
    <row r="9035" spans="1:7" x14ac:dyDescent="0.25">
      <c r="A9035" s="28" t="s">
        <v>17429</v>
      </c>
      <c r="B9035" s="28" t="s">
        <v>4047</v>
      </c>
      <c r="C9035" s="28" t="s">
        <v>873</v>
      </c>
      <c r="D9035" s="28" t="s">
        <v>229</v>
      </c>
      <c r="E9035" s="23">
        <v>45826.695138888892</v>
      </c>
      <c r="F9035" s="28" t="s">
        <v>872</v>
      </c>
      <c r="G9035" s="23">
        <v>45826.695138888892</v>
      </c>
    </row>
    <row r="9036" spans="1:7" x14ac:dyDescent="0.25">
      <c r="A9036" s="28" t="s">
        <v>17430</v>
      </c>
      <c r="B9036" s="28" t="s">
        <v>4065</v>
      </c>
      <c r="C9036" s="28" t="s">
        <v>873</v>
      </c>
      <c r="D9036" s="28" t="s">
        <v>229</v>
      </c>
      <c r="E9036" s="23">
        <v>45826.695173611108</v>
      </c>
      <c r="F9036" s="28" t="s">
        <v>872</v>
      </c>
      <c r="G9036" s="23">
        <v>45826.695173611108</v>
      </c>
    </row>
    <row r="9037" spans="1:7" x14ac:dyDescent="0.25">
      <c r="A9037" s="28" t="s">
        <v>17431</v>
      </c>
      <c r="B9037" s="28" t="s">
        <v>4067</v>
      </c>
      <c r="C9037" s="28" t="s">
        <v>873</v>
      </c>
      <c r="D9037" s="28" t="s">
        <v>229</v>
      </c>
      <c r="E9037" s="23">
        <v>45826.695196759261</v>
      </c>
      <c r="F9037" s="28" t="s">
        <v>872</v>
      </c>
      <c r="G9037" s="23">
        <v>45826.695196759261</v>
      </c>
    </row>
    <row r="9038" spans="1:7" x14ac:dyDescent="0.25">
      <c r="A9038" s="28" t="s">
        <v>17432</v>
      </c>
      <c r="B9038" s="28" t="s">
        <v>4069</v>
      </c>
      <c r="C9038" s="28" t="s">
        <v>873</v>
      </c>
      <c r="D9038" s="28" t="s">
        <v>229</v>
      </c>
      <c r="E9038" s="23">
        <v>45826.695219907408</v>
      </c>
      <c r="F9038" s="28" t="s">
        <v>872</v>
      </c>
      <c r="G9038" s="23">
        <v>45826.695219907408</v>
      </c>
    </row>
    <row r="9039" spans="1:7" x14ac:dyDescent="0.25">
      <c r="A9039" s="28" t="s">
        <v>17433</v>
      </c>
      <c r="B9039" s="28" t="s">
        <v>4071</v>
      </c>
      <c r="C9039" s="28" t="s">
        <v>873</v>
      </c>
      <c r="D9039" s="28" t="s">
        <v>229</v>
      </c>
      <c r="E9039" s="23">
        <v>45826.695254629631</v>
      </c>
      <c r="F9039" s="28" t="s">
        <v>872</v>
      </c>
      <c r="G9039" s="23">
        <v>45826.695254629631</v>
      </c>
    </row>
    <row r="9040" spans="1:7" x14ac:dyDescent="0.25">
      <c r="A9040" s="28" t="s">
        <v>17434</v>
      </c>
      <c r="B9040" s="28" t="s">
        <v>4073</v>
      </c>
      <c r="C9040" s="28" t="s">
        <v>873</v>
      </c>
      <c r="D9040" s="28" t="s">
        <v>229</v>
      </c>
      <c r="E9040" s="23">
        <v>45826.6953587963</v>
      </c>
      <c r="F9040" s="28" t="s">
        <v>872</v>
      </c>
      <c r="G9040" s="23">
        <v>45826.6953587963</v>
      </c>
    </row>
    <row r="9041" spans="1:7" x14ac:dyDescent="0.25">
      <c r="A9041" s="28" t="s">
        <v>17435</v>
      </c>
      <c r="B9041" s="28" t="s">
        <v>4075</v>
      </c>
      <c r="C9041" s="28" t="s">
        <v>873</v>
      </c>
      <c r="D9041" s="28" t="s">
        <v>229</v>
      </c>
      <c r="E9041" s="23">
        <v>45826.695416666669</v>
      </c>
      <c r="F9041" s="28" t="s">
        <v>872</v>
      </c>
      <c r="G9041" s="23">
        <v>45826.695416666669</v>
      </c>
    </row>
    <row r="9042" spans="1:7" x14ac:dyDescent="0.25">
      <c r="A9042" s="28" t="s">
        <v>17436</v>
      </c>
      <c r="B9042" s="28" t="s">
        <v>4077</v>
      </c>
      <c r="C9042" s="28" t="s">
        <v>873</v>
      </c>
      <c r="D9042" s="28" t="s">
        <v>229</v>
      </c>
      <c r="E9042" s="23">
        <v>45826.695474537039</v>
      </c>
      <c r="F9042" s="28" t="s">
        <v>872</v>
      </c>
      <c r="G9042" s="23">
        <v>45826.695474537039</v>
      </c>
    </row>
    <row r="9043" spans="1:7" x14ac:dyDescent="0.25">
      <c r="A9043" s="28" t="s">
        <v>17437</v>
      </c>
      <c r="B9043" s="28" t="s">
        <v>4079</v>
      </c>
      <c r="C9043" s="28" t="s">
        <v>873</v>
      </c>
      <c r="D9043" s="28" t="s">
        <v>229</v>
      </c>
      <c r="E9043" s="23">
        <v>45826.695532407408</v>
      </c>
      <c r="F9043" s="28" t="s">
        <v>872</v>
      </c>
      <c r="G9043" s="23">
        <v>45826.695532407408</v>
      </c>
    </row>
    <row r="9044" spans="1:7" x14ac:dyDescent="0.25">
      <c r="A9044" s="28" t="s">
        <v>17438</v>
      </c>
      <c r="B9044" s="28" t="s">
        <v>4081</v>
      </c>
      <c r="C9044" s="28" t="s">
        <v>873</v>
      </c>
      <c r="D9044" s="28" t="s">
        <v>229</v>
      </c>
      <c r="E9044" s="23">
        <v>45826.695590277777</v>
      </c>
      <c r="F9044" s="28" t="s">
        <v>872</v>
      </c>
      <c r="G9044" s="23">
        <v>45826.695590277777</v>
      </c>
    </row>
    <row r="9045" spans="1:7" x14ac:dyDescent="0.25">
      <c r="A9045" s="28" t="s">
        <v>17439</v>
      </c>
      <c r="B9045" s="28" t="s">
        <v>4083</v>
      </c>
      <c r="C9045" s="28" t="s">
        <v>873</v>
      </c>
      <c r="D9045" s="28" t="s">
        <v>229</v>
      </c>
      <c r="E9045" s="23">
        <v>45826.695648148147</v>
      </c>
      <c r="F9045" s="28" t="s">
        <v>872</v>
      </c>
      <c r="G9045" s="23">
        <v>45826.695648148147</v>
      </c>
    </row>
    <row r="9046" spans="1:7" x14ac:dyDescent="0.25">
      <c r="A9046" s="28" t="s">
        <v>17440</v>
      </c>
      <c r="B9046" s="28" t="s">
        <v>4085</v>
      </c>
      <c r="C9046" s="28" t="s">
        <v>873</v>
      </c>
      <c r="D9046" s="28" t="s">
        <v>229</v>
      </c>
      <c r="E9046" s="23">
        <v>45826.695706018516</v>
      </c>
      <c r="F9046" s="28" t="s">
        <v>872</v>
      </c>
      <c r="G9046" s="23">
        <v>45826.695706018516</v>
      </c>
    </row>
    <row r="9047" spans="1:7" x14ac:dyDescent="0.25">
      <c r="A9047" s="28" t="s">
        <v>17441</v>
      </c>
      <c r="B9047" s="28" t="s">
        <v>4087</v>
      </c>
      <c r="C9047" s="28" t="s">
        <v>873</v>
      </c>
      <c r="D9047" s="28" t="s">
        <v>229</v>
      </c>
      <c r="E9047" s="23">
        <v>45826.695763888885</v>
      </c>
      <c r="F9047" s="28" t="s">
        <v>872</v>
      </c>
      <c r="G9047" s="23">
        <v>45826.695763888885</v>
      </c>
    </row>
    <row r="9048" spans="1:7" x14ac:dyDescent="0.25">
      <c r="A9048" s="28" t="s">
        <v>17442</v>
      </c>
      <c r="B9048" s="28" t="s">
        <v>4089</v>
      </c>
      <c r="C9048" s="28" t="s">
        <v>873</v>
      </c>
      <c r="D9048" s="28" t="s">
        <v>229</v>
      </c>
      <c r="E9048" s="23">
        <v>45826.695821759262</v>
      </c>
      <c r="F9048" s="28" t="s">
        <v>872</v>
      </c>
      <c r="G9048" s="23">
        <v>45826.695821759262</v>
      </c>
    </row>
    <row r="9049" spans="1:7" x14ac:dyDescent="0.25">
      <c r="A9049" s="28" t="s">
        <v>17443</v>
      </c>
      <c r="B9049" s="28" t="s">
        <v>4091</v>
      </c>
      <c r="C9049" s="28" t="s">
        <v>873</v>
      </c>
      <c r="D9049" s="28" t="s">
        <v>229</v>
      </c>
      <c r="E9049" s="23">
        <v>45826.695868055554</v>
      </c>
      <c r="F9049" s="28" t="s">
        <v>872</v>
      </c>
      <c r="G9049" s="23">
        <v>45826.695868055554</v>
      </c>
    </row>
    <row r="9050" spans="1:7" x14ac:dyDescent="0.25">
      <c r="A9050" s="28" t="s">
        <v>17444</v>
      </c>
      <c r="B9050" s="28" t="s">
        <v>4093</v>
      </c>
      <c r="C9050" s="28" t="s">
        <v>873</v>
      </c>
      <c r="D9050" s="28" t="s">
        <v>229</v>
      </c>
      <c r="E9050" s="23">
        <v>45826.695937500001</v>
      </c>
      <c r="F9050" s="28" t="s">
        <v>872</v>
      </c>
      <c r="G9050" s="23">
        <v>45826.695937500001</v>
      </c>
    </row>
    <row r="9051" spans="1:7" x14ac:dyDescent="0.25">
      <c r="A9051" s="28" t="s">
        <v>17445</v>
      </c>
      <c r="B9051" s="28" t="s">
        <v>4095</v>
      </c>
      <c r="C9051" s="28" t="s">
        <v>873</v>
      </c>
      <c r="D9051" s="28" t="s">
        <v>229</v>
      </c>
      <c r="E9051" s="23">
        <v>45826.695983796293</v>
      </c>
      <c r="F9051" s="28" t="s">
        <v>872</v>
      </c>
      <c r="G9051" s="23">
        <v>45826.695983796293</v>
      </c>
    </row>
    <row r="9052" spans="1:7" x14ac:dyDescent="0.25">
      <c r="A9052" s="28" t="s">
        <v>17446</v>
      </c>
      <c r="B9052" s="28" t="s">
        <v>4097</v>
      </c>
      <c r="C9052" s="28" t="s">
        <v>873</v>
      </c>
      <c r="D9052" s="28" t="s">
        <v>229</v>
      </c>
      <c r="E9052" s="23">
        <v>45826.696030092593</v>
      </c>
      <c r="F9052" s="28" t="s">
        <v>872</v>
      </c>
      <c r="G9052" s="23">
        <v>45826.696030092593</v>
      </c>
    </row>
    <row r="9053" spans="1:7" x14ac:dyDescent="0.25">
      <c r="A9053" s="28" t="s">
        <v>17447</v>
      </c>
      <c r="B9053" s="28" t="s">
        <v>4099</v>
      </c>
      <c r="C9053" s="28" t="s">
        <v>873</v>
      </c>
      <c r="D9053" s="28" t="s">
        <v>229</v>
      </c>
      <c r="E9053" s="23">
        <v>45826.696111111109</v>
      </c>
      <c r="F9053" s="28" t="s">
        <v>872</v>
      </c>
      <c r="G9053" s="23">
        <v>45826.696111111109</v>
      </c>
    </row>
    <row r="9054" spans="1:7" x14ac:dyDescent="0.25">
      <c r="A9054" s="28" t="s">
        <v>17448</v>
      </c>
      <c r="B9054" s="28" t="s">
        <v>4101</v>
      </c>
      <c r="C9054" s="28" t="s">
        <v>873</v>
      </c>
      <c r="D9054" s="28" t="s">
        <v>229</v>
      </c>
      <c r="E9054" s="23">
        <v>45826.696168981478</v>
      </c>
      <c r="F9054" s="28" t="s">
        <v>872</v>
      </c>
      <c r="G9054" s="23">
        <v>45826.696168981478</v>
      </c>
    </row>
    <row r="9055" spans="1:7" x14ac:dyDescent="0.25">
      <c r="A9055" s="28" t="s">
        <v>17449</v>
      </c>
      <c r="B9055" s="28" t="s">
        <v>4103</v>
      </c>
      <c r="C9055" s="28" t="s">
        <v>873</v>
      </c>
      <c r="D9055" s="28" t="s">
        <v>229</v>
      </c>
      <c r="E9055" s="23">
        <v>45826.696215277778</v>
      </c>
      <c r="F9055" s="28" t="s">
        <v>872</v>
      </c>
      <c r="G9055" s="23">
        <v>45826.696215277778</v>
      </c>
    </row>
    <row r="9056" spans="1:7" x14ac:dyDescent="0.25">
      <c r="A9056" s="28" t="s">
        <v>17450</v>
      </c>
      <c r="B9056" s="28" t="s">
        <v>4105</v>
      </c>
      <c r="C9056" s="28" t="s">
        <v>873</v>
      </c>
      <c r="D9056" s="28" t="s">
        <v>229</v>
      </c>
      <c r="E9056" s="23">
        <v>45826.696273148147</v>
      </c>
      <c r="F9056" s="28" t="s">
        <v>872</v>
      </c>
      <c r="G9056" s="23">
        <v>45826.696273148147</v>
      </c>
    </row>
    <row r="9057" spans="1:7" x14ac:dyDescent="0.25">
      <c r="A9057" s="28" t="s">
        <v>17451</v>
      </c>
      <c r="B9057" s="28" t="s">
        <v>4107</v>
      </c>
      <c r="C9057" s="28" t="s">
        <v>873</v>
      </c>
      <c r="D9057" s="28" t="s">
        <v>229</v>
      </c>
      <c r="E9057" s="23">
        <v>45826.696342592593</v>
      </c>
      <c r="F9057" s="28" t="s">
        <v>872</v>
      </c>
      <c r="G9057" s="23">
        <v>45826.696342592593</v>
      </c>
    </row>
    <row r="9058" spans="1:7" x14ac:dyDescent="0.25">
      <c r="A9058" s="28" t="s">
        <v>17452</v>
      </c>
      <c r="B9058" s="28" t="s">
        <v>4109</v>
      </c>
      <c r="C9058" s="28" t="s">
        <v>873</v>
      </c>
      <c r="D9058" s="28" t="s">
        <v>229</v>
      </c>
      <c r="E9058" s="23">
        <v>45826.696400462963</v>
      </c>
      <c r="F9058" s="28" t="s">
        <v>872</v>
      </c>
      <c r="G9058" s="23">
        <v>45826.696400462963</v>
      </c>
    </row>
    <row r="9059" spans="1:7" x14ac:dyDescent="0.25">
      <c r="A9059" s="28" t="s">
        <v>17453</v>
      </c>
      <c r="B9059" s="28" t="s">
        <v>4111</v>
      </c>
      <c r="C9059" s="28" t="s">
        <v>873</v>
      </c>
      <c r="D9059" s="28" t="s">
        <v>229</v>
      </c>
      <c r="E9059" s="23">
        <v>45826.696446759262</v>
      </c>
      <c r="F9059" s="28" t="s">
        <v>872</v>
      </c>
      <c r="G9059" s="23">
        <v>45826.696446759262</v>
      </c>
    </row>
    <row r="9060" spans="1:7" x14ac:dyDescent="0.25">
      <c r="A9060" s="28" t="s">
        <v>17454</v>
      </c>
      <c r="B9060" s="28" t="s">
        <v>4113</v>
      </c>
      <c r="C9060" s="28" t="s">
        <v>873</v>
      </c>
      <c r="D9060" s="28" t="s">
        <v>229</v>
      </c>
      <c r="E9060" s="23">
        <v>45826.696493055555</v>
      </c>
      <c r="F9060" s="28" t="s">
        <v>872</v>
      </c>
      <c r="G9060" s="23">
        <v>45826.696493055555</v>
      </c>
    </row>
    <row r="9061" spans="1:7" x14ac:dyDescent="0.25">
      <c r="A9061" s="28" t="s">
        <v>17455</v>
      </c>
      <c r="B9061" s="28" t="s">
        <v>4115</v>
      </c>
      <c r="C9061" s="28" t="s">
        <v>873</v>
      </c>
      <c r="D9061" s="28" t="s">
        <v>229</v>
      </c>
      <c r="E9061" s="23">
        <v>45826.696585648147</v>
      </c>
      <c r="F9061" s="28" t="s">
        <v>872</v>
      </c>
      <c r="G9061" s="23">
        <v>45826.696585648147</v>
      </c>
    </row>
    <row r="9062" spans="1:7" x14ac:dyDescent="0.25">
      <c r="A9062" s="28" t="s">
        <v>17456</v>
      </c>
      <c r="B9062" s="28" t="s">
        <v>5304</v>
      </c>
      <c r="C9062" s="28" t="s">
        <v>873</v>
      </c>
      <c r="D9062" s="28" t="s">
        <v>229</v>
      </c>
      <c r="E9062" s="23">
        <v>45826.696689814817</v>
      </c>
      <c r="F9062" s="28" t="s">
        <v>872</v>
      </c>
      <c r="G9062" s="23">
        <v>45826.696689814817</v>
      </c>
    </row>
    <row r="9063" spans="1:7" x14ac:dyDescent="0.25">
      <c r="A9063" s="28" t="s">
        <v>17457</v>
      </c>
      <c r="B9063" s="28" t="s">
        <v>5306</v>
      </c>
      <c r="C9063" s="28" t="s">
        <v>873</v>
      </c>
      <c r="D9063" s="28" t="s">
        <v>229</v>
      </c>
      <c r="E9063" s="23">
        <v>45826.696759259263</v>
      </c>
      <c r="F9063" s="28" t="s">
        <v>872</v>
      </c>
      <c r="G9063" s="23">
        <v>45826.696759259263</v>
      </c>
    </row>
    <row r="9064" spans="1:7" x14ac:dyDescent="0.25">
      <c r="A9064" s="28" t="s">
        <v>17458</v>
      </c>
      <c r="B9064" s="28" t="s">
        <v>5308</v>
      </c>
      <c r="C9064" s="28" t="s">
        <v>873</v>
      </c>
      <c r="D9064" s="28" t="s">
        <v>229</v>
      </c>
      <c r="E9064" s="23">
        <v>45826.696932870371</v>
      </c>
      <c r="F9064" s="28" t="s">
        <v>872</v>
      </c>
      <c r="G9064" s="23">
        <v>45826.696932870371</v>
      </c>
    </row>
    <row r="9065" spans="1:7" x14ac:dyDescent="0.25">
      <c r="A9065" s="28" t="s">
        <v>17459</v>
      </c>
      <c r="B9065" s="28" t="s">
        <v>5310</v>
      </c>
      <c r="C9065" s="28" t="s">
        <v>873</v>
      </c>
      <c r="D9065" s="28" t="s">
        <v>229</v>
      </c>
      <c r="E9065" s="23">
        <v>45826.697025462963</v>
      </c>
      <c r="F9065" s="28" t="s">
        <v>872</v>
      </c>
      <c r="G9065" s="23">
        <v>45826.697025462963</v>
      </c>
    </row>
    <row r="9066" spans="1:7" x14ac:dyDescent="0.25">
      <c r="A9066" s="28" t="s">
        <v>17460</v>
      </c>
      <c r="B9066" s="28" t="s">
        <v>5312</v>
      </c>
      <c r="C9066" s="28" t="s">
        <v>873</v>
      </c>
      <c r="D9066" s="28" t="s">
        <v>229</v>
      </c>
      <c r="E9066" s="23">
        <v>45826.697210648148</v>
      </c>
      <c r="F9066" s="28" t="s">
        <v>872</v>
      </c>
      <c r="G9066" s="23">
        <v>45826.697210648148</v>
      </c>
    </row>
    <row r="9067" spans="1:7" x14ac:dyDescent="0.25">
      <c r="A9067" s="28" t="s">
        <v>17461</v>
      </c>
      <c r="B9067" s="28" t="s">
        <v>5314</v>
      </c>
      <c r="C9067" s="28" t="s">
        <v>873</v>
      </c>
      <c r="D9067" s="28" t="s">
        <v>229</v>
      </c>
      <c r="E9067" s="23">
        <v>45826.697256944448</v>
      </c>
      <c r="F9067" s="28" t="s">
        <v>872</v>
      </c>
      <c r="G9067" s="23">
        <v>45826.697256944448</v>
      </c>
    </row>
    <row r="9068" spans="1:7" x14ac:dyDescent="0.25">
      <c r="A9068" s="28" t="s">
        <v>17462</v>
      </c>
      <c r="B9068" s="28" t="s">
        <v>5316</v>
      </c>
      <c r="C9068" s="28" t="s">
        <v>873</v>
      </c>
      <c r="D9068" s="28" t="s">
        <v>229</v>
      </c>
      <c r="E9068" s="23">
        <v>45826.697569444441</v>
      </c>
      <c r="F9068" s="28" t="s">
        <v>872</v>
      </c>
      <c r="G9068" s="23">
        <v>45826.697569444441</v>
      </c>
    </row>
    <row r="9069" spans="1:7" x14ac:dyDescent="0.25">
      <c r="A9069" s="28" t="s">
        <v>17463</v>
      </c>
      <c r="B9069" s="28" t="s">
        <v>5334</v>
      </c>
      <c r="C9069" s="28" t="s">
        <v>873</v>
      </c>
      <c r="D9069" s="28" t="s">
        <v>229</v>
      </c>
      <c r="E9069" s="23">
        <v>45826.69767361111</v>
      </c>
      <c r="F9069" s="28" t="s">
        <v>872</v>
      </c>
      <c r="G9069" s="23">
        <v>45826.69767361111</v>
      </c>
    </row>
    <row r="9070" spans="1:7" x14ac:dyDescent="0.25">
      <c r="A9070" s="28" t="s">
        <v>17464</v>
      </c>
      <c r="B9070" s="28" t="s">
        <v>5336</v>
      </c>
      <c r="C9070" s="28" t="s">
        <v>873</v>
      </c>
      <c r="D9070" s="28" t="s">
        <v>229</v>
      </c>
      <c r="E9070" s="23">
        <v>45826.697812500002</v>
      </c>
      <c r="F9070" s="28" t="s">
        <v>872</v>
      </c>
      <c r="G9070" s="23">
        <v>45826.697812500002</v>
      </c>
    </row>
    <row r="9071" spans="1:7" x14ac:dyDescent="0.25">
      <c r="A9071" s="28" t="s">
        <v>17465</v>
      </c>
      <c r="B9071" s="28" t="s">
        <v>5338</v>
      </c>
      <c r="C9071" s="28" t="s">
        <v>873</v>
      </c>
      <c r="D9071" s="28" t="s">
        <v>229</v>
      </c>
      <c r="E9071" s="23">
        <v>45826.697858796295</v>
      </c>
      <c r="F9071" s="28" t="s">
        <v>872</v>
      </c>
      <c r="G9071" s="23">
        <v>45826.697858796295</v>
      </c>
    </row>
    <row r="9072" spans="1:7" x14ac:dyDescent="0.25">
      <c r="A9072" s="28" t="s">
        <v>17466</v>
      </c>
      <c r="B9072" s="28" t="s">
        <v>5340</v>
      </c>
      <c r="C9072" s="28" t="s">
        <v>873</v>
      </c>
      <c r="D9072" s="28" t="s">
        <v>229</v>
      </c>
      <c r="E9072" s="23">
        <v>45826.697928240741</v>
      </c>
      <c r="F9072" s="28" t="s">
        <v>872</v>
      </c>
      <c r="G9072" s="23">
        <v>45826.697928240741</v>
      </c>
    </row>
    <row r="9073" spans="1:7" x14ac:dyDescent="0.25">
      <c r="A9073" s="28" t="s">
        <v>17467</v>
      </c>
      <c r="B9073" s="28" t="s">
        <v>5342</v>
      </c>
      <c r="C9073" s="28" t="s">
        <v>873</v>
      </c>
      <c r="D9073" s="28" t="s">
        <v>229</v>
      </c>
      <c r="E9073" s="23">
        <v>45826.697974537034</v>
      </c>
      <c r="F9073" s="28" t="s">
        <v>872</v>
      </c>
      <c r="G9073" s="23">
        <v>45826.697974537034</v>
      </c>
    </row>
    <row r="9074" spans="1:7" x14ac:dyDescent="0.25">
      <c r="A9074" s="28" t="s">
        <v>17468</v>
      </c>
      <c r="B9074" s="28" t="s">
        <v>5344</v>
      </c>
      <c r="C9074" s="28" t="s">
        <v>873</v>
      </c>
      <c r="D9074" s="28" t="s">
        <v>229</v>
      </c>
      <c r="E9074" s="23">
        <v>45826.69803240741</v>
      </c>
      <c r="F9074" s="28" t="s">
        <v>872</v>
      </c>
      <c r="G9074" s="23">
        <v>45826.69803240741</v>
      </c>
    </row>
    <row r="9075" spans="1:7" x14ac:dyDescent="0.25">
      <c r="A9075" s="28" t="s">
        <v>17469</v>
      </c>
      <c r="B9075" s="28" t="s">
        <v>5346</v>
      </c>
      <c r="C9075" s="28" t="s">
        <v>873</v>
      </c>
      <c r="D9075" s="28" t="s">
        <v>229</v>
      </c>
      <c r="E9075" s="23">
        <v>45826.698078703703</v>
      </c>
      <c r="F9075" s="28" t="s">
        <v>872</v>
      </c>
      <c r="G9075" s="23">
        <v>45826.698078703703</v>
      </c>
    </row>
    <row r="9076" spans="1:7" x14ac:dyDescent="0.25">
      <c r="A9076" s="28" t="s">
        <v>17470</v>
      </c>
      <c r="B9076" s="28" t="s">
        <v>5348</v>
      </c>
      <c r="C9076" s="28" t="s">
        <v>873</v>
      </c>
      <c r="D9076" s="28" t="s">
        <v>229</v>
      </c>
      <c r="E9076" s="23">
        <v>45826.698125000003</v>
      </c>
      <c r="F9076" s="28" t="s">
        <v>872</v>
      </c>
      <c r="G9076" s="23">
        <v>45826.698125000003</v>
      </c>
    </row>
    <row r="9077" spans="1:7" x14ac:dyDescent="0.25">
      <c r="A9077" s="28" t="s">
        <v>17471</v>
      </c>
      <c r="B9077" s="28" t="s">
        <v>5350</v>
      </c>
      <c r="C9077" s="28" t="s">
        <v>873</v>
      </c>
      <c r="D9077" s="28" t="s">
        <v>229</v>
      </c>
      <c r="E9077" s="23">
        <v>45826.698194444441</v>
      </c>
      <c r="F9077" s="28" t="s">
        <v>872</v>
      </c>
      <c r="G9077" s="23">
        <v>45826.698194444441</v>
      </c>
    </row>
    <row r="9078" spans="1:7" x14ac:dyDescent="0.25">
      <c r="A9078" s="28" t="s">
        <v>17472</v>
      </c>
      <c r="B9078" s="28" t="s">
        <v>5352</v>
      </c>
      <c r="C9078" s="28" t="s">
        <v>873</v>
      </c>
      <c r="D9078" s="28" t="s">
        <v>229</v>
      </c>
      <c r="E9078" s="23">
        <v>45826.698240740741</v>
      </c>
      <c r="F9078" s="28" t="s">
        <v>872</v>
      </c>
      <c r="G9078" s="23">
        <v>45826.698240740741</v>
      </c>
    </row>
    <row r="9079" spans="1:7" x14ac:dyDescent="0.25">
      <c r="A9079" s="28" t="s">
        <v>17473</v>
      </c>
      <c r="B9079" s="28" t="s">
        <v>5354</v>
      </c>
      <c r="C9079" s="28" t="s">
        <v>873</v>
      </c>
      <c r="D9079" s="28" t="s">
        <v>229</v>
      </c>
      <c r="E9079" s="23">
        <v>45826.698287037034</v>
      </c>
      <c r="F9079" s="28" t="s">
        <v>872</v>
      </c>
      <c r="G9079" s="23">
        <v>45826.698287037034</v>
      </c>
    </row>
    <row r="9080" spans="1:7" x14ac:dyDescent="0.25">
      <c r="A9080" s="28" t="s">
        <v>17474</v>
      </c>
      <c r="B9080" s="28" t="s">
        <v>5356</v>
      </c>
      <c r="C9080" s="28" t="s">
        <v>873</v>
      </c>
      <c r="D9080" s="28" t="s">
        <v>229</v>
      </c>
      <c r="E9080" s="23">
        <v>45826.69835648148</v>
      </c>
      <c r="F9080" s="28" t="s">
        <v>872</v>
      </c>
      <c r="G9080" s="23">
        <v>45826.69835648148</v>
      </c>
    </row>
    <row r="9081" spans="1:7" x14ac:dyDescent="0.25">
      <c r="A9081" s="28" t="s">
        <v>17475</v>
      </c>
      <c r="B9081" s="28" t="s">
        <v>5358</v>
      </c>
      <c r="C9081" s="28" t="s">
        <v>873</v>
      </c>
      <c r="D9081" s="28" t="s">
        <v>229</v>
      </c>
      <c r="E9081" s="23">
        <v>45826.698449074072</v>
      </c>
      <c r="F9081" s="28" t="s">
        <v>872</v>
      </c>
      <c r="G9081" s="23">
        <v>45826.698449074072</v>
      </c>
    </row>
    <row r="9082" spans="1:7" x14ac:dyDescent="0.25">
      <c r="A9082" s="28" t="s">
        <v>17476</v>
      </c>
      <c r="B9082" s="28" t="s">
        <v>5360</v>
      </c>
      <c r="C9082" s="28" t="s">
        <v>873</v>
      </c>
      <c r="D9082" s="28" t="s">
        <v>229</v>
      </c>
      <c r="E9082" s="23">
        <v>45826.698518518519</v>
      </c>
      <c r="F9082" s="28" t="s">
        <v>872</v>
      </c>
      <c r="G9082" s="23">
        <v>45826.698518518519</v>
      </c>
    </row>
    <row r="9083" spans="1:7" x14ac:dyDescent="0.25">
      <c r="A9083" s="28" t="s">
        <v>17477</v>
      </c>
      <c r="B9083" s="28" t="s">
        <v>5362</v>
      </c>
      <c r="C9083" s="28" t="s">
        <v>873</v>
      </c>
      <c r="D9083" s="28" t="s">
        <v>229</v>
      </c>
      <c r="E9083" s="23">
        <v>45826.698645833334</v>
      </c>
      <c r="F9083" s="28" t="s">
        <v>872</v>
      </c>
      <c r="G9083" s="23">
        <v>45826.698645833334</v>
      </c>
    </row>
    <row r="9084" spans="1:7" x14ac:dyDescent="0.25">
      <c r="A9084" s="28" t="s">
        <v>17478</v>
      </c>
      <c r="B9084" s="28" t="s">
        <v>9733</v>
      </c>
      <c r="C9084" s="28" t="s">
        <v>888</v>
      </c>
      <c r="D9084" s="28" t="s">
        <v>889</v>
      </c>
      <c r="E9084" s="23">
        <v>45826.704594907409</v>
      </c>
      <c r="F9084" s="28" t="s">
        <v>877</v>
      </c>
      <c r="G9084" s="23">
        <v>45826.704594907409</v>
      </c>
    </row>
    <row r="9085" spans="1:7" x14ac:dyDescent="0.25">
      <c r="A9085" s="28" t="s">
        <v>17479</v>
      </c>
      <c r="B9085" s="28" t="s">
        <v>11054</v>
      </c>
      <c r="C9085" s="28" t="s">
        <v>873</v>
      </c>
      <c r="D9085" s="28" t="s">
        <v>202</v>
      </c>
      <c r="E9085" s="23">
        <v>45826.702384259261</v>
      </c>
      <c r="F9085" s="28" t="s">
        <v>872</v>
      </c>
      <c r="G9085" s="23">
        <v>45826.702384259261</v>
      </c>
    </row>
    <row r="9086" spans="1:7" x14ac:dyDescent="0.25">
      <c r="A9086" s="28" t="s">
        <v>17480</v>
      </c>
      <c r="B9086" s="28" t="s">
        <v>11034</v>
      </c>
      <c r="C9086" s="28" t="s">
        <v>873</v>
      </c>
      <c r="D9086" s="28" t="s">
        <v>202</v>
      </c>
      <c r="E9086" s="23">
        <v>45826.702673611115</v>
      </c>
      <c r="F9086" s="28" t="s">
        <v>872</v>
      </c>
      <c r="G9086" s="23">
        <v>45826.702673611115</v>
      </c>
    </row>
    <row r="9087" spans="1:7" x14ac:dyDescent="0.25">
      <c r="A9087" s="28" t="s">
        <v>17481</v>
      </c>
      <c r="B9087" s="28" t="s">
        <v>11024</v>
      </c>
      <c r="C9087" s="28" t="s">
        <v>873</v>
      </c>
      <c r="D9087" s="28" t="s">
        <v>202</v>
      </c>
      <c r="E9087" s="23">
        <v>45826.702766203707</v>
      </c>
      <c r="F9087" s="28" t="s">
        <v>872</v>
      </c>
      <c r="G9087" s="23">
        <v>45826.702766203707</v>
      </c>
    </row>
    <row r="9088" spans="1:7" x14ac:dyDescent="0.25">
      <c r="A9088" s="28" t="s">
        <v>17482</v>
      </c>
      <c r="B9088" s="28" t="s">
        <v>10999</v>
      </c>
      <c r="C9088" s="28" t="s">
        <v>873</v>
      </c>
      <c r="D9088" s="28" t="s">
        <v>202</v>
      </c>
      <c r="E9088" s="23">
        <v>45826.702835648146</v>
      </c>
      <c r="F9088" s="28" t="s">
        <v>872</v>
      </c>
      <c r="G9088" s="23">
        <v>45826.702835648146</v>
      </c>
    </row>
    <row r="9089" spans="1:7" x14ac:dyDescent="0.25">
      <c r="A9089" s="28" t="s">
        <v>17483</v>
      </c>
      <c r="B9089" s="28" t="s">
        <v>11327</v>
      </c>
      <c r="C9089" s="28" t="s">
        <v>873</v>
      </c>
      <c r="D9089" s="28" t="s">
        <v>202</v>
      </c>
      <c r="E9089" s="23">
        <v>45826.703217592592</v>
      </c>
      <c r="F9089" s="28" t="s">
        <v>872</v>
      </c>
      <c r="G9089" s="23">
        <v>45826.703217592592</v>
      </c>
    </row>
    <row r="9090" spans="1:7" x14ac:dyDescent="0.25">
      <c r="A9090" s="28" t="s">
        <v>17484</v>
      </c>
      <c r="B9090" s="28" t="s">
        <v>11062</v>
      </c>
      <c r="C9090" s="28" t="s">
        <v>873</v>
      </c>
      <c r="D9090" s="28" t="s">
        <v>202</v>
      </c>
      <c r="E9090" s="23">
        <v>45826.703333333331</v>
      </c>
      <c r="F9090" s="28" t="s">
        <v>872</v>
      </c>
      <c r="G9090" s="23">
        <v>45826.703333333331</v>
      </c>
    </row>
    <row r="9091" spans="1:7" x14ac:dyDescent="0.25">
      <c r="A9091" s="28" t="s">
        <v>17485</v>
      </c>
      <c r="B9091" s="28" t="s">
        <v>11048</v>
      </c>
      <c r="C9091" s="28" t="s">
        <v>873</v>
      </c>
      <c r="D9091" s="28" t="s">
        <v>202</v>
      </c>
      <c r="E9091" s="23">
        <v>45826.703483796293</v>
      </c>
      <c r="F9091" s="28" t="s">
        <v>872</v>
      </c>
      <c r="G9091" s="23">
        <v>45826.703483796293</v>
      </c>
    </row>
    <row r="9092" spans="1:7" x14ac:dyDescent="0.25">
      <c r="A9092" s="28" t="s">
        <v>17486</v>
      </c>
      <c r="B9092" s="28" t="s">
        <v>11050</v>
      </c>
      <c r="C9092" s="28" t="s">
        <v>873</v>
      </c>
      <c r="D9092" s="28" t="s">
        <v>202</v>
      </c>
      <c r="E9092" s="23">
        <v>45826.703564814816</v>
      </c>
      <c r="F9092" s="28" t="s">
        <v>872</v>
      </c>
      <c r="G9092" s="23">
        <v>45826.703564814816</v>
      </c>
    </row>
    <row r="9093" spans="1:7" x14ac:dyDescent="0.25">
      <c r="A9093" s="28" t="s">
        <v>17487</v>
      </c>
      <c r="B9093" s="28" t="s">
        <v>9255</v>
      </c>
      <c r="C9093" s="28" t="s">
        <v>873</v>
      </c>
      <c r="D9093" s="28" t="s">
        <v>202</v>
      </c>
      <c r="E9093" s="23">
        <v>45826.703761574077</v>
      </c>
      <c r="F9093" s="28" t="s">
        <v>872</v>
      </c>
      <c r="G9093" s="23">
        <v>45826.703761574077</v>
      </c>
    </row>
    <row r="9094" spans="1:7" x14ac:dyDescent="0.25">
      <c r="A9094" s="28" t="s">
        <v>17488</v>
      </c>
      <c r="B9094" s="28" t="s">
        <v>9939</v>
      </c>
      <c r="C9094" s="28" t="s">
        <v>873</v>
      </c>
      <c r="D9094" s="28" t="s">
        <v>202</v>
      </c>
      <c r="E9094" s="23">
        <v>45826.704016203701</v>
      </c>
      <c r="F9094" s="28" t="s">
        <v>872</v>
      </c>
      <c r="G9094" s="23">
        <v>45826.704016203701</v>
      </c>
    </row>
    <row r="9095" spans="1:7" x14ac:dyDescent="0.25">
      <c r="A9095" s="28" t="s">
        <v>17489</v>
      </c>
      <c r="B9095" s="28" t="s">
        <v>11032</v>
      </c>
      <c r="C9095" s="28" t="s">
        <v>873</v>
      </c>
      <c r="D9095" s="28" t="s">
        <v>202</v>
      </c>
      <c r="E9095" s="23">
        <v>45826.70416666667</v>
      </c>
      <c r="F9095" s="28" t="s">
        <v>872</v>
      </c>
      <c r="G9095" s="23">
        <v>45826.70416666667</v>
      </c>
    </row>
    <row r="9096" spans="1:7" x14ac:dyDescent="0.25">
      <c r="A9096" s="28" t="s">
        <v>17490</v>
      </c>
      <c r="B9096" s="28" t="s">
        <v>6288</v>
      </c>
      <c r="C9096" s="28" t="s">
        <v>880</v>
      </c>
      <c r="D9096" s="28" t="s">
        <v>202</v>
      </c>
      <c r="E9096" s="23">
        <v>45826.706469907411</v>
      </c>
      <c r="F9096" s="28" t="s">
        <v>872</v>
      </c>
      <c r="G9096" s="23">
        <v>45826.706469907411</v>
      </c>
    </row>
    <row r="9097" spans="1:7" x14ac:dyDescent="0.25">
      <c r="A9097" s="28" t="s">
        <v>17491</v>
      </c>
      <c r="B9097" s="28" t="s">
        <v>11781</v>
      </c>
      <c r="C9097" s="28" t="s">
        <v>880</v>
      </c>
      <c r="D9097" s="28" t="s">
        <v>202</v>
      </c>
      <c r="E9097" s="23">
        <v>45826.70653935185</v>
      </c>
      <c r="F9097" s="28" t="s">
        <v>872</v>
      </c>
      <c r="G9097" s="23">
        <v>45826.70653935185</v>
      </c>
    </row>
    <row r="9098" spans="1:7" x14ac:dyDescent="0.25">
      <c r="A9098" s="28" t="s">
        <v>17492</v>
      </c>
      <c r="B9098" s="28" t="s">
        <v>11054</v>
      </c>
      <c r="C9098" s="28" t="s">
        <v>880</v>
      </c>
      <c r="D9098" s="28" t="s">
        <v>202</v>
      </c>
      <c r="E9098" s="23">
        <v>45826.706736111111</v>
      </c>
      <c r="F9098" s="28" t="s">
        <v>872</v>
      </c>
      <c r="G9098" s="23">
        <v>45826.706736111111</v>
      </c>
    </row>
    <row r="9099" spans="1:7" x14ac:dyDescent="0.25">
      <c r="A9099" s="28" t="s">
        <v>17493</v>
      </c>
      <c r="B9099" s="28" t="s">
        <v>11034</v>
      </c>
      <c r="C9099" s="28" t="s">
        <v>880</v>
      </c>
      <c r="D9099" s="28" t="s">
        <v>202</v>
      </c>
      <c r="E9099" s="23">
        <v>45826.706886574073</v>
      </c>
      <c r="F9099" s="28" t="s">
        <v>872</v>
      </c>
      <c r="G9099" s="23">
        <v>45826.706886574073</v>
      </c>
    </row>
    <row r="9100" spans="1:7" x14ac:dyDescent="0.25">
      <c r="A9100" s="28" t="s">
        <v>17494</v>
      </c>
      <c r="B9100" s="28" t="s">
        <v>11024</v>
      </c>
      <c r="C9100" s="28" t="s">
        <v>880</v>
      </c>
      <c r="D9100" s="28" t="s">
        <v>202</v>
      </c>
      <c r="E9100" s="23">
        <v>45826.707037037035</v>
      </c>
      <c r="F9100" s="28" t="s">
        <v>872</v>
      </c>
      <c r="G9100" s="23">
        <v>45826.707037037035</v>
      </c>
    </row>
    <row r="9101" spans="1:7" x14ac:dyDescent="0.25">
      <c r="A9101" s="28" t="s">
        <v>17495</v>
      </c>
      <c r="B9101" s="28" t="s">
        <v>10999</v>
      </c>
      <c r="C9101" s="28" t="s">
        <v>880</v>
      </c>
      <c r="D9101" s="28" t="s">
        <v>202</v>
      </c>
      <c r="E9101" s="23">
        <v>45826.707129629627</v>
      </c>
      <c r="F9101" s="28" t="s">
        <v>872</v>
      </c>
      <c r="G9101" s="23">
        <v>45826.707129629627</v>
      </c>
    </row>
    <row r="9102" spans="1:7" x14ac:dyDescent="0.25">
      <c r="A9102" s="28" t="s">
        <v>17496</v>
      </c>
      <c r="B9102" s="28" t="s">
        <v>11327</v>
      </c>
      <c r="C9102" s="28" t="s">
        <v>880</v>
      </c>
      <c r="D9102" s="28" t="s">
        <v>202</v>
      </c>
      <c r="E9102" s="23">
        <v>45826.70884259259</v>
      </c>
      <c r="F9102" s="28" t="s">
        <v>872</v>
      </c>
      <c r="G9102" s="23">
        <v>45826.70884259259</v>
      </c>
    </row>
    <row r="9103" spans="1:7" x14ac:dyDescent="0.25">
      <c r="A9103" s="28" t="s">
        <v>17497</v>
      </c>
      <c r="B9103" s="28" t="s">
        <v>11062</v>
      </c>
      <c r="C9103" s="28" t="s">
        <v>880</v>
      </c>
      <c r="D9103" s="28" t="s">
        <v>202</v>
      </c>
      <c r="E9103" s="23">
        <v>45826.709062499998</v>
      </c>
      <c r="F9103" s="28" t="s">
        <v>872</v>
      </c>
      <c r="G9103" s="23">
        <v>45826.709062499998</v>
      </c>
    </row>
    <row r="9104" spans="1:7" x14ac:dyDescent="0.25">
      <c r="A9104" s="28" t="s">
        <v>17498</v>
      </c>
      <c r="B9104" s="28" t="s">
        <v>11048</v>
      </c>
      <c r="C9104" s="28" t="s">
        <v>880</v>
      </c>
      <c r="D9104" s="28" t="s">
        <v>202</v>
      </c>
      <c r="E9104" s="23">
        <v>45826.709166666667</v>
      </c>
      <c r="F9104" s="28" t="s">
        <v>872</v>
      </c>
      <c r="G9104" s="23">
        <v>45826.709166666667</v>
      </c>
    </row>
    <row r="9105" spans="1:7" x14ac:dyDescent="0.25">
      <c r="A9105" s="28" t="s">
        <v>17499</v>
      </c>
      <c r="B9105" s="28" t="s">
        <v>11050</v>
      </c>
      <c r="C9105" s="28" t="s">
        <v>880</v>
      </c>
      <c r="D9105" s="28" t="s">
        <v>202</v>
      </c>
      <c r="E9105" s="23">
        <v>45826.709444444445</v>
      </c>
      <c r="F9105" s="28" t="s">
        <v>872</v>
      </c>
      <c r="G9105" s="23">
        <v>45826.709444444445</v>
      </c>
    </row>
    <row r="9106" spans="1:7" x14ac:dyDescent="0.25">
      <c r="A9106" s="28" t="s">
        <v>17500</v>
      </c>
      <c r="B9106" s="28" t="s">
        <v>9255</v>
      </c>
      <c r="C9106" s="28" t="s">
        <v>880</v>
      </c>
      <c r="D9106" s="28" t="s">
        <v>202</v>
      </c>
      <c r="E9106" s="23">
        <v>45826.709814814814</v>
      </c>
      <c r="F9106" s="28" t="s">
        <v>872</v>
      </c>
      <c r="G9106" s="23">
        <v>45826.709814814814</v>
      </c>
    </row>
    <row r="9107" spans="1:7" x14ac:dyDescent="0.25">
      <c r="A9107" s="28" t="s">
        <v>17501</v>
      </c>
      <c r="B9107" s="28" t="s">
        <v>9124</v>
      </c>
      <c r="C9107" s="28" t="s">
        <v>880</v>
      </c>
      <c r="D9107" s="28" t="s">
        <v>202</v>
      </c>
      <c r="E9107" s="23">
        <v>45826.710196759261</v>
      </c>
      <c r="F9107" s="28" t="s">
        <v>872</v>
      </c>
      <c r="G9107" s="23">
        <v>45826.710196759261</v>
      </c>
    </row>
    <row r="9108" spans="1:7" x14ac:dyDescent="0.25">
      <c r="A9108" s="28" t="s">
        <v>17502</v>
      </c>
      <c r="B9108" s="28" t="s">
        <v>9939</v>
      </c>
      <c r="C9108" s="28" t="s">
        <v>880</v>
      </c>
      <c r="D9108" s="28" t="s">
        <v>202</v>
      </c>
      <c r="E9108" s="23">
        <v>45826.710416666669</v>
      </c>
      <c r="F9108" s="28" t="s">
        <v>872</v>
      </c>
      <c r="G9108" s="23">
        <v>45826.710416666669</v>
      </c>
    </row>
    <row r="9109" spans="1:7" x14ac:dyDescent="0.25">
      <c r="A9109" s="28" t="s">
        <v>17503</v>
      </c>
      <c r="B9109" s="28" t="s">
        <v>11032</v>
      </c>
      <c r="C9109" s="28" t="s">
        <v>880</v>
      </c>
      <c r="D9109" s="28" t="s">
        <v>202</v>
      </c>
      <c r="E9109" s="23">
        <v>45826.7106712963</v>
      </c>
      <c r="F9109" s="28" t="s">
        <v>872</v>
      </c>
      <c r="G9109" s="23">
        <v>45826.7106712963</v>
      </c>
    </row>
    <row r="9110" spans="1:7" x14ac:dyDescent="0.25">
      <c r="A9110" s="28" t="s">
        <v>17504</v>
      </c>
      <c r="B9110" s="28" t="s">
        <v>11014</v>
      </c>
      <c r="C9110" s="28" t="s">
        <v>873</v>
      </c>
      <c r="D9110" s="28" t="s">
        <v>202</v>
      </c>
      <c r="E9110" s="23">
        <v>45826.715254629627</v>
      </c>
      <c r="F9110" s="28" t="s">
        <v>872</v>
      </c>
      <c r="G9110" s="23">
        <v>45826.715254629627</v>
      </c>
    </row>
    <row r="9111" spans="1:7" x14ac:dyDescent="0.25">
      <c r="A9111" s="28" t="s">
        <v>17505</v>
      </c>
      <c r="B9111" s="28" t="s">
        <v>11325</v>
      </c>
      <c r="C9111" s="28" t="s">
        <v>873</v>
      </c>
      <c r="D9111" s="28" t="s">
        <v>202</v>
      </c>
      <c r="E9111" s="23">
        <v>45826.715439814812</v>
      </c>
      <c r="F9111" s="28" t="s">
        <v>872</v>
      </c>
      <c r="G9111" s="23">
        <v>45826.715439814812</v>
      </c>
    </row>
    <row r="9112" spans="1:7" x14ac:dyDescent="0.25">
      <c r="A9112" s="28" t="s">
        <v>17506</v>
      </c>
      <c r="B9112" s="28" t="s">
        <v>11014</v>
      </c>
      <c r="C9112" s="28" t="s">
        <v>880</v>
      </c>
      <c r="D9112" s="28" t="s">
        <v>202</v>
      </c>
      <c r="E9112" s="23">
        <v>45826.715937499997</v>
      </c>
      <c r="F9112" s="28" t="s">
        <v>872</v>
      </c>
      <c r="G9112" s="23">
        <v>45826.715937499997</v>
      </c>
    </row>
    <row r="9113" spans="1:7" x14ac:dyDescent="0.25">
      <c r="A9113" s="28" t="s">
        <v>17507</v>
      </c>
      <c r="B9113" s="28" t="s">
        <v>11325</v>
      </c>
      <c r="C9113" s="28" t="s">
        <v>880</v>
      </c>
      <c r="D9113" s="28" t="s">
        <v>202</v>
      </c>
      <c r="E9113" s="23">
        <v>45826.716273148151</v>
      </c>
      <c r="F9113" s="28" t="s">
        <v>872</v>
      </c>
      <c r="G9113" s="23">
        <v>45826.716273148151</v>
      </c>
    </row>
    <row r="9114" spans="1:7" x14ac:dyDescent="0.25">
      <c r="A9114" s="28" t="s">
        <v>17508</v>
      </c>
      <c r="B9114" s="28" t="s">
        <v>7530</v>
      </c>
      <c r="C9114" s="28" t="s">
        <v>873</v>
      </c>
      <c r="D9114" s="28" t="s">
        <v>244</v>
      </c>
      <c r="E9114" s="23">
        <v>45826.721145833333</v>
      </c>
      <c r="F9114" s="28" t="s">
        <v>872</v>
      </c>
      <c r="G9114" s="23">
        <v>45826.721145833333</v>
      </c>
    </row>
    <row r="9115" spans="1:7" x14ac:dyDescent="0.25">
      <c r="A9115" s="28" t="s">
        <v>17509</v>
      </c>
      <c r="B9115" s="28" t="s">
        <v>2818</v>
      </c>
      <c r="C9115" s="28" t="s">
        <v>873</v>
      </c>
      <c r="D9115" s="28" t="s">
        <v>77</v>
      </c>
      <c r="E9115" s="23">
        <v>45826.724791666667</v>
      </c>
      <c r="F9115" s="28" t="s">
        <v>874</v>
      </c>
      <c r="G9115" s="23">
        <v>45826.724791666667</v>
      </c>
    </row>
    <row r="9116" spans="1:7" x14ac:dyDescent="0.25">
      <c r="A9116" s="28" t="s">
        <v>17510</v>
      </c>
      <c r="B9116" s="28" t="s">
        <v>2818</v>
      </c>
      <c r="C9116" s="28" t="s">
        <v>880</v>
      </c>
      <c r="D9116" s="28" t="s">
        <v>77</v>
      </c>
      <c r="E9116" s="23">
        <v>45826.724999999999</v>
      </c>
      <c r="F9116" s="28" t="s">
        <v>872</v>
      </c>
      <c r="G9116" s="23">
        <v>45826.724999999999</v>
      </c>
    </row>
    <row r="9117" spans="1:7" x14ac:dyDescent="0.25">
      <c r="A9117" s="28" t="s">
        <v>17511</v>
      </c>
      <c r="B9117" s="28" t="s">
        <v>11163</v>
      </c>
      <c r="C9117" s="28" t="s">
        <v>873</v>
      </c>
      <c r="D9117" s="28" t="s">
        <v>202</v>
      </c>
      <c r="E9117" s="23">
        <v>45826.717881944445</v>
      </c>
      <c r="F9117" s="28" t="s">
        <v>872</v>
      </c>
      <c r="G9117" s="23">
        <v>45826.717881944445</v>
      </c>
    </row>
    <row r="9118" spans="1:7" x14ac:dyDescent="0.25">
      <c r="A9118" s="28" t="s">
        <v>17512</v>
      </c>
      <c r="B9118" s="28" t="s">
        <v>7646</v>
      </c>
      <c r="C9118" s="28" t="s">
        <v>873</v>
      </c>
      <c r="D9118" s="28" t="s">
        <v>202</v>
      </c>
      <c r="E9118" s="23">
        <v>45826.717928240738</v>
      </c>
      <c r="F9118" s="28" t="s">
        <v>872</v>
      </c>
      <c r="G9118" s="23">
        <v>45826.717928240738</v>
      </c>
    </row>
    <row r="9119" spans="1:7" x14ac:dyDescent="0.25">
      <c r="A9119" s="28" t="s">
        <v>17513</v>
      </c>
      <c r="B9119" s="28" t="s">
        <v>7650</v>
      </c>
      <c r="C9119" s="28" t="s">
        <v>873</v>
      </c>
      <c r="D9119" s="28" t="s">
        <v>202</v>
      </c>
      <c r="E9119" s="23">
        <v>45826.717986111114</v>
      </c>
      <c r="F9119" s="28" t="s">
        <v>872</v>
      </c>
      <c r="G9119" s="23">
        <v>45826.717986111114</v>
      </c>
    </row>
    <row r="9120" spans="1:7" x14ac:dyDescent="0.25">
      <c r="A9120" s="28" t="s">
        <v>17514</v>
      </c>
      <c r="B9120" s="28" t="s">
        <v>7654</v>
      </c>
      <c r="C9120" s="28" t="s">
        <v>873</v>
      </c>
      <c r="D9120" s="28" t="s">
        <v>202</v>
      </c>
      <c r="E9120" s="23">
        <v>45826.718032407407</v>
      </c>
      <c r="F9120" s="28" t="s">
        <v>872</v>
      </c>
      <c r="G9120" s="23">
        <v>45826.718032407407</v>
      </c>
    </row>
    <row r="9121" spans="1:7" x14ac:dyDescent="0.25">
      <c r="A9121" s="28" t="s">
        <v>17515</v>
      </c>
      <c r="B9121" s="28" t="s">
        <v>11167</v>
      </c>
      <c r="C9121" s="28" t="s">
        <v>873</v>
      </c>
      <c r="D9121" s="28" t="s">
        <v>202</v>
      </c>
      <c r="E9121" s="23">
        <v>45826.718078703707</v>
      </c>
      <c r="F9121" s="28" t="s">
        <v>872</v>
      </c>
      <c r="G9121" s="23">
        <v>45826.718078703707</v>
      </c>
    </row>
    <row r="9122" spans="1:7" x14ac:dyDescent="0.25">
      <c r="A9122" s="28" t="s">
        <v>17516</v>
      </c>
      <c r="B9122" s="28" t="s">
        <v>7668</v>
      </c>
      <c r="C9122" s="28" t="s">
        <v>873</v>
      </c>
      <c r="D9122" s="28" t="s">
        <v>202</v>
      </c>
      <c r="E9122" s="23">
        <v>45826.718136574076</v>
      </c>
      <c r="F9122" s="28" t="s">
        <v>872</v>
      </c>
      <c r="G9122" s="23">
        <v>45826.718136574076</v>
      </c>
    </row>
    <row r="9123" spans="1:7" x14ac:dyDescent="0.25">
      <c r="A9123" s="28" t="s">
        <v>17517</v>
      </c>
      <c r="B9123" s="28" t="s">
        <v>12789</v>
      </c>
      <c r="C9123" s="28" t="s">
        <v>873</v>
      </c>
      <c r="D9123" s="28" t="s">
        <v>202</v>
      </c>
      <c r="E9123" s="23">
        <v>45826.718194444446</v>
      </c>
      <c r="F9123" s="28" t="s">
        <v>872</v>
      </c>
      <c r="G9123" s="23">
        <v>45826.718194444446</v>
      </c>
    </row>
    <row r="9124" spans="1:7" x14ac:dyDescent="0.25">
      <c r="A9124" s="28" t="s">
        <v>17518</v>
      </c>
      <c r="B9124" s="28" t="s">
        <v>12787</v>
      </c>
      <c r="C9124" s="28" t="s">
        <v>873</v>
      </c>
      <c r="D9124" s="28" t="s">
        <v>202</v>
      </c>
      <c r="E9124" s="23">
        <v>45826.718240740738</v>
      </c>
      <c r="F9124" s="28" t="s">
        <v>872</v>
      </c>
      <c r="G9124" s="23">
        <v>45826.718240740738</v>
      </c>
    </row>
    <row r="9125" spans="1:7" x14ac:dyDescent="0.25">
      <c r="A9125" s="28" t="s">
        <v>17519</v>
      </c>
      <c r="B9125" s="28" t="s">
        <v>12791</v>
      </c>
      <c r="C9125" s="28" t="s">
        <v>873</v>
      </c>
      <c r="D9125" s="28" t="s">
        <v>202</v>
      </c>
      <c r="E9125" s="23">
        <v>45826.718275462961</v>
      </c>
      <c r="F9125" s="28" t="s">
        <v>872</v>
      </c>
      <c r="G9125" s="23">
        <v>45826.718275462961</v>
      </c>
    </row>
    <row r="9126" spans="1:7" x14ac:dyDescent="0.25">
      <c r="A9126" s="28" t="s">
        <v>17520</v>
      </c>
      <c r="B9126" s="28" t="s">
        <v>7644</v>
      </c>
      <c r="C9126" s="28" t="s">
        <v>873</v>
      </c>
      <c r="D9126" s="28" t="s">
        <v>202</v>
      </c>
      <c r="E9126" s="23">
        <v>45826.719236111108</v>
      </c>
      <c r="F9126" s="28" t="s">
        <v>872</v>
      </c>
      <c r="G9126" s="23">
        <v>45826.719236111108</v>
      </c>
    </row>
    <row r="9127" spans="1:7" x14ac:dyDescent="0.25">
      <c r="A9127" s="28" t="s">
        <v>17521</v>
      </c>
      <c r="B9127" s="28" t="s">
        <v>12953</v>
      </c>
      <c r="C9127" s="28" t="s">
        <v>873</v>
      </c>
      <c r="D9127" s="28" t="s">
        <v>202</v>
      </c>
      <c r="E9127" s="23">
        <v>45826.719282407408</v>
      </c>
      <c r="F9127" s="28" t="s">
        <v>872</v>
      </c>
      <c r="G9127" s="23">
        <v>45826.719282407408</v>
      </c>
    </row>
    <row r="9128" spans="1:7" x14ac:dyDescent="0.25">
      <c r="A9128" s="28" t="s">
        <v>17522</v>
      </c>
      <c r="B9128" s="28" t="s">
        <v>11030</v>
      </c>
      <c r="C9128" s="28" t="s">
        <v>873</v>
      </c>
      <c r="D9128" s="28" t="s">
        <v>202</v>
      </c>
      <c r="E9128" s="23">
        <v>45826.720011574071</v>
      </c>
      <c r="F9128" s="28" t="s">
        <v>872</v>
      </c>
      <c r="G9128" s="23">
        <v>45826.720011574071</v>
      </c>
    </row>
    <row r="9129" spans="1:7" x14ac:dyDescent="0.25">
      <c r="A9129" s="28" t="s">
        <v>17523</v>
      </c>
      <c r="B9129" s="28" t="s">
        <v>11183</v>
      </c>
      <c r="C9129" s="28" t="s">
        <v>873</v>
      </c>
      <c r="D9129" s="28" t="s">
        <v>202</v>
      </c>
      <c r="E9129" s="23">
        <v>45826.720057870371</v>
      </c>
      <c r="F9129" s="28" t="s">
        <v>872</v>
      </c>
      <c r="G9129" s="23">
        <v>45826.720057870371</v>
      </c>
    </row>
    <row r="9130" spans="1:7" x14ac:dyDescent="0.25">
      <c r="A9130" s="28" t="s">
        <v>17524</v>
      </c>
      <c r="B9130" s="28" t="s">
        <v>11155</v>
      </c>
      <c r="C9130" s="28" t="s">
        <v>873</v>
      </c>
      <c r="D9130" s="28" t="s">
        <v>202</v>
      </c>
      <c r="E9130" s="23">
        <v>45826.720104166663</v>
      </c>
      <c r="F9130" s="28" t="s">
        <v>872</v>
      </c>
      <c r="G9130" s="23">
        <v>45826.720104166663</v>
      </c>
    </row>
    <row r="9131" spans="1:7" x14ac:dyDescent="0.25">
      <c r="A9131" s="28" t="s">
        <v>17525</v>
      </c>
      <c r="B9131" s="28" t="s">
        <v>7648</v>
      </c>
      <c r="C9131" s="28" t="s">
        <v>873</v>
      </c>
      <c r="D9131" s="28" t="s">
        <v>202</v>
      </c>
      <c r="E9131" s="23">
        <v>45826.720173611109</v>
      </c>
      <c r="F9131" s="28" t="s">
        <v>872</v>
      </c>
      <c r="G9131" s="23">
        <v>45826.720173611109</v>
      </c>
    </row>
    <row r="9132" spans="1:7" x14ac:dyDescent="0.25">
      <c r="A9132" s="28" t="s">
        <v>17526</v>
      </c>
      <c r="B9132" s="28" t="s">
        <v>7658</v>
      </c>
      <c r="C9132" s="28" t="s">
        <v>873</v>
      </c>
      <c r="D9132" s="28" t="s">
        <v>202</v>
      </c>
      <c r="E9132" s="23">
        <v>45826.720208333332</v>
      </c>
      <c r="F9132" s="28" t="s">
        <v>872</v>
      </c>
      <c r="G9132" s="23">
        <v>45826.720208333332</v>
      </c>
    </row>
    <row r="9133" spans="1:7" x14ac:dyDescent="0.25">
      <c r="A9133" s="28" t="s">
        <v>17527</v>
      </c>
      <c r="B9133" s="28" t="s">
        <v>6494</v>
      </c>
      <c r="C9133" s="28" t="s">
        <v>873</v>
      </c>
      <c r="D9133" s="28" t="s">
        <v>77</v>
      </c>
      <c r="E9133" s="23">
        <v>45826.727187500001</v>
      </c>
      <c r="F9133" s="28" t="s">
        <v>874</v>
      </c>
      <c r="G9133" s="23">
        <v>45826.727187500001</v>
      </c>
    </row>
    <row r="9134" spans="1:7" x14ac:dyDescent="0.25">
      <c r="A9134" s="28" t="s">
        <v>17528</v>
      </c>
      <c r="B9134" s="28" t="s">
        <v>6496</v>
      </c>
      <c r="C9134" s="28" t="s">
        <v>873</v>
      </c>
      <c r="D9134" s="28" t="s">
        <v>77</v>
      </c>
      <c r="E9134" s="23">
        <v>45826.727256944447</v>
      </c>
      <c r="F9134" s="28" t="s">
        <v>874</v>
      </c>
      <c r="G9134" s="23">
        <v>45826.727256944447</v>
      </c>
    </row>
    <row r="9135" spans="1:7" x14ac:dyDescent="0.25">
      <c r="A9135" s="28" t="s">
        <v>17529</v>
      </c>
      <c r="B9135" s="28" t="s">
        <v>12789</v>
      </c>
      <c r="C9135" s="28" t="s">
        <v>880</v>
      </c>
      <c r="D9135" s="28" t="s">
        <v>202</v>
      </c>
      <c r="E9135" s="23">
        <v>45826.726967592593</v>
      </c>
      <c r="F9135" s="28" t="s">
        <v>872</v>
      </c>
      <c r="G9135" s="23">
        <v>45826.726967592593</v>
      </c>
    </row>
    <row r="9136" spans="1:7" x14ac:dyDescent="0.25">
      <c r="A9136" s="28" t="s">
        <v>17530</v>
      </c>
      <c r="B9136" s="28" t="s">
        <v>12787</v>
      </c>
      <c r="C9136" s="28" t="s">
        <v>880</v>
      </c>
      <c r="D9136" s="28" t="s">
        <v>202</v>
      </c>
      <c r="E9136" s="23">
        <v>45826.727083333331</v>
      </c>
      <c r="F9136" s="28" t="s">
        <v>872</v>
      </c>
      <c r="G9136" s="23">
        <v>45826.727083333331</v>
      </c>
    </row>
    <row r="9137" spans="1:7" x14ac:dyDescent="0.25">
      <c r="A9137" s="28" t="s">
        <v>17531</v>
      </c>
      <c r="B9137" s="28" t="s">
        <v>12791</v>
      </c>
      <c r="C9137" s="28" t="s">
        <v>880</v>
      </c>
      <c r="D9137" s="28" t="s">
        <v>202</v>
      </c>
      <c r="E9137" s="23">
        <v>45826.727233796293</v>
      </c>
      <c r="F9137" s="28" t="s">
        <v>872</v>
      </c>
      <c r="G9137" s="23">
        <v>45826.727233796293</v>
      </c>
    </row>
    <row r="9138" spans="1:7" x14ac:dyDescent="0.25">
      <c r="A9138" s="28" t="s">
        <v>17532</v>
      </c>
      <c r="B9138" s="28" t="s">
        <v>7644</v>
      </c>
      <c r="C9138" s="28" t="s">
        <v>880</v>
      </c>
      <c r="D9138" s="28" t="s">
        <v>202</v>
      </c>
      <c r="E9138" s="23">
        <v>45826.727546296293</v>
      </c>
      <c r="F9138" s="28" t="s">
        <v>872</v>
      </c>
      <c r="G9138" s="23">
        <v>45826.727546296293</v>
      </c>
    </row>
    <row r="9139" spans="1:7" x14ac:dyDescent="0.25">
      <c r="A9139" s="28" t="s">
        <v>17533</v>
      </c>
      <c r="B9139" s="28" t="s">
        <v>12953</v>
      </c>
      <c r="C9139" s="28" t="s">
        <v>880</v>
      </c>
      <c r="D9139" s="28" t="s">
        <v>202</v>
      </c>
      <c r="E9139" s="23">
        <v>45826.727708333332</v>
      </c>
      <c r="F9139" s="28" t="s">
        <v>872</v>
      </c>
      <c r="G9139" s="23">
        <v>45826.727708333332</v>
      </c>
    </row>
    <row r="9140" spans="1:7" x14ac:dyDescent="0.25">
      <c r="A9140" s="28" t="s">
        <v>17534</v>
      </c>
      <c r="B9140" s="28" t="s">
        <v>7668</v>
      </c>
      <c r="C9140" s="28" t="s">
        <v>880</v>
      </c>
      <c r="D9140" s="28" t="s">
        <v>202</v>
      </c>
      <c r="E9140" s="23">
        <v>45826.727870370371</v>
      </c>
      <c r="F9140" s="28" t="s">
        <v>872</v>
      </c>
      <c r="G9140" s="23">
        <v>45826.727870370371</v>
      </c>
    </row>
    <row r="9141" spans="1:7" x14ac:dyDescent="0.25">
      <c r="A9141" s="28" t="s">
        <v>17535</v>
      </c>
      <c r="B9141" s="28" t="s">
        <v>11167</v>
      </c>
      <c r="C9141" s="28" t="s">
        <v>880</v>
      </c>
      <c r="D9141" s="28" t="s">
        <v>202</v>
      </c>
      <c r="E9141" s="23">
        <v>45826.727951388886</v>
      </c>
      <c r="F9141" s="28" t="s">
        <v>872</v>
      </c>
      <c r="G9141" s="23">
        <v>45826.727951388886</v>
      </c>
    </row>
    <row r="9142" spans="1:7" x14ac:dyDescent="0.25">
      <c r="A9142" s="28" t="s">
        <v>17536</v>
      </c>
      <c r="B9142" s="28" t="s">
        <v>7654</v>
      </c>
      <c r="C9142" s="28" t="s">
        <v>880</v>
      </c>
      <c r="D9142" s="28" t="s">
        <v>202</v>
      </c>
      <c r="E9142" s="23">
        <v>45826.728032407409</v>
      </c>
      <c r="F9142" s="28" t="s">
        <v>872</v>
      </c>
      <c r="G9142" s="23">
        <v>45826.728032407409</v>
      </c>
    </row>
    <row r="9143" spans="1:7" x14ac:dyDescent="0.25">
      <c r="A9143" s="28" t="s">
        <v>17537</v>
      </c>
      <c r="B9143" s="28" t="s">
        <v>7650</v>
      </c>
      <c r="C9143" s="28" t="s">
        <v>880</v>
      </c>
      <c r="D9143" s="28" t="s">
        <v>202</v>
      </c>
      <c r="E9143" s="23">
        <v>45826.728148148148</v>
      </c>
      <c r="F9143" s="28" t="s">
        <v>872</v>
      </c>
      <c r="G9143" s="23">
        <v>45826.728148148148</v>
      </c>
    </row>
    <row r="9144" spans="1:7" x14ac:dyDescent="0.25">
      <c r="A9144" s="28" t="s">
        <v>17538</v>
      </c>
      <c r="B9144" s="28" t="s">
        <v>7646</v>
      </c>
      <c r="C9144" s="28" t="s">
        <v>880</v>
      </c>
      <c r="D9144" s="28" t="s">
        <v>202</v>
      </c>
      <c r="E9144" s="23">
        <v>45826.728229166663</v>
      </c>
      <c r="F9144" s="28" t="s">
        <v>872</v>
      </c>
      <c r="G9144" s="23">
        <v>45826.728229166663</v>
      </c>
    </row>
    <row r="9145" spans="1:7" x14ac:dyDescent="0.25">
      <c r="A9145" s="28" t="s">
        <v>17539</v>
      </c>
      <c r="B9145" s="28" t="s">
        <v>11163</v>
      </c>
      <c r="C9145" s="28" t="s">
        <v>880</v>
      </c>
      <c r="D9145" s="28" t="s">
        <v>202</v>
      </c>
      <c r="E9145" s="23">
        <v>45826.728321759256</v>
      </c>
      <c r="F9145" s="28" t="s">
        <v>872</v>
      </c>
      <c r="G9145" s="23">
        <v>45826.728321759256</v>
      </c>
    </row>
    <row r="9146" spans="1:7" x14ac:dyDescent="0.25">
      <c r="A9146" s="28" t="s">
        <v>17540</v>
      </c>
      <c r="B9146" s="28" t="s">
        <v>7648</v>
      </c>
      <c r="C9146" s="28" t="s">
        <v>880</v>
      </c>
      <c r="D9146" s="28" t="s">
        <v>202</v>
      </c>
      <c r="E9146" s="23">
        <v>45826.728391203702</v>
      </c>
      <c r="F9146" s="28" t="s">
        <v>872</v>
      </c>
      <c r="G9146" s="23">
        <v>45826.728391203702</v>
      </c>
    </row>
    <row r="9147" spans="1:7" x14ac:dyDescent="0.25">
      <c r="A9147" s="28" t="s">
        <v>17541</v>
      </c>
      <c r="B9147" s="28" t="s">
        <v>7658</v>
      </c>
      <c r="C9147" s="28" t="s">
        <v>880</v>
      </c>
      <c r="D9147" s="28" t="s">
        <v>202</v>
      </c>
      <c r="E9147" s="23">
        <v>45826.728472222225</v>
      </c>
      <c r="F9147" s="28" t="s">
        <v>872</v>
      </c>
      <c r="G9147" s="23">
        <v>45826.728472222225</v>
      </c>
    </row>
    <row r="9148" spans="1:7" x14ac:dyDescent="0.25">
      <c r="A9148" s="28" t="s">
        <v>17542</v>
      </c>
      <c r="B9148" s="28" t="s">
        <v>11155</v>
      </c>
      <c r="C9148" s="28" t="s">
        <v>880</v>
      </c>
      <c r="D9148" s="28" t="s">
        <v>202</v>
      </c>
      <c r="E9148" s="23">
        <v>45826.72861111111</v>
      </c>
      <c r="F9148" s="28" t="s">
        <v>872</v>
      </c>
      <c r="G9148" s="23">
        <v>45826.72861111111</v>
      </c>
    </row>
    <row r="9149" spans="1:7" x14ac:dyDescent="0.25">
      <c r="A9149" s="28" t="s">
        <v>17543</v>
      </c>
      <c r="B9149" s="28" t="s">
        <v>11183</v>
      </c>
      <c r="C9149" s="28" t="s">
        <v>880</v>
      </c>
      <c r="D9149" s="28" t="s">
        <v>202</v>
      </c>
      <c r="E9149" s="23">
        <v>45826.728854166664</v>
      </c>
      <c r="F9149" s="28" t="s">
        <v>872</v>
      </c>
      <c r="G9149" s="23">
        <v>45826.728854166664</v>
      </c>
    </row>
    <row r="9150" spans="1:7" x14ac:dyDescent="0.25">
      <c r="A9150" s="28" t="s">
        <v>17544</v>
      </c>
      <c r="B9150" s="28" t="s">
        <v>11030</v>
      </c>
      <c r="C9150" s="28" t="s">
        <v>880</v>
      </c>
      <c r="D9150" s="28" t="s">
        <v>202</v>
      </c>
      <c r="E9150" s="23">
        <v>45826.728981481479</v>
      </c>
      <c r="F9150" s="28" t="s">
        <v>872</v>
      </c>
      <c r="G9150" s="23">
        <v>45826.728981481479</v>
      </c>
    </row>
    <row r="9151" spans="1:7" x14ac:dyDescent="0.25">
      <c r="A9151" s="28" t="s">
        <v>17545</v>
      </c>
      <c r="B9151" s="28" t="s">
        <v>6496</v>
      </c>
      <c r="C9151" s="28" t="s">
        <v>880</v>
      </c>
      <c r="D9151" s="28" t="s">
        <v>77</v>
      </c>
      <c r="E9151" s="23">
        <v>45826.730995370373</v>
      </c>
      <c r="F9151" s="28" t="s">
        <v>872</v>
      </c>
      <c r="G9151" s="23">
        <v>45826.730995370373</v>
      </c>
    </row>
    <row r="9152" spans="1:7" x14ac:dyDescent="0.25">
      <c r="A9152" s="28" t="s">
        <v>17546</v>
      </c>
      <c r="B9152" s="28" t="s">
        <v>3846</v>
      </c>
      <c r="C9152" s="28" t="s">
        <v>880</v>
      </c>
      <c r="D9152" s="28" t="s">
        <v>77</v>
      </c>
      <c r="E9152" s="23">
        <v>45826.731898148151</v>
      </c>
      <c r="F9152" s="28" t="s">
        <v>872</v>
      </c>
      <c r="G9152" s="23">
        <v>45826.731898148151</v>
      </c>
    </row>
    <row r="9153" spans="1:7" x14ac:dyDescent="0.25">
      <c r="A9153" s="28" t="s">
        <v>17547</v>
      </c>
      <c r="B9153" s="28" t="s">
        <v>8413</v>
      </c>
      <c r="C9153" s="28" t="s">
        <v>873</v>
      </c>
      <c r="D9153" s="28" t="s">
        <v>77</v>
      </c>
      <c r="E9153" s="23">
        <v>45826.733368055553</v>
      </c>
      <c r="F9153" s="28" t="s">
        <v>874</v>
      </c>
      <c r="G9153" s="23">
        <v>45826.733368055553</v>
      </c>
    </row>
    <row r="9154" spans="1:7" x14ac:dyDescent="0.25">
      <c r="A9154" s="28" t="s">
        <v>17548</v>
      </c>
      <c r="B9154" s="28" t="s">
        <v>3891</v>
      </c>
      <c r="C9154" s="28" t="s">
        <v>888</v>
      </c>
      <c r="D9154" s="28" t="s">
        <v>889</v>
      </c>
      <c r="E9154" s="23">
        <v>45826.7343287037</v>
      </c>
      <c r="F9154" s="28" t="s">
        <v>877</v>
      </c>
      <c r="G9154" s="23">
        <v>45826.7343287037</v>
      </c>
    </row>
    <row r="9155" spans="1:7" x14ac:dyDescent="0.25">
      <c r="A9155" s="28" t="s">
        <v>17549</v>
      </c>
      <c r="B9155" s="28" t="s">
        <v>17166</v>
      </c>
      <c r="C9155" s="28" t="s">
        <v>870</v>
      </c>
      <c r="D9155" s="28" t="s">
        <v>882</v>
      </c>
      <c r="E9155" s="23">
        <v>45826.738379629627</v>
      </c>
      <c r="F9155" s="28" t="s">
        <v>877</v>
      </c>
      <c r="G9155" s="23">
        <v>45826.738379629627</v>
      </c>
    </row>
    <row r="9156" spans="1:7" x14ac:dyDescent="0.25">
      <c r="A9156" s="28" t="s">
        <v>17550</v>
      </c>
      <c r="B9156" s="28" t="s">
        <v>6384</v>
      </c>
      <c r="C9156" s="28" t="s">
        <v>873</v>
      </c>
      <c r="D9156" s="28" t="s">
        <v>229</v>
      </c>
      <c r="E9156" s="23">
        <v>45826.738263888888</v>
      </c>
      <c r="F9156" s="28" t="s">
        <v>60</v>
      </c>
      <c r="G9156" s="23">
        <v>45826.738263888888</v>
      </c>
    </row>
    <row r="9157" spans="1:7" x14ac:dyDescent="0.25">
      <c r="A9157" s="28" t="s">
        <v>17551</v>
      </c>
      <c r="B9157" s="28" t="s">
        <v>9312</v>
      </c>
      <c r="C9157" s="28" t="s">
        <v>873</v>
      </c>
      <c r="D9157" s="28" t="s">
        <v>73</v>
      </c>
      <c r="E9157" s="23">
        <v>45826.739363425928</v>
      </c>
      <c r="F9157" s="28" t="s">
        <v>872</v>
      </c>
      <c r="G9157" s="23">
        <v>45826.739363425928</v>
      </c>
    </row>
    <row r="9158" spans="1:7" x14ac:dyDescent="0.25">
      <c r="A9158" s="28" t="s">
        <v>17552</v>
      </c>
      <c r="B9158" s="28" t="s">
        <v>6382</v>
      </c>
      <c r="C9158" s="28" t="s">
        <v>873</v>
      </c>
      <c r="D9158" s="28" t="s">
        <v>73</v>
      </c>
      <c r="E9158" s="23">
        <v>45826.739398148151</v>
      </c>
      <c r="F9158" s="28" t="s">
        <v>872</v>
      </c>
      <c r="G9158" s="23">
        <v>45826.739398148151</v>
      </c>
    </row>
    <row r="9159" spans="1:7" x14ac:dyDescent="0.25">
      <c r="A9159" s="28" t="s">
        <v>17553</v>
      </c>
      <c r="B9159" s="28" t="s">
        <v>6376</v>
      </c>
      <c r="C9159" s="28" t="s">
        <v>873</v>
      </c>
      <c r="D9159" s="28" t="s">
        <v>73</v>
      </c>
      <c r="E9159" s="23">
        <v>45826.739444444444</v>
      </c>
      <c r="F9159" s="28" t="s">
        <v>872</v>
      </c>
      <c r="G9159" s="23">
        <v>45826.739444444444</v>
      </c>
    </row>
    <row r="9160" spans="1:7" x14ac:dyDescent="0.25">
      <c r="A9160" s="28" t="s">
        <v>17554</v>
      </c>
      <c r="B9160" s="28" t="s">
        <v>6380</v>
      </c>
      <c r="C9160" s="28" t="s">
        <v>873</v>
      </c>
      <c r="D9160" s="28" t="s">
        <v>73</v>
      </c>
      <c r="E9160" s="23">
        <v>45826.739525462966</v>
      </c>
      <c r="F9160" s="28" t="s">
        <v>872</v>
      </c>
      <c r="G9160" s="23">
        <v>45826.739525462966</v>
      </c>
    </row>
    <row r="9161" spans="1:7" x14ac:dyDescent="0.25">
      <c r="A9161" s="28" t="s">
        <v>17555</v>
      </c>
      <c r="B9161" s="28" t="s">
        <v>14585</v>
      </c>
      <c r="C9161" s="28" t="s">
        <v>870</v>
      </c>
      <c r="D9161" s="28" t="s">
        <v>883</v>
      </c>
      <c r="E9161" s="23">
        <v>45826.740787037037</v>
      </c>
      <c r="F9161" s="28" t="s">
        <v>877</v>
      </c>
      <c r="G9161" s="23">
        <v>45826.740787037037</v>
      </c>
    </row>
    <row r="9162" spans="1:7" x14ac:dyDescent="0.25">
      <c r="A9162" s="28" t="s">
        <v>17556</v>
      </c>
      <c r="B9162" s="28" t="s">
        <v>2778</v>
      </c>
      <c r="C9162" s="28" t="s">
        <v>880</v>
      </c>
      <c r="D9162" s="28" t="s">
        <v>73</v>
      </c>
      <c r="E9162" s="23">
        <v>45826.740358796298</v>
      </c>
      <c r="F9162" s="28" t="s">
        <v>872</v>
      </c>
      <c r="G9162" s="23">
        <v>45826.740358796298</v>
      </c>
    </row>
    <row r="9163" spans="1:7" x14ac:dyDescent="0.25">
      <c r="A9163" s="28" t="s">
        <v>17557</v>
      </c>
      <c r="B9163" s="28" t="s">
        <v>6384</v>
      </c>
      <c r="C9163" s="28" t="s">
        <v>880</v>
      </c>
      <c r="D9163" s="28" t="s">
        <v>73</v>
      </c>
      <c r="E9163" s="23">
        <v>45826.740416666667</v>
      </c>
      <c r="F9163" s="28" t="s">
        <v>872</v>
      </c>
      <c r="G9163" s="23">
        <v>45826.740416666667</v>
      </c>
    </row>
    <row r="9164" spans="1:7" x14ac:dyDescent="0.25">
      <c r="A9164" s="28" t="s">
        <v>17558</v>
      </c>
      <c r="B9164" s="28" t="s">
        <v>9312</v>
      </c>
      <c r="C9164" s="28" t="s">
        <v>880</v>
      </c>
      <c r="D9164" s="28" t="s">
        <v>73</v>
      </c>
      <c r="E9164" s="23">
        <v>45826.740520833337</v>
      </c>
      <c r="F9164" s="28" t="s">
        <v>872</v>
      </c>
      <c r="G9164" s="23">
        <v>45826.740520833337</v>
      </c>
    </row>
    <row r="9165" spans="1:7" x14ac:dyDescent="0.25">
      <c r="A9165" s="28" t="s">
        <v>17559</v>
      </c>
      <c r="B9165" s="28" t="s">
        <v>6382</v>
      </c>
      <c r="C9165" s="28" t="s">
        <v>880</v>
      </c>
      <c r="D9165" s="28" t="s">
        <v>73</v>
      </c>
      <c r="E9165" s="23">
        <v>45826.740567129629</v>
      </c>
      <c r="F9165" s="28" t="s">
        <v>872</v>
      </c>
      <c r="G9165" s="23">
        <v>45826.740567129629</v>
      </c>
    </row>
    <row r="9166" spans="1:7" x14ac:dyDescent="0.25">
      <c r="A9166" s="28" t="s">
        <v>17560</v>
      </c>
      <c r="B9166" s="28" t="s">
        <v>6376</v>
      </c>
      <c r="C9166" s="28" t="s">
        <v>880</v>
      </c>
      <c r="D9166" s="28" t="s">
        <v>73</v>
      </c>
      <c r="E9166" s="23">
        <v>45826.740601851852</v>
      </c>
      <c r="F9166" s="28" t="s">
        <v>872</v>
      </c>
      <c r="G9166" s="23">
        <v>45826.740601851852</v>
      </c>
    </row>
    <row r="9167" spans="1:7" x14ac:dyDescent="0.25">
      <c r="A9167" s="28" t="s">
        <v>17561</v>
      </c>
      <c r="B9167" s="28" t="s">
        <v>9508</v>
      </c>
      <c r="C9167" s="28" t="s">
        <v>880</v>
      </c>
      <c r="D9167" s="28" t="s">
        <v>73</v>
      </c>
      <c r="E9167" s="23">
        <v>45826.740671296298</v>
      </c>
      <c r="F9167" s="28" t="s">
        <v>872</v>
      </c>
      <c r="G9167" s="23">
        <v>45826.740671296298</v>
      </c>
    </row>
    <row r="9168" spans="1:7" x14ac:dyDescent="0.25">
      <c r="A9168" s="28" t="s">
        <v>17562</v>
      </c>
      <c r="B9168" s="28" t="s">
        <v>6380</v>
      </c>
      <c r="C9168" s="28" t="s">
        <v>880</v>
      </c>
      <c r="D9168" s="28" t="s">
        <v>73</v>
      </c>
      <c r="E9168" s="23">
        <v>45826.740717592591</v>
      </c>
      <c r="F9168" s="28" t="s">
        <v>872</v>
      </c>
      <c r="G9168" s="23">
        <v>45826.740717592591</v>
      </c>
    </row>
    <row r="9169" spans="1:7" x14ac:dyDescent="0.25">
      <c r="A9169" s="28" t="s">
        <v>17563</v>
      </c>
      <c r="B9169" s="28" t="s">
        <v>9512</v>
      </c>
      <c r="C9169" s="28" t="s">
        <v>880</v>
      </c>
      <c r="D9169" s="28" t="s">
        <v>73</v>
      </c>
      <c r="E9169" s="23">
        <v>45826.740763888891</v>
      </c>
      <c r="F9169" s="28" t="s">
        <v>872</v>
      </c>
      <c r="G9169" s="23">
        <v>45826.740763888891</v>
      </c>
    </row>
    <row r="9170" spans="1:7" x14ac:dyDescent="0.25">
      <c r="A9170" s="28" t="s">
        <v>17564</v>
      </c>
      <c r="B9170" s="28" t="s">
        <v>15242</v>
      </c>
      <c r="C9170" s="28" t="s">
        <v>870</v>
      </c>
      <c r="D9170" s="28" t="s">
        <v>883</v>
      </c>
      <c r="E9170" s="23">
        <v>45826.742858796293</v>
      </c>
      <c r="F9170" s="28" t="s">
        <v>877</v>
      </c>
      <c r="G9170" s="23">
        <v>45826.742858796293</v>
      </c>
    </row>
    <row r="9171" spans="1:7" x14ac:dyDescent="0.25">
      <c r="A9171" s="28" t="s">
        <v>17565</v>
      </c>
      <c r="B9171" s="28" t="s">
        <v>15335</v>
      </c>
      <c r="C9171" s="28" t="s">
        <v>870</v>
      </c>
      <c r="D9171" s="28" t="s">
        <v>883</v>
      </c>
      <c r="E9171" s="23">
        <v>45826.743043981478</v>
      </c>
      <c r="F9171" s="28" t="s">
        <v>877</v>
      </c>
      <c r="G9171" s="23">
        <v>45826.743043981478</v>
      </c>
    </row>
    <row r="9172" spans="1:7" x14ac:dyDescent="0.25">
      <c r="A9172" s="28" t="s">
        <v>17566</v>
      </c>
      <c r="B9172" s="28" t="s">
        <v>15337</v>
      </c>
      <c r="C9172" s="28" t="s">
        <v>870</v>
      </c>
      <c r="D9172" s="28" t="s">
        <v>883</v>
      </c>
      <c r="E9172" s="23">
        <v>45826.743622685186</v>
      </c>
      <c r="F9172" s="28" t="s">
        <v>877</v>
      </c>
      <c r="G9172" s="23">
        <v>45826.743622685186</v>
      </c>
    </row>
    <row r="9173" spans="1:7" x14ac:dyDescent="0.25">
      <c r="A9173" s="28" t="s">
        <v>17567</v>
      </c>
      <c r="B9173" s="28" t="s">
        <v>15178</v>
      </c>
      <c r="C9173" s="28" t="s">
        <v>870</v>
      </c>
      <c r="D9173" s="28" t="s">
        <v>883</v>
      </c>
      <c r="E9173" s="23">
        <v>45826.744930555556</v>
      </c>
      <c r="F9173" s="28" t="s">
        <v>877</v>
      </c>
      <c r="G9173" s="23">
        <v>45826.744930555556</v>
      </c>
    </row>
    <row r="9174" spans="1:7" x14ac:dyDescent="0.25">
      <c r="A9174" s="28" t="s">
        <v>17568</v>
      </c>
      <c r="B9174" s="28" t="s">
        <v>15180</v>
      </c>
      <c r="C9174" s="28" t="s">
        <v>870</v>
      </c>
      <c r="D9174" s="28" t="s">
        <v>883</v>
      </c>
      <c r="E9174" s="23">
        <v>45826.744942129626</v>
      </c>
      <c r="F9174" s="28" t="s">
        <v>877</v>
      </c>
      <c r="G9174" s="23">
        <v>45826.744942129626</v>
      </c>
    </row>
    <row r="9175" spans="1:7" x14ac:dyDescent="0.25">
      <c r="A9175" s="28" t="s">
        <v>17569</v>
      </c>
      <c r="B9175" s="28" t="s">
        <v>14593</v>
      </c>
      <c r="C9175" s="28" t="s">
        <v>870</v>
      </c>
      <c r="D9175" s="28" t="s">
        <v>883</v>
      </c>
      <c r="E9175" s="23">
        <v>45826.745520833334</v>
      </c>
      <c r="F9175" s="28" t="s">
        <v>877</v>
      </c>
      <c r="G9175" s="23">
        <v>45826.745520833334</v>
      </c>
    </row>
    <row r="9176" spans="1:7" x14ac:dyDescent="0.25">
      <c r="A9176" s="28" t="s">
        <v>17570</v>
      </c>
      <c r="B9176" s="28" t="s">
        <v>15434</v>
      </c>
      <c r="C9176" s="28" t="s">
        <v>875</v>
      </c>
      <c r="D9176" s="28" t="s">
        <v>876</v>
      </c>
      <c r="E9176" s="23">
        <v>45826.745763888888</v>
      </c>
      <c r="F9176" s="28" t="s">
        <v>877</v>
      </c>
      <c r="G9176" s="23">
        <v>45826.745763888888</v>
      </c>
    </row>
    <row r="9177" spans="1:7" x14ac:dyDescent="0.25">
      <c r="A9177" s="28" t="s">
        <v>17571</v>
      </c>
      <c r="B9177" s="28" t="s">
        <v>15434</v>
      </c>
      <c r="C9177" s="28" t="s">
        <v>878</v>
      </c>
      <c r="D9177" s="28" t="s">
        <v>876</v>
      </c>
      <c r="E9177" s="23">
        <v>45826.746307870373</v>
      </c>
      <c r="F9177" s="28" t="s">
        <v>877</v>
      </c>
      <c r="G9177" s="23">
        <v>45826.746307870373</v>
      </c>
    </row>
    <row r="9178" spans="1:7" x14ac:dyDescent="0.25">
      <c r="A9178" s="28" t="s">
        <v>17572</v>
      </c>
      <c r="B9178" s="28" t="s">
        <v>5340</v>
      </c>
      <c r="C9178" s="28" t="s">
        <v>880</v>
      </c>
      <c r="D9178" s="28" t="s">
        <v>229</v>
      </c>
      <c r="E9178" s="23">
        <v>45826.745104166665</v>
      </c>
      <c r="F9178" s="28" t="s">
        <v>872</v>
      </c>
      <c r="G9178" s="23">
        <v>45826.745104166665</v>
      </c>
    </row>
    <row r="9179" spans="1:7" x14ac:dyDescent="0.25">
      <c r="A9179" s="28" t="s">
        <v>17573</v>
      </c>
      <c r="B9179" s="28" t="s">
        <v>4105</v>
      </c>
      <c r="C9179" s="28" t="s">
        <v>880</v>
      </c>
      <c r="D9179" s="28" t="s">
        <v>229</v>
      </c>
      <c r="E9179" s="23">
        <v>45826.745185185187</v>
      </c>
      <c r="F9179" s="28" t="s">
        <v>872</v>
      </c>
      <c r="G9179" s="23">
        <v>45826.745185185187</v>
      </c>
    </row>
    <row r="9180" spans="1:7" x14ac:dyDescent="0.25">
      <c r="A9180" s="28" t="s">
        <v>17574</v>
      </c>
      <c r="B9180" s="28" t="s">
        <v>4095</v>
      </c>
      <c r="C9180" s="28" t="s">
        <v>880</v>
      </c>
      <c r="D9180" s="28" t="s">
        <v>229</v>
      </c>
      <c r="E9180" s="23">
        <v>45826.745208333334</v>
      </c>
      <c r="F9180" s="28" t="s">
        <v>872</v>
      </c>
      <c r="G9180" s="23">
        <v>45826.745208333334</v>
      </c>
    </row>
    <row r="9181" spans="1:7" x14ac:dyDescent="0.25">
      <c r="A9181" s="28" t="s">
        <v>17575</v>
      </c>
      <c r="B9181" s="28" t="s">
        <v>4027</v>
      </c>
      <c r="C9181" s="28" t="s">
        <v>880</v>
      </c>
      <c r="D9181" s="28" t="s">
        <v>229</v>
      </c>
      <c r="E9181" s="23">
        <v>45826.745254629626</v>
      </c>
      <c r="F9181" s="28" t="s">
        <v>872</v>
      </c>
      <c r="G9181" s="23">
        <v>45826.745254629626</v>
      </c>
    </row>
    <row r="9182" spans="1:7" x14ac:dyDescent="0.25">
      <c r="A9182" s="28" t="s">
        <v>17576</v>
      </c>
      <c r="B9182" s="28" t="s">
        <v>1308</v>
      </c>
      <c r="C9182" s="28" t="s">
        <v>880</v>
      </c>
      <c r="D9182" s="28" t="s">
        <v>229</v>
      </c>
      <c r="E9182" s="23">
        <v>45826.745324074072</v>
      </c>
      <c r="F9182" s="28" t="s">
        <v>872</v>
      </c>
      <c r="G9182" s="23">
        <v>45826.745324074072</v>
      </c>
    </row>
    <row r="9183" spans="1:7" x14ac:dyDescent="0.25">
      <c r="A9183" s="28" t="s">
        <v>17577</v>
      </c>
      <c r="B9183" s="28" t="s">
        <v>5336</v>
      </c>
      <c r="C9183" s="28" t="s">
        <v>880</v>
      </c>
      <c r="D9183" s="28" t="s">
        <v>229</v>
      </c>
      <c r="E9183" s="23">
        <v>45826.745370370372</v>
      </c>
      <c r="F9183" s="28" t="s">
        <v>872</v>
      </c>
      <c r="G9183" s="23">
        <v>45826.745370370372</v>
      </c>
    </row>
    <row r="9184" spans="1:7" x14ac:dyDescent="0.25">
      <c r="A9184" s="28" t="s">
        <v>17578</v>
      </c>
      <c r="B9184" s="28" t="s">
        <v>4103</v>
      </c>
      <c r="C9184" s="28" t="s">
        <v>880</v>
      </c>
      <c r="D9184" s="28" t="s">
        <v>229</v>
      </c>
      <c r="E9184" s="23">
        <v>45826.745428240742</v>
      </c>
      <c r="F9184" s="28" t="s">
        <v>872</v>
      </c>
      <c r="G9184" s="23">
        <v>45826.745428240742</v>
      </c>
    </row>
    <row r="9185" spans="1:7" x14ac:dyDescent="0.25">
      <c r="A9185" s="28" t="s">
        <v>17579</v>
      </c>
      <c r="B9185" s="28" t="s">
        <v>4067</v>
      </c>
      <c r="C9185" s="28" t="s">
        <v>880</v>
      </c>
      <c r="D9185" s="28" t="s">
        <v>229</v>
      </c>
      <c r="E9185" s="23">
        <v>45826.745462962965</v>
      </c>
      <c r="F9185" s="28" t="s">
        <v>872</v>
      </c>
      <c r="G9185" s="23">
        <v>45826.745462962965</v>
      </c>
    </row>
    <row r="9186" spans="1:7" x14ac:dyDescent="0.25">
      <c r="A9186" s="28" t="s">
        <v>17580</v>
      </c>
      <c r="B9186" s="28" t="s">
        <v>1338</v>
      </c>
      <c r="C9186" s="28" t="s">
        <v>880</v>
      </c>
      <c r="D9186" s="28" t="s">
        <v>229</v>
      </c>
      <c r="E9186" s="23">
        <v>45826.745532407411</v>
      </c>
      <c r="F9186" s="28" t="s">
        <v>872</v>
      </c>
      <c r="G9186" s="23">
        <v>45826.745532407411</v>
      </c>
    </row>
    <row r="9187" spans="1:7" x14ac:dyDescent="0.25">
      <c r="A9187" s="28" t="s">
        <v>17581</v>
      </c>
      <c r="B9187" s="28" t="s">
        <v>5334</v>
      </c>
      <c r="C9187" s="28" t="s">
        <v>880</v>
      </c>
      <c r="D9187" s="28" t="s">
        <v>229</v>
      </c>
      <c r="E9187" s="23">
        <v>45826.745567129627</v>
      </c>
      <c r="F9187" s="28" t="s">
        <v>872</v>
      </c>
      <c r="G9187" s="23">
        <v>45826.745567129627</v>
      </c>
    </row>
    <row r="9188" spans="1:7" x14ac:dyDescent="0.25">
      <c r="A9188" s="28" t="s">
        <v>17582</v>
      </c>
      <c r="B9188" s="28" t="s">
        <v>4101</v>
      </c>
      <c r="C9188" s="28" t="s">
        <v>880</v>
      </c>
      <c r="D9188" s="28" t="s">
        <v>229</v>
      </c>
      <c r="E9188" s="23">
        <v>45826.745613425926</v>
      </c>
      <c r="F9188" s="28" t="s">
        <v>872</v>
      </c>
      <c r="G9188" s="23">
        <v>45826.745613425926</v>
      </c>
    </row>
    <row r="9189" spans="1:7" x14ac:dyDescent="0.25">
      <c r="A9189" s="28" t="s">
        <v>17583</v>
      </c>
      <c r="B9189" s="28" t="s">
        <v>4065</v>
      </c>
      <c r="C9189" s="28" t="s">
        <v>880</v>
      </c>
      <c r="D9189" s="28" t="s">
        <v>229</v>
      </c>
      <c r="E9189" s="23">
        <v>45826.745682870373</v>
      </c>
      <c r="F9189" s="28" t="s">
        <v>872</v>
      </c>
      <c r="G9189" s="23">
        <v>45826.745682870373</v>
      </c>
    </row>
    <row r="9190" spans="1:7" x14ac:dyDescent="0.25">
      <c r="A9190" s="28" t="s">
        <v>17584</v>
      </c>
      <c r="B9190" s="28" t="s">
        <v>1336</v>
      </c>
      <c r="C9190" s="28" t="s">
        <v>880</v>
      </c>
      <c r="D9190" s="28" t="s">
        <v>229</v>
      </c>
      <c r="E9190" s="23">
        <v>45826.745752314811</v>
      </c>
      <c r="F9190" s="28" t="s">
        <v>872</v>
      </c>
      <c r="G9190" s="23">
        <v>45826.745752314811</v>
      </c>
    </row>
    <row r="9191" spans="1:7" x14ac:dyDescent="0.25">
      <c r="A9191" s="28" t="s">
        <v>17585</v>
      </c>
      <c r="B9191" s="28" t="s">
        <v>1334</v>
      </c>
      <c r="C9191" s="28" t="s">
        <v>880</v>
      </c>
      <c r="D9191" s="28" t="s">
        <v>229</v>
      </c>
      <c r="E9191" s="23">
        <v>45826.745787037034</v>
      </c>
      <c r="F9191" s="28" t="s">
        <v>872</v>
      </c>
      <c r="G9191" s="23">
        <v>45826.745787037034</v>
      </c>
    </row>
    <row r="9192" spans="1:7" x14ac:dyDescent="0.25">
      <c r="A9192" s="28" t="s">
        <v>17586</v>
      </c>
      <c r="B9192" s="28" t="s">
        <v>4097</v>
      </c>
      <c r="C9192" s="28" t="s">
        <v>880</v>
      </c>
      <c r="D9192" s="28" t="s">
        <v>229</v>
      </c>
      <c r="E9192" s="23">
        <v>45826.745821759258</v>
      </c>
      <c r="F9192" s="28" t="s">
        <v>872</v>
      </c>
      <c r="G9192" s="23">
        <v>45826.745821759258</v>
      </c>
    </row>
    <row r="9193" spans="1:7" x14ac:dyDescent="0.25">
      <c r="A9193" s="28" t="s">
        <v>17587</v>
      </c>
      <c r="B9193" s="28" t="s">
        <v>15421</v>
      </c>
      <c r="C9193" s="28" t="s">
        <v>870</v>
      </c>
      <c r="D9193" s="28" t="s">
        <v>886</v>
      </c>
      <c r="E9193" s="23">
        <v>45826.747557870367</v>
      </c>
      <c r="F9193" s="28" t="s">
        <v>877</v>
      </c>
      <c r="G9193" s="23">
        <v>45826.747557870367</v>
      </c>
    </row>
    <row r="9194" spans="1:7" x14ac:dyDescent="0.25">
      <c r="A9194" s="28" t="s">
        <v>17588</v>
      </c>
      <c r="B9194" s="28" t="s">
        <v>15430</v>
      </c>
      <c r="C9194" s="28" t="s">
        <v>870</v>
      </c>
      <c r="D9194" s="28" t="s">
        <v>886</v>
      </c>
      <c r="E9194" s="23">
        <v>45826.747581018521</v>
      </c>
      <c r="F9194" s="28" t="s">
        <v>877</v>
      </c>
      <c r="G9194" s="23">
        <v>45826.747581018521</v>
      </c>
    </row>
    <row r="9195" spans="1:7" x14ac:dyDescent="0.25">
      <c r="A9195" s="28" t="s">
        <v>17589</v>
      </c>
      <c r="B9195" s="28" t="s">
        <v>15426</v>
      </c>
      <c r="C9195" s="28" t="s">
        <v>870</v>
      </c>
      <c r="D9195" s="28" t="s">
        <v>886</v>
      </c>
      <c r="E9195" s="23">
        <v>45826.747731481482</v>
      </c>
      <c r="F9195" s="28" t="s">
        <v>877</v>
      </c>
      <c r="G9195" s="23">
        <v>45826.747731481482</v>
      </c>
    </row>
    <row r="9196" spans="1:7" x14ac:dyDescent="0.25">
      <c r="A9196" s="28" t="s">
        <v>17590</v>
      </c>
      <c r="B9196" s="28" t="s">
        <v>15428</v>
      </c>
      <c r="C9196" s="28" t="s">
        <v>870</v>
      </c>
      <c r="D9196" s="28" t="s">
        <v>886</v>
      </c>
      <c r="E9196" s="23">
        <v>45826.747835648152</v>
      </c>
      <c r="F9196" s="28" t="s">
        <v>877</v>
      </c>
      <c r="G9196" s="23">
        <v>45826.747835648152</v>
      </c>
    </row>
    <row r="9197" spans="1:7" x14ac:dyDescent="0.25">
      <c r="A9197" s="28" t="s">
        <v>17591</v>
      </c>
      <c r="B9197" s="28" t="s">
        <v>15358</v>
      </c>
      <c r="C9197" s="28" t="s">
        <v>878</v>
      </c>
      <c r="D9197" s="28" t="s">
        <v>876</v>
      </c>
      <c r="E9197" s="23">
        <v>45826.74900462963</v>
      </c>
      <c r="F9197" s="28" t="s">
        <v>877</v>
      </c>
      <c r="G9197" s="23">
        <v>45826.74900462963</v>
      </c>
    </row>
    <row r="9198" spans="1:7" x14ac:dyDescent="0.25">
      <c r="A9198" s="28" t="s">
        <v>17592</v>
      </c>
      <c r="B9198" s="28" t="s">
        <v>15381</v>
      </c>
      <c r="C9198" s="28" t="s">
        <v>878</v>
      </c>
      <c r="D9198" s="28" t="s">
        <v>876</v>
      </c>
      <c r="E9198" s="23">
        <v>45826.749074074076</v>
      </c>
      <c r="F9198" s="28" t="s">
        <v>877</v>
      </c>
      <c r="G9198" s="23">
        <v>45826.749074074076</v>
      </c>
    </row>
    <row r="9199" spans="1:7" x14ac:dyDescent="0.25">
      <c r="A9199" s="28" t="s">
        <v>17593</v>
      </c>
      <c r="B9199" s="28" t="s">
        <v>15373</v>
      </c>
      <c r="C9199" s="28" t="s">
        <v>878</v>
      </c>
      <c r="D9199" s="28" t="s">
        <v>876</v>
      </c>
      <c r="E9199" s="23">
        <v>45826.749131944445</v>
      </c>
      <c r="F9199" s="28" t="s">
        <v>877</v>
      </c>
      <c r="G9199" s="23">
        <v>45826.749131944445</v>
      </c>
    </row>
    <row r="9200" spans="1:7" x14ac:dyDescent="0.25">
      <c r="A9200" s="28" t="s">
        <v>17594</v>
      </c>
      <c r="B9200" s="28" t="s">
        <v>15365</v>
      </c>
      <c r="C9200" s="28" t="s">
        <v>878</v>
      </c>
      <c r="D9200" s="28" t="s">
        <v>876</v>
      </c>
      <c r="E9200" s="23">
        <v>45826.749212962961</v>
      </c>
      <c r="F9200" s="28" t="s">
        <v>877</v>
      </c>
      <c r="G9200" s="23">
        <v>45826.749212962961</v>
      </c>
    </row>
    <row r="9201" spans="1:7" x14ac:dyDescent="0.25">
      <c r="A9201" s="28" t="s">
        <v>17595</v>
      </c>
      <c r="B9201" s="28" t="s">
        <v>15371</v>
      </c>
      <c r="C9201" s="28" t="s">
        <v>878</v>
      </c>
      <c r="D9201" s="28" t="s">
        <v>876</v>
      </c>
      <c r="E9201" s="23">
        <v>45826.749259259261</v>
      </c>
      <c r="F9201" s="28" t="s">
        <v>877</v>
      </c>
      <c r="G9201" s="23">
        <v>45826.749259259261</v>
      </c>
    </row>
    <row r="9202" spans="1:7" x14ac:dyDescent="0.25">
      <c r="A9202" s="28" t="s">
        <v>17596</v>
      </c>
      <c r="B9202" s="28" t="s">
        <v>15363</v>
      </c>
      <c r="C9202" s="28" t="s">
        <v>878</v>
      </c>
      <c r="D9202" s="28" t="s">
        <v>876</v>
      </c>
      <c r="E9202" s="23">
        <v>45826.749293981484</v>
      </c>
      <c r="F9202" s="28" t="s">
        <v>877</v>
      </c>
      <c r="G9202" s="23">
        <v>45826.749293981484</v>
      </c>
    </row>
    <row r="9203" spans="1:7" x14ac:dyDescent="0.25">
      <c r="A9203" s="28" t="s">
        <v>17597</v>
      </c>
      <c r="B9203" s="28" t="s">
        <v>15383</v>
      </c>
      <c r="C9203" s="28" t="s">
        <v>878</v>
      </c>
      <c r="D9203" s="28" t="s">
        <v>876</v>
      </c>
      <c r="E9203" s="23">
        <v>45826.749398148146</v>
      </c>
      <c r="F9203" s="28" t="s">
        <v>877</v>
      </c>
      <c r="G9203" s="23">
        <v>45826.749398148146</v>
      </c>
    </row>
    <row r="9204" spans="1:7" x14ac:dyDescent="0.25">
      <c r="A9204" s="28" t="s">
        <v>17598</v>
      </c>
      <c r="B9204" s="28" t="s">
        <v>15375</v>
      </c>
      <c r="C9204" s="28" t="s">
        <v>878</v>
      </c>
      <c r="D9204" s="28" t="s">
        <v>876</v>
      </c>
      <c r="E9204" s="23">
        <v>45826.749456018515</v>
      </c>
      <c r="F9204" s="28" t="s">
        <v>877</v>
      </c>
      <c r="G9204" s="23">
        <v>45826.749456018515</v>
      </c>
    </row>
    <row r="9205" spans="1:7" x14ac:dyDescent="0.25">
      <c r="A9205" s="28" t="s">
        <v>17599</v>
      </c>
      <c r="B9205" s="28" t="s">
        <v>14794</v>
      </c>
      <c r="C9205" s="28" t="s">
        <v>870</v>
      </c>
      <c r="D9205" s="28" t="s">
        <v>881</v>
      </c>
      <c r="E9205" s="23">
        <v>45826.755659722221</v>
      </c>
      <c r="F9205" s="28" t="s">
        <v>877</v>
      </c>
      <c r="G9205" s="23">
        <v>45826.755659722221</v>
      </c>
    </row>
    <row r="9206" spans="1:7" x14ac:dyDescent="0.25">
      <c r="A9206" s="28" t="s">
        <v>17600</v>
      </c>
      <c r="B9206" s="28" t="s">
        <v>14792</v>
      </c>
      <c r="C9206" s="28" t="s">
        <v>870</v>
      </c>
      <c r="D9206" s="28" t="s">
        <v>881</v>
      </c>
      <c r="E9206" s="23">
        <v>45826.75571759259</v>
      </c>
      <c r="F9206" s="28" t="s">
        <v>877</v>
      </c>
      <c r="G9206" s="23">
        <v>45826.75571759259</v>
      </c>
    </row>
    <row r="9207" spans="1:7" x14ac:dyDescent="0.25">
      <c r="A9207" s="28" t="s">
        <v>17601</v>
      </c>
      <c r="B9207" s="28" t="s">
        <v>14994</v>
      </c>
      <c r="C9207" s="28" t="s">
        <v>870</v>
      </c>
      <c r="D9207" s="28" t="s">
        <v>881</v>
      </c>
      <c r="E9207" s="23">
        <v>45826.756180555552</v>
      </c>
      <c r="F9207" s="28" t="s">
        <v>877</v>
      </c>
      <c r="G9207" s="23">
        <v>45826.756180555552</v>
      </c>
    </row>
    <row r="9208" spans="1:7" x14ac:dyDescent="0.25">
      <c r="A9208" s="28" t="s">
        <v>17602</v>
      </c>
      <c r="B9208" s="28" t="s">
        <v>15002</v>
      </c>
      <c r="C9208" s="28" t="s">
        <v>870</v>
      </c>
      <c r="D9208" s="28" t="s">
        <v>881</v>
      </c>
      <c r="E9208" s="23">
        <v>45826.756261574075</v>
      </c>
      <c r="F9208" s="28" t="s">
        <v>877</v>
      </c>
      <c r="G9208" s="23">
        <v>45826.756261574075</v>
      </c>
    </row>
    <row r="9209" spans="1:7" x14ac:dyDescent="0.25">
      <c r="A9209" s="28" t="s">
        <v>17603</v>
      </c>
      <c r="B9209" s="28" t="s">
        <v>15254</v>
      </c>
      <c r="C9209" s="28" t="s">
        <v>870</v>
      </c>
      <c r="D9209" s="28" t="s">
        <v>881</v>
      </c>
      <c r="E9209" s="23">
        <v>45826.756747685184</v>
      </c>
      <c r="F9209" s="28" t="s">
        <v>877</v>
      </c>
      <c r="G9209" s="23">
        <v>45826.756747685184</v>
      </c>
    </row>
    <row r="9210" spans="1:7" x14ac:dyDescent="0.25">
      <c r="A9210" s="28" t="s">
        <v>17604</v>
      </c>
      <c r="B9210" s="28" t="s">
        <v>15256</v>
      </c>
      <c r="C9210" s="28" t="s">
        <v>870</v>
      </c>
      <c r="D9210" s="28" t="s">
        <v>881</v>
      </c>
      <c r="E9210" s="23">
        <v>45826.75681712963</v>
      </c>
      <c r="F9210" s="28" t="s">
        <v>877</v>
      </c>
      <c r="G9210" s="23">
        <v>45826.75681712963</v>
      </c>
    </row>
    <row r="9211" spans="1:7" x14ac:dyDescent="0.25">
      <c r="A9211" s="28" t="s">
        <v>17605</v>
      </c>
      <c r="B9211" s="28" t="s">
        <v>15258</v>
      </c>
      <c r="C9211" s="28" t="s">
        <v>870</v>
      </c>
      <c r="D9211" s="28" t="s">
        <v>881</v>
      </c>
      <c r="E9211" s="23">
        <v>45826.756863425922</v>
      </c>
      <c r="F9211" s="28" t="s">
        <v>877</v>
      </c>
      <c r="G9211" s="23">
        <v>45826.756863425922</v>
      </c>
    </row>
    <row r="9212" spans="1:7" x14ac:dyDescent="0.25">
      <c r="A9212" s="28" t="s">
        <v>17606</v>
      </c>
      <c r="B9212" s="28" t="s">
        <v>5342</v>
      </c>
      <c r="C9212" s="28" t="s">
        <v>880</v>
      </c>
      <c r="D9212" s="28" t="s">
        <v>229</v>
      </c>
      <c r="E9212" s="23">
        <v>45826.760462962964</v>
      </c>
      <c r="F9212" s="28" t="s">
        <v>872</v>
      </c>
      <c r="G9212" s="23">
        <v>45826.760462962964</v>
      </c>
    </row>
    <row r="9213" spans="1:7" x14ac:dyDescent="0.25">
      <c r="A9213" s="28" t="s">
        <v>17606</v>
      </c>
      <c r="B9213" s="28" t="s">
        <v>5342</v>
      </c>
      <c r="C9213" s="28" t="s">
        <v>880</v>
      </c>
      <c r="D9213" s="28" t="s">
        <v>229</v>
      </c>
      <c r="E9213" s="23">
        <v>45826.76053240741</v>
      </c>
      <c r="F9213" s="28" t="s">
        <v>872</v>
      </c>
      <c r="G9213" s="23">
        <v>45826.76053240741</v>
      </c>
    </row>
    <row r="9214" spans="1:7" x14ac:dyDescent="0.25">
      <c r="A9214" s="28" t="s">
        <v>17607</v>
      </c>
      <c r="B9214" s="28" t="s">
        <v>1306</v>
      </c>
      <c r="C9214" s="28" t="s">
        <v>880</v>
      </c>
      <c r="D9214" s="28" t="s">
        <v>229</v>
      </c>
      <c r="E9214" s="23">
        <v>45826.760555555556</v>
      </c>
      <c r="F9214" s="28" t="s">
        <v>872</v>
      </c>
      <c r="G9214" s="23">
        <v>45826.760555555556</v>
      </c>
    </row>
    <row r="9215" spans="1:7" x14ac:dyDescent="0.25">
      <c r="A9215" s="28" t="s">
        <v>17608</v>
      </c>
      <c r="B9215" s="28" t="s">
        <v>4069</v>
      </c>
      <c r="C9215" s="28" t="s">
        <v>880</v>
      </c>
      <c r="D9215" s="28" t="s">
        <v>229</v>
      </c>
      <c r="E9215" s="23">
        <v>45826.760625000003</v>
      </c>
      <c r="F9215" s="28" t="s">
        <v>872</v>
      </c>
      <c r="G9215" s="23">
        <v>45826.760625000003</v>
      </c>
    </row>
    <row r="9216" spans="1:7" x14ac:dyDescent="0.25">
      <c r="A9216" s="28" t="s">
        <v>17609</v>
      </c>
      <c r="B9216" s="28" t="s">
        <v>7882</v>
      </c>
      <c r="C9216" s="28" t="s">
        <v>873</v>
      </c>
      <c r="D9216" s="28" t="s">
        <v>73</v>
      </c>
      <c r="E9216" s="23">
        <v>45826.761724537035</v>
      </c>
      <c r="F9216" s="28" t="s">
        <v>872</v>
      </c>
      <c r="G9216" s="23">
        <v>45826.761724537035</v>
      </c>
    </row>
    <row r="9217" spans="1:7" x14ac:dyDescent="0.25">
      <c r="A9217" s="28" t="s">
        <v>17610</v>
      </c>
      <c r="B9217" s="28" t="s">
        <v>10909</v>
      </c>
      <c r="C9217" s="28" t="s">
        <v>873</v>
      </c>
      <c r="D9217" s="28" t="s">
        <v>73</v>
      </c>
      <c r="E9217" s="23">
        <v>45826.761793981481</v>
      </c>
      <c r="F9217" s="28" t="s">
        <v>872</v>
      </c>
      <c r="G9217" s="23">
        <v>45826.761793981481</v>
      </c>
    </row>
    <row r="9218" spans="1:7" x14ac:dyDescent="0.25">
      <c r="A9218" s="28" t="s">
        <v>17611</v>
      </c>
      <c r="B9218" s="28" t="s">
        <v>9536</v>
      </c>
      <c r="C9218" s="28" t="s">
        <v>873</v>
      </c>
      <c r="D9218" s="28" t="s">
        <v>73</v>
      </c>
      <c r="E9218" s="23">
        <v>45826.76185185185</v>
      </c>
      <c r="F9218" s="28" t="s">
        <v>872</v>
      </c>
      <c r="G9218" s="23">
        <v>45826.76185185185</v>
      </c>
    </row>
    <row r="9219" spans="1:7" x14ac:dyDescent="0.25">
      <c r="A9219" s="28" t="s">
        <v>17612</v>
      </c>
      <c r="B9219" s="28" t="s">
        <v>11169</v>
      </c>
      <c r="C9219" s="28" t="s">
        <v>873</v>
      </c>
      <c r="D9219" s="28" t="s">
        <v>122</v>
      </c>
      <c r="E9219" s="23">
        <v>45826.758391203701</v>
      </c>
      <c r="F9219" s="28" t="s">
        <v>872</v>
      </c>
      <c r="G9219" s="23">
        <v>45826.758391203701</v>
      </c>
    </row>
    <row r="9220" spans="1:7" x14ac:dyDescent="0.25">
      <c r="A9220" s="28" t="s">
        <v>17613</v>
      </c>
      <c r="B9220" s="28" t="s">
        <v>11161</v>
      </c>
      <c r="C9220" s="28" t="s">
        <v>873</v>
      </c>
      <c r="D9220" s="28" t="s">
        <v>122</v>
      </c>
      <c r="E9220" s="23">
        <v>45826.758506944447</v>
      </c>
      <c r="F9220" s="28" t="s">
        <v>872</v>
      </c>
      <c r="G9220" s="23">
        <v>45826.758506944447</v>
      </c>
    </row>
    <row r="9221" spans="1:7" x14ac:dyDescent="0.25">
      <c r="A9221" s="28" t="s">
        <v>17614</v>
      </c>
      <c r="B9221" s="28" t="s">
        <v>11185</v>
      </c>
      <c r="C9221" s="28" t="s">
        <v>873</v>
      </c>
      <c r="D9221" s="28" t="s">
        <v>122</v>
      </c>
      <c r="E9221" s="23">
        <v>45826.758703703701</v>
      </c>
      <c r="F9221" s="28" t="s">
        <v>872</v>
      </c>
      <c r="G9221" s="23">
        <v>45826.758703703701</v>
      </c>
    </row>
    <row r="9222" spans="1:7" x14ac:dyDescent="0.25">
      <c r="A9222" s="28" t="s">
        <v>17615</v>
      </c>
      <c r="B9222" s="28" t="s">
        <v>11165</v>
      </c>
      <c r="C9222" s="28" t="s">
        <v>873</v>
      </c>
      <c r="D9222" s="28" t="s">
        <v>122</v>
      </c>
      <c r="E9222" s="23">
        <v>45826.758842592593</v>
      </c>
      <c r="F9222" s="28" t="s">
        <v>872</v>
      </c>
      <c r="G9222" s="23">
        <v>45826.758842592593</v>
      </c>
    </row>
    <row r="9223" spans="1:7" x14ac:dyDescent="0.25">
      <c r="A9223" s="28" t="s">
        <v>17616</v>
      </c>
      <c r="B9223" s="28" t="s">
        <v>11159</v>
      </c>
      <c r="C9223" s="28" t="s">
        <v>873</v>
      </c>
      <c r="D9223" s="28" t="s">
        <v>122</v>
      </c>
      <c r="E9223" s="23">
        <v>45826.759004629632</v>
      </c>
      <c r="F9223" s="28" t="s">
        <v>872</v>
      </c>
      <c r="G9223" s="23">
        <v>45826.759004629632</v>
      </c>
    </row>
    <row r="9224" spans="1:7" x14ac:dyDescent="0.25">
      <c r="A9224" s="28" t="s">
        <v>17617</v>
      </c>
      <c r="B9224" s="28" t="s">
        <v>7666</v>
      </c>
      <c r="C9224" s="28" t="s">
        <v>873</v>
      </c>
      <c r="D9224" s="28" t="s">
        <v>122</v>
      </c>
      <c r="E9224" s="23">
        <v>45826.759155092594</v>
      </c>
      <c r="F9224" s="28" t="s">
        <v>872</v>
      </c>
      <c r="G9224" s="23">
        <v>45826.759155092594</v>
      </c>
    </row>
    <row r="9225" spans="1:7" x14ac:dyDescent="0.25">
      <c r="A9225" s="28" t="s">
        <v>17618</v>
      </c>
      <c r="B9225" s="28" t="s">
        <v>11187</v>
      </c>
      <c r="C9225" s="28" t="s">
        <v>873</v>
      </c>
      <c r="D9225" s="28" t="s">
        <v>122</v>
      </c>
      <c r="E9225" s="23">
        <v>45826.759421296294</v>
      </c>
      <c r="F9225" s="28" t="s">
        <v>872</v>
      </c>
      <c r="G9225" s="23">
        <v>45826.759421296294</v>
      </c>
    </row>
    <row r="9226" spans="1:7" x14ac:dyDescent="0.25">
      <c r="A9226" s="28" t="s">
        <v>17619</v>
      </c>
      <c r="B9226" s="28" t="s">
        <v>11189</v>
      </c>
      <c r="C9226" s="28" t="s">
        <v>873</v>
      </c>
      <c r="D9226" s="28" t="s">
        <v>122</v>
      </c>
      <c r="E9226" s="23">
        <v>45826.759652777779</v>
      </c>
      <c r="F9226" s="28" t="s">
        <v>872</v>
      </c>
      <c r="G9226" s="23">
        <v>45826.759652777779</v>
      </c>
    </row>
    <row r="9227" spans="1:7" x14ac:dyDescent="0.25">
      <c r="A9227" s="28" t="s">
        <v>17620</v>
      </c>
      <c r="B9227" s="28" t="s">
        <v>10994</v>
      </c>
      <c r="C9227" s="28" t="s">
        <v>873</v>
      </c>
      <c r="D9227" s="28" t="s">
        <v>122</v>
      </c>
      <c r="E9227" s="23">
        <v>45826.76017361111</v>
      </c>
      <c r="F9227" s="28" t="s">
        <v>872</v>
      </c>
      <c r="G9227" s="23">
        <v>45826.76017361111</v>
      </c>
    </row>
    <row r="9228" spans="1:7" x14ac:dyDescent="0.25">
      <c r="A9228" s="28" t="s">
        <v>17621</v>
      </c>
      <c r="B9228" s="28" t="s">
        <v>11008</v>
      </c>
      <c r="C9228" s="28" t="s">
        <v>873</v>
      </c>
      <c r="D9228" s="28" t="s">
        <v>122</v>
      </c>
      <c r="E9228" s="23">
        <v>45826.760416666664</v>
      </c>
      <c r="F9228" s="28" t="s">
        <v>872</v>
      </c>
      <c r="G9228" s="23">
        <v>45826.760416666664</v>
      </c>
    </row>
    <row r="9229" spans="1:7" x14ac:dyDescent="0.25">
      <c r="A9229" s="28" t="s">
        <v>17622</v>
      </c>
      <c r="B9229" s="28" t="s">
        <v>11044</v>
      </c>
      <c r="C9229" s="28" t="s">
        <v>873</v>
      </c>
      <c r="D9229" s="28" t="s">
        <v>122</v>
      </c>
      <c r="E9229" s="23">
        <v>45826.760567129626</v>
      </c>
      <c r="F9229" s="28" t="s">
        <v>872</v>
      </c>
      <c r="G9229" s="23">
        <v>45826.760567129626</v>
      </c>
    </row>
    <row r="9230" spans="1:7" x14ac:dyDescent="0.25">
      <c r="A9230" s="28" t="s">
        <v>17623</v>
      </c>
      <c r="B9230" s="28" t="s">
        <v>10909</v>
      </c>
      <c r="C9230" s="28" t="s">
        <v>880</v>
      </c>
      <c r="D9230" s="28" t="s">
        <v>73</v>
      </c>
      <c r="E9230" s="23">
        <v>45826.762696759259</v>
      </c>
      <c r="F9230" s="28" t="s">
        <v>872</v>
      </c>
      <c r="G9230" s="23">
        <v>45826.762696759259</v>
      </c>
    </row>
    <row r="9231" spans="1:7" x14ac:dyDescent="0.25">
      <c r="A9231" s="28" t="s">
        <v>17624</v>
      </c>
      <c r="B9231" s="28" t="s">
        <v>9536</v>
      </c>
      <c r="C9231" s="28" t="s">
        <v>880</v>
      </c>
      <c r="D9231" s="28" t="s">
        <v>73</v>
      </c>
      <c r="E9231" s="23">
        <v>45826.762731481482</v>
      </c>
      <c r="F9231" s="28" t="s">
        <v>872</v>
      </c>
      <c r="G9231" s="23">
        <v>45826.762731481482</v>
      </c>
    </row>
    <row r="9232" spans="1:7" x14ac:dyDescent="0.25">
      <c r="A9232" s="28" t="s">
        <v>17625</v>
      </c>
      <c r="B9232" s="28" t="s">
        <v>10792</v>
      </c>
      <c r="C9232" s="28" t="s">
        <v>873</v>
      </c>
      <c r="D9232" s="28" t="s">
        <v>239</v>
      </c>
      <c r="E9232" s="23">
        <v>45826.765023148146</v>
      </c>
      <c r="F9232" s="28" t="s">
        <v>872</v>
      </c>
      <c r="G9232" s="23">
        <v>45826.765023148146</v>
      </c>
    </row>
    <row r="9233" spans="1:7" x14ac:dyDescent="0.25">
      <c r="A9233" s="28" t="s">
        <v>17626</v>
      </c>
      <c r="B9233" s="28" t="s">
        <v>10823</v>
      </c>
      <c r="C9233" s="28" t="s">
        <v>873</v>
      </c>
      <c r="D9233" s="28" t="s">
        <v>239</v>
      </c>
      <c r="E9233" s="23">
        <v>45826.765370370369</v>
      </c>
      <c r="F9233" s="28" t="s">
        <v>872</v>
      </c>
      <c r="G9233" s="23">
        <v>45826.765370370369</v>
      </c>
    </row>
    <row r="9234" spans="1:7" x14ac:dyDescent="0.25">
      <c r="A9234" s="28" t="s">
        <v>17627</v>
      </c>
      <c r="B9234" s="28" t="s">
        <v>11531</v>
      </c>
      <c r="C9234" s="28" t="s">
        <v>865</v>
      </c>
      <c r="D9234" s="28" t="s">
        <v>866</v>
      </c>
      <c r="E9234" s="23">
        <v>45826.766111111108</v>
      </c>
      <c r="F9234" s="28" t="s">
        <v>877</v>
      </c>
      <c r="G9234" s="23">
        <v>45826.766111111108</v>
      </c>
    </row>
    <row r="9235" spans="1:7" x14ac:dyDescent="0.25">
      <c r="A9235" s="28" t="s">
        <v>17628</v>
      </c>
      <c r="B9235" s="28" t="s">
        <v>4921</v>
      </c>
      <c r="C9235" s="28" t="s">
        <v>865</v>
      </c>
      <c r="D9235" s="28" t="s">
        <v>866</v>
      </c>
      <c r="E9235" s="23">
        <v>45826.766215277778</v>
      </c>
      <c r="F9235" s="28" t="s">
        <v>877</v>
      </c>
      <c r="G9235" s="23">
        <v>45826.766215277778</v>
      </c>
    </row>
    <row r="9236" spans="1:7" x14ac:dyDescent="0.25">
      <c r="A9236" s="28" t="s">
        <v>17629</v>
      </c>
      <c r="B9236" s="28" t="s">
        <v>4957</v>
      </c>
      <c r="C9236" s="28" t="s">
        <v>865</v>
      </c>
      <c r="D9236" s="28" t="s">
        <v>866</v>
      </c>
      <c r="E9236" s="23">
        <v>45826.766331018516</v>
      </c>
      <c r="F9236" s="28" t="s">
        <v>877</v>
      </c>
      <c r="G9236" s="23">
        <v>45826.766331018516</v>
      </c>
    </row>
    <row r="9237" spans="1:7" x14ac:dyDescent="0.25">
      <c r="A9237" s="28" t="s">
        <v>17630</v>
      </c>
      <c r="B9237" s="28" t="s">
        <v>4881</v>
      </c>
      <c r="C9237" s="28" t="s">
        <v>865</v>
      </c>
      <c r="D9237" s="28" t="s">
        <v>866</v>
      </c>
      <c r="E9237" s="23">
        <v>45826.766435185185</v>
      </c>
      <c r="F9237" s="28" t="s">
        <v>877</v>
      </c>
      <c r="G9237" s="23">
        <v>45826.766435185185</v>
      </c>
    </row>
    <row r="9238" spans="1:7" x14ac:dyDescent="0.25">
      <c r="A9238" s="28" t="s">
        <v>17631</v>
      </c>
      <c r="B9238" s="28" t="s">
        <v>4879</v>
      </c>
      <c r="C9238" s="28" t="s">
        <v>865</v>
      </c>
      <c r="D9238" s="28" t="s">
        <v>866</v>
      </c>
      <c r="E9238" s="23">
        <v>45826.766493055555</v>
      </c>
      <c r="F9238" s="28" t="s">
        <v>877</v>
      </c>
      <c r="G9238" s="23">
        <v>45826.766493055555</v>
      </c>
    </row>
    <row r="9239" spans="1:7" x14ac:dyDescent="0.25">
      <c r="A9239" s="28" t="s">
        <v>17632</v>
      </c>
      <c r="B9239" s="28" t="s">
        <v>4962</v>
      </c>
      <c r="C9239" s="28" t="s">
        <v>865</v>
      </c>
      <c r="D9239" s="28" t="s">
        <v>866</v>
      </c>
      <c r="E9239" s="23">
        <v>45826.766643518517</v>
      </c>
      <c r="F9239" s="28" t="s">
        <v>877</v>
      </c>
      <c r="G9239" s="23">
        <v>45826.766643518517</v>
      </c>
    </row>
    <row r="9240" spans="1:7" x14ac:dyDescent="0.25">
      <c r="A9240" s="28" t="s">
        <v>17633</v>
      </c>
      <c r="B9240" s="28" t="s">
        <v>7566</v>
      </c>
      <c r="C9240" s="28" t="s">
        <v>873</v>
      </c>
      <c r="D9240" s="28" t="s">
        <v>122</v>
      </c>
      <c r="E9240" s="23">
        <v>45826.77065972222</v>
      </c>
      <c r="F9240" s="28" t="s">
        <v>872</v>
      </c>
      <c r="G9240" s="23">
        <v>45826.77065972222</v>
      </c>
    </row>
    <row r="9241" spans="1:7" x14ac:dyDescent="0.25">
      <c r="A9241" s="28" t="s">
        <v>17634</v>
      </c>
      <c r="B9241" s="28" t="s">
        <v>7652</v>
      </c>
      <c r="C9241" s="28" t="s">
        <v>873</v>
      </c>
      <c r="D9241" s="28" t="s">
        <v>202</v>
      </c>
      <c r="E9241" s="23">
        <v>45826.771863425929</v>
      </c>
      <c r="F9241" s="28" t="s">
        <v>872</v>
      </c>
      <c r="G9241" s="23">
        <v>45826.771863425929</v>
      </c>
    </row>
    <row r="9242" spans="1:7" x14ac:dyDescent="0.25">
      <c r="A9242" s="28" t="s">
        <v>17635</v>
      </c>
      <c r="B9242" s="28" t="s">
        <v>9263</v>
      </c>
      <c r="C9242" s="28" t="s">
        <v>873</v>
      </c>
      <c r="D9242" s="28" t="s">
        <v>202</v>
      </c>
      <c r="E9242" s="23">
        <v>45826.772662037038</v>
      </c>
      <c r="F9242" s="28" t="s">
        <v>872</v>
      </c>
      <c r="G9242" s="23">
        <v>45826.772662037038</v>
      </c>
    </row>
    <row r="9243" spans="1:7" x14ac:dyDescent="0.25">
      <c r="A9243" s="28" t="s">
        <v>17636</v>
      </c>
      <c r="B9243" s="28" t="s">
        <v>7652</v>
      </c>
      <c r="C9243" s="28" t="s">
        <v>880</v>
      </c>
      <c r="D9243" s="28" t="s">
        <v>202</v>
      </c>
      <c r="E9243" s="23">
        <v>45826.773726851854</v>
      </c>
      <c r="F9243" s="28" t="s">
        <v>872</v>
      </c>
      <c r="G9243" s="23">
        <v>45826.773726851854</v>
      </c>
    </row>
    <row r="9244" spans="1:7" x14ac:dyDescent="0.25">
      <c r="A9244" s="28" t="s">
        <v>17637</v>
      </c>
      <c r="B9244" s="28" t="s">
        <v>14916</v>
      </c>
      <c r="C9244" s="28" t="s">
        <v>870</v>
      </c>
      <c r="D9244" s="28" t="s">
        <v>871</v>
      </c>
      <c r="E9244" s="23">
        <v>45826.773946759262</v>
      </c>
      <c r="F9244" s="28" t="s">
        <v>877</v>
      </c>
      <c r="G9244" s="23">
        <v>45826.773946759262</v>
      </c>
    </row>
    <row r="9245" spans="1:7" x14ac:dyDescent="0.25">
      <c r="A9245" s="28" t="s">
        <v>17638</v>
      </c>
      <c r="B9245" s="28" t="s">
        <v>14918</v>
      </c>
      <c r="C9245" s="28" t="s">
        <v>870</v>
      </c>
      <c r="D9245" s="28" t="s">
        <v>871</v>
      </c>
      <c r="E9245" s="23">
        <v>45826.774236111109</v>
      </c>
      <c r="F9245" s="28" t="s">
        <v>877</v>
      </c>
      <c r="G9245" s="23">
        <v>45826.774236111109</v>
      </c>
    </row>
    <row r="9246" spans="1:7" x14ac:dyDescent="0.25">
      <c r="A9246" s="28" t="s">
        <v>17639</v>
      </c>
      <c r="B9246" s="28" t="s">
        <v>9733</v>
      </c>
      <c r="C9246" s="28" t="s">
        <v>873</v>
      </c>
      <c r="D9246" s="28" t="s">
        <v>77</v>
      </c>
      <c r="E9246" s="23">
        <v>45826.774618055555</v>
      </c>
      <c r="F9246" s="28" t="s">
        <v>867</v>
      </c>
      <c r="G9246" s="23">
        <v>45826.774618055555</v>
      </c>
    </row>
    <row r="9247" spans="1:7" x14ac:dyDescent="0.25">
      <c r="A9247" s="28" t="s">
        <v>17640</v>
      </c>
      <c r="B9247" s="28" t="s">
        <v>11437</v>
      </c>
      <c r="C9247" s="28" t="s">
        <v>875</v>
      </c>
      <c r="D9247" s="28" t="s">
        <v>890</v>
      </c>
      <c r="E9247" s="23">
        <v>45826.774467592593</v>
      </c>
      <c r="F9247" s="28" t="s">
        <v>877</v>
      </c>
      <c r="G9247" s="23">
        <v>45826.774467592593</v>
      </c>
    </row>
    <row r="9248" spans="1:7" x14ac:dyDescent="0.25">
      <c r="A9248" s="28" t="s">
        <v>17641</v>
      </c>
      <c r="B9248" s="28" t="s">
        <v>11443</v>
      </c>
      <c r="C9248" s="28" t="s">
        <v>875</v>
      </c>
      <c r="D9248" s="28" t="s">
        <v>890</v>
      </c>
      <c r="E9248" s="23">
        <v>45826.774513888886</v>
      </c>
      <c r="F9248" s="28" t="s">
        <v>877</v>
      </c>
      <c r="G9248" s="23">
        <v>45826.774513888886</v>
      </c>
    </row>
    <row r="9249" spans="1:7" x14ac:dyDescent="0.25">
      <c r="A9249" s="28" t="s">
        <v>17642</v>
      </c>
      <c r="B9249" s="28" t="s">
        <v>14900</v>
      </c>
      <c r="C9249" s="28" t="s">
        <v>875</v>
      </c>
      <c r="D9249" s="28" t="s">
        <v>890</v>
      </c>
      <c r="E9249" s="23">
        <v>45826.774571759262</v>
      </c>
      <c r="F9249" s="28" t="s">
        <v>877</v>
      </c>
      <c r="G9249" s="23">
        <v>45826.774571759262</v>
      </c>
    </row>
    <row r="9250" spans="1:7" x14ac:dyDescent="0.25">
      <c r="A9250" s="28" t="s">
        <v>17643</v>
      </c>
      <c r="B9250" s="28" t="s">
        <v>14920</v>
      </c>
      <c r="C9250" s="28" t="s">
        <v>875</v>
      </c>
      <c r="D9250" s="28" t="s">
        <v>890</v>
      </c>
      <c r="E9250" s="23">
        <v>45826.774618055555</v>
      </c>
      <c r="F9250" s="28" t="s">
        <v>877</v>
      </c>
      <c r="G9250" s="23">
        <v>45826.774618055555</v>
      </c>
    </row>
    <row r="9251" spans="1:7" x14ac:dyDescent="0.25">
      <c r="A9251" s="28" t="s">
        <v>17644</v>
      </c>
      <c r="B9251" s="28" t="s">
        <v>14898</v>
      </c>
      <c r="C9251" s="28" t="s">
        <v>875</v>
      </c>
      <c r="D9251" s="28" t="s">
        <v>890</v>
      </c>
      <c r="E9251" s="23">
        <v>45826.774652777778</v>
      </c>
      <c r="F9251" s="28" t="s">
        <v>877</v>
      </c>
      <c r="G9251" s="23">
        <v>45826.774652777778</v>
      </c>
    </row>
    <row r="9252" spans="1:7" x14ac:dyDescent="0.25">
      <c r="A9252" s="28" t="s">
        <v>17645</v>
      </c>
      <c r="B9252" s="28" t="s">
        <v>14922</v>
      </c>
      <c r="C9252" s="28" t="s">
        <v>875</v>
      </c>
      <c r="D9252" s="28" t="s">
        <v>890</v>
      </c>
      <c r="E9252" s="23">
        <v>45826.774699074071</v>
      </c>
      <c r="F9252" s="28" t="s">
        <v>877</v>
      </c>
      <c r="G9252" s="23">
        <v>45826.774699074071</v>
      </c>
    </row>
    <row r="9253" spans="1:7" x14ac:dyDescent="0.25">
      <c r="A9253" s="28" t="s">
        <v>17646</v>
      </c>
      <c r="B9253" s="28" t="s">
        <v>14916</v>
      </c>
      <c r="C9253" s="28" t="s">
        <v>875</v>
      </c>
      <c r="D9253" s="28" t="s">
        <v>890</v>
      </c>
      <c r="E9253" s="23">
        <v>45826.774733796294</v>
      </c>
      <c r="F9253" s="28" t="s">
        <v>877</v>
      </c>
      <c r="G9253" s="23">
        <v>45826.774733796294</v>
      </c>
    </row>
    <row r="9254" spans="1:7" x14ac:dyDescent="0.25">
      <c r="A9254" s="28" t="s">
        <v>17647</v>
      </c>
      <c r="B9254" s="28" t="s">
        <v>14918</v>
      </c>
      <c r="C9254" s="28" t="s">
        <v>875</v>
      </c>
      <c r="D9254" s="28" t="s">
        <v>890</v>
      </c>
      <c r="E9254" s="23">
        <v>45826.774930555555</v>
      </c>
      <c r="F9254" s="28" t="s">
        <v>877</v>
      </c>
      <c r="G9254" s="23">
        <v>45826.774930555555</v>
      </c>
    </row>
    <row r="9255" spans="1:7" x14ac:dyDescent="0.25">
      <c r="A9255" s="28" t="s">
        <v>17648</v>
      </c>
      <c r="B9255" s="28" t="s">
        <v>11437</v>
      </c>
      <c r="C9255" s="28" t="s">
        <v>878</v>
      </c>
      <c r="D9255" s="28" t="s">
        <v>890</v>
      </c>
      <c r="E9255" s="23">
        <v>45826.775393518517</v>
      </c>
      <c r="F9255" s="28" t="s">
        <v>877</v>
      </c>
      <c r="G9255" s="23">
        <v>45826.775393518517</v>
      </c>
    </row>
    <row r="9256" spans="1:7" x14ac:dyDescent="0.25">
      <c r="A9256" s="28" t="s">
        <v>17649</v>
      </c>
      <c r="B9256" s="28" t="s">
        <v>11443</v>
      </c>
      <c r="C9256" s="28" t="s">
        <v>878</v>
      </c>
      <c r="D9256" s="28" t="s">
        <v>890</v>
      </c>
      <c r="E9256" s="23">
        <v>45826.775451388887</v>
      </c>
      <c r="F9256" s="28" t="s">
        <v>877</v>
      </c>
      <c r="G9256" s="23">
        <v>45826.775451388887</v>
      </c>
    </row>
    <row r="9257" spans="1:7" x14ac:dyDescent="0.25">
      <c r="A9257" s="28" t="s">
        <v>17650</v>
      </c>
      <c r="B9257" s="28" t="s">
        <v>14900</v>
      </c>
      <c r="C9257" s="28" t="s">
        <v>878</v>
      </c>
      <c r="D9257" s="28" t="s">
        <v>890</v>
      </c>
      <c r="E9257" s="23">
        <v>45826.775555555556</v>
      </c>
      <c r="F9257" s="28" t="s">
        <v>877</v>
      </c>
      <c r="G9257" s="23">
        <v>45826.775555555556</v>
      </c>
    </row>
    <row r="9258" spans="1:7" x14ac:dyDescent="0.25">
      <c r="A9258" s="28" t="s">
        <v>17651</v>
      </c>
      <c r="B9258" s="28" t="s">
        <v>14920</v>
      </c>
      <c r="C9258" s="28" t="s">
        <v>878</v>
      </c>
      <c r="D9258" s="28" t="s">
        <v>890</v>
      </c>
      <c r="E9258" s="23">
        <v>45826.775613425925</v>
      </c>
      <c r="F9258" s="28" t="s">
        <v>877</v>
      </c>
      <c r="G9258" s="23">
        <v>45826.775613425925</v>
      </c>
    </row>
    <row r="9259" spans="1:7" x14ac:dyDescent="0.25">
      <c r="A9259" s="28" t="s">
        <v>17652</v>
      </c>
      <c r="B9259" s="28" t="s">
        <v>14922</v>
      </c>
      <c r="C9259" s="28" t="s">
        <v>878</v>
      </c>
      <c r="D9259" s="28" t="s">
        <v>890</v>
      </c>
      <c r="E9259" s="23">
        <v>45826.775694444441</v>
      </c>
      <c r="F9259" s="28" t="s">
        <v>877</v>
      </c>
      <c r="G9259" s="23">
        <v>45826.775694444441</v>
      </c>
    </row>
    <row r="9260" spans="1:7" x14ac:dyDescent="0.25">
      <c r="A9260" s="28" t="s">
        <v>17653</v>
      </c>
      <c r="B9260" s="28" t="s">
        <v>14898</v>
      </c>
      <c r="C9260" s="28" t="s">
        <v>878</v>
      </c>
      <c r="D9260" s="28" t="s">
        <v>890</v>
      </c>
      <c r="E9260" s="23">
        <v>45826.77584490741</v>
      </c>
      <c r="F9260" s="28" t="s">
        <v>877</v>
      </c>
      <c r="G9260" s="23">
        <v>45826.77584490741</v>
      </c>
    </row>
    <row r="9261" spans="1:7" x14ac:dyDescent="0.25">
      <c r="A9261" s="28" t="s">
        <v>17654</v>
      </c>
      <c r="B9261" s="28" t="s">
        <v>14916</v>
      </c>
      <c r="C9261" s="28" t="s">
        <v>878</v>
      </c>
      <c r="D9261" s="28" t="s">
        <v>890</v>
      </c>
      <c r="E9261" s="23">
        <v>45826.775983796295</v>
      </c>
      <c r="F9261" s="28" t="s">
        <v>877</v>
      </c>
      <c r="G9261" s="23">
        <v>45826.775983796295</v>
      </c>
    </row>
    <row r="9262" spans="1:7" x14ac:dyDescent="0.25">
      <c r="A9262" s="28" t="s">
        <v>17655</v>
      </c>
      <c r="B9262" s="28" t="s">
        <v>14918</v>
      </c>
      <c r="C9262" s="28" t="s">
        <v>878</v>
      </c>
      <c r="D9262" s="28" t="s">
        <v>890</v>
      </c>
      <c r="E9262" s="23">
        <v>45826.77611111111</v>
      </c>
      <c r="F9262" s="28" t="s">
        <v>877</v>
      </c>
      <c r="G9262" s="23">
        <v>45826.77611111111</v>
      </c>
    </row>
    <row r="9263" spans="1:7" x14ac:dyDescent="0.25">
      <c r="A9263" s="28" t="s">
        <v>17656</v>
      </c>
      <c r="B9263" s="28" t="s">
        <v>15426</v>
      </c>
      <c r="C9263" s="28" t="s">
        <v>875</v>
      </c>
      <c r="D9263" s="28" t="s">
        <v>879</v>
      </c>
      <c r="E9263" s="23">
        <v>45826.77752314815</v>
      </c>
      <c r="F9263" s="28" t="s">
        <v>877</v>
      </c>
      <c r="G9263" s="23">
        <v>45826.77752314815</v>
      </c>
    </row>
    <row r="9264" spans="1:7" x14ac:dyDescent="0.25">
      <c r="A9264" s="28" t="s">
        <v>17657</v>
      </c>
      <c r="B9264" s="28" t="s">
        <v>15426</v>
      </c>
      <c r="C9264" s="28" t="s">
        <v>878</v>
      </c>
      <c r="D9264" s="28" t="s">
        <v>879</v>
      </c>
      <c r="E9264" s="23">
        <v>45826.777789351851</v>
      </c>
      <c r="F9264" s="28" t="s">
        <v>877</v>
      </c>
      <c r="G9264" s="23">
        <v>45826.777789351851</v>
      </c>
    </row>
    <row r="9265" spans="1:7" x14ac:dyDescent="0.25">
      <c r="A9265" s="28" t="s">
        <v>17658</v>
      </c>
      <c r="B9265" s="28" t="s">
        <v>11475</v>
      </c>
      <c r="C9265" s="28" t="s">
        <v>865</v>
      </c>
      <c r="D9265" s="28" t="s">
        <v>866</v>
      </c>
      <c r="E9265" s="23">
        <v>45826.782766203702</v>
      </c>
      <c r="F9265" s="28" t="s">
        <v>877</v>
      </c>
      <c r="G9265" s="23">
        <v>45826.782766203702</v>
      </c>
    </row>
    <row r="9266" spans="1:7" x14ac:dyDescent="0.25">
      <c r="A9266" s="28" t="s">
        <v>17659</v>
      </c>
      <c r="B9266" s="28" t="s">
        <v>8433</v>
      </c>
      <c r="C9266" s="28" t="s">
        <v>865</v>
      </c>
      <c r="D9266" s="28" t="s">
        <v>866</v>
      </c>
      <c r="E9266" s="23">
        <v>45826.782812500001</v>
      </c>
      <c r="F9266" s="28" t="s">
        <v>877</v>
      </c>
      <c r="G9266" s="23">
        <v>45826.782812500001</v>
      </c>
    </row>
    <row r="9267" spans="1:7" x14ac:dyDescent="0.25">
      <c r="A9267" s="28" t="s">
        <v>17660</v>
      </c>
      <c r="B9267" s="28" t="s">
        <v>8411</v>
      </c>
      <c r="C9267" s="28" t="s">
        <v>865</v>
      </c>
      <c r="D9267" s="28" t="s">
        <v>866</v>
      </c>
      <c r="E9267" s="23">
        <v>45826.782858796294</v>
      </c>
      <c r="F9267" s="28" t="s">
        <v>877</v>
      </c>
      <c r="G9267" s="23">
        <v>45826.782858796294</v>
      </c>
    </row>
    <row r="9268" spans="1:7" x14ac:dyDescent="0.25">
      <c r="A9268" s="28" t="s">
        <v>17661</v>
      </c>
      <c r="B9268" s="28" t="s">
        <v>15379</v>
      </c>
      <c r="C9268" s="28" t="s">
        <v>878</v>
      </c>
      <c r="D9268" s="28" t="s">
        <v>879</v>
      </c>
      <c r="E9268" s="23">
        <v>45826.782962962963</v>
      </c>
      <c r="F9268" s="28" t="s">
        <v>877</v>
      </c>
      <c r="G9268" s="23">
        <v>45826.782962962963</v>
      </c>
    </row>
    <row r="9269" spans="1:7" x14ac:dyDescent="0.25">
      <c r="A9269" s="28" t="s">
        <v>17662</v>
      </c>
      <c r="B9269" s="28" t="s">
        <v>15367</v>
      </c>
      <c r="C9269" s="28" t="s">
        <v>878</v>
      </c>
      <c r="D9269" s="28" t="s">
        <v>879</v>
      </c>
      <c r="E9269" s="23">
        <v>45826.782997685186</v>
      </c>
      <c r="F9269" s="28" t="s">
        <v>877</v>
      </c>
      <c r="G9269" s="23">
        <v>45826.782997685186</v>
      </c>
    </row>
    <row r="9270" spans="1:7" x14ac:dyDescent="0.25">
      <c r="A9270" s="28" t="s">
        <v>17663</v>
      </c>
      <c r="B9270" s="28" t="s">
        <v>15361</v>
      </c>
      <c r="C9270" s="28" t="s">
        <v>878</v>
      </c>
      <c r="D9270" s="28" t="s">
        <v>879</v>
      </c>
      <c r="E9270" s="23">
        <v>45826.783043981479</v>
      </c>
      <c r="F9270" s="28" t="s">
        <v>877</v>
      </c>
      <c r="G9270" s="23">
        <v>45826.783043981479</v>
      </c>
    </row>
    <row r="9271" spans="1:7" x14ac:dyDescent="0.25">
      <c r="A9271" s="28" t="s">
        <v>17664</v>
      </c>
      <c r="B9271" s="28" t="s">
        <v>9501</v>
      </c>
      <c r="C9271" s="28" t="s">
        <v>880</v>
      </c>
      <c r="D9271" s="28" t="s">
        <v>73</v>
      </c>
      <c r="E9271" s="23">
        <v>45826.782708333332</v>
      </c>
      <c r="F9271" s="28" t="s">
        <v>872</v>
      </c>
      <c r="G9271" s="23">
        <v>45826.782708333332</v>
      </c>
    </row>
    <row r="9272" spans="1:7" x14ac:dyDescent="0.25">
      <c r="A9272" s="28" t="s">
        <v>17665</v>
      </c>
      <c r="B9272" s="28" t="s">
        <v>12725</v>
      </c>
      <c r="C9272" s="28" t="s">
        <v>875</v>
      </c>
      <c r="D9272" s="28" t="s">
        <v>876</v>
      </c>
      <c r="E9272" s="23">
        <v>45826.78696759259</v>
      </c>
      <c r="F9272" s="28" t="s">
        <v>877</v>
      </c>
      <c r="G9272" s="23">
        <v>45826.78696759259</v>
      </c>
    </row>
    <row r="9273" spans="1:7" x14ac:dyDescent="0.25">
      <c r="A9273" s="28" t="s">
        <v>17666</v>
      </c>
      <c r="B9273" s="28" t="s">
        <v>12727</v>
      </c>
      <c r="C9273" s="28" t="s">
        <v>875</v>
      </c>
      <c r="D9273" s="28" t="s">
        <v>876</v>
      </c>
      <c r="E9273" s="23">
        <v>45826.787141203706</v>
      </c>
      <c r="F9273" s="28" t="s">
        <v>877</v>
      </c>
      <c r="G9273" s="23">
        <v>45826.787141203706</v>
      </c>
    </row>
    <row r="9274" spans="1:7" x14ac:dyDescent="0.25">
      <c r="A9274" s="28" t="s">
        <v>17667</v>
      </c>
      <c r="B9274" s="28" t="s">
        <v>12729</v>
      </c>
      <c r="C9274" s="28" t="s">
        <v>875</v>
      </c>
      <c r="D9274" s="28" t="s">
        <v>876</v>
      </c>
      <c r="E9274" s="23">
        <v>45826.787256944444</v>
      </c>
      <c r="F9274" s="28" t="s">
        <v>877</v>
      </c>
      <c r="G9274" s="23">
        <v>45826.787256944444</v>
      </c>
    </row>
    <row r="9275" spans="1:7" x14ac:dyDescent="0.25">
      <c r="A9275" s="28" t="s">
        <v>17668</v>
      </c>
      <c r="B9275" s="28" t="s">
        <v>12731</v>
      </c>
      <c r="C9275" s="28" t="s">
        <v>875</v>
      </c>
      <c r="D9275" s="28" t="s">
        <v>876</v>
      </c>
      <c r="E9275" s="23">
        <v>45826.78733796296</v>
      </c>
      <c r="F9275" s="28" t="s">
        <v>877</v>
      </c>
      <c r="G9275" s="23">
        <v>45826.78733796296</v>
      </c>
    </row>
    <row r="9276" spans="1:7" x14ac:dyDescent="0.25">
      <c r="A9276" s="28" t="s">
        <v>17669</v>
      </c>
      <c r="B9276" s="28" t="s">
        <v>12725</v>
      </c>
      <c r="C9276" s="28" t="s">
        <v>878</v>
      </c>
      <c r="D9276" s="28" t="s">
        <v>876</v>
      </c>
      <c r="E9276" s="23">
        <v>45826.787766203706</v>
      </c>
      <c r="F9276" s="28" t="s">
        <v>877</v>
      </c>
      <c r="G9276" s="23">
        <v>45826.787766203706</v>
      </c>
    </row>
    <row r="9277" spans="1:7" x14ac:dyDescent="0.25">
      <c r="A9277" s="28" t="s">
        <v>17670</v>
      </c>
      <c r="B9277" s="28" t="s">
        <v>12727</v>
      </c>
      <c r="C9277" s="28" t="s">
        <v>878</v>
      </c>
      <c r="D9277" s="28" t="s">
        <v>876</v>
      </c>
      <c r="E9277" s="23">
        <v>45826.787847222222</v>
      </c>
      <c r="F9277" s="28" t="s">
        <v>877</v>
      </c>
      <c r="G9277" s="23">
        <v>45826.787847222222</v>
      </c>
    </row>
    <row r="9278" spans="1:7" x14ac:dyDescent="0.25">
      <c r="A9278" s="28" t="s">
        <v>17671</v>
      </c>
      <c r="B9278" s="28" t="s">
        <v>12729</v>
      </c>
      <c r="C9278" s="28" t="s">
        <v>878</v>
      </c>
      <c r="D9278" s="28" t="s">
        <v>876</v>
      </c>
      <c r="E9278" s="23">
        <v>45826.787893518522</v>
      </c>
      <c r="F9278" s="28" t="s">
        <v>877</v>
      </c>
      <c r="G9278" s="23">
        <v>45826.787893518522</v>
      </c>
    </row>
    <row r="9279" spans="1:7" x14ac:dyDescent="0.25">
      <c r="A9279" s="28" t="s">
        <v>17672</v>
      </c>
      <c r="B9279" s="28" t="s">
        <v>12731</v>
      </c>
      <c r="C9279" s="28" t="s">
        <v>878</v>
      </c>
      <c r="D9279" s="28" t="s">
        <v>876</v>
      </c>
      <c r="E9279" s="23">
        <v>45826.787951388891</v>
      </c>
      <c r="F9279" s="28" t="s">
        <v>877</v>
      </c>
      <c r="G9279" s="23">
        <v>45826.787951388891</v>
      </c>
    </row>
    <row r="9280" spans="1:7" x14ac:dyDescent="0.25">
      <c r="A9280" s="28" t="s">
        <v>17673</v>
      </c>
      <c r="B9280" s="28" t="s">
        <v>12761</v>
      </c>
      <c r="C9280" s="28" t="s">
        <v>888</v>
      </c>
      <c r="D9280" s="28" t="s">
        <v>889</v>
      </c>
      <c r="E9280" s="23">
        <v>45826.790486111109</v>
      </c>
      <c r="F9280" s="28" t="s">
        <v>877</v>
      </c>
      <c r="G9280" s="23">
        <v>45826.790486111109</v>
      </c>
    </row>
    <row r="9281" spans="1:7" x14ac:dyDescent="0.25">
      <c r="A9281" s="28" t="s">
        <v>17674</v>
      </c>
      <c r="B9281" s="28" t="s">
        <v>15417</v>
      </c>
      <c r="C9281" s="28" t="s">
        <v>870</v>
      </c>
      <c r="D9281" s="28" t="s">
        <v>882</v>
      </c>
      <c r="E9281" s="23">
        <v>45826.790393518517</v>
      </c>
      <c r="F9281" s="28" t="s">
        <v>877</v>
      </c>
      <c r="G9281" s="23">
        <v>45826.790393518517</v>
      </c>
    </row>
    <row r="9282" spans="1:7" x14ac:dyDescent="0.25">
      <c r="A9282" s="28" t="s">
        <v>17675</v>
      </c>
      <c r="B9282" s="28" t="s">
        <v>14581</v>
      </c>
      <c r="C9282" s="28" t="s">
        <v>870</v>
      </c>
      <c r="D9282" s="28" t="s">
        <v>882</v>
      </c>
      <c r="E9282" s="23">
        <v>45826.79042824074</v>
      </c>
      <c r="F9282" s="28" t="s">
        <v>877</v>
      </c>
      <c r="G9282" s="23">
        <v>45826.79042824074</v>
      </c>
    </row>
    <row r="9283" spans="1:7" x14ac:dyDescent="0.25">
      <c r="A9283" s="28" t="s">
        <v>17676</v>
      </c>
      <c r="B9283" s="28" t="s">
        <v>14583</v>
      </c>
      <c r="C9283" s="28" t="s">
        <v>870</v>
      </c>
      <c r="D9283" s="28" t="s">
        <v>882</v>
      </c>
      <c r="E9283" s="23">
        <v>45826.79047453704</v>
      </c>
      <c r="F9283" s="28" t="s">
        <v>877</v>
      </c>
      <c r="G9283" s="23">
        <v>45826.79047453704</v>
      </c>
    </row>
    <row r="9284" spans="1:7" x14ac:dyDescent="0.25">
      <c r="A9284" s="28" t="s">
        <v>17677</v>
      </c>
      <c r="B9284" s="28" t="s">
        <v>14587</v>
      </c>
      <c r="C9284" s="28" t="s">
        <v>870</v>
      </c>
      <c r="D9284" s="28" t="s">
        <v>882</v>
      </c>
      <c r="E9284" s="23">
        <v>45826.790520833332</v>
      </c>
      <c r="F9284" s="28" t="s">
        <v>877</v>
      </c>
      <c r="G9284" s="23">
        <v>45826.790520833332</v>
      </c>
    </row>
    <row r="9285" spans="1:7" x14ac:dyDescent="0.25">
      <c r="A9285" s="28" t="s">
        <v>17678</v>
      </c>
      <c r="B9285" s="28" t="s">
        <v>15333</v>
      </c>
      <c r="C9285" s="28" t="s">
        <v>870</v>
      </c>
      <c r="D9285" s="28" t="s">
        <v>882</v>
      </c>
      <c r="E9285" s="23">
        <v>45826.790567129632</v>
      </c>
      <c r="F9285" s="28" t="s">
        <v>877</v>
      </c>
      <c r="G9285" s="23">
        <v>45826.790567129632</v>
      </c>
    </row>
    <row r="9286" spans="1:7" x14ac:dyDescent="0.25">
      <c r="A9286" s="28" t="s">
        <v>17679</v>
      </c>
      <c r="B9286" s="28" t="s">
        <v>15339</v>
      </c>
      <c r="C9286" s="28" t="s">
        <v>870</v>
      </c>
      <c r="D9286" s="28" t="s">
        <v>882</v>
      </c>
      <c r="E9286" s="23">
        <v>45826.790601851855</v>
      </c>
      <c r="F9286" s="28" t="s">
        <v>877</v>
      </c>
      <c r="G9286" s="23">
        <v>45826.790601851855</v>
      </c>
    </row>
    <row r="9287" spans="1:7" x14ac:dyDescent="0.25">
      <c r="A9287" s="28" t="s">
        <v>17680</v>
      </c>
      <c r="B9287" s="28" t="s">
        <v>15343</v>
      </c>
      <c r="C9287" s="28" t="s">
        <v>870</v>
      </c>
      <c r="D9287" s="28" t="s">
        <v>882</v>
      </c>
      <c r="E9287" s="23">
        <v>45826.790648148148</v>
      </c>
      <c r="F9287" s="28" t="s">
        <v>877</v>
      </c>
      <c r="G9287" s="23">
        <v>45826.790648148148</v>
      </c>
    </row>
    <row r="9288" spans="1:7" x14ac:dyDescent="0.25">
      <c r="A9288" s="28" t="s">
        <v>17681</v>
      </c>
      <c r="B9288" s="28" t="s">
        <v>15341</v>
      </c>
      <c r="C9288" s="28" t="s">
        <v>870</v>
      </c>
      <c r="D9288" s="28" t="s">
        <v>882</v>
      </c>
      <c r="E9288" s="23">
        <v>45826.790682870371</v>
      </c>
      <c r="F9288" s="28" t="s">
        <v>877</v>
      </c>
      <c r="G9288" s="23">
        <v>45826.790682870371</v>
      </c>
    </row>
    <row r="9289" spans="1:7" x14ac:dyDescent="0.25">
      <c r="A9289" s="28" t="s">
        <v>17682</v>
      </c>
      <c r="B9289" s="28" t="s">
        <v>4648</v>
      </c>
      <c r="C9289" s="28" t="s">
        <v>888</v>
      </c>
      <c r="D9289" s="28" t="s">
        <v>889</v>
      </c>
      <c r="E9289" s="23">
        <v>45826.799490740741</v>
      </c>
      <c r="F9289" s="28" t="s">
        <v>877</v>
      </c>
      <c r="G9289" s="23">
        <v>45826.799490740741</v>
      </c>
    </row>
    <row r="9290" spans="1:7" x14ac:dyDescent="0.25">
      <c r="A9290" s="28" t="s">
        <v>17683</v>
      </c>
      <c r="B9290" s="28" t="s">
        <v>4650</v>
      </c>
      <c r="C9290" s="28" t="s">
        <v>888</v>
      </c>
      <c r="D9290" s="28" t="s">
        <v>889</v>
      </c>
      <c r="E9290" s="23">
        <v>45826.799490740741</v>
      </c>
      <c r="F9290" s="28" t="s">
        <v>877</v>
      </c>
      <c r="G9290" s="23">
        <v>45826.799490740741</v>
      </c>
    </row>
    <row r="9291" spans="1:7" x14ac:dyDescent="0.25">
      <c r="A9291" s="28" t="s">
        <v>17684</v>
      </c>
      <c r="B9291" s="28" t="s">
        <v>9575</v>
      </c>
      <c r="C9291" s="28" t="s">
        <v>888</v>
      </c>
      <c r="D9291" s="28" t="s">
        <v>889</v>
      </c>
      <c r="E9291" s="23">
        <v>45826.802581018521</v>
      </c>
      <c r="F9291" s="28" t="s">
        <v>877</v>
      </c>
      <c r="G9291" s="23">
        <v>45826.802581018521</v>
      </c>
    </row>
    <row r="9292" spans="1:7" x14ac:dyDescent="0.25">
      <c r="A9292" s="28" t="s">
        <v>17685</v>
      </c>
      <c r="B9292" s="28" t="s">
        <v>13071</v>
      </c>
      <c r="C9292" s="28" t="s">
        <v>870</v>
      </c>
      <c r="D9292" s="28" t="s">
        <v>871</v>
      </c>
      <c r="E9292" s="23">
        <v>45826.803993055553</v>
      </c>
      <c r="F9292" s="28" t="s">
        <v>877</v>
      </c>
      <c r="G9292" s="23">
        <v>45826.803993055553</v>
      </c>
    </row>
    <row r="9293" spans="1:7" x14ac:dyDescent="0.25">
      <c r="A9293" s="28" t="s">
        <v>17686</v>
      </c>
      <c r="B9293" s="28" t="s">
        <v>9713</v>
      </c>
      <c r="C9293" s="28" t="s">
        <v>878</v>
      </c>
      <c r="D9293" s="28" t="s">
        <v>887</v>
      </c>
      <c r="E9293" s="23">
        <v>45826.804861111108</v>
      </c>
      <c r="F9293" s="28" t="s">
        <v>877</v>
      </c>
      <c r="G9293" s="23">
        <v>45826.804861111108</v>
      </c>
    </row>
    <row r="9294" spans="1:7" x14ac:dyDescent="0.25">
      <c r="A9294" s="28" t="s">
        <v>17687</v>
      </c>
      <c r="B9294" s="28" t="s">
        <v>9713</v>
      </c>
      <c r="C9294" s="28" t="s">
        <v>865</v>
      </c>
      <c r="D9294" s="28" t="s">
        <v>866</v>
      </c>
      <c r="E9294" s="23">
        <v>45826.805347222224</v>
      </c>
      <c r="F9294" s="28" t="s">
        <v>877</v>
      </c>
      <c r="G9294" s="23">
        <v>45826.805347222224</v>
      </c>
    </row>
    <row r="9295" spans="1:7" x14ac:dyDescent="0.25">
      <c r="A9295" s="28" t="s">
        <v>17688</v>
      </c>
      <c r="B9295" s="28" t="s">
        <v>9768</v>
      </c>
      <c r="C9295" s="28" t="s">
        <v>865</v>
      </c>
      <c r="D9295" s="28" t="s">
        <v>866</v>
      </c>
      <c r="E9295" s="23">
        <v>45826.812199074076</v>
      </c>
      <c r="F9295" s="28" t="s">
        <v>877</v>
      </c>
      <c r="G9295" s="23">
        <v>45826.812199074076</v>
      </c>
    </row>
    <row r="9296" spans="1:7" x14ac:dyDescent="0.25">
      <c r="A9296" s="28" t="s">
        <v>17689</v>
      </c>
      <c r="B9296" s="28" t="s">
        <v>9721</v>
      </c>
      <c r="C9296" s="28" t="s">
        <v>865</v>
      </c>
      <c r="D9296" s="28" t="s">
        <v>866</v>
      </c>
      <c r="E9296" s="23">
        <v>45826.812303240738</v>
      </c>
      <c r="F9296" s="28" t="s">
        <v>877</v>
      </c>
      <c r="G9296" s="23">
        <v>45826.812303240738</v>
      </c>
    </row>
    <row r="9297" spans="1:7" x14ac:dyDescent="0.25">
      <c r="A9297" s="28" t="s">
        <v>17690</v>
      </c>
      <c r="B9297" s="28" t="s">
        <v>11437</v>
      </c>
      <c r="C9297" s="28" t="s">
        <v>865</v>
      </c>
      <c r="D9297" s="28" t="s">
        <v>866</v>
      </c>
      <c r="E9297" s="23">
        <v>45826.812418981484</v>
      </c>
      <c r="F9297" s="28" t="s">
        <v>877</v>
      </c>
      <c r="G9297" s="23">
        <v>45826.812418981484</v>
      </c>
    </row>
    <row r="9298" spans="1:7" x14ac:dyDescent="0.25">
      <c r="A9298" s="28" t="s">
        <v>17691</v>
      </c>
      <c r="B9298" s="28" t="s">
        <v>15315</v>
      </c>
      <c r="C9298" s="28" t="s">
        <v>870</v>
      </c>
      <c r="D9298" s="28" t="s">
        <v>869</v>
      </c>
      <c r="E9298" s="23">
        <v>45826.813576388886</v>
      </c>
      <c r="F9298" s="28" t="s">
        <v>877</v>
      </c>
      <c r="G9298" s="23">
        <v>45826.813576388886</v>
      </c>
    </row>
    <row r="9299" spans="1:7" x14ac:dyDescent="0.25">
      <c r="A9299" s="28" t="s">
        <v>17692</v>
      </c>
      <c r="B9299" s="28" t="s">
        <v>15331</v>
      </c>
      <c r="C9299" s="28" t="s">
        <v>870</v>
      </c>
      <c r="D9299" s="28" t="s">
        <v>869</v>
      </c>
      <c r="E9299" s="23">
        <v>45826.813622685186</v>
      </c>
      <c r="F9299" s="28" t="s">
        <v>877</v>
      </c>
      <c r="G9299" s="23">
        <v>45826.813622685186</v>
      </c>
    </row>
    <row r="9300" spans="1:7" x14ac:dyDescent="0.25">
      <c r="A9300" s="28" t="s">
        <v>17693</v>
      </c>
      <c r="B9300" s="28" t="s">
        <v>15329</v>
      </c>
      <c r="C9300" s="28" t="s">
        <v>870</v>
      </c>
      <c r="D9300" s="28" t="s">
        <v>869</v>
      </c>
      <c r="E9300" s="23">
        <v>45826.813680555555</v>
      </c>
      <c r="F9300" s="28" t="s">
        <v>877</v>
      </c>
      <c r="G9300" s="23">
        <v>45826.813680555555</v>
      </c>
    </row>
    <row r="9301" spans="1:7" x14ac:dyDescent="0.25">
      <c r="A9301" s="28" t="s">
        <v>17694</v>
      </c>
      <c r="B9301" s="28" t="s">
        <v>15327</v>
      </c>
      <c r="C9301" s="28" t="s">
        <v>870</v>
      </c>
      <c r="D9301" s="28" t="s">
        <v>869</v>
      </c>
      <c r="E9301" s="23">
        <v>45826.813703703701</v>
      </c>
      <c r="F9301" s="28" t="s">
        <v>877</v>
      </c>
      <c r="G9301" s="23">
        <v>45826.813703703701</v>
      </c>
    </row>
    <row r="9302" spans="1:7" x14ac:dyDescent="0.25">
      <c r="A9302" s="28" t="s">
        <v>17695</v>
      </c>
      <c r="B9302" s="28" t="s">
        <v>15325</v>
      </c>
      <c r="C9302" s="28" t="s">
        <v>870</v>
      </c>
      <c r="D9302" s="28" t="s">
        <v>869</v>
      </c>
      <c r="E9302" s="23">
        <v>45826.813784722224</v>
      </c>
      <c r="F9302" s="28" t="s">
        <v>877</v>
      </c>
      <c r="G9302" s="23">
        <v>45826.813784722224</v>
      </c>
    </row>
    <row r="9303" spans="1:7" x14ac:dyDescent="0.25">
      <c r="A9303" s="28" t="s">
        <v>17696</v>
      </c>
      <c r="B9303" s="28" t="s">
        <v>15323</v>
      </c>
      <c r="C9303" s="28" t="s">
        <v>870</v>
      </c>
      <c r="D9303" s="28" t="s">
        <v>869</v>
      </c>
      <c r="E9303" s="23">
        <v>45826.813796296294</v>
      </c>
      <c r="F9303" s="28" t="s">
        <v>877</v>
      </c>
      <c r="G9303" s="23">
        <v>45826.813796296294</v>
      </c>
    </row>
    <row r="9304" spans="1:7" x14ac:dyDescent="0.25">
      <c r="A9304" s="28" t="s">
        <v>17697</v>
      </c>
      <c r="B9304" s="28" t="s">
        <v>15313</v>
      </c>
      <c r="C9304" s="28" t="s">
        <v>870</v>
      </c>
      <c r="D9304" s="28" t="s">
        <v>869</v>
      </c>
      <c r="E9304" s="23">
        <v>45826.81386574074</v>
      </c>
      <c r="F9304" s="28" t="s">
        <v>877</v>
      </c>
      <c r="G9304" s="23">
        <v>45826.81386574074</v>
      </c>
    </row>
    <row r="9305" spans="1:7" x14ac:dyDescent="0.25">
      <c r="A9305" s="28" t="s">
        <v>17698</v>
      </c>
      <c r="B9305" s="28" t="s">
        <v>15321</v>
      </c>
      <c r="C9305" s="28" t="s">
        <v>870</v>
      </c>
      <c r="D9305" s="28" t="s">
        <v>869</v>
      </c>
      <c r="E9305" s="23">
        <v>45826.813888888886</v>
      </c>
      <c r="F9305" s="28" t="s">
        <v>877</v>
      </c>
      <c r="G9305" s="23">
        <v>45826.813888888886</v>
      </c>
    </row>
    <row r="9306" spans="1:7" x14ac:dyDescent="0.25">
      <c r="A9306" s="28" t="s">
        <v>17699</v>
      </c>
      <c r="B9306" s="28" t="s">
        <v>15319</v>
      </c>
      <c r="C9306" s="28" t="s">
        <v>870</v>
      </c>
      <c r="D9306" s="28" t="s">
        <v>869</v>
      </c>
      <c r="E9306" s="23">
        <v>45826.813969907409</v>
      </c>
      <c r="F9306" s="28" t="s">
        <v>877</v>
      </c>
      <c r="G9306" s="23">
        <v>45826.813969907409</v>
      </c>
    </row>
    <row r="9307" spans="1:7" x14ac:dyDescent="0.25">
      <c r="A9307" s="28" t="s">
        <v>17700</v>
      </c>
      <c r="B9307" s="28" t="s">
        <v>15311</v>
      </c>
      <c r="C9307" s="28" t="s">
        <v>870</v>
      </c>
      <c r="D9307" s="28" t="s">
        <v>869</v>
      </c>
      <c r="E9307" s="23">
        <v>45826.814004629632</v>
      </c>
      <c r="F9307" s="28" t="s">
        <v>877</v>
      </c>
      <c r="G9307" s="23">
        <v>45826.814004629632</v>
      </c>
    </row>
    <row r="9308" spans="1:7" x14ac:dyDescent="0.25">
      <c r="A9308" s="28" t="s">
        <v>17701</v>
      </c>
      <c r="B9308" s="28" t="s">
        <v>15309</v>
      </c>
      <c r="C9308" s="28" t="s">
        <v>870</v>
      </c>
      <c r="D9308" s="28" t="s">
        <v>869</v>
      </c>
      <c r="E9308" s="23">
        <v>45826.814050925925</v>
      </c>
      <c r="F9308" s="28" t="s">
        <v>877</v>
      </c>
      <c r="G9308" s="23">
        <v>45826.814050925925</v>
      </c>
    </row>
    <row r="9309" spans="1:7" x14ac:dyDescent="0.25">
      <c r="A9309" s="28" t="s">
        <v>17702</v>
      </c>
      <c r="B9309" s="28" t="s">
        <v>15307</v>
      </c>
      <c r="C9309" s="28" t="s">
        <v>870</v>
      </c>
      <c r="D9309" s="28" t="s">
        <v>869</v>
      </c>
      <c r="E9309" s="23">
        <v>45826.814085648148</v>
      </c>
      <c r="F9309" s="28" t="s">
        <v>877</v>
      </c>
      <c r="G9309" s="23">
        <v>45826.814085648148</v>
      </c>
    </row>
    <row r="9310" spans="1:7" x14ac:dyDescent="0.25">
      <c r="A9310" s="28" t="s">
        <v>17703</v>
      </c>
      <c r="B9310" s="28" t="s">
        <v>15305</v>
      </c>
      <c r="C9310" s="28" t="s">
        <v>870</v>
      </c>
      <c r="D9310" s="28" t="s">
        <v>869</v>
      </c>
      <c r="E9310" s="23">
        <v>45826.814143518517</v>
      </c>
      <c r="F9310" s="28" t="s">
        <v>877</v>
      </c>
      <c r="G9310" s="23">
        <v>45826.814143518517</v>
      </c>
    </row>
    <row r="9311" spans="1:7" x14ac:dyDescent="0.25">
      <c r="A9311" s="28" t="s">
        <v>17704</v>
      </c>
      <c r="B9311" s="28" t="s">
        <v>15303</v>
      </c>
      <c r="C9311" s="28" t="s">
        <v>870</v>
      </c>
      <c r="D9311" s="28" t="s">
        <v>869</v>
      </c>
      <c r="E9311" s="23">
        <v>45826.814155092594</v>
      </c>
      <c r="F9311" s="28" t="s">
        <v>877</v>
      </c>
      <c r="G9311" s="23">
        <v>45826.814155092594</v>
      </c>
    </row>
    <row r="9312" spans="1:7" x14ac:dyDescent="0.25">
      <c r="A9312" s="28" t="s">
        <v>17705</v>
      </c>
      <c r="B9312" s="28" t="s">
        <v>15298</v>
      </c>
      <c r="C9312" s="28" t="s">
        <v>870</v>
      </c>
      <c r="D9312" s="28" t="s">
        <v>869</v>
      </c>
      <c r="E9312" s="23">
        <v>45826.814201388886</v>
      </c>
      <c r="F9312" s="28" t="s">
        <v>877</v>
      </c>
      <c r="G9312" s="23">
        <v>45826.814201388886</v>
      </c>
    </row>
    <row r="9313" spans="1:7" x14ac:dyDescent="0.25">
      <c r="A9313" s="28" t="s">
        <v>17706</v>
      </c>
      <c r="B9313" s="28" t="s">
        <v>15317</v>
      </c>
      <c r="C9313" s="28" t="s">
        <v>870</v>
      </c>
      <c r="D9313" s="28" t="s">
        <v>869</v>
      </c>
      <c r="E9313" s="23">
        <v>45826.814236111109</v>
      </c>
      <c r="F9313" s="28" t="s">
        <v>877</v>
      </c>
      <c r="G9313" s="23">
        <v>45826.814236111109</v>
      </c>
    </row>
    <row r="9314" spans="1:7" x14ac:dyDescent="0.25">
      <c r="A9314" s="28" t="s">
        <v>17707</v>
      </c>
      <c r="B9314" s="28" t="s">
        <v>15222</v>
      </c>
      <c r="C9314" s="28" t="s">
        <v>870</v>
      </c>
      <c r="D9314" s="28" t="s">
        <v>869</v>
      </c>
      <c r="E9314" s="23">
        <v>45826.814247685186</v>
      </c>
      <c r="F9314" s="28" t="s">
        <v>877</v>
      </c>
      <c r="G9314" s="23">
        <v>45826.814247685186</v>
      </c>
    </row>
    <row r="9315" spans="1:7" x14ac:dyDescent="0.25">
      <c r="A9315" s="28" t="s">
        <v>17708</v>
      </c>
      <c r="B9315" s="28" t="s">
        <v>15214</v>
      </c>
      <c r="C9315" s="28" t="s">
        <v>870</v>
      </c>
      <c r="D9315" s="28" t="s">
        <v>869</v>
      </c>
      <c r="E9315" s="23">
        <v>45826.814293981479</v>
      </c>
      <c r="F9315" s="28" t="s">
        <v>877</v>
      </c>
      <c r="G9315" s="23">
        <v>45826.814293981479</v>
      </c>
    </row>
    <row r="9316" spans="1:7" x14ac:dyDescent="0.25">
      <c r="A9316" s="28" t="s">
        <v>17709</v>
      </c>
      <c r="B9316" s="28" t="s">
        <v>15212</v>
      </c>
      <c r="C9316" s="28" t="s">
        <v>870</v>
      </c>
      <c r="D9316" s="28" t="s">
        <v>869</v>
      </c>
      <c r="E9316" s="23">
        <v>45826.814328703702</v>
      </c>
      <c r="F9316" s="28" t="s">
        <v>877</v>
      </c>
      <c r="G9316" s="23">
        <v>45826.814328703702</v>
      </c>
    </row>
    <row r="9317" spans="1:7" x14ac:dyDescent="0.25">
      <c r="A9317" s="28" t="s">
        <v>17710</v>
      </c>
      <c r="B9317" s="28" t="s">
        <v>15208</v>
      </c>
      <c r="C9317" s="28" t="s">
        <v>870</v>
      </c>
      <c r="D9317" s="28" t="s">
        <v>869</v>
      </c>
      <c r="E9317" s="23">
        <v>45826.814375000002</v>
      </c>
      <c r="F9317" s="28" t="s">
        <v>877</v>
      </c>
      <c r="G9317" s="23">
        <v>45826.814375000002</v>
      </c>
    </row>
    <row r="9318" spans="1:7" x14ac:dyDescent="0.25">
      <c r="A9318" s="28" t="s">
        <v>17711</v>
      </c>
      <c r="B9318" s="28" t="s">
        <v>15206</v>
      </c>
      <c r="C9318" s="28" t="s">
        <v>870</v>
      </c>
      <c r="D9318" s="28" t="s">
        <v>869</v>
      </c>
      <c r="E9318" s="23">
        <v>45826.814421296294</v>
      </c>
      <c r="F9318" s="28" t="s">
        <v>877</v>
      </c>
      <c r="G9318" s="23">
        <v>45826.814421296294</v>
      </c>
    </row>
    <row r="9319" spans="1:7" x14ac:dyDescent="0.25">
      <c r="A9319" s="28" t="s">
        <v>17712</v>
      </c>
      <c r="B9319" s="28" t="s">
        <v>15204</v>
      </c>
      <c r="C9319" s="28" t="s">
        <v>870</v>
      </c>
      <c r="D9319" s="28" t="s">
        <v>869</v>
      </c>
      <c r="E9319" s="23">
        <v>45826.814467592594</v>
      </c>
      <c r="F9319" s="28" t="s">
        <v>877</v>
      </c>
      <c r="G9319" s="23">
        <v>45826.814467592594</v>
      </c>
    </row>
    <row r="9320" spans="1:7" x14ac:dyDescent="0.25">
      <c r="A9320" s="28" t="s">
        <v>17713</v>
      </c>
      <c r="B9320" s="28" t="s">
        <v>15202</v>
      </c>
      <c r="C9320" s="28" t="s">
        <v>870</v>
      </c>
      <c r="D9320" s="28" t="s">
        <v>869</v>
      </c>
      <c r="E9320" s="23">
        <v>45826.81449074074</v>
      </c>
      <c r="F9320" s="28" t="s">
        <v>877</v>
      </c>
      <c r="G9320" s="23">
        <v>45826.81449074074</v>
      </c>
    </row>
    <row r="9321" spans="1:7" x14ac:dyDescent="0.25">
      <c r="A9321" s="28" t="s">
        <v>17714</v>
      </c>
      <c r="B9321" s="28" t="s">
        <v>15200</v>
      </c>
      <c r="C9321" s="28" t="s">
        <v>870</v>
      </c>
      <c r="D9321" s="28" t="s">
        <v>869</v>
      </c>
      <c r="E9321" s="23">
        <v>45826.814525462964</v>
      </c>
      <c r="F9321" s="28" t="s">
        <v>877</v>
      </c>
      <c r="G9321" s="23">
        <v>45826.814525462964</v>
      </c>
    </row>
    <row r="9322" spans="1:7" x14ac:dyDescent="0.25">
      <c r="A9322" s="28" t="s">
        <v>17715</v>
      </c>
      <c r="B9322" s="28" t="s">
        <v>15198</v>
      </c>
      <c r="C9322" s="28" t="s">
        <v>870</v>
      </c>
      <c r="D9322" s="28" t="s">
        <v>869</v>
      </c>
      <c r="E9322" s="23">
        <v>45826.814571759256</v>
      </c>
      <c r="F9322" s="28" t="s">
        <v>877</v>
      </c>
      <c r="G9322" s="23">
        <v>45826.814571759256</v>
      </c>
    </row>
    <row r="9323" spans="1:7" x14ac:dyDescent="0.25">
      <c r="A9323" s="28" t="s">
        <v>17716</v>
      </c>
      <c r="B9323" s="28" t="s">
        <v>15220</v>
      </c>
      <c r="C9323" s="28" t="s">
        <v>870</v>
      </c>
      <c r="D9323" s="28" t="s">
        <v>869</v>
      </c>
      <c r="E9323" s="23">
        <v>45826.814618055556</v>
      </c>
      <c r="F9323" s="28" t="s">
        <v>877</v>
      </c>
      <c r="G9323" s="23">
        <v>45826.814618055556</v>
      </c>
    </row>
    <row r="9324" spans="1:7" x14ac:dyDescent="0.25">
      <c r="A9324" s="28" t="s">
        <v>17717</v>
      </c>
      <c r="B9324" s="28" t="s">
        <v>15216</v>
      </c>
      <c r="C9324" s="28" t="s">
        <v>870</v>
      </c>
      <c r="D9324" s="28" t="s">
        <v>869</v>
      </c>
      <c r="E9324" s="23">
        <v>45826.814664351848</v>
      </c>
      <c r="F9324" s="28" t="s">
        <v>877</v>
      </c>
      <c r="G9324" s="23">
        <v>45826.814664351848</v>
      </c>
    </row>
    <row r="9325" spans="1:7" x14ac:dyDescent="0.25">
      <c r="A9325" s="28" t="s">
        <v>17718</v>
      </c>
      <c r="B9325" s="28" t="s">
        <v>15218</v>
      </c>
      <c r="C9325" s="28" t="s">
        <v>870</v>
      </c>
      <c r="D9325" s="28" t="s">
        <v>869</v>
      </c>
      <c r="E9325" s="23">
        <v>45826.814699074072</v>
      </c>
      <c r="F9325" s="28" t="s">
        <v>877</v>
      </c>
      <c r="G9325" s="23">
        <v>45826.814699074072</v>
      </c>
    </row>
    <row r="9326" spans="1:7" x14ac:dyDescent="0.25">
      <c r="A9326" s="28" t="s">
        <v>17719</v>
      </c>
      <c r="B9326" s="28" t="s">
        <v>15432</v>
      </c>
      <c r="C9326" s="28" t="s">
        <v>870</v>
      </c>
      <c r="D9326" s="28" t="s">
        <v>886</v>
      </c>
      <c r="E9326" s="23">
        <v>45826.822627314818</v>
      </c>
      <c r="F9326" s="28" t="s">
        <v>877</v>
      </c>
      <c r="G9326" s="23">
        <v>45826.822627314818</v>
      </c>
    </row>
    <row r="9327" spans="1:7" x14ac:dyDescent="0.25">
      <c r="A9327" s="28" t="s">
        <v>17720</v>
      </c>
      <c r="B9327" s="28" t="s">
        <v>4650</v>
      </c>
      <c r="C9327" s="28" t="s">
        <v>873</v>
      </c>
      <c r="D9327" s="28" t="s">
        <v>77</v>
      </c>
      <c r="E9327" s="23">
        <v>45826.822893518518</v>
      </c>
      <c r="F9327" s="28" t="s">
        <v>867</v>
      </c>
      <c r="G9327" s="23">
        <v>45826.822893518518</v>
      </c>
    </row>
    <row r="9328" spans="1:7" x14ac:dyDescent="0.25">
      <c r="A9328" s="28" t="s">
        <v>17721</v>
      </c>
      <c r="B9328" s="28" t="s">
        <v>14904</v>
      </c>
      <c r="C9328" s="28" t="s">
        <v>865</v>
      </c>
      <c r="D9328" s="28" t="s">
        <v>866</v>
      </c>
      <c r="E9328" s="23">
        <v>45826.828981481478</v>
      </c>
      <c r="F9328" s="28" t="s">
        <v>877</v>
      </c>
      <c r="G9328" s="23">
        <v>45826.828981481478</v>
      </c>
    </row>
    <row r="9329" spans="1:7" x14ac:dyDescent="0.25">
      <c r="A9329" s="28" t="s">
        <v>17722</v>
      </c>
      <c r="B9329" s="28" t="s">
        <v>14902</v>
      </c>
      <c r="C9329" s="28" t="s">
        <v>865</v>
      </c>
      <c r="D9329" s="28" t="s">
        <v>866</v>
      </c>
      <c r="E9329" s="23">
        <v>45826.82916666667</v>
      </c>
      <c r="F9329" s="28" t="s">
        <v>877</v>
      </c>
      <c r="G9329" s="23">
        <v>45826.82916666667</v>
      </c>
    </row>
    <row r="9330" spans="1:7" x14ac:dyDescent="0.25">
      <c r="A9330" s="28" t="s">
        <v>17723</v>
      </c>
      <c r="B9330" s="28" t="s">
        <v>14910</v>
      </c>
      <c r="C9330" s="28" t="s">
        <v>865</v>
      </c>
      <c r="D9330" s="28" t="s">
        <v>866</v>
      </c>
      <c r="E9330" s="23">
        <v>45826.829212962963</v>
      </c>
      <c r="F9330" s="28" t="s">
        <v>877</v>
      </c>
      <c r="G9330" s="23">
        <v>45826.829212962963</v>
      </c>
    </row>
    <row r="9331" spans="1:7" x14ac:dyDescent="0.25">
      <c r="A9331" s="28" t="s">
        <v>17724</v>
      </c>
      <c r="B9331" s="28" t="s">
        <v>14908</v>
      </c>
      <c r="C9331" s="28" t="s">
        <v>865</v>
      </c>
      <c r="D9331" s="28" t="s">
        <v>866</v>
      </c>
      <c r="E9331" s="23">
        <v>45826.829247685186</v>
      </c>
      <c r="F9331" s="28" t="s">
        <v>877</v>
      </c>
      <c r="G9331" s="23">
        <v>45826.829247685186</v>
      </c>
    </row>
    <row r="9332" spans="1:7" x14ac:dyDescent="0.25">
      <c r="A9332" s="28" t="s">
        <v>17725</v>
      </c>
      <c r="B9332" s="28" t="s">
        <v>9575</v>
      </c>
      <c r="C9332" s="28" t="s">
        <v>873</v>
      </c>
      <c r="D9332" s="28" t="s">
        <v>77</v>
      </c>
      <c r="E9332" s="23">
        <v>45826.829502314817</v>
      </c>
      <c r="F9332" s="28" t="s">
        <v>867</v>
      </c>
      <c r="G9332" s="23">
        <v>45826.829502314817</v>
      </c>
    </row>
    <row r="9333" spans="1:7" x14ac:dyDescent="0.25">
      <c r="A9333" s="28" t="s">
        <v>17726</v>
      </c>
      <c r="B9333" s="28" t="s">
        <v>13006</v>
      </c>
      <c r="C9333" s="28" t="s">
        <v>870</v>
      </c>
      <c r="D9333" s="28" t="s">
        <v>869</v>
      </c>
      <c r="E9333" s="23">
        <v>45826.835844907408</v>
      </c>
      <c r="F9333" s="28" t="s">
        <v>877</v>
      </c>
      <c r="G9333" s="23">
        <v>45826.835844907408</v>
      </c>
    </row>
    <row r="9334" spans="1:7" x14ac:dyDescent="0.25">
      <c r="A9334" s="28" t="s">
        <v>17727</v>
      </c>
      <c r="B9334" s="28" t="s">
        <v>13002</v>
      </c>
      <c r="C9334" s="28" t="s">
        <v>870</v>
      </c>
      <c r="D9334" s="28" t="s">
        <v>869</v>
      </c>
      <c r="E9334" s="23">
        <v>45826.8358912037</v>
      </c>
      <c r="F9334" s="28" t="s">
        <v>877</v>
      </c>
      <c r="G9334" s="23">
        <v>45826.8358912037</v>
      </c>
    </row>
    <row r="9335" spans="1:7" x14ac:dyDescent="0.25">
      <c r="A9335" s="28" t="s">
        <v>17728</v>
      </c>
      <c r="B9335" s="28" t="s">
        <v>13008</v>
      </c>
      <c r="C9335" s="28" t="s">
        <v>870</v>
      </c>
      <c r="D9335" s="28" t="s">
        <v>869</v>
      </c>
      <c r="E9335" s="23">
        <v>45826.835902777777</v>
      </c>
      <c r="F9335" s="28" t="s">
        <v>877</v>
      </c>
      <c r="G9335" s="23">
        <v>45826.835902777777</v>
      </c>
    </row>
    <row r="9336" spans="1:7" x14ac:dyDescent="0.25">
      <c r="A9336" s="28" t="s">
        <v>17729</v>
      </c>
      <c r="B9336" s="28" t="s">
        <v>9637</v>
      </c>
      <c r="C9336" s="28" t="s">
        <v>865</v>
      </c>
      <c r="D9336" s="28" t="s">
        <v>866</v>
      </c>
      <c r="E9336" s="23">
        <v>45826.850983796299</v>
      </c>
      <c r="F9336" s="28" t="s">
        <v>877</v>
      </c>
      <c r="G9336" s="23">
        <v>45826.850983796299</v>
      </c>
    </row>
    <row r="9337" spans="1:7" x14ac:dyDescent="0.25">
      <c r="A9337" s="28" t="s">
        <v>17730</v>
      </c>
      <c r="B9337" s="28" t="s">
        <v>15426</v>
      </c>
      <c r="C9337" s="28" t="s">
        <v>865</v>
      </c>
      <c r="D9337" s="28" t="s">
        <v>866</v>
      </c>
      <c r="E9337" s="23">
        <v>45826.851053240738</v>
      </c>
      <c r="F9337" s="28" t="s">
        <v>877</v>
      </c>
      <c r="G9337" s="23">
        <v>45826.851053240738</v>
      </c>
    </row>
    <row r="9338" spans="1:7" x14ac:dyDescent="0.25">
      <c r="A9338" s="28" t="s">
        <v>17731</v>
      </c>
      <c r="B9338" s="28" t="s">
        <v>15352</v>
      </c>
      <c r="C9338" s="28" t="s">
        <v>870</v>
      </c>
      <c r="D9338" s="28" t="s">
        <v>882</v>
      </c>
      <c r="E9338" s="23">
        <v>45826.855266203704</v>
      </c>
      <c r="F9338" s="28" t="s">
        <v>877</v>
      </c>
      <c r="G9338" s="23">
        <v>45826.855266203704</v>
      </c>
    </row>
    <row r="9339" spans="1:7" x14ac:dyDescent="0.25">
      <c r="A9339" s="28" t="s">
        <v>17732</v>
      </c>
      <c r="B9339" s="28" t="s">
        <v>7952</v>
      </c>
      <c r="C9339" s="28" t="s">
        <v>888</v>
      </c>
      <c r="D9339" s="28" t="s">
        <v>889</v>
      </c>
      <c r="E9339" s="23">
        <v>45826.857303240744</v>
      </c>
      <c r="F9339" s="28" t="s">
        <v>877</v>
      </c>
      <c r="G9339" s="23">
        <v>45826.857303240744</v>
      </c>
    </row>
    <row r="9340" spans="1:7" x14ac:dyDescent="0.25">
      <c r="A9340" s="28" t="s">
        <v>17733</v>
      </c>
      <c r="B9340" s="28" t="s">
        <v>15445</v>
      </c>
      <c r="C9340" s="28" t="s">
        <v>870</v>
      </c>
      <c r="D9340" s="28" t="s">
        <v>871</v>
      </c>
      <c r="E9340" s="23">
        <v>45826.857546296298</v>
      </c>
      <c r="F9340" s="28" t="s">
        <v>877</v>
      </c>
      <c r="G9340" s="23">
        <v>45826.857546296298</v>
      </c>
    </row>
    <row r="9341" spans="1:7" x14ac:dyDescent="0.25">
      <c r="A9341" s="28" t="s">
        <v>18713</v>
      </c>
      <c r="B9341" s="28" t="s">
        <v>15452</v>
      </c>
      <c r="C9341" s="28" t="s">
        <v>870</v>
      </c>
      <c r="D9341" s="28" t="s">
        <v>871</v>
      </c>
      <c r="E9341" s="23">
        <v>45826.857627314814</v>
      </c>
      <c r="F9341" s="28" t="s">
        <v>877</v>
      </c>
      <c r="G9341" s="23">
        <v>45826.857627314814</v>
      </c>
    </row>
    <row r="9342" spans="1:7" x14ac:dyDescent="0.25">
      <c r="A9342" s="28" t="s">
        <v>18714</v>
      </c>
      <c r="B9342" s="28" t="s">
        <v>15453</v>
      </c>
      <c r="C9342" s="28" t="s">
        <v>870</v>
      </c>
      <c r="D9342" s="28" t="s">
        <v>871</v>
      </c>
      <c r="E9342" s="23">
        <v>45826.857685185183</v>
      </c>
      <c r="F9342" s="28" t="s">
        <v>877</v>
      </c>
      <c r="G9342" s="23">
        <v>45826.857685185183</v>
      </c>
    </row>
    <row r="9343" spans="1:7" x14ac:dyDescent="0.25">
      <c r="A9343" s="28" t="s">
        <v>17734</v>
      </c>
      <c r="B9343" s="28" t="s">
        <v>14866</v>
      </c>
      <c r="C9343" s="28" t="s">
        <v>870</v>
      </c>
      <c r="D9343" s="28" t="s">
        <v>871</v>
      </c>
      <c r="E9343" s="23">
        <v>45826.858159722222</v>
      </c>
      <c r="F9343" s="28" t="s">
        <v>877</v>
      </c>
      <c r="G9343" s="23">
        <v>45826.858159722222</v>
      </c>
    </row>
    <row r="9344" spans="1:7" x14ac:dyDescent="0.25">
      <c r="A9344" s="28" t="s">
        <v>17735</v>
      </c>
      <c r="B9344" s="28" t="s">
        <v>14869</v>
      </c>
      <c r="C9344" s="28" t="s">
        <v>870</v>
      </c>
      <c r="D9344" s="28" t="s">
        <v>871</v>
      </c>
      <c r="E9344" s="23">
        <v>45826.858206018522</v>
      </c>
      <c r="F9344" s="28" t="s">
        <v>877</v>
      </c>
      <c r="G9344" s="23">
        <v>45826.858206018522</v>
      </c>
    </row>
    <row r="9345" spans="1:7" x14ac:dyDescent="0.25">
      <c r="A9345" s="28" t="s">
        <v>17736</v>
      </c>
      <c r="B9345" s="28" t="s">
        <v>15345</v>
      </c>
      <c r="C9345" s="28" t="s">
        <v>870</v>
      </c>
      <c r="D9345" s="28" t="s">
        <v>871</v>
      </c>
      <c r="E9345" s="23">
        <v>45826.85869212963</v>
      </c>
      <c r="F9345" s="28" t="s">
        <v>877</v>
      </c>
      <c r="G9345" s="23">
        <v>45826.85869212963</v>
      </c>
    </row>
    <row r="9346" spans="1:7" x14ac:dyDescent="0.25">
      <c r="A9346" s="28" t="s">
        <v>17737</v>
      </c>
      <c r="B9346" s="28" t="s">
        <v>10873</v>
      </c>
      <c r="C9346" s="28" t="s">
        <v>873</v>
      </c>
      <c r="D9346" s="28" t="s">
        <v>239</v>
      </c>
      <c r="E9346" s="23">
        <v>45826.859872685185</v>
      </c>
      <c r="F9346" s="28" t="s">
        <v>867</v>
      </c>
      <c r="G9346" s="23">
        <v>45826.859872685185</v>
      </c>
    </row>
    <row r="9347" spans="1:7" x14ac:dyDescent="0.25">
      <c r="A9347" s="28" t="s">
        <v>17738</v>
      </c>
      <c r="B9347" s="28" t="s">
        <v>11085</v>
      </c>
      <c r="C9347" s="28" t="s">
        <v>873</v>
      </c>
      <c r="D9347" s="28" t="s">
        <v>239</v>
      </c>
      <c r="E9347" s="23">
        <v>45826.860243055555</v>
      </c>
      <c r="F9347" s="28" t="s">
        <v>867</v>
      </c>
      <c r="G9347" s="23">
        <v>45826.860243055555</v>
      </c>
    </row>
    <row r="9348" spans="1:7" x14ac:dyDescent="0.25">
      <c r="A9348" s="28" t="s">
        <v>17739</v>
      </c>
      <c r="B9348" s="28" t="s">
        <v>14796</v>
      </c>
      <c r="C9348" s="28" t="s">
        <v>870</v>
      </c>
      <c r="D9348" s="28" t="s">
        <v>881</v>
      </c>
      <c r="E9348" s="23">
        <v>45826.86509259259</v>
      </c>
      <c r="F9348" s="28" t="s">
        <v>877</v>
      </c>
      <c r="G9348" s="23">
        <v>45826.86509259259</v>
      </c>
    </row>
    <row r="9349" spans="1:7" x14ac:dyDescent="0.25">
      <c r="A9349" s="28" t="s">
        <v>17740</v>
      </c>
      <c r="B9349" s="28" t="s">
        <v>15354</v>
      </c>
      <c r="C9349" s="28" t="s">
        <v>870</v>
      </c>
      <c r="D9349" s="28" t="s">
        <v>881</v>
      </c>
      <c r="E9349" s="23">
        <v>45826.865636574075</v>
      </c>
      <c r="F9349" s="28" t="s">
        <v>877</v>
      </c>
      <c r="G9349" s="23">
        <v>45826.865636574075</v>
      </c>
    </row>
    <row r="9350" spans="1:7" x14ac:dyDescent="0.25">
      <c r="A9350" s="28" t="s">
        <v>17741</v>
      </c>
      <c r="B9350" s="28" t="s">
        <v>13014</v>
      </c>
      <c r="C9350" s="28" t="s">
        <v>875</v>
      </c>
      <c r="D9350" s="28" t="s">
        <v>890</v>
      </c>
      <c r="E9350" s="23">
        <v>45826.866516203707</v>
      </c>
      <c r="F9350" s="28" t="s">
        <v>877</v>
      </c>
      <c r="G9350" s="23">
        <v>45826.866516203707</v>
      </c>
    </row>
    <row r="9351" spans="1:7" x14ac:dyDescent="0.25">
      <c r="A9351" s="28" t="s">
        <v>17742</v>
      </c>
      <c r="B9351" s="28" t="s">
        <v>13022</v>
      </c>
      <c r="C9351" s="28" t="s">
        <v>875</v>
      </c>
      <c r="D9351" s="28" t="s">
        <v>890</v>
      </c>
      <c r="E9351" s="23">
        <v>45826.866539351853</v>
      </c>
      <c r="F9351" s="28" t="s">
        <v>877</v>
      </c>
      <c r="G9351" s="23">
        <v>45826.866539351853</v>
      </c>
    </row>
    <row r="9352" spans="1:7" x14ac:dyDescent="0.25">
      <c r="A9352" s="28" t="s">
        <v>17743</v>
      </c>
      <c r="B9352" s="28" t="s">
        <v>13028</v>
      </c>
      <c r="C9352" s="28" t="s">
        <v>875</v>
      </c>
      <c r="D9352" s="28" t="s">
        <v>890</v>
      </c>
      <c r="E9352" s="23">
        <v>45826.866562499999</v>
      </c>
      <c r="F9352" s="28" t="s">
        <v>877</v>
      </c>
      <c r="G9352" s="23">
        <v>45826.866562499999</v>
      </c>
    </row>
    <row r="9353" spans="1:7" x14ac:dyDescent="0.25">
      <c r="A9353" s="28" t="s">
        <v>17744</v>
      </c>
      <c r="B9353" s="28" t="s">
        <v>13038</v>
      </c>
      <c r="C9353" s="28" t="s">
        <v>875</v>
      </c>
      <c r="D9353" s="28" t="s">
        <v>890</v>
      </c>
      <c r="E9353" s="23">
        <v>45826.866574074076</v>
      </c>
      <c r="F9353" s="28" t="s">
        <v>877</v>
      </c>
      <c r="G9353" s="23">
        <v>45826.866574074076</v>
      </c>
    </row>
    <row r="9354" spans="1:7" x14ac:dyDescent="0.25">
      <c r="A9354" s="28" t="s">
        <v>17745</v>
      </c>
      <c r="B9354" s="28" t="s">
        <v>13016</v>
      </c>
      <c r="C9354" s="28" t="s">
        <v>875</v>
      </c>
      <c r="D9354" s="28" t="s">
        <v>890</v>
      </c>
      <c r="E9354" s="23">
        <v>45826.866608796299</v>
      </c>
      <c r="F9354" s="28" t="s">
        <v>877</v>
      </c>
      <c r="G9354" s="23">
        <v>45826.866608796299</v>
      </c>
    </row>
    <row r="9355" spans="1:7" x14ac:dyDescent="0.25">
      <c r="A9355" s="28" t="s">
        <v>17746</v>
      </c>
      <c r="B9355" s="28" t="s">
        <v>13020</v>
      </c>
      <c r="C9355" s="28" t="s">
        <v>875</v>
      </c>
      <c r="D9355" s="28" t="s">
        <v>890</v>
      </c>
      <c r="E9355" s="23">
        <v>45826.866643518515</v>
      </c>
      <c r="F9355" s="28" t="s">
        <v>877</v>
      </c>
      <c r="G9355" s="23">
        <v>45826.866643518515</v>
      </c>
    </row>
    <row r="9356" spans="1:7" x14ac:dyDescent="0.25">
      <c r="A9356" s="28" t="s">
        <v>17747</v>
      </c>
      <c r="B9356" s="28" t="s">
        <v>13026</v>
      </c>
      <c r="C9356" s="28" t="s">
        <v>875</v>
      </c>
      <c r="D9356" s="28" t="s">
        <v>890</v>
      </c>
      <c r="E9356" s="23">
        <v>45826.866655092592</v>
      </c>
      <c r="F9356" s="28" t="s">
        <v>877</v>
      </c>
      <c r="G9356" s="23">
        <v>45826.866655092592</v>
      </c>
    </row>
    <row r="9357" spans="1:7" x14ac:dyDescent="0.25">
      <c r="A9357" s="28" t="s">
        <v>17748</v>
      </c>
      <c r="B9357" s="28" t="s">
        <v>13030</v>
      </c>
      <c r="C9357" s="28" t="s">
        <v>875</v>
      </c>
      <c r="D9357" s="28" t="s">
        <v>890</v>
      </c>
      <c r="E9357" s="23">
        <v>45826.866678240738</v>
      </c>
      <c r="F9357" s="28" t="s">
        <v>877</v>
      </c>
      <c r="G9357" s="23">
        <v>45826.866678240738</v>
      </c>
    </row>
    <row r="9358" spans="1:7" x14ac:dyDescent="0.25">
      <c r="A9358" s="28" t="s">
        <v>17749</v>
      </c>
      <c r="B9358" s="28" t="s">
        <v>13016</v>
      </c>
      <c r="C9358" s="28" t="s">
        <v>878</v>
      </c>
      <c r="D9358" s="28" t="s">
        <v>890</v>
      </c>
      <c r="E9358" s="23">
        <v>45826.8669212963</v>
      </c>
      <c r="F9358" s="28" t="s">
        <v>877</v>
      </c>
      <c r="G9358" s="23">
        <v>45826.8669212963</v>
      </c>
    </row>
    <row r="9359" spans="1:7" x14ac:dyDescent="0.25">
      <c r="A9359" s="28" t="s">
        <v>17750</v>
      </c>
      <c r="B9359" s="28" t="s">
        <v>13020</v>
      </c>
      <c r="C9359" s="28" t="s">
        <v>878</v>
      </c>
      <c r="D9359" s="28" t="s">
        <v>890</v>
      </c>
      <c r="E9359" s="23">
        <v>45826.866944444446</v>
      </c>
      <c r="F9359" s="28" t="s">
        <v>877</v>
      </c>
      <c r="G9359" s="23">
        <v>45826.866944444446</v>
      </c>
    </row>
    <row r="9360" spans="1:7" x14ac:dyDescent="0.25">
      <c r="A9360" s="28" t="s">
        <v>17751</v>
      </c>
      <c r="B9360" s="28" t="s">
        <v>13026</v>
      </c>
      <c r="C9360" s="28" t="s">
        <v>878</v>
      </c>
      <c r="D9360" s="28" t="s">
        <v>890</v>
      </c>
      <c r="E9360" s="23">
        <v>45826.866990740738</v>
      </c>
      <c r="F9360" s="28" t="s">
        <v>877</v>
      </c>
      <c r="G9360" s="23">
        <v>45826.866990740738</v>
      </c>
    </row>
    <row r="9361" spans="1:7" x14ac:dyDescent="0.25">
      <c r="A9361" s="28" t="s">
        <v>17752</v>
      </c>
      <c r="B9361" s="28" t="s">
        <v>13030</v>
      </c>
      <c r="C9361" s="28" t="s">
        <v>878</v>
      </c>
      <c r="D9361" s="28" t="s">
        <v>890</v>
      </c>
      <c r="E9361" s="23">
        <v>45826.867013888892</v>
      </c>
      <c r="F9361" s="28" t="s">
        <v>877</v>
      </c>
      <c r="G9361" s="23">
        <v>45826.867013888892</v>
      </c>
    </row>
    <row r="9362" spans="1:7" x14ac:dyDescent="0.25">
      <c r="A9362" s="28" t="s">
        <v>17753</v>
      </c>
      <c r="B9362" s="28" t="s">
        <v>13014</v>
      </c>
      <c r="C9362" s="28" t="s">
        <v>878</v>
      </c>
      <c r="D9362" s="28" t="s">
        <v>890</v>
      </c>
      <c r="E9362" s="23">
        <v>45826.867060185185</v>
      </c>
      <c r="F9362" s="28" t="s">
        <v>877</v>
      </c>
      <c r="G9362" s="23">
        <v>45826.867060185185</v>
      </c>
    </row>
    <row r="9363" spans="1:7" x14ac:dyDescent="0.25">
      <c r="A9363" s="28" t="s">
        <v>17754</v>
      </c>
      <c r="B9363" s="28" t="s">
        <v>13022</v>
      </c>
      <c r="C9363" s="28" t="s">
        <v>878</v>
      </c>
      <c r="D9363" s="28" t="s">
        <v>890</v>
      </c>
      <c r="E9363" s="23">
        <v>45826.867094907408</v>
      </c>
      <c r="F9363" s="28" t="s">
        <v>877</v>
      </c>
      <c r="G9363" s="23">
        <v>45826.867094907408</v>
      </c>
    </row>
    <row r="9364" spans="1:7" x14ac:dyDescent="0.25">
      <c r="A9364" s="28" t="s">
        <v>17755</v>
      </c>
      <c r="B9364" s="28" t="s">
        <v>13028</v>
      </c>
      <c r="C9364" s="28" t="s">
        <v>878</v>
      </c>
      <c r="D9364" s="28" t="s">
        <v>890</v>
      </c>
      <c r="E9364" s="23">
        <v>45826.867118055554</v>
      </c>
      <c r="F9364" s="28" t="s">
        <v>877</v>
      </c>
      <c r="G9364" s="23">
        <v>45826.867118055554</v>
      </c>
    </row>
    <row r="9365" spans="1:7" x14ac:dyDescent="0.25">
      <c r="A9365" s="28" t="s">
        <v>17756</v>
      </c>
      <c r="B9365" s="28" t="s">
        <v>13038</v>
      </c>
      <c r="C9365" s="28" t="s">
        <v>878</v>
      </c>
      <c r="D9365" s="28" t="s">
        <v>890</v>
      </c>
      <c r="E9365" s="23">
        <v>45826.8671412037</v>
      </c>
      <c r="F9365" s="28" t="s">
        <v>877</v>
      </c>
      <c r="G9365" s="23">
        <v>45826.8671412037</v>
      </c>
    </row>
    <row r="9366" spans="1:7" x14ac:dyDescent="0.25">
      <c r="A9366" s="28" t="s">
        <v>17757</v>
      </c>
      <c r="B9366" s="28" t="s">
        <v>2823</v>
      </c>
      <c r="C9366" s="28" t="s">
        <v>873</v>
      </c>
      <c r="D9366" s="28" t="s">
        <v>77</v>
      </c>
      <c r="E9366" s="23">
        <v>45826.847361111111</v>
      </c>
      <c r="F9366" s="28" t="s">
        <v>867</v>
      </c>
      <c r="G9366" s="23">
        <v>45826.847361111111</v>
      </c>
    </row>
    <row r="9367" spans="1:7" x14ac:dyDescent="0.25">
      <c r="A9367" s="28" t="s">
        <v>17758</v>
      </c>
      <c r="B9367" s="28" t="s">
        <v>8120</v>
      </c>
      <c r="C9367" s="28" t="s">
        <v>873</v>
      </c>
      <c r="D9367" s="28" t="s">
        <v>77</v>
      </c>
      <c r="E9367" s="23">
        <v>45826.859351851854</v>
      </c>
      <c r="F9367" s="28" t="s">
        <v>867</v>
      </c>
      <c r="G9367" s="23">
        <v>45826.859351851854</v>
      </c>
    </row>
    <row r="9368" spans="1:7" x14ac:dyDescent="0.25">
      <c r="A9368" s="28" t="s">
        <v>17759</v>
      </c>
      <c r="B9368" s="28" t="s">
        <v>15413</v>
      </c>
      <c r="C9368" s="28" t="s">
        <v>870</v>
      </c>
      <c r="D9368" s="28" t="s">
        <v>886</v>
      </c>
      <c r="E9368" s="23">
        <v>45826.869062500002</v>
      </c>
      <c r="F9368" s="28" t="s">
        <v>877</v>
      </c>
      <c r="G9368" s="23">
        <v>45826.869062500002</v>
      </c>
    </row>
    <row r="9369" spans="1:7" x14ac:dyDescent="0.25">
      <c r="A9369" s="28" t="s">
        <v>17760</v>
      </c>
      <c r="B9369" s="28" t="s">
        <v>8429</v>
      </c>
      <c r="C9369" s="28" t="s">
        <v>873</v>
      </c>
      <c r="D9369" s="28" t="s">
        <v>77</v>
      </c>
      <c r="E9369" s="23">
        <v>45826.869050925925</v>
      </c>
      <c r="F9369" s="28" t="s">
        <v>867</v>
      </c>
      <c r="G9369" s="23">
        <v>45826.869050925925</v>
      </c>
    </row>
    <row r="9370" spans="1:7" x14ac:dyDescent="0.25">
      <c r="A9370" s="28" t="s">
        <v>17761</v>
      </c>
      <c r="B9370" s="28" t="s">
        <v>8423</v>
      </c>
      <c r="C9370" s="28" t="s">
        <v>873</v>
      </c>
      <c r="D9370" s="28" t="s">
        <v>77</v>
      </c>
      <c r="E9370" s="23">
        <v>45826.869131944448</v>
      </c>
      <c r="F9370" s="28" t="s">
        <v>867</v>
      </c>
      <c r="G9370" s="23">
        <v>45826.869131944448</v>
      </c>
    </row>
    <row r="9371" spans="1:7" x14ac:dyDescent="0.25">
      <c r="A9371" s="28" t="s">
        <v>17762</v>
      </c>
      <c r="B9371" s="28" t="s">
        <v>9713</v>
      </c>
      <c r="C9371" s="28" t="s">
        <v>888</v>
      </c>
      <c r="D9371" s="28" t="s">
        <v>889</v>
      </c>
      <c r="E9371" s="23">
        <v>45826.879884259259</v>
      </c>
      <c r="F9371" s="28" t="s">
        <v>877</v>
      </c>
      <c r="G9371" s="23">
        <v>45826.879884259259</v>
      </c>
    </row>
    <row r="9372" spans="1:7" x14ac:dyDescent="0.25">
      <c r="A9372" s="28" t="s">
        <v>17763</v>
      </c>
      <c r="B9372" s="28" t="s">
        <v>13064</v>
      </c>
      <c r="C9372" s="28" t="s">
        <v>888</v>
      </c>
      <c r="D9372" s="28" t="s">
        <v>889</v>
      </c>
      <c r="E9372" s="23">
        <v>45826.880509259259</v>
      </c>
      <c r="F9372" s="28" t="s">
        <v>877</v>
      </c>
      <c r="G9372" s="23">
        <v>45826.880509259259</v>
      </c>
    </row>
    <row r="9373" spans="1:7" x14ac:dyDescent="0.25">
      <c r="A9373" s="28" t="s">
        <v>17764</v>
      </c>
      <c r="B9373" s="28" t="s">
        <v>5012</v>
      </c>
      <c r="C9373" s="28" t="s">
        <v>865</v>
      </c>
      <c r="D9373" s="28" t="s">
        <v>866</v>
      </c>
      <c r="E9373" s="23">
        <v>45826.883414351854</v>
      </c>
      <c r="F9373" s="28" t="s">
        <v>877</v>
      </c>
      <c r="G9373" s="23">
        <v>45826.883414351854</v>
      </c>
    </row>
    <row r="9374" spans="1:7" x14ac:dyDescent="0.25">
      <c r="A9374" s="28" t="s">
        <v>17765</v>
      </c>
      <c r="B9374" s="28" t="s">
        <v>13000</v>
      </c>
      <c r="C9374" s="28" t="s">
        <v>870</v>
      </c>
      <c r="D9374" s="28" t="s">
        <v>869</v>
      </c>
      <c r="E9374" s="23">
        <v>45826.884930555556</v>
      </c>
      <c r="F9374" s="28" t="s">
        <v>877</v>
      </c>
      <c r="G9374" s="23">
        <v>45826.884930555556</v>
      </c>
    </row>
    <row r="9375" spans="1:7" x14ac:dyDescent="0.25">
      <c r="A9375" s="28" t="s">
        <v>17766</v>
      </c>
      <c r="B9375" s="28" t="s">
        <v>12998</v>
      </c>
      <c r="C9375" s="28" t="s">
        <v>870</v>
      </c>
      <c r="D9375" s="28" t="s">
        <v>869</v>
      </c>
      <c r="E9375" s="23">
        <v>45826.884953703702</v>
      </c>
      <c r="F9375" s="28" t="s">
        <v>877</v>
      </c>
      <c r="G9375" s="23">
        <v>45826.884953703702</v>
      </c>
    </row>
    <row r="9376" spans="1:7" x14ac:dyDescent="0.25">
      <c r="A9376" s="28" t="s">
        <v>17767</v>
      </c>
      <c r="B9376" s="28" t="s">
        <v>4740</v>
      </c>
      <c r="C9376" s="28" t="s">
        <v>875</v>
      </c>
      <c r="D9376" s="28" t="s">
        <v>887</v>
      </c>
      <c r="E9376" s="23">
        <v>45826.88484953704</v>
      </c>
      <c r="F9376" s="28" t="s">
        <v>877</v>
      </c>
      <c r="G9376" s="23">
        <v>45826.88484953704</v>
      </c>
    </row>
    <row r="9377" spans="1:7" x14ac:dyDescent="0.25">
      <c r="A9377" s="28" t="s">
        <v>17768</v>
      </c>
      <c r="B9377" s="28" t="s">
        <v>4740</v>
      </c>
      <c r="C9377" s="28" t="s">
        <v>878</v>
      </c>
      <c r="D9377" s="28" t="s">
        <v>887</v>
      </c>
      <c r="E9377" s="23">
        <v>45826.885555555556</v>
      </c>
      <c r="F9377" s="28" t="s">
        <v>877</v>
      </c>
      <c r="G9377" s="23">
        <v>45826.885555555556</v>
      </c>
    </row>
    <row r="9378" spans="1:7" x14ac:dyDescent="0.25">
      <c r="A9378" s="28" t="s">
        <v>17769</v>
      </c>
      <c r="B9378" s="28" t="s">
        <v>4740</v>
      </c>
      <c r="C9378" s="28" t="s">
        <v>865</v>
      </c>
      <c r="D9378" s="28" t="s">
        <v>866</v>
      </c>
      <c r="E9378" s="23">
        <v>45826.886006944442</v>
      </c>
      <c r="F9378" s="28" t="s">
        <v>877</v>
      </c>
      <c r="G9378" s="23">
        <v>45826.886006944442</v>
      </c>
    </row>
    <row r="9379" spans="1:7" x14ac:dyDescent="0.25">
      <c r="A9379" s="28" t="s">
        <v>17770</v>
      </c>
      <c r="B9379" s="28" t="s">
        <v>8293</v>
      </c>
      <c r="C9379" s="28" t="s">
        <v>875</v>
      </c>
      <c r="D9379" s="28" t="s">
        <v>876</v>
      </c>
      <c r="E9379" s="23">
        <v>45826.886192129627</v>
      </c>
      <c r="F9379" s="28" t="s">
        <v>877</v>
      </c>
      <c r="G9379" s="23">
        <v>45826.886192129627</v>
      </c>
    </row>
    <row r="9380" spans="1:7" x14ac:dyDescent="0.25">
      <c r="A9380" s="28" t="s">
        <v>17771</v>
      </c>
      <c r="B9380" s="28" t="s">
        <v>8293</v>
      </c>
      <c r="C9380" s="28" t="s">
        <v>878</v>
      </c>
      <c r="D9380" s="28" t="s">
        <v>876</v>
      </c>
      <c r="E9380" s="23">
        <v>45826.88658564815</v>
      </c>
      <c r="F9380" s="28" t="s">
        <v>877</v>
      </c>
      <c r="G9380" s="23">
        <v>45826.88658564815</v>
      </c>
    </row>
    <row r="9381" spans="1:7" x14ac:dyDescent="0.25">
      <c r="A9381" s="28" t="s">
        <v>17772</v>
      </c>
      <c r="B9381" s="28" t="s">
        <v>14577</v>
      </c>
      <c r="C9381" s="28" t="s">
        <v>870</v>
      </c>
      <c r="D9381" s="28" t="s">
        <v>882</v>
      </c>
      <c r="E9381" s="23">
        <v>45826.887557870374</v>
      </c>
      <c r="F9381" s="28" t="s">
        <v>877</v>
      </c>
      <c r="G9381" s="23">
        <v>45826.887557870374</v>
      </c>
    </row>
    <row r="9382" spans="1:7" x14ac:dyDescent="0.25">
      <c r="A9382" s="28" t="s">
        <v>17773</v>
      </c>
      <c r="B9382" s="28" t="s">
        <v>6453</v>
      </c>
      <c r="C9382" s="28" t="s">
        <v>888</v>
      </c>
      <c r="D9382" s="28" t="s">
        <v>889</v>
      </c>
      <c r="E9382" s="23">
        <v>45826.882222222222</v>
      </c>
      <c r="F9382" s="28" t="s">
        <v>877</v>
      </c>
      <c r="G9382" s="23">
        <v>45826.882222222222</v>
      </c>
    </row>
    <row r="9383" spans="1:7" x14ac:dyDescent="0.25">
      <c r="A9383" s="28" t="s">
        <v>17774</v>
      </c>
      <c r="B9383" s="28" t="s">
        <v>4726</v>
      </c>
      <c r="C9383" s="28" t="s">
        <v>888</v>
      </c>
      <c r="D9383" s="28" t="s">
        <v>889</v>
      </c>
      <c r="E9383" s="23">
        <v>45826.882476851853</v>
      </c>
      <c r="F9383" s="28" t="s">
        <v>877</v>
      </c>
      <c r="G9383" s="23">
        <v>45826.882476851853</v>
      </c>
    </row>
    <row r="9384" spans="1:7" x14ac:dyDescent="0.25">
      <c r="A9384" s="28" t="s">
        <v>17775</v>
      </c>
      <c r="B9384" s="28" t="s">
        <v>6525</v>
      </c>
      <c r="C9384" s="28" t="s">
        <v>888</v>
      </c>
      <c r="D9384" s="28" t="s">
        <v>889</v>
      </c>
      <c r="E9384" s="23">
        <v>45826.882662037038</v>
      </c>
      <c r="F9384" s="28" t="s">
        <v>877</v>
      </c>
      <c r="G9384" s="23">
        <v>45826.882662037038</v>
      </c>
    </row>
    <row r="9385" spans="1:7" x14ac:dyDescent="0.25">
      <c r="A9385" s="28" t="s">
        <v>17776</v>
      </c>
      <c r="B9385" s="28" t="s">
        <v>5412</v>
      </c>
      <c r="C9385" s="28" t="s">
        <v>888</v>
      </c>
      <c r="D9385" s="28" t="s">
        <v>889</v>
      </c>
      <c r="E9385" s="23">
        <v>45826.882893518516</v>
      </c>
      <c r="F9385" s="28" t="s">
        <v>877</v>
      </c>
      <c r="G9385" s="23">
        <v>45826.882893518516</v>
      </c>
    </row>
    <row r="9386" spans="1:7" x14ac:dyDescent="0.25">
      <c r="A9386" s="28" t="s">
        <v>17777</v>
      </c>
      <c r="B9386" s="28" t="s">
        <v>5096</v>
      </c>
      <c r="C9386" s="28" t="s">
        <v>888</v>
      </c>
      <c r="D9386" s="28" t="s">
        <v>889</v>
      </c>
      <c r="E9386" s="23">
        <v>45826.8830787037</v>
      </c>
      <c r="F9386" s="28" t="s">
        <v>877</v>
      </c>
      <c r="G9386" s="23">
        <v>45826.8830787037</v>
      </c>
    </row>
    <row r="9387" spans="1:7" x14ac:dyDescent="0.25">
      <c r="A9387" s="28" t="s">
        <v>17778</v>
      </c>
      <c r="B9387" s="28" t="s">
        <v>5012</v>
      </c>
      <c r="C9387" s="28" t="s">
        <v>888</v>
      </c>
      <c r="D9387" s="28" t="s">
        <v>889</v>
      </c>
      <c r="E9387" s="23">
        <v>45826.883842592593</v>
      </c>
      <c r="F9387" s="28" t="s">
        <v>877</v>
      </c>
      <c r="G9387" s="23">
        <v>45826.883842592593</v>
      </c>
    </row>
    <row r="9388" spans="1:7" x14ac:dyDescent="0.25">
      <c r="A9388" s="28" t="s">
        <v>17779</v>
      </c>
      <c r="B9388" s="28" t="s">
        <v>5010</v>
      </c>
      <c r="C9388" s="28" t="s">
        <v>888</v>
      </c>
      <c r="D9388" s="28" t="s">
        <v>889</v>
      </c>
      <c r="E9388" s="23">
        <v>45826.884016203701</v>
      </c>
      <c r="F9388" s="28" t="s">
        <v>877</v>
      </c>
      <c r="G9388" s="23">
        <v>45826.884016203701</v>
      </c>
    </row>
    <row r="9389" spans="1:7" x14ac:dyDescent="0.25">
      <c r="A9389" s="28" t="s">
        <v>17780</v>
      </c>
      <c r="B9389" s="28" t="s">
        <v>6700</v>
      </c>
      <c r="C9389" s="28" t="s">
        <v>888</v>
      </c>
      <c r="D9389" s="28" t="s">
        <v>889</v>
      </c>
      <c r="E9389" s="23">
        <v>45826.884143518517</v>
      </c>
      <c r="F9389" s="28" t="s">
        <v>877</v>
      </c>
      <c r="G9389" s="23">
        <v>45826.884143518517</v>
      </c>
    </row>
    <row r="9390" spans="1:7" x14ac:dyDescent="0.25">
      <c r="A9390" s="28" t="s">
        <v>17781</v>
      </c>
      <c r="B9390" s="28" t="s">
        <v>8126</v>
      </c>
      <c r="C9390" s="28" t="s">
        <v>888</v>
      </c>
      <c r="D9390" s="28" t="s">
        <v>889</v>
      </c>
      <c r="E9390" s="23">
        <v>45826.886689814812</v>
      </c>
      <c r="F9390" s="28" t="s">
        <v>877</v>
      </c>
      <c r="G9390" s="23">
        <v>45826.886689814812</v>
      </c>
    </row>
    <row r="9391" spans="1:7" x14ac:dyDescent="0.25">
      <c r="A9391" s="28" t="s">
        <v>17782</v>
      </c>
      <c r="B9391" s="28" t="s">
        <v>9782</v>
      </c>
      <c r="C9391" s="28" t="s">
        <v>888</v>
      </c>
      <c r="D9391" s="28" t="s">
        <v>889</v>
      </c>
      <c r="E9391" s="23">
        <v>45826.886840277781</v>
      </c>
      <c r="F9391" s="28" t="s">
        <v>877</v>
      </c>
      <c r="G9391" s="23">
        <v>45826.886840277781</v>
      </c>
    </row>
    <row r="9392" spans="1:7" x14ac:dyDescent="0.25">
      <c r="A9392" s="28" t="s">
        <v>17783</v>
      </c>
      <c r="B9392" s="28" t="s">
        <v>9784</v>
      </c>
      <c r="C9392" s="28" t="s">
        <v>888</v>
      </c>
      <c r="D9392" s="28" t="s">
        <v>889</v>
      </c>
      <c r="E9392" s="23">
        <v>45826.886979166666</v>
      </c>
      <c r="F9392" s="28" t="s">
        <v>877</v>
      </c>
      <c r="G9392" s="23">
        <v>45826.886979166666</v>
      </c>
    </row>
    <row r="9393" spans="1:7" x14ac:dyDescent="0.25">
      <c r="A9393" s="28" t="s">
        <v>17784</v>
      </c>
      <c r="B9393" s="28" t="s">
        <v>9780</v>
      </c>
      <c r="C9393" s="28" t="s">
        <v>888</v>
      </c>
      <c r="D9393" s="28" t="s">
        <v>889</v>
      </c>
      <c r="E9393" s="23">
        <v>45826.887187499997</v>
      </c>
      <c r="F9393" s="28" t="s">
        <v>877</v>
      </c>
      <c r="G9393" s="23">
        <v>45826.887187499997</v>
      </c>
    </row>
    <row r="9394" spans="1:7" x14ac:dyDescent="0.25">
      <c r="A9394" s="28" t="s">
        <v>17785</v>
      </c>
      <c r="B9394" s="28" t="s">
        <v>4740</v>
      </c>
      <c r="C9394" s="28" t="s">
        <v>888</v>
      </c>
      <c r="D9394" s="28" t="s">
        <v>889</v>
      </c>
      <c r="E9394" s="23">
        <v>45826.88758101852</v>
      </c>
      <c r="F9394" s="28" t="s">
        <v>877</v>
      </c>
      <c r="G9394" s="23">
        <v>45826.88758101852</v>
      </c>
    </row>
    <row r="9395" spans="1:7" x14ac:dyDescent="0.25">
      <c r="A9395" s="28" t="s">
        <v>17786</v>
      </c>
      <c r="B9395" s="28" t="s">
        <v>12783</v>
      </c>
      <c r="C9395" s="28" t="s">
        <v>875</v>
      </c>
      <c r="D9395" s="28" t="s">
        <v>876</v>
      </c>
      <c r="E9395" s="23">
        <v>45826.887303240743</v>
      </c>
      <c r="F9395" s="28" t="s">
        <v>877</v>
      </c>
      <c r="G9395" s="23">
        <v>45826.887303240743</v>
      </c>
    </row>
    <row r="9396" spans="1:7" x14ac:dyDescent="0.25">
      <c r="A9396" s="28" t="s">
        <v>17787</v>
      </c>
      <c r="B9396" s="28" t="s">
        <v>12781</v>
      </c>
      <c r="C9396" s="28" t="s">
        <v>875</v>
      </c>
      <c r="D9396" s="28" t="s">
        <v>876</v>
      </c>
      <c r="E9396" s="23">
        <v>45826.887407407405</v>
      </c>
      <c r="F9396" s="28" t="s">
        <v>877</v>
      </c>
      <c r="G9396" s="23">
        <v>45826.887407407405</v>
      </c>
    </row>
    <row r="9397" spans="1:7" x14ac:dyDescent="0.25">
      <c r="A9397" s="28" t="s">
        <v>17788</v>
      </c>
      <c r="B9397" s="28" t="s">
        <v>12779</v>
      </c>
      <c r="C9397" s="28" t="s">
        <v>875</v>
      </c>
      <c r="D9397" s="28" t="s">
        <v>876</v>
      </c>
      <c r="E9397" s="23">
        <v>45826.88753472222</v>
      </c>
      <c r="F9397" s="28" t="s">
        <v>877</v>
      </c>
      <c r="G9397" s="23">
        <v>45826.88753472222</v>
      </c>
    </row>
    <row r="9398" spans="1:7" x14ac:dyDescent="0.25">
      <c r="A9398" s="28" t="s">
        <v>17789</v>
      </c>
      <c r="B9398" s="28" t="s">
        <v>12777</v>
      </c>
      <c r="C9398" s="28" t="s">
        <v>875</v>
      </c>
      <c r="D9398" s="28" t="s">
        <v>876</v>
      </c>
      <c r="E9398" s="23">
        <v>45826.887627314813</v>
      </c>
      <c r="F9398" s="28" t="s">
        <v>877</v>
      </c>
      <c r="G9398" s="23">
        <v>45826.887627314813</v>
      </c>
    </row>
    <row r="9399" spans="1:7" x14ac:dyDescent="0.25">
      <c r="A9399" s="28" t="s">
        <v>17790</v>
      </c>
      <c r="B9399" s="28" t="s">
        <v>12775</v>
      </c>
      <c r="C9399" s="28" t="s">
        <v>875</v>
      </c>
      <c r="D9399" s="28" t="s">
        <v>876</v>
      </c>
      <c r="E9399" s="23">
        <v>45826.887835648151</v>
      </c>
      <c r="F9399" s="28" t="s">
        <v>877</v>
      </c>
      <c r="G9399" s="23">
        <v>45826.887835648151</v>
      </c>
    </row>
    <row r="9400" spans="1:7" x14ac:dyDescent="0.25">
      <c r="A9400" s="28" t="s">
        <v>17791</v>
      </c>
      <c r="B9400" s="28" t="s">
        <v>12773</v>
      </c>
      <c r="C9400" s="28" t="s">
        <v>875</v>
      </c>
      <c r="D9400" s="28" t="s">
        <v>876</v>
      </c>
      <c r="E9400" s="23">
        <v>45826.888020833336</v>
      </c>
      <c r="F9400" s="28" t="s">
        <v>877</v>
      </c>
      <c r="G9400" s="23">
        <v>45826.888020833336</v>
      </c>
    </row>
    <row r="9401" spans="1:7" x14ac:dyDescent="0.25">
      <c r="A9401" s="28" t="s">
        <v>17792</v>
      </c>
      <c r="B9401" s="28" t="s">
        <v>12754</v>
      </c>
      <c r="C9401" s="28" t="s">
        <v>865</v>
      </c>
      <c r="D9401" s="28" t="s">
        <v>866</v>
      </c>
      <c r="E9401" s="23">
        <v>45826.888171296298</v>
      </c>
      <c r="F9401" s="28" t="s">
        <v>877</v>
      </c>
      <c r="G9401" s="23">
        <v>45826.888171296298</v>
      </c>
    </row>
    <row r="9402" spans="1:7" x14ac:dyDescent="0.25">
      <c r="A9402" s="28" t="s">
        <v>17793</v>
      </c>
      <c r="B9402" s="28" t="s">
        <v>12745</v>
      </c>
      <c r="C9402" s="28" t="s">
        <v>865</v>
      </c>
      <c r="D9402" s="28" t="s">
        <v>866</v>
      </c>
      <c r="E9402" s="23">
        <v>45826.888333333336</v>
      </c>
      <c r="F9402" s="28" t="s">
        <v>877</v>
      </c>
      <c r="G9402" s="23">
        <v>45826.888333333336</v>
      </c>
    </row>
    <row r="9403" spans="1:7" x14ac:dyDescent="0.25">
      <c r="A9403" s="28" t="s">
        <v>17794</v>
      </c>
      <c r="B9403" s="28" t="s">
        <v>11504</v>
      </c>
      <c r="C9403" s="28" t="s">
        <v>865</v>
      </c>
      <c r="D9403" s="28" t="s">
        <v>866</v>
      </c>
      <c r="E9403" s="23">
        <v>45826.888518518521</v>
      </c>
      <c r="F9403" s="28" t="s">
        <v>877</v>
      </c>
      <c r="G9403" s="23">
        <v>45826.888518518521</v>
      </c>
    </row>
    <row r="9404" spans="1:7" x14ac:dyDescent="0.25">
      <c r="A9404" s="28" t="s">
        <v>17795</v>
      </c>
      <c r="B9404" s="28" t="s">
        <v>12775</v>
      </c>
      <c r="C9404" s="28" t="s">
        <v>878</v>
      </c>
      <c r="D9404" s="28" t="s">
        <v>876</v>
      </c>
      <c r="E9404" s="23">
        <v>45826.888703703706</v>
      </c>
      <c r="F9404" s="28" t="s">
        <v>877</v>
      </c>
      <c r="G9404" s="23">
        <v>45826.888703703706</v>
      </c>
    </row>
    <row r="9405" spans="1:7" x14ac:dyDescent="0.25">
      <c r="A9405" s="28" t="s">
        <v>17796</v>
      </c>
      <c r="B9405" s="28" t="s">
        <v>12777</v>
      </c>
      <c r="C9405" s="28" t="s">
        <v>878</v>
      </c>
      <c r="D9405" s="28" t="s">
        <v>876</v>
      </c>
      <c r="E9405" s="23">
        <v>45826.888773148145</v>
      </c>
      <c r="F9405" s="28" t="s">
        <v>877</v>
      </c>
      <c r="G9405" s="23">
        <v>45826.888773148145</v>
      </c>
    </row>
    <row r="9406" spans="1:7" x14ac:dyDescent="0.25">
      <c r="A9406" s="28" t="s">
        <v>17797</v>
      </c>
      <c r="B9406" s="28" t="s">
        <v>12779</v>
      </c>
      <c r="C9406" s="28" t="s">
        <v>878</v>
      </c>
      <c r="D9406" s="28" t="s">
        <v>876</v>
      </c>
      <c r="E9406" s="23">
        <v>45826.888888888891</v>
      </c>
      <c r="F9406" s="28" t="s">
        <v>877</v>
      </c>
      <c r="G9406" s="23">
        <v>45826.888888888891</v>
      </c>
    </row>
    <row r="9407" spans="1:7" x14ac:dyDescent="0.25">
      <c r="A9407" s="28" t="s">
        <v>17798</v>
      </c>
      <c r="B9407" s="28" t="s">
        <v>12781</v>
      </c>
      <c r="C9407" s="28" t="s">
        <v>878</v>
      </c>
      <c r="D9407" s="28" t="s">
        <v>876</v>
      </c>
      <c r="E9407" s="23">
        <v>45826.888935185183</v>
      </c>
      <c r="F9407" s="28" t="s">
        <v>877</v>
      </c>
      <c r="G9407" s="23">
        <v>45826.888935185183</v>
      </c>
    </row>
    <row r="9408" spans="1:7" x14ac:dyDescent="0.25">
      <c r="A9408" s="28" t="s">
        <v>17799</v>
      </c>
      <c r="B9408" s="28" t="s">
        <v>12783</v>
      </c>
      <c r="C9408" s="28" t="s">
        <v>878</v>
      </c>
      <c r="D9408" s="28" t="s">
        <v>876</v>
      </c>
      <c r="E9408" s="23">
        <v>45826.889004629629</v>
      </c>
      <c r="F9408" s="28" t="s">
        <v>877</v>
      </c>
      <c r="G9408" s="23">
        <v>45826.889004629629</v>
      </c>
    </row>
    <row r="9409" spans="1:7" x14ac:dyDescent="0.25">
      <c r="A9409" s="28" t="s">
        <v>17800</v>
      </c>
      <c r="B9409" s="28" t="s">
        <v>12773</v>
      </c>
      <c r="C9409" s="28" t="s">
        <v>878</v>
      </c>
      <c r="D9409" s="28" t="s">
        <v>876</v>
      </c>
      <c r="E9409" s="23">
        <v>45826.889039351852</v>
      </c>
      <c r="F9409" s="28" t="s">
        <v>877</v>
      </c>
      <c r="G9409" s="23">
        <v>45826.889039351852</v>
      </c>
    </row>
    <row r="9410" spans="1:7" x14ac:dyDescent="0.25">
      <c r="A9410" s="28" t="s">
        <v>17801</v>
      </c>
      <c r="B9410" s="28" t="s">
        <v>7956</v>
      </c>
      <c r="C9410" s="28" t="s">
        <v>873</v>
      </c>
      <c r="D9410" s="28" t="s">
        <v>77</v>
      </c>
      <c r="E9410" s="23">
        <v>45826.877546296295</v>
      </c>
      <c r="F9410" s="28" t="s">
        <v>867</v>
      </c>
      <c r="G9410" s="23">
        <v>45826.877546296295</v>
      </c>
    </row>
    <row r="9411" spans="1:7" x14ac:dyDescent="0.25">
      <c r="A9411" s="28" t="s">
        <v>17802</v>
      </c>
      <c r="B9411" s="28" t="s">
        <v>7899</v>
      </c>
      <c r="C9411" s="28" t="s">
        <v>873</v>
      </c>
      <c r="D9411" s="28" t="s">
        <v>77</v>
      </c>
      <c r="E9411" s="23">
        <v>45826.878761574073</v>
      </c>
      <c r="F9411" s="28" t="s">
        <v>867</v>
      </c>
      <c r="G9411" s="23">
        <v>45826.878761574073</v>
      </c>
    </row>
    <row r="9412" spans="1:7" x14ac:dyDescent="0.25">
      <c r="A9412" s="28" t="s">
        <v>17803</v>
      </c>
      <c r="B9412" s="28" t="s">
        <v>11539</v>
      </c>
      <c r="C9412" s="28" t="s">
        <v>873</v>
      </c>
      <c r="D9412" s="28" t="s">
        <v>77</v>
      </c>
      <c r="E9412" s="23">
        <v>45826.879224537035</v>
      </c>
      <c r="F9412" s="28" t="s">
        <v>867</v>
      </c>
      <c r="G9412" s="23">
        <v>45826.879224537035</v>
      </c>
    </row>
    <row r="9413" spans="1:7" x14ac:dyDescent="0.25">
      <c r="A9413" s="28" t="s">
        <v>17804</v>
      </c>
      <c r="B9413" s="28" t="s">
        <v>4905</v>
      </c>
      <c r="C9413" s="28" t="s">
        <v>873</v>
      </c>
      <c r="D9413" s="28" t="s">
        <v>77</v>
      </c>
      <c r="E9413" s="23">
        <v>45826.892152777778</v>
      </c>
      <c r="F9413" s="28" t="s">
        <v>867</v>
      </c>
      <c r="G9413" s="23">
        <v>45826.892152777778</v>
      </c>
    </row>
    <row r="9414" spans="1:7" x14ac:dyDescent="0.25">
      <c r="A9414" s="28" t="s">
        <v>17805</v>
      </c>
      <c r="B9414" s="28" t="s">
        <v>4909</v>
      </c>
      <c r="C9414" s="28" t="s">
        <v>873</v>
      </c>
      <c r="D9414" s="28" t="s">
        <v>77</v>
      </c>
      <c r="E9414" s="23">
        <v>45826.892210648148</v>
      </c>
      <c r="F9414" s="28" t="s">
        <v>867</v>
      </c>
      <c r="G9414" s="23">
        <v>45826.892210648148</v>
      </c>
    </row>
    <row r="9415" spans="1:7" x14ac:dyDescent="0.25">
      <c r="A9415" s="28" t="s">
        <v>17806</v>
      </c>
      <c r="B9415" s="28" t="s">
        <v>4917</v>
      </c>
      <c r="C9415" s="28" t="s">
        <v>873</v>
      </c>
      <c r="D9415" s="28" t="s">
        <v>77</v>
      </c>
      <c r="E9415" s="23">
        <v>45826.892280092594</v>
      </c>
      <c r="F9415" s="28" t="s">
        <v>867</v>
      </c>
      <c r="G9415" s="23">
        <v>45826.892280092594</v>
      </c>
    </row>
    <row r="9416" spans="1:7" x14ac:dyDescent="0.25">
      <c r="A9416" s="28" t="s">
        <v>17807</v>
      </c>
      <c r="B9416" s="28" t="s">
        <v>4913</v>
      </c>
      <c r="C9416" s="28" t="s">
        <v>873</v>
      </c>
      <c r="D9416" s="28" t="s">
        <v>77</v>
      </c>
      <c r="E9416" s="23">
        <v>45826.892326388886</v>
      </c>
      <c r="F9416" s="28" t="s">
        <v>867</v>
      </c>
      <c r="G9416" s="23">
        <v>45826.892326388886</v>
      </c>
    </row>
    <row r="9417" spans="1:7" x14ac:dyDescent="0.25">
      <c r="A9417" s="28" t="s">
        <v>17808</v>
      </c>
      <c r="B9417" s="28" t="s">
        <v>15432</v>
      </c>
      <c r="C9417" s="28" t="s">
        <v>875</v>
      </c>
      <c r="D9417" s="28" t="s">
        <v>879</v>
      </c>
      <c r="E9417" s="23">
        <v>45826.892557870371</v>
      </c>
      <c r="F9417" s="28" t="s">
        <v>877</v>
      </c>
      <c r="G9417" s="23">
        <v>45826.892557870371</v>
      </c>
    </row>
    <row r="9418" spans="1:7" x14ac:dyDescent="0.25">
      <c r="A9418" s="28" t="s">
        <v>17809</v>
      </c>
      <c r="B9418" s="28" t="s">
        <v>15421</v>
      </c>
      <c r="C9418" s="28" t="s">
        <v>875</v>
      </c>
      <c r="D9418" s="28" t="s">
        <v>879</v>
      </c>
      <c r="E9418" s="23">
        <v>45826.892708333333</v>
      </c>
      <c r="F9418" s="28" t="s">
        <v>877</v>
      </c>
      <c r="G9418" s="23">
        <v>45826.892708333333</v>
      </c>
    </row>
    <row r="9419" spans="1:7" x14ac:dyDescent="0.25">
      <c r="A9419" s="28" t="s">
        <v>17810</v>
      </c>
      <c r="B9419" s="28" t="s">
        <v>15430</v>
      </c>
      <c r="C9419" s="28" t="s">
        <v>875</v>
      </c>
      <c r="D9419" s="28" t="s">
        <v>879</v>
      </c>
      <c r="E9419" s="23">
        <v>45826.892824074072</v>
      </c>
      <c r="F9419" s="28" t="s">
        <v>877</v>
      </c>
      <c r="G9419" s="23">
        <v>45826.892824074072</v>
      </c>
    </row>
    <row r="9420" spans="1:7" x14ac:dyDescent="0.25">
      <c r="A9420" s="28" t="s">
        <v>17811</v>
      </c>
      <c r="B9420" s="28" t="s">
        <v>15430</v>
      </c>
      <c r="C9420" s="28" t="s">
        <v>878</v>
      </c>
      <c r="D9420" s="28" t="s">
        <v>879</v>
      </c>
      <c r="E9420" s="23">
        <v>45826.893159722225</v>
      </c>
      <c r="F9420" s="28" t="s">
        <v>877</v>
      </c>
      <c r="G9420" s="23">
        <v>45826.893159722225</v>
      </c>
    </row>
    <row r="9421" spans="1:7" x14ac:dyDescent="0.25">
      <c r="A9421" s="28" t="s">
        <v>17812</v>
      </c>
      <c r="B9421" s="28" t="s">
        <v>15421</v>
      </c>
      <c r="C9421" s="28" t="s">
        <v>878</v>
      </c>
      <c r="D9421" s="28" t="s">
        <v>879</v>
      </c>
      <c r="E9421" s="23">
        <v>45826.893263888887</v>
      </c>
      <c r="F9421" s="28" t="s">
        <v>877</v>
      </c>
      <c r="G9421" s="23">
        <v>45826.893263888887</v>
      </c>
    </row>
    <row r="9422" spans="1:7" x14ac:dyDescent="0.25">
      <c r="A9422" s="28" t="s">
        <v>17813</v>
      </c>
      <c r="B9422" s="28" t="s">
        <v>15432</v>
      </c>
      <c r="C9422" s="28" t="s">
        <v>878</v>
      </c>
      <c r="D9422" s="28" t="s">
        <v>879</v>
      </c>
      <c r="E9422" s="23">
        <v>45826.893333333333</v>
      </c>
      <c r="F9422" s="28" t="s">
        <v>877</v>
      </c>
      <c r="G9422" s="23">
        <v>45826.893333333333</v>
      </c>
    </row>
    <row r="9423" spans="1:7" x14ac:dyDescent="0.25">
      <c r="A9423" s="28" t="s">
        <v>17814</v>
      </c>
      <c r="B9423" s="28" t="s">
        <v>9246</v>
      </c>
      <c r="C9423" s="28" t="s">
        <v>873</v>
      </c>
      <c r="D9423" s="28" t="s">
        <v>244</v>
      </c>
      <c r="E9423" s="23">
        <v>45826.893425925926</v>
      </c>
      <c r="F9423" s="28" t="s">
        <v>867</v>
      </c>
      <c r="G9423" s="23">
        <v>45826.893425925926</v>
      </c>
    </row>
    <row r="9424" spans="1:7" x14ac:dyDescent="0.25">
      <c r="A9424" s="28" t="s">
        <v>17815</v>
      </c>
      <c r="B9424" s="28" t="s">
        <v>9347</v>
      </c>
      <c r="C9424" s="28" t="s">
        <v>873</v>
      </c>
      <c r="D9424" s="28" t="s">
        <v>244</v>
      </c>
      <c r="E9424" s="23">
        <v>45826.893506944441</v>
      </c>
      <c r="F9424" s="28" t="s">
        <v>867</v>
      </c>
      <c r="G9424" s="23">
        <v>45826.893506944441</v>
      </c>
    </row>
    <row r="9425" spans="1:7" x14ac:dyDescent="0.25">
      <c r="A9425" s="28" t="s">
        <v>17816</v>
      </c>
      <c r="B9425" s="28" t="s">
        <v>11801</v>
      </c>
      <c r="C9425" s="28" t="s">
        <v>873</v>
      </c>
      <c r="D9425" s="28" t="s">
        <v>244</v>
      </c>
      <c r="E9425" s="23">
        <v>45826.893564814818</v>
      </c>
      <c r="F9425" s="28" t="s">
        <v>867</v>
      </c>
      <c r="G9425" s="23">
        <v>45826.893564814818</v>
      </c>
    </row>
    <row r="9426" spans="1:7" x14ac:dyDescent="0.25">
      <c r="A9426" s="28" t="s">
        <v>17817</v>
      </c>
      <c r="B9426" s="28" t="s">
        <v>11779</v>
      </c>
      <c r="C9426" s="28" t="s">
        <v>873</v>
      </c>
      <c r="D9426" s="28" t="s">
        <v>244</v>
      </c>
      <c r="E9426" s="23">
        <v>45826.893657407411</v>
      </c>
      <c r="F9426" s="28" t="s">
        <v>867</v>
      </c>
      <c r="G9426" s="23">
        <v>45826.893657407411</v>
      </c>
    </row>
    <row r="9427" spans="1:7" x14ac:dyDescent="0.25">
      <c r="A9427" s="28" t="s">
        <v>17818</v>
      </c>
      <c r="B9427" s="28" t="s">
        <v>5429</v>
      </c>
      <c r="C9427" s="28" t="s">
        <v>888</v>
      </c>
      <c r="D9427" s="28" t="s">
        <v>889</v>
      </c>
      <c r="E9427" s="23">
        <v>45826.894016203703</v>
      </c>
      <c r="F9427" s="28" t="s">
        <v>877</v>
      </c>
      <c r="G9427" s="23">
        <v>45826.894016203703</v>
      </c>
    </row>
    <row r="9428" spans="1:7" x14ac:dyDescent="0.25">
      <c r="A9428" s="28" t="s">
        <v>17819</v>
      </c>
      <c r="B9428" s="28" t="s">
        <v>13104</v>
      </c>
      <c r="C9428" s="28" t="s">
        <v>870</v>
      </c>
      <c r="D9428" s="28" t="s">
        <v>871</v>
      </c>
      <c r="E9428" s="23">
        <v>45826.894432870373</v>
      </c>
      <c r="F9428" s="28" t="s">
        <v>877</v>
      </c>
      <c r="G9428" s="23">
        <v>45826.894432870373</v>
      </c>
    </row>
    <row r="9429" spans="1:7" x14ac:dyDescent="0.25">
      <c r="A9429" s="28" t="s">
        <v>17820</v>
      </c>
      <c r="B9429" s="28" t="s">
        <v>13098</v>
      </c>
      <c r="C9429" s="28" t="s">
        <v>870</v>
      </c>
      <c r="D9429" s="28" t="s">
        <v>871</v>
      </c>
      <c r="E9429" s="23">
        <v>45826.894467592596</v>
      </c>
      <c r="F9429" s="28" t="s">
        <v>877</v>
      </c>
      <c r="G9429" s="23">
        <v>45826.894467592596</v>
      </c>
    </row>
    <row r="9430" spans="1:7" x14ac:dyDescent="0.25">
      <c r="A9430" s="28" t="s">
        <v>17821</v>
      </c>
      <c r="B9430" s="28" t="s">
        <v>13061</v>
      </c>
      <c r="C9430" s="28" t="s">
        <v>870</v>
      </c>
      <c r="D9430" s="28" t="s">
        <v>871</v>
      </c>
      <c r="E9430" s="23">
        <v>45826.894502314812</v>
      </c>
      <c r="F9430" s="28" t="s">
        <v>877</v>
      </c>
      <c r="G9430" s="23">
        <v>45826.894502314812</v>
      </c>
    </row>
    <row r="9431" spans="1:7" x14ac:dyDescent="0.25">
      <c r="A9431" s="28" t="s">
        <v>17822</v>
      </c>
      <c r="B9431" s="28" t="s">
        <v>13057</v>
      </c>
      <c r="C9431" s="28" t="s">
        <v>870</v>
      </c>
      <c r="D9431" s="28" t="s">
        <v>871</v>
      </c>
      <c r="E9431" s="23">
        <v>45826.894537037035</v>
      </c>
      <c r="F9431" s="28" t="s">
        <v>877</v>
      </c>
      <c r="G9431" s="23">
        <v>45826.894537037035</v>
      </c>
    </row>
    <row r="9432" spans="1:7" x14ac:dyDescent="0.25">
      <c r="A9432" s="28" t="s">
        <v>17823</v>
      </c>
      <c r="B9432" s="28" t="s">
        <v>14894</v>
      </c>
      <c r="C9432" s="28" t="s">
        <v>870</v>
      </c>
      <c r="D9432" s="28" t="s">
        <v>881</v>
      </c>
      <c r="E9432" s="23">
        <v>45826.896770833337</v>
      </c>
      <c r="F9432" s="28" t="s">
        <v>877</v>
      </c>
      <c r="G9432" s="23">
        <v>45826.896770833337</v>
      </c>
    </row>
    <row r="9433" spans="1:7" x14ac:dyDescent="0.25">
      <c r="A9433" s="28" t="s">
        <v>17824</v>
      </c>
      <c r="B9433" s="28" t="s">
        <v>15428</v>
      </c>
      <c r="C9433" s="28" t="s">
        <v>875</v>
      </c>
      <c r="D9433" s="28" t="s">
        <v>887</v>
      </c>
      <c r="E9433" s="23">
        <v>45826.908680555556</v>
      </c>
      <c r="F9433" s="28" t="s">
        <v>877</v>
      </c>
      <c r="G9433" s="23">
        <v>45826.908680555556</v>
      </c>
    </row>
    <row r="9434" spans="1:7" x14ac:dyDescent="0.25">
      <c r="A9434" s="28" t="s">
        <v>17825</v>
      </c>
      <c r="B9434" s="28" t="s">
        <v>5427</v>
      </c>
      <c r="C9434" s="28" t="s">
        <v>873</v>
      </c>
      <c r="D9434" s="28" t="s">
        <v>77</v>
      </c>
      <c r="E9434" s="23">
        <v>45826.927951388891</v>
      </c>
      <c r="F9434" s="28" t="s">
        <v>867</v>
      </c>
      <c r="G9434" s="23">
        <v>45826.927951388891</v>
      </c>
    </row>
    <row r="9435" spans="1:7" x14ac:dyDescent="0.25">
      <c r="A9435" s="28" t="s">
        <v>17826</v>
      </c>
      <c r="B9435" s="28" t="s">
        <v>7660</v>
      </c>
      <c r="C9435" s="28" t="s">
        <v>873</v>
      </c>
      <c r="D9435" s="28" t="s">
        <v>202</v>
      </c>
      <c r="E9435" s="23">
        <v>45826.926539351851</v>
      </c>
      <c r="F9435" s="28" t="s">
        <v>867</v>
      </c>
      <c r="G9435" s="23">
        <v>45826.926539351851</v>
      </c>
    </row>
    <row r="9436" spans="1:7" x14ac:dyDescent="0.25">
      <c r="A9436" s="28" t="s">
        <v>17827</v>
      </c>
      <c r="B9436" s="28" t="s">
        <v>6137</v>
      </c>
      <c r="C9436" s="28" t="s">
        <v>873</v>
      </c>
      <c r="D9436" s="28" t="s">
        <v>202</v>
      </c>
      <c r="E9436" s="23">
        <v>45826.926608796297</v>
      </c>
      <c r="F9436" s="28" t="s">
        <v>867</v>
      </c>
      <c r="G9436" s="23">
        <v>45826.926608796297</v>
      </c>
    </row>
    <row r="9437" spans="1:7" x14ac:dyDescent="0.25">
      <c r="A9437" s="28" t="s">
        <v>17828</v>
      </c>
      <c r="B9437" s="28" t="s">
        <v>6181</v>
      </c>
      <c r="C9437" s="28" t="s">
        <v>873</v>
      </c>
      <c r="D9437" s="28" t="s">
        <v>202</v>
      </c>
      <c r="E9437" s="23">
        <v>45826.926689814813</v>
      </c>
      <c r="F9437" s="28" t="s">
        <v>867</v>
      </c>
      <c r="G9437" s="23">
        <v>45826.926689814813</v>
      </c>
    </row>
    <row r="9438" spans="1:7" x14ac:dyDescent="0.25">
      <c r="A9438" s="28" t="s">
        <v>17829</v>
      </c>
      <c r="B9438" s="28" t="s">
        <v>6187</v>
      </c>
      <c r="C9438" s="28" t="s">
        <v>873</v>
      </c>
      <c r="D9438" s="28" t="s">
        <v>202</v>
      </c>
      <c r="E9438" s="23">
        <v>45826.926770833335</v>
      </c>
      <c r="F9438" s="28" t="s">
        <v>867</v>
      </c>
      <c r="G9438" s="23">
        <v>45826.926770833335</v>
      </c>
    </row>
    <row r="9439" spans="1:7" x14ac:dyDescent="0.25">
      <c r="A9439" s="28" t="s">
        <v>17830</v>
      </c>
      <c r="B9439" s="28" t="s">
        <v>6207</v>
      </c>
      <c r="C9439" s="28" t="s">
        <v>873</v>
      </c>
      <c r="D9439" s="28" t="s">
        <v>202</v>
      </c>
      <c r="E9439" s="23">
        <v>45826.926817129628</v>
      </c>
      <c r="F9439" s="28" t="s">
        <v>867</v>
      </c>
      <c r="G9439" s="23">
        <v>45826.926817129628</v>
      </c>
    </row>
    <row r="9440" spans="1:7" x14ac:dyDescent="0.25">
      <c r="A9440" s="28" t="s">
        <v>17831</v>
      </c>
      <c r="B9440" s="28" t="s">
        <v>6209</v>
      </c>
      <c r="C9440" s="28" t="s">
        <v>873</v>
      </c>
      <c r="D9440" s="28" t="s">
        <v>202</v>
      </c>
      <c r="E9440" s="23">
        <v>45826.926898148151</v>
      </c>
      <c r="F9440" s="28" t="s">
        <v>867</v>
      </c>
      <c r="G9440" s="23">
        <v>45826.926898148151</v>
      </c>
    </row>
    <row r="9441" spans="1:7" x14ac:dyDescent="0.25">
      <c r="A9441" s="28" t="s">
        <v>17832</v>
      </c>
      <c r="B9441" s="28" t="s">
        <v>6185</v>
      </c>
      <c r="C9441" s="28" t="s">
        <v>873</v>
      </c>
      <c r="D9441" s="28" t="s">
        <v>202</v>
      </c>
      <c r="E9441" s="23">
        <v>45826.92695601852</v>
      </c>
      <c r="F9441" s="28" t="s">
        <v>867</v>
      </c>
      <c r="G9441" s="23">
        <v>45826.92695601852</v>
      </c>
    </row>
    <row r="9442" spans="1:7" x14ac:dyDescent="0.25">
      <c r="A9442" s="28" t="s">
        <v>17833</v>
      </c>
      <c r="B9442" s="28" t="s">
        <v>6191</v>
      </c>
      <c r="C9442" s="28" t="s">
        <v>873</v>
      </c>
      <c r="D9442" s="28" t="s">
        <v>202</v>
      </c>
      <c r="E9442" s="23">
        <v>45826.92701388889</v>
      </c>
      <c r="F9442" s="28" t="s">
        <v>867</v>
      </c>
      <c r="G9442" s="23">
        <v>45826.92701388889</v>
      </c>
    </row>
    <row r="9443" spans="1:7" x14ac:dyDescent="0.25">
      <c r="A9443" s="28" t="s">
        <v>17834</v>
      </c>
      <c r="B9443" s="28" t="s">
        <v>6189</v>
      </c>
      <c r="C9443" s="28" t="s">
        <v>873</v>
      </c>
      <c r="D9443" s="28" t="s">
        <v>202</v>
      </c>
      <c r="E9443" s="23">
        <v>45826.927048611113</v>
      </c>
      <c r="F9443" s="28" t="s">
        <v>867</v>
      </c>
      <c r="G9443" s="23">
        <v>45826.927048611113</v>
      </c>
    </row>
    <row r="9444" spans="1:7" x14ac:dyDescent="0.25">
      <c r="A9444" s="28" t="s">
        <v>17835</v>
      </c>
      <c r="B9444" s="28" t="s">
        <v>6183</v>
      </c>
      <c r="C9444" s="28" t="s">
        <v>873</v>
      </c>
      <c r="D9444" s="28" t="s">
        <v>202</v>
      </c>
      <c r="E9444" s="23">
        <v>45826.927129629628</v>
      </c>
      <c r="F9444" s="28" t="s">
        <v>867</v>
      </c>
      <c r="G9444" s="23">
        <v>45826.927129629628</v>
      </c>
    </row>
    <row r="9445" spans="1:7" x14ac:dyDescent="0.25">
      <c r="A9445" s="28" t="s">
        <v>17836</v>
      </c>
      <c r="B9445" s="28" t="s">
        <v>6211</v>
      </c>
      <c r="C9445" s="28" t="s">
        <v>873</v>
      </c>
      <c r="D9445" s="28" t="s">
        <v>202</v>
      </c>
      <c r="E9445" s="23">
        <v>45826.927256944444</v>
      </c>
      <c r="F9445" s="28" t="s">
        <v>867</v>
      </c>
      <c r="G9445" s="23">
        <v>45826.927256944444</v>
      </c>
    </row>
    <row r="9446" spans="1:7" x14ac:dyDescent="0.25">
      <c r="A9446" s="28" t="s">
        <v>17837</v>
      </c>
      <c r="B9446" s="28" t="s">
        <v>6201</v>
      </c>
      <c r="C9446" s="28" t="s">
        <v>873</v>
      </c>
      <c r="D9446" s="28" t="s">
        <v>202</v>
      </c>
      <c r="E9446" s="23">
        <v>45826.927303240744</v>
      </c>
      <c r="F9446" s="28" t="s">
        <v>867</v>
      </c>
      <c r="G9446" s="23">
        <v>45826.927303240744</v>
      </c>
    </row>
    <row r="9447" spans="1:7" x14ac:dyDescent="0.25">
      <c r="A9447" s="28" t="s">
        <v>17838</v>
      </c>
      <c r="B9447" s="28" t="s">
        <v>7660</v>
      </c>
      <c r="C9447" s="28" t="s">
        <v>880</v>
      </c>
      <c r="D9447" s="28" t="s">
        <v>202</v>
      </c>
      <c r="E9447" s="23">
        <v>45826.928449074076</v>
      </c>
      <c r="F9447" s="28" t="s">
        <v>867</v>
      </c>
      <c r="G9447" s="23">
        <v>45826.928449074076</v>
      </c>
    </row>
    <row r="9448" spans="1:7" x14ac:dyDescent="0.25">
      <c r="A9448" s="28" t="s">
        <v>17839</v>
      </c>
      <c r="B9448" s="28" t="s">
        <v>6137</v>
      </c>
      <c r="C9448" s="28" t="s">
        <v>880</v>
      </c>
      <c r="D9448" s="28" t="s">
        <v>202</v>
      </c>
      <c r="E9448" s="23">
        <v>45826.928483796299</v>
      </c>
      <c r="F9448" s="28" t="s">
        <v>867</v>
      </c>
      <c r="G9448" s="23">
        <v>45826.928483796299</v>
      </c>
    </row>
    <row r="9449" spans="1:7" x14ac:dyDescent="0.25">
      <c r="A9449" s="28" t="s">
        <v>17840</v>
      </c>
      <c r="B9449" s="28" t="s">
        <v>6181</v>
      </c>
      <c r="C9449" s="28" t="s">
        <v>880</v>
      </c>
      <c r="D9449" s="28" t="s">
        <v>202</v>
      </c>
      <c r="E9449" s="23">
        <v>45826.928541666668</v>
      </c>
      <c r="F9449" s="28" t="s">
        <v>867</v>
      </c>
      <c r="G9449" s="23">
        <v>45826.928541666668</v>
      </c>
    </row>
    <row r="9450" spans="1:7" x14ac:dyDescent="0.25">
      <c r="A9450" s="28" t="s">
        <v>17841</v>
      </c>
      <c r="B9450" s="28" t="s">
        <v>6187</v>
      </c>
      <c r="C9450" s="28" t="s">
        <v>880</v>
      </c>
      <c r="D9450" s="28" t="s">
        <v>202</v>
      </c>
      <c r="E9450" s="23">
        <v>45826.928611111114</v>
      </c>
      <c r="F9450" s="28" t="s">
        <v>867</v>
      </c>
      <c r="G9450" s="23">
        <v>45826.928611111114</v>
      </c>
    </row>
    <row r="9451" spans="1:7" x14ac:dyDescent="0.25">
      <c r="A9451" s="28" t="s">
        <v>17842</v>
      </c>
      <c r="B9451" s="28" t="s">
        <v>6207</v>
      </c>
      <c r="C9451" s="28" t="s">
        <v>880</v>
      </c>
      <c r="D9451" s="28" t="s">
        <v>202</v>
      </c>
      <c r="E9451" s="23">
        <v>45826.928657407407</v>
      </c>
      <c r="F9451" s="28" t="s">
        <v>867</v>
      </c>
      <c r="G9451" s="23">
        <v>45826.928657407407</v>
      </c>
    </row>
    <row r="9452" spans="1:7" x14ac:dyDescent="0.25">
      <c r="A9452" s="28" t="s">
        <v>17843</v>
      </c>
      <c r="B9452" s="28" t="s">
        <v>6185</v>
      </c>
      <c r="C9452" s="28" t="s">
        <v>880</v>
      </c>
      <c r="D9452" s="28" t="s">
        <v>202</v>
      </c>
      <c r="E9452" s="23">
        <v>45826.928738425922</v>
      </c>
      <c r="F9452" s="28" t="s">
        <v>867</v>
      </c>
      <c r="G9452" s="23">
        <v>45826.928738425922</v>
      </c>
    </row>
    <row r="9453" spans="1:7" x14ac:dyDescent="0.25">
      <c r="A9453" s="28" t="s">
        <v>17844</v>
      </c>
      <c r="B9453" s="28" t="s">
        <v>6191</v>
      </c>
      <c r="C9453" s="28" t="s">
        <v>880</v>
      </c>
      <c r="D9453" s="28" t="s">
        <v>202</v>
      </c>
      <c r="E9453" s="23">
        <v>45826.928773148145</v>
      </c>
      <c r="F9453" s="28" t="s">
        <v>867</v>
      </c>
      <c r="G9453" s="23">
        <v>45826.928773148145</v>
      </c>
    </row>
    <row r="9454" spans="1:7" x14ac:dyDescent="0.25">
      <c r="A9454" s="28" t="s">
        <v>17845</v>
      </c>
      <c r="B9454" s="28" t="s">
        <v>6189</v>
      </c>
      <c r="C9454" s="28" t="s">
        <v>880</v>
      </c>
      <c r="D9454" s="28" t="s">
        <v>202</v>
      </c>
      <c r="E9454" s="23">
        <v>45826.928807870368</v>
      </c>
      <c r="F9454" s="28" t="s">
        <v>867</v>
      </c>
      <c r="G9454" s="23">
        <v>45826.928807870368</v>
      </c>
    </row>
    <row r="9455" spans="1:7" x14ac:dyDescent="0.25">
      <c r="A9455" s="28" t="s">
        <v>17846</v>
      </c>
      <c r="B9455" s="28" t="s">
        <v>6183</v>
      </c>
      <c r="C9455" s="28" t="s">
        <v>880</v>
      </c>
      <c r="D9455" s="28" t="s">
        <v>202</v>
      </c>
      <c r="E9455" s="23">
        <v>45826.928865740738</v>
      </c>
      <c r="F9455" s="28" t="s">
        <v>867</v>
      </c>
      <c r="G9455" s="23">
        <v>45826.928865740738</v>
      </c>
    </row>
    <row r="9456" spans="1:7" x14ac:dyDescent="0.25">
      <c r="A9456" s="28" t="s">
        <v>17847</v>
      </c>
      <c r="B9456" s="28" t="s">
        <v>6211</v>
      </c>
      <c r="C9456" s="28" t="s">
        <v>880</v>
      </c>
      <c r="D9456" s="28" t="s">
        <v>202</v>
      </c>
      <c r="E9456" s="23">
        <v>45826.928923611114</v>
      </c>
      <c r="F9456" s="28" t="s">
        <v>867</v>
      </c>
      <c r="G9456" s="23">
        <v>45826.928923611114</v>
      </c>
    </row>
    <row r="9457" spans="1:7" x14ac:dyDescent="0.25">
      <c r="A9457" s="28" t="s">
        <v>17848</v>
      </c>
      <c r="B9457" s="28" t="s">
        <v>6201</v>
      </c>
      <c r="C9457" s="28" t="s">
        <v>880</v>
      </c>
      <c r="D9457" s="28" t="s">
        <v>202</v>
      </c>
      <c r="E9457" s="23">
        <v>45826.928946759261</v>
      </c>
      <c r="F9457" s="28" t="s">
        <v>867</v>
      </c>
      <c r="G9457" s="23">
        <v>45826.928946759261</v>
      </c>
    </row>
    <row r="9458" spans="1:7" x14ac:dyDescent="0.25">
      <c r="A9458" s="28" t="s">
        <v>17849</v>
      </c>
      <c r="B9458" s="28" t="s">
        <v>6209</v>
      </c>
      <c r="C9458" s="28" t="s">
        <v>880</v>
      </c>
      <c r="D9458" s="28" t="s">
        <v>202</v>
      </c>
      <c r="E9458" s="23">
        <v>45826.929189814815</v>
      </c>
      <c r="F9458" s="28" t="s">
        <v>867</v>
      </c>
      <c r="G9458" s="23">
        <v>45826.929189814815</v>
      </c>
    </row>
    <row r="9459" spans="1:7" x14ac:dyDescent="0.25">
      <c r="A9459" s="28" t="s">
        <v>17850</v>
      </c>
      <c r="B9459" s="28" t="s">
        <v>15428</v>
      </c>
      <c r="C9459" s="28" t="s">
        <v>878</v>
      </c>
      <c r="D9459" s="28" t="s">
        <v>887</v>
      </c>
      <c r="E9459" s="23">
        <v>45826.946481481478</v>
      </c>
      <c r="F9459" s="28" t="s">
        <v>867</v>
      </c>
      <c r="G9459" s="23">
        <v>45826.946481481478</v>
      </c>
    </row>
    <row r="9460" spans="1:7" x14ac:dyDescent="0.25">
      <c r="A9460" s="28" t="s">
        <v>17851</v>
      </c>
      <c r="B9460" s="28" t="s">
        <v>15004</v>
      </c>
      <c r="C9460" s="28" t="s">
        <v>870</v>
      </c>
      <c r="D9460" s="28" t="s">
        <v>881</v>
      </c>
      <c r="E9460" s="23">
        <v>45826.947442129633</v>
      </c>
      <c r="F9460" s="28" t="s">
        <v>867</v>
      </c>
      <c r="G9460" s="23">
        <v>45826.947442129633</v>
      </c>
    </row>
    <row r="9461" spans="1:7" x14ac:dyDescent="0.25">
      <c r="A9461" s="28" t="s">
        <v>17852</v>
      </c>
      <c r="B9461" s="28" t="s">
        <v>6693</v>
      </c>
      <c r="C9461" s="28" t="s">
        <v>888</v>
      </c>
      <c r="D9461" s="28" t="s">
        <v>889</v>
      </c>
      <c r="E9461" s="23">
        <v>45826.947638888887</v>
      </c>
      <c r="F9461" s="28" t="s">
        <v>867</v>
      </c>
      <c r="G9461" s="23">
        <v>45826.947638888887</v>
      </c>
    </row>
    <row r="9462" spans="1:7" x14ac:dyDescent="0.25">
      <c r="A9462" s="28" t="s">
        <v>17853</v>
      </c>
      <c r="B9462" s="28" t="s">
        <v>14575</v>
      </c>
      <c r="C9462" s="28" t="s">
        <v>870</v>
      </c>
      <c r="D9462" s="28" t="s">
        <v>881</v>
      </c>
      <c r="E9462" s="23">
        <v>45826.947951388887</v>
      </c>
      <c r="F9462" s="28" t="s">
        <v>867</v>
      </c>
      <c r="G9462" s="23">
        <v>45826.947951388887</v>
      </c>
    </row>
    <row r="9463" spans="1:7" x14ac:dyDescent="0.25">
      <c r="A9463" s="28" t="s">
        <v>17854</v>
      </c>
      <c r="B9463" s="28" t="s">
        <v>14808</v>
      </c>
      <c r="C9463" s="28" t="s">
        <v>870</v>
      </c>
      <c r="D9463" s="28" t="s">
        <v>881</v>
      </c>
      <c r="E9463" s="23">
        <v>45826.948495370372</v>
      </c>
      <c r="F9463" s="28" t="s">
        <v>867</v>
      </c>
      <c r="G9463" s="23">
        <v>45826.948495370372</v>
      </c>
    </row>
    <row r="9464" spans="1:7" x14ac:dyDescent="0.25">
      <c r="A9464" s="28" t="s">
        <v>17855</v>
      </c>
      <c r="B9464" s="28" t="s">
        <v>14811</v>
      </c>
      <c r="C9464" s="28" t="s">
        <v>870</v>
      </c>
      <c r="D9464" s="28" t="s">
        <v>881</v>
      </c>
      <c r="E9464" s="23">
        <v>45826.948530092595</v>
      </c>
      <c r="F9464" s="28" t="s">
        <v>867</v>
      </c>
      <c r="G9464" s="23">
        <v>45826.948530092595</v>
      </c>
    </row>
    <row r="9465" spans="1:7" x14ac:dyDescent="0.25">
      <c r="A9465" s="28" t="s">
        <v>17856</v>
      </c>
      <c r="B9465" s="28" t="s">
        <v>14862</v>
      </c>
      <c r="C9465" s="28" t="s">
        <v>870</v>
      </c>
      <c r="D9465" s="28" t="s">
        <v>881</v>
      </c>
      <c r="E9465" s="23">
        <v>45826.948576388888</v>
      </c>
      <c r="F9465" s="28" t="s">
        <v>867</v>
      </c>
      <c r="G9465" s="23">
        <v>45826.948576388888</v>
      </c>
    </row>
    <row r="9466" spans="1:7" x14ac:dyDescent="0.25">
      <c r="A9466" s="28" t="s">
        <v>17857</v>
      </c>
      <c r="B9466" s="28" t="s">
        <v>14864</v>
      </c>
      <c r="C9466" s="28" t="s">
        <v>870</v>
      </c>
      <c r="D9466" s="28" t="s">
        <v>881</v>
      </c>
      <c r="E9466" s="23">
        <v>45826.948622685188</v>
      </c>
      <c r="F9466" s="28" t="s">
        <v>867</v>
      </c>
      <c r="G9466" s="23">
        <v>45826.948622685188</v>
      </c>
    </row>
    <row r="9467" spans="1:7" x14ac:dyDescent="0.25">
      <c r="A9467" s="28" t="s">
        <v>17858</v>
      </c>
      <c r="B9467" s="28" t="s">
        <v>14860</v>
      </c>
      <c r="C9467" s="28" t="s">
        <v>870</v>
      </c>
      <c r="D9467" s="28" t="s">
        <v>881</v>
      </c>
      <c r="E9467" s="23">
        <v>45826.948657407411</v>
      </c>
      <c r="F9467" s="28" t="s">
        <v>867</v>
      </c>
      <c r="G9467" s="23">
        <v>45826.948657407411</v>
      </c>
    </row>
    <row r="9468" spans="1:7" x14ac:dyDescent="0.25">
      <c r="A9468" s="28" t="s">
        <v>17859</v>
      </c>
      <c r="B9468" s="28" t="s">
        <v>7952</v>
      </c>
      <c r="C9468" s="28" t="s">
        <v>873</v>
      </c>
      <c r="D9468" s="28" t="s">
        <v>77</v>
      </c>
      <c r="E9468" s="23">
        <v>45826.950555555559</v>
      </c>
      <c r="F9468" s="28" t="s">
        <v>867</v>
      </c>
      <c r="G9468" s="23">
        <v>45826.950555555559</v>
      </c>
    </row>
    <row r="9469" spans="1:7" x14ac:dyDescent="0.25">
      <c r="A9469" s="28" t="s">
        <v>17860</v>
      </c>
      <c r="B9469" s="28" t="s">
        <v>3774</v>
      </c>
      <c r="C9469" s="28" t="s">
        <v>873</v>
      </c>
      <c r="D9469" s="28" t="s">
        <v>77</v>
      </c>
      <c r="E9469" s="23">
        <v>45826.95113425926</v>
      </c>
      <c r="F9469" s="28" t="s">
        <v>867</v>
      </c>
      <c r="G9469" s="23">
        <v>45826.95113425926</v>
      </c>
    </row>
    <row r="9470" spans="1:7" x14ac:dyDescent="0.25">
      <c r="A9470" s="28" t="s">
        <v>17861</v>
      </c>
      <c r="B9470" s="28" t="s">
        <v>11431</v>
      </c>
      <c r="C9470" s="28" t="s">
        <v>865</v>
      </c>
      <c r="D9470" s="28" t="s">
        <v>866</v>
      </c>
      <c r="E9470" s="23">
        <v>45826.952418981484</v>
      </c>
      <c r="F9470" s="28" t="s">
        <v>867</v>
      </c>
      <c r="G9470" s="23">
        <v>45826.952418981484</v>
      </c>
    </row>
    <row r="9471" spans="1:7" x14ac:dyDescent="0.25">
      <c r="A9471" s="28" t="s">
        <v>17862</v>
      </c>
      <c r="B9471" s="28" t="s">
        <v>11424</v>
      </c>
      <c r="C9471" s="28" t="s">
        <v>865</v>
      </c>
      <c r="D9471" s="28" t="s">
        <v>866</v>
      </c>
      <c r="E9471" s="23">
        <v>45826.952488425923</v>
      </c>
      <c r="F9471" s="28" t="s">
        <v>867</v>
      </c>
      <c r="G9471" s="23">
        <v>45826.952488425923</v>
      </c>
    </row>
    <row r="9472" spans="1:7" x14ac:dyDescent="0.25">
      <c r="A9472" s="28" t="s">
        <v>17863</v>
      </c>
      <c r="B9472" s="28" t="s">
        <v>11448</v>
      </c>
      <c r="C9472" s="28" t="s">
        <v>865</v>
      </c>
      <c r="D9472" s="28" t="s">
        <v>866</v>
      </c>
      <c r="E9472" s="23">
        <v>45826.952627314815</v>
      </c>
      <c r="F9472" s="28" t="s">
        <v>867</v>
      </c>
      <c r="G9472" s="23">
        <v>45826.952627314815</v>
      </c>
    </row>
    <row r="9473" spans="1:7" x14ac:dyDescent="0.25">
      <c r="A9473" s="28" t="s">
        <v>17864</v>
      </c>
      <c r="B9473" s="28" t="s">
        <v>13014</v>
      </c>
      <c r="C9473" s="28" t="s">
        <v>865</v>
      </c>
      <c r="D9473" s="28" t="s">
        <v>866</v>
      </c>
      <c r="E9473" s="23">
        <v>45826.9528587963</v>
      </c>
      <c r="F9473" s="28" t="s">
        <v>867</v>
      </c>
      <c r="G9473" s="23">
        <v>45826.9528587963</v>
      </c>
    </row>
    <row r="9474" spans="1:7" x14ac:dyDescent="0.25">
      <c r="A9474" s="28" t="s">
        <v>17865</v>
      </c>
      <c r="B9474" s="28" t="s">
        <v>13022</v>
      </c>
      <c r="C9474" s="28" t="s">
        <v>865</v>
      </c>
      <c r="D9474" s="28" t="s">
        <v>866</v>
      </c>
      <c r="E9474" s="23">
        <v>45826.952893518515</v>
      </c>
      <c r="F9474" s="28" t="s">
        <v>867</v>
      </c>
      <c r="G9474" s="23">
        <v>45826.952893518515</v>
      </c>
    </row>
    <row r="9475" spans="1:7" x14ac:dyDescent="0.25">
      <c r="A9475" s="28" t="s">
        <v>17866</v>
      </c>
      <c r="B9475" s="28" t="s">
        <v>13028</v>
      </c>
      <c r="C9475" s="28" t="s">
        <v>865</v>
      </c>
      <c r="D9475" s="28" t="s">
        <v>866</v>
      </c>
      <c r="E9475" s="23">
        <v>45826.952939814815</v>
      </c>
      <c r="F9475" s="28" t="s">
        <v>867</v>
      </c>
      <c r="G9475" s="23">
        <v>45826.952939814815</v>
      </c>
    </row>
    <row r="9476" spans="1:7" x14ac:dyDescent="0.25">
      <c r="A9476" s="28" t="s">
        <v>17867</v>
      </c>
      <c r="B9476" s="28" t="s">
        <v>13038</v>
      </c>
      <c r="C9476" s="28" t="s">
        <v>865</v>
      </c>
      <c r="D9476" s="28" t="s">
        <v>866</v>
      </c>
      <c r="E9476" s="23">
        <v>45826.952986111108</v>
      </c>
      <c r="F9476" s="28" t="s">
        <v>867</v>
      </c>
      <c r="G9476" s="23">
        <v>45826.952986111108</v>
      </c>
    </row>
    <row r="9477" spans="1:7" x14ac:dyDescent="0.25">
      <c r="A9477" s="28" t="s">
        <v>17868</v>
      </c>
      <c r="B9477" s="28" t="s">
        <v>14892</v>
      </c>
      <c r="C9477" s="28" t="s">
        <v>870</v>
      </c>
      <c r="D9477" s="28" t="s">
        <v>886</v>
      </c>
      <c r="E9477" s="23">
        <v>45826.963252314818</v>
      </c>
      <c r="F9477" s="28" t="s">
        <v>867</v>
      </c>
      <c r="G9477" s="23">
        <v>45826.963252314818</v>
      </c>
    </row>
    <row r="9478" spans="1:7" x14ac:dyDescent="0.25">
      <c r="A9478" s="28" t="s">
        <v>17869</v>
      </c>
      <c r="B9478" s="28" t="s">
        <v>11768</v>
      </c>
      <c r="C9478" s="28" t="s">
        <v>865</v>
      </c>
      <c r="D9478" s="28" t="s">
        <v>866</v>
      </c>
      <c r="E9478" s="23">
        <v>45826.969166666669</v>
      </c>
      <c r="F9478" s="28" t="s">
        <v>867</v>
      </c>
      <c r="G9478" s="23">
        <v>45826.969166666669</v>
      </c>
    </row>
    <row r="9479" spans="1:7" x14ac:dyDescent="0.25">
      <c r="A9479" s="28" t="s">
        <v>17870</v>
      </c>
      <c r="B9479" s="28" t="s">
        <v>5433</v>
      </c>
      <c r="C9479" s="28" t="s">
        <v>873</v>
      </c>
      <c r="D9479" s="28" t="s">
        <v>122</v>
      </c>
      <c r="E9479" s="23">
        <v>45826.968321759261</v>
      </c>
      <c r="F9479" s="28" t="s">
        <v>867</v>
      </c>
      <c r="G9479" s="23">
        <v>45826.968321759261</v>
      </c>
    </row>
    <row r="9480" spans="1:7" x14ac:dyDescent="0.25">
      <c r="A9480" s="28" t="s">
        <v>17871</v>
      </c>
      <c r="B9480" s="28" t="s">
        <v>5396</v>
      </c>
      <c r="C9480" s="28" t="s">
        <v>873</v>
      </c>
      <c r="D9480" s="28" t="s">
        <v>122</v>
      </c>
      <c r="E9480" s="23">
        <v>45826.968564814815</v>
      </c>
      <c r="F9480" s="28" t="s">
        <v>867</v>
      </c>
      <c r="G9480" s="23">
        <v>45826.968564814815</v>
      </c>
    </row>
    <row r="9481" spans="1:7" x14ac:dyDescent="0.25">
      <c r="A9481" s="28" t="s">
        <v>17872</v>
      </c>
      <c r="B9481" s="28" t="s">
        <v>6415</v>
      </c>
      <c r="C9481" s="28" t="s">
        <v>873</v>
      </c>
      <c r="D9481" s="28" t="s">
        <v>122</v>
      </c>
      <c r="E9481" s="23">
        <v>45826.96912037037</v>
      </c>
      <c r="F9481" s="28" t="s">
        <v>867</v>
      </c>
      <c r="G9481" s="23">
        <v>45826.96912037037</v>
      </c>
    </row>
    <row r="9482" spans="1:7" x14ac:dyDescent="0.25">
      <c r="A9482" s="28" t="s">
        <v>17873</v>
      </c>
      <c r="B9482" s="28" t="s">
        <v>6266</v>
      </c>
      <c r="C9482" s="28" t="s">
        <v>873</v>
      </c>
      <c r="D9482" s="28" t="s">
        <v>122</v>
      </c>
      <c r="E9482" s="23">
        <v>45826.970057870371</v>
      </c>
      <c r="F9482" s="28" t="s">
        <v>867</v>
      </c>
      <c r="G9482" s="23">
        <v>45826.970057870371</v>
      </c>
    </row>
    <row r="9483" spans="1:7" x14ac:dyDescent="0.25">
      <c r="A9483" s="28" t="s">
        <v>17874</v>
      </c>
      <c r="B9483" s="28" t="s">
        <v>7769</v>
      </c>
      <c r="C9483" s="28" t="s">
        <v>873</v>
      </c>
      <c r="D9483" s="28" t="s">
        <v>122</v>
      </c>
      <c r="E9483" s="23">
        <v>45826.970312500001</v>
      </c>
      <c r="F9483" s="28" t="s">
        <v>867</v>
      </c>
      <c r="G9483" s="23">
        <v>45826.970312500001</v>
      </c>
    </row>
    <row r="9484" spans="1:7" x14ac:dyDescent="0.25">
      <c r="A9484" s="28" t="s">
        <v>17875</v>
      </c>
      <c r="B9484" s="28" t="s">
        <v>9349</v>
      </c>
      <c r="C9484" s="28" t="s">
        <v>873</v>
      </c>
      <c r="D9484" s="28" t="s">
        <v>122</v>
      </c>
      <c r="E9484" s="23">
        <v>45826.970590277779</v>
      </c>
      <c r="F9484" s="28" t="s">
        <v>867</v>
      </c>
      <c r="G9484" s="23">
        <v>45826.970590277779</v>
      </c>
    </row>
    <row r="9485" spans="1:7" x14ac:dyDescent="0.25">
      <c r="A9485" s="28" t="s">
        <v>17876</v>
      </c>
      <c r="B9485" s="28" t="s">
        <v>9351</v>
      </c>
      <c r="C9485" s="28" t="s">
        <v>873</v>
      </c>
      <c r="D9485" s="28" t="s">
        <v>122</v>
      </c>
      <c r="E9485" s="23">
        <v>45826.97079861111</v>
      </c>
      <c r="F9485" s="28" t="s">
        <v>867</v>
      </c>
      <c r="G9485" s="23">
        <v>45826.97079861111</v>
      </c>
    </row>
    <row r="9486" spans="1:7" x14ac:dyDescent="0.25">
      <c r="A9486" s="28" t="s">
        <v>17877</v>
      </c>
      <c r="B9486" s="28" t="s">
        <v>9353</v>
      </c>
      <c r="C9486" s="28" t="s">
        <v>873</v>
      </c>
      <c r="D9486" s="28" t="s">
        <v>122</v>
      </c>
      <c r="E9486" s="23">
        <v>45826.970914351848</v>
      </c>
      <c r="F9486" s="28" t="s">
        <v>867</v>
      </c>
      <c r="G9486" s="23">
        <v>45826.970914351848</v>
      </c>
    </row>
    <row r="9487" spans="1:7" x14ac:dyDescent="0.25">
      <c r="A9487" s="28" t="s">
        <v>17878</v>
      </c>
      <c r="B9487" s="28" t="s">
        <v>9351</v>
      </c>
      <c r="C9487" s="28" t="s">
        <v>880</v>
      </c>
      <c r="D9487" s="28" t="s">
        <v>122</v>
      </c>
      <c r="E9487" s="23">
        <v>45826.972974537035</v>
      </c>
      <c r="F9487" s="28" t="s">
        <v>867</v>
      </c>
      <c r="G9487" s="23">
        <v>45826.972974537035</v>
      </c>
    </row>
    <row r="9488" spans="1:7" x14ac:dyDescent="0.25">
      <c r="A9488" s="28" t="s">
        <v>17879</v>
      </c>
      <c r="B9488" s="28" t="s">
        <v>9353</v>
      </c>
      <c r="C9488" s="28" t="s">
        <v>880</v>
      </c>
      <c r="D9488" s="28" t="s">
        <v>122</v>
      </c>
      <c r="E9488" s="23">
        <v>45826.973032407404</v>
      </c>
      <c r="F9488" s="28" t="s">
        <v>867</v>
      </c>
      <c r="G9488" s="23">
        <v>45826.973032407404</v>
      </c>
    </row>
    <row r="9489" spans="1:7" x14ac:dyDescent="0.25">
      <c r="A9489" s="28" t="s">
        <v>17880</v>
      </c>
      <c r="B9489" s="28" t="s">
        <v>9349</v>
      </c>
      <c r="C9489" s="28" t="s">
        <v>880</v>
      </c>
      <c r="D9489" s="28" t="s">
        <v>122</v>
      </c>
      <c r="E9489" s="23">
        <v>45826.973078703704</v>
      </c>
      <c r="F9489" s="28" t="s">
        <v>867</v>
      </c>
      <c r="G9489" s="23">
        <v>45826.973078703704</v>
      </c>
    </row>
    <row r="9490" spans="1:7" x14ac:dyDescent="0.25">
      <c r="A9490" s="28" t="s">
        <v>17881</v>
      </c>
      <c r="B9490" s="28" t="s">
        <v>6415</v>
      </c>
      <c r="C9490" s="28" t="s">
        <v>880</v>
      </c>
      <c r="D9490" s="28" t="s">
        <v>122</v>
      </c>
      <c r="E9490" s="23">
        <v>45826.973217592589</v>
      </c>
      <c r="F9490" s="28" t="s">
        <v>867</v>
      </c>
      <c r="G9490" s="23">
        <v>45826.973217592589</v>
      </c>
    </row>
    <row r="9491" spans="1:7" x14ac:dyDescent="0.25">
      <c r="A9491" s="28" t="s">
        <v>17882</v>
      </c>
      <c r="B9491" s="28" t="s">
        <v>7769</v>
      </c>
      <c r="C9491" s="28" t="s">
        <v>880</v>
      </c>
      <c r="D9491" s="28" t="s">
        <v>122</v>
      </c>
      <c r="E9491" s="23">
        <v>45826.973576388889</v>
      </c>
      <c r="F9491" s="28" t="s">
        <v>867</v>
      </c>
      <c r="G9491" s="23">
        <v>45826.973576388889</v>
      </c>
    </row>
    <row r="9492" spans="1:7" x14ac:dyDescent="0.25">
      <c r="A9492" s="28" t="s">
        <v>17883</v>
      </c>
      <c r="B9492" s="28" t="s">
        <v>13100</v>
      </c>
      <c r="C9492" s="28" t="s">
        <v>870</v>
      </c>
      <c r="D9492" s="28" t="s">
        <v>871</v>
      </c>
      <c r="E9492" s="23">
        <v>45826.975451388891</v>
      </c>
      <c r="F9492" s="28" t="s">
        <v>867</v>
      </c>
      <c r="G9492" s="23">
        <v>45826.975451388891</v>
      </c>
    </row>
    <row r="9493" spans="1:7" x14ac:dyDescent="0.25">
      <c r="A9493" s="28" t="s">
        <v>17884</v>
      </c>
      <c r="B9493" s="28" t="s">
        <v>13102</v>
      </c>
      <c r="C9493" s="28" t="s">
        <v>870</v>
      </c>
      <c r="D9493" s="28" t="s">
        <v>871</v>
      </c>
      <c r="E9493" s="23">
        <v>45826.975474537037</v>
      </c>
      <c r="F9493" s="28" t="s">
        <v>867</v>
      </c>
      <c r="G9493" s="23">
        <v>45826.975474537037</v>
      </c>
    </row>
    <row r="9494" spans="1:7" x14ac:dyDescent="0.25">
      <c r="A9494" s="28" t="s">
        <v>17885</v>
      </c>
      <c r="B9494" s="28" t="s">
        <v>13096</v>
      </c>
      <c r="C9494" s="28" t="s">
        <v>870</v>
      </c>
      <c r="D9494" s="28" t="s">
        <v>871</v>
      </c>
      <c r="E9494" s="23">
        <v>45826.97552083333</v>
      </c>
      <c r="F9494" s="28" t="s">
        <v>867</v>
      </c>
      <c r="G9494" s="23">
        <v>45826.97552083333</v>
      </c>
    </row>
    <row r="9495" spans="1:7" x14ac:dyDescent="0.25">
      <c r="A9495" s="28" t="s">
        <v>17886</v>
      </c>
      <c r="B9495" s="28" t="s">
        <v>13059</v>
      </c>
      <c r="C9495" s="28" t="s">
        <v>870</v>
      </c>
      <c r="D9495" s="28" t="s">
        <v>871</v>
      </c>
      <c r="E9495" s="23">
        <v>45826.975532407407</v>
      </c>
      <c r="F9495" s="28" t="s">
        <v>867</v>
      </c>
      <c r="G9495" s="23">
        <v>45826.975532407407</v>
      </c>
    </row>
    <row r="9496" spans="1:7" x14ac:dyDescent="0.25">
      <c r="A9496" s="28" t="s">
        <v>17887</v>
      </c>
      <c r="B9496" s="28" t="s">
        <v>5018</v>
      </c>
      <c r="C9496" s="28" t="s">
        <v>888</v>
      </c>
      <c r="D9496" s="28" t="s">
        <v>889</v>
      </c>
      <c r="E9496" s="23">
        <v>45826.977106481485</v>
      </c>
      <c r="F9496" s="28" t="s">
        <v>867</v>
      </c>
      <c r="G9496" s="23">
        <v>45826.977106481485</v>
      </c>
    </row>
    <row r="9497" spans="1:7" x14ac:dyDescent="0.25">
      <c r="A9497" s="28" t="s">
        <v>17888</v>
      </c>
      <c r="B9497" s="28" t="s">
        <v>5058</v>
      </c>
      <c r="C9497" s="28" t="s">
        <v>888</v>
      </c>
      <c r="D9497" s="28" t="s">
        <v>889</v>
      </c>
      <c r="E9497" s="23">
        <v>45826.977256944447</v>
      </c>
      <c r="F9497" s="28" t="s">
        <v>867</v>
      </c>
      <c r="G9497" s="23">
        <v>45826.977256944447</v>
      </c>
    </row>
    <row r="9498" spans="1:7" x14ac:dyDescent="0.25">
      <c r="A9498" s="28" t="s">
        <v>17889</v>
      </c>
      <c r="B9498" s="28" t="s">
        <v>5024</v>
      </c>
      <c r="C9498" s="28" t="s">
        <v>888</v>
      </c>
      <c r="D9498" s="28" t="s">
        <v>889</v>
      </c>
      <c r="E9498" s="23">
        <v>45826.97729166667</v>
      </c>
      <c r="F9498" s="28" t="s">
        <v>867</v>
      </c>
      <c r="G9498" s="23">
        <v>45826.97729166667</v>
      </c>
    </row>
    <row r="9499" spans="1:7" x14ac:dyDescent="0.25">
      <c r="A9499" s="28" t="s">
        <v>17890</v>
      </c>
      <c r="B9499" s="28" t="s">
        <v>5042</v>
      </c>
      <c r="C9499" s="28" t="s">
        <v>888</v>
      </c>
      <c r="D9499" s="28" t="s">
        <v>889</v>
      </c>
      <c r="E9499" s="23">
        <v>45826.977337962962</v>
      </c>
      <c r="F9499" s="28" t="s">
        <v>867</v>
      </c>
      <c r="G9499" s="23">
        <v>45826.977337962962</v>
      </c>
    </row>
    <row r="9500" spans="1:7" x14ac:dyDescent="0.25">
      <c r="A9500" s="28" t="s">
        <v>17891</v>
      </c>
      <c r="B9500" s="28" t="s">
        <v>13502</v>
      </c>
      <c r="C9500" s="28" t="s">
        <v>873</v>
      </c>
      <c r="D9500" s="28" t="s">
        <v>239</v>
      </c>
      <c r="E9500" s="23">
        <v>45826.978391203702</v>
      </c>
      <c r="F9500" s="28" t="s">
        <v>867</v>
      </c>
      <c r="G9500" s="23">
        <v>45826.978391203702</v>
      </c>
    </row>
    <row r="9501" spans="1:7" x14ac:dyDescent="0.25">
      <c r="A9501" s="28" t="s">
        <v>17892</v>
      </c>
      <c r="B9501" s="28" t="s">
        <v>13504</v>
      </c>
      <c r="C9501" s="28" t="s">
        <v>873</v>
      </c>
      <c r="D9501" s="28" t="s">
        <v>239</v>
      </c>
      <c r="E9501" s="23">
        <v>45826.978576388887</v>
      </c>
      <c r="F9501" s="28" t="s">
        <v>867</v>
      </c>
      <c r="G9501" s="23">
        <v>45826.978576388887</v>
      </c>
    </row>
    <row r="9502" spans="1:7" x14ac:dyDescent="0.25">
      <c r="A9502" s="28" t="s">
        <v>17893</v>
      </c>
      <c r="B9502" s="28" t="s">
        <v>13506</v>
      </c>
      <c r="C9502" s="28" t="s">
        <v>873</v>
      </c>
      <c r="D9502" s="28" t="s">
        <v>239</v>
      </c>
      <c r="E9502" s="23">
        <v>45826.97865740741</v>
      </c>
      <c r="F9502" s="28" t="s">
        <v>867</v>
      </c>
      <c r="G9502" s="23">
        <v>45826.97865740741</v>
      </c>
    </row>
    <row r="9503" spans="1:7" x14ac:dyDescent="0.25">
      <c r="A9503" s="28" t="s">
        <v>17894</v>
      </c>
      <c r="B9503" s="28" t="s">
        <v>13508</v>
      </c>
      <c r="C9503" s="28" t="s">
        <v>873</v>
      </c>
      <c r="D9503" s="28" t="s">
        <v>239</v>
      </c>
      <c r="E9503" s="23">
        <v>45826.978773148148</v>
      </c>
      <c r="F9503" s="28" t="s">
        <v>867</v>
      </c>
      <c r="G9503" s="23">
        <v>45826.978773148148</v>
      </c>
    </row>
    <row r="9504" spans="1:7" x14ac:dyDescent="0.25">
      <c r="A9504" s="28" t="s">
        <v>17895</v>
      </c>
      <c r="B9504" s="28" t="s">
        <v>13568</v>
      </c>
      <c r="C9504" s="28" t="s">
        <v>873</v>
      </c>
      <c r="D9504" s="28" t="s">
        <v>239</v>
      </c>
      <c r="E9504" s="23">
        <v>45826.978842592594</v>
      </c>
      <c r="F9504" s="28" t="s">
        <v>867</v>
      </c>
      <c r="G9504" s="23">
        <v>45826.978842592594</v>
      </c>
    </row>
    <row r="9505" spans="1:7" x14ac:dyDescent="0.25">
      <c r="A9505" s="28" t="s">
        <v>17896</v>
      </c>
      <c r="B9505" s="28" t="s">
        <v>9569</v>
      </c>
      <c r="C9505" s="28" t="s">
        <v>873</v>
      </c>
      <c r="D9505" s="28" t="s">
        <v>239</v>
      </c>
      <c r="E9505" s="23">
        <v>45826.978958333333</v>
      </c>
      <c r="F9505" s="28" t="s">
        <v>867</v>
      </c>
      <c r="G9505" s="23">
        <v>45826.978958333333</v>
      </c>
    </row>
    <row r="9506" spans="1:7" x14ac:dyDescent="0.25">
      <c r="A9506" s="28" t="s">
        <v>17897</v>
      </c>
      <c r="B9506" s="28" t="s">
        <v>11016</v>
      </c>
      <c r="C9506" s="28" t="s">
        <v>873</v>
      </c>
      <c r="D9506" s="28" t="s">
        <v>202</v>
      </c>
      <c r="E9506" s="23">
        <v>45826.983761574076</v>
      </c>
      <c r="F9506" s="28" t="s">
        <v>867</v>
      </c>
      <c r="G9506" s="23">
        <v>45826.983761574076</v>
      </c>
    </row>
    <row r="9507" spans="1:7" x14ac:dyDescent="0.25">
      <c r="A9507" s="28" t="s">
        <v>17898</v>
      </c>
      <c r="B9507" s="28" t="s">
        <v>11789</v>
      </c>
      <c r="C9507" s="28" t="s">
        <v>873</v>
      </c>
      <c r="D9507" s="28" t="s">
        <v>202</v>
      </c>
      <c r="E9507" s="23">
        <v>45826.983842592592</v>
      </c>
      <c r="F9507" s="28" t="s">
        <v>867</v>
      </c>
      <c r="G9507" s="23">
        <v>45826.983842592592</v>
      </c>
    </row>
    <row r="9508" spans="1:7" x14ac:dyDescent="0.25">
      <c r="A9508" s="28" t="s">
        <v>17899</v>
      </c>
      <c r="B9508" s="28" t="s">
        <v>11785</v>
      </c>
      <c r="C9508" s="28" t="s">
        <v>873</v>
      </c>
      <c r="D9508" s="28" t="s">
        <v>202</v>
      </c>
      <c r="E9508" s="23">
        <v>45826.983888888892</v>
      </c>
      <c r="F9508" s="28" t="s">
        <v>867</v>
      </c>
      <c r="G9508" s="23">
        <v>45826.983888888892</v>
      </c>
    </row>
    <row r="9509" spans="1:7" x14ac:dyDescent="0.25">
      <c r="A9509" s="28" t="s">
        <v>17900</v>
      </c>
      <c r="B9509" s="28" t="s">
        <v>9415</v>
      </c>
      <c r="C9509" s="28" t="s">
        <v>873</v>
      </c>
      <c r="D9509" s="28" t="s">
        <v>202</v>
      </c>
      <c r="E9509" s="23">
        <v>45826.983969907407</v>
      </c>
      <c r="F9509" s="28" t="s">
        <v>867</v>
      </c>
      <c r="G9509" s="23">
        <v>45826.983969907407</v>
      </c>
    </row>
    <row r="9510" spans="1:7" x14ac:dyDescent="0.25">
      <c r="A9510" s="28" t="s">
        <v>17901</v>
      </c>
      <c r="B9510" s="28" t="s">
        <v>9251</v>
      </c>
      <c r="C9510" s="28" t="s">
        <v>873</v>
      </c>
      <c r="D9510" s="28" t="s">
        <v>202</v>
      </c>
      <c r="E9510" s="23">
        <v>45826.984097222223</v>
      </c>
      <c r="F9510" s="28" t="s">
        <v>867</v>
      </c>
      <c r="G9510" s="23">
        <v>45826.984097222223</v>
      </c>
    </row>
    <row r="9511" spans="1:7" x14ac:dyDescent="0.25">
      <c r="A9511" s="28" t="s">
        <v>17902</v>
      </c>
      <c r="B9511" s="28" t="s">
        <v>11010</v>
      </c>
      <c r="C9511" s="28" t="s">
        <v>873</v>
      </c>
      <c r="D9511" s="28" t="s">
        <v>202</v>
      </c>
      <c r="E9511" s="23">
        <v>45826.984212962961</v>
      </c>
      <c r="F9511" s="28" t="s">
        <v>867</v>
      </c>
      <c r="G9511" s="23">
        <v>45826.984212962961</v>
      </c>
    </row>
    <row r="9512" spans="1:7" x14ac:dyDescent="0.25">
      <c r="A9512" s="28" t="s">
        <v>17903</v>
      </c>
      <c r="B9512" s="28" t="s">
        <v>11177</v>
      </c>
      <c r="C9512" s="28" t="s">
        <v>873</v>
      </c>
      <c r="D9512" s="28" t="s">
        <v>202</v>
      </c>
      <c r="E9512" s="23">
        <v>45826.984317129631</v>
      </c>
      <c r="F9512" s="28" t="s">
        <v>867</v>
      </c>
      <c r="G9512" s="23">
        <v>45826.984317129631</v>
      </c>
    </row>
    <row r="9513" spans="1:7" x14ac:dyDescent="0.25">
      <c r="A9513" s="28" t="s">
        <v>17904</v>
      </c>
      <c r="B9513" s="28" t="s">
        <v>13016</v>
      </c>
      <c r="C9513" s="28" t="s">
        <v>865</v>
      </c>
      <c r="D9513" s="28" t="s">
        <v>866</v>
      </c>
      <c r="E9513" s="23">
        <v>45826.987615740742</v>
      </c>
      <c r="F9513" s="28" t="s">
        <v>867</v>
      </c>
      <c r="G9513" s="23">
        <v>45826.987615740742</v>
      </c>
    </row>
    <row r="9514" spans="1:7" x14ac:dyDescent="0.25">
      <c r="A9514" s="28" t="s">
        <v>17905</v>
      </c>
      <c r="B9514" s="28" t="s">
        <v>13020</v>
      </c>
      <c r="C9514" s="28" t="s">
        <v>865</v>
      </c>
      <c r="D9514" s="28" t="s">
        <v>866</v>
      </c>
      <c r="E9514" s="23">
        <v>45826.987696759257</v>
      </c>
      <c r="F9514" s="28" t="s">
        <v>867</v>
      </c>
      <c r="G9514" s="23">
        <v>45826.987696759257</v>
      </c>
    </row>
    <row r="9515" spans="1:7" x14ac:dyDescent="0.25">
      <c r="A9515" s="28" t="s">
        <v>17906</v>
      </c>
      <c r="B9515" s="28" t="s">
        <v>13026</v>
      </c>
      <c r="C9515" s="28" t="s">
        <v>865</v>
      </c>
      <c r="D9515" s="28" t="s">
        <v>866</v>
      </c>
      <c r="E9515" s="23">
        <v>45826.98777777778</v>
      </c>
      <c r="F9515" s="28" t="s">
        <v>867</v>
      </c>
      <c r="G9515" s="23">
        <v>45826.98777777778</v>
      </c>
    </row>
    <row r="9516" spans="1:7" x14ac:dyDescent="0.25">
      <c r="A9516" s="28" t="s">
        <v>17907</v>
      </c>
      <c r="B9516" s="28" t="s">
        <v>13030</v>
      </c>
      <c r="C9516" s="28" t="s">
        <v>865</v>
      </c>
      <c r="D9516" s="28" t="s">
        <v>866</v>
      </c>
      <c r="E9516" s="23">
        <v>45826.987870370373</v>
      </c>
      <c r="F9516" s="28" t="s">
        <v>867</v>
      </c>
      <c r="G9516" s="23">
        <v>45826.987870370373</v>
      </c>
    </row>
    <row r="9517" spans="1:7" x14ac:dyDescent="0.25">
      <c r="A9517" s="28" t="s">
        <v>17908</v>
      </c>
      <c r="B9517" s="28" t="s">
        <v>9251</v>
      </c>
      <c r="C9517" s="28" t="s">
        <v>880</v>
      </c>
      <c r="D9517" s="28" t="s">
        <v>202</v>
      </c>
      <c r="E9517" s="23">
        <v>45826.984756944446</v>
      </c>
      <c r="F9517" s="28" t="s">
        <v>867</v>
      </c>
      <c r="G9517" s="23">
        <v>45826.984756944446</v>
      </c>
    </row>
    <row r="9518" spans="1:7" x14ac:dyDescent="0.25">
      <c r="A9518" s="28" t="s">
        <v>17909</v>
      </c>
      <c r="B9518" s="28" t="s">
        <v>9263</v>
      </c>
      <c r="C9518" s="28" t="s">
        <v>880</v>
      </c>
      <c r="D9518" s="28" t="s">
        <v>202</v>
      </c>
      <c r="E9518" s="23">
        <v>45826.984849537039</v>
      </c>
      <c r="F9518" s="28" t="s">
        <v>867</v>
      </c>
      <c r="G9518" s="23">
        <v>45826.984849537039</v>
      </c>
    </row>
    <row r="9519" spans="1:7" x14ac:dyDescent="0.25">
      <c r="A9519" s="28" t="s">
        <v>17910</v>
      </c>
      <c r="B9519" s="28" t="s">
        <v>11177</v>
      </c>
      <c r="C9519" s="28" t="s">
        <v>880</v>
      </c>
      <c r="D9519" s="28" t="s">
        <v>202</v>
      </c>
      <c r="E9519" s="23">
        <v>45826.984907407408</v>
      </c>
      <c r="F9519" s="28" t="s">
        <v>867</v>
      </c>
      <c r="G9519" s="23">
        <v>45826.984907407408</v>
      </c>
    </row>
    <row r="9520" spans="1:7" x14ac:dyDescent="0.25">
      <c r="A9520" s="28" t="s">
        <v>17911</v>
      </c>
      <c r="B9520" s="28" t="s">
        <v>11016</v>
      </c>
      <c r="C9520" s="28" t="s">
        <v>880</v>
      </c>
      <c r="D9520" s="28" t="s">
        <v>202</v>
      </c>
      <c r="E9520" s="23">
        <v>45826.985810185186</v>
      </c>
      <c r="F9520" s="28" t="s">
        <v>867</v>
      </c>
      <c r="G9520" s="23">
        <v>45826.985810185186</v>
      </c>
    </row>
    <row r="9521" spans="1:7" x14ac:dyDescent="0.25">
      <c r="A9521" s="28" t="s">
        <v>17912</v>
      </c>
      <c r="B9521" s="28" t="s">
        <v>11789</v>
      </c>
      <c r="C9521" s="28" t="s">
        <v>880</v>
      </c>
      <c r="D9521" s="28" t="s">
        <v>202</v>
      </c>
      <c r="E9521" s="23">
        <v>45826.985891203702</v>
      </c>
      <c r="F9521" s="28" t="s">
        <v>867</v>
      </c>
      <c r="G9521" s="23">
        <v>45826.985891203702</v>
      </c>
    </row>
    <row r="9522" spans="1:7" x14ac:dyDescent="0.25">
      <c r="A9522" s="28" t="s">
        <v>17913</v>
      </c>
      <c r="B9522" s="28" t="s">
        <v>11785</v>
      </c>
      <c r="C9522" s="28" t="s">
        <v>880</v>
      </c>
      <c r="D9522" s="28" t="s">
        <v>202</v>
      </c>
      <c r="E9522" s="23">
        <v>45826.986018518517</v>
      </c>
      <c r="F9522" s="28" t="s">
        <v>867</v>
      </c>
      <c r="G9522" s="23">
        <v>45826.986018518517</v>
      </c>
    </row>
    <row r="9523" spans="1:7" x14ac:dyDescent="0.25">
      <c r="A9523" s="28" t="s">
        <v>17914</v>
      </c>
      <c r="B9523" s="28" t="s">
        <v>14874</v>
      </c>
      <c r="C9523" s="28" t="s">
        <v>870</v>
      </c>
      <c r="D9523" s="28" t="s">
        <v>871</v>
      </c>
      <c r="E9523" s="23">
        <v>45826.990833333337</v>
      </c>
      <c r="F9523" s="28" t="s">
        <v>867</v>
      </c>
      <c r="G9523" s="23">
        <v>45826.990833333337</v>
      </c>
    </row>
    <row r="9524" spans="1:7" x14ac:dyDescent="0.25">
      <c r="A9524" s="28" t="s">
        <v>17915</v>
      </c>
      <c r="B9524" s="28" t="s">
        <v>5183</v>
      </c>
      <c r="C9524" s="28" t="s">
        <v>873</v>
      </c>
      <c r="D9524" s="28" t="s">
        <v>77</v>
      </c>
      <c r="E9524" s="23">
        <v>45826.985439814816</v>
      </c>
      <c r="F9524" s="28" t="s">
        <v>867</v>
      </c>
      <c r="G9524" s="23">
        <v>45826.985439814816</v>
      </c>
    </row>
    <row r="9525" spans="1:7" x14ac:dyDescent="0.25">
      <c r="A9525" s="28" t="s">
        <v>17916</v>
      </c>
      <c r="B9525" s="28" t="s">
        <v>1491</v>
      </c>
      <c r="C9525" s="28" t="s">
        <v>873</v>
      </c>
      <c r="D9525" s="28" t="s">
        <v>77</v>
      </c>
      <c r="E9525" s="23">
        <v>45826.985520833332</v>
      </c>
      <c r="F9525" s="28" t="s">
        <v>867</v>
      </c>
      <c r="G9525" s="23">
        <v>45826.985520833332</v>
      </c>
    </row>
    <row r="9526" spans="1:7" x14ac:dyDescent="0.25">
      <c r="A9526" s="28" t="s">
        <v>17917</v>
      </c>
      <c r="B9526" s="28" t="s">
        <v>4726</v>
      </c>
      <c r="C9526" s="28" t="s">
        <v>873</v>
      </c>
      <c r="D9526" s="28" t="s">
        <v>77</v>
      </c>
      <c r="E9526" s="23">
        <v>45827.031840277778</v>
      </c>
      <c r="F9526" s="28" t="s">
        <v>867</v>
      </c>
      <c r="G9526" s="23">
        <v>45826.031840277778</v>
      </c>
    </row>
    <row r="9527" spans="1:7" x14ac:dyDescent="0.25">
      <c r="A9527" s="28" t="s">
        <v>17918</v>
      </c>
      <c r="B9527" s="28" t="s">
        <v>4740</v>
      </c>
      <c r="C9527" s="28" t="s">
        <v>873</v>
      </c>
      <c r="D9527" s="28" t="s">
        <v>77</v>
      </c>
      <c r="E9527" s="23">
        <v>45827.031863425924</v>
      </c>
      <c r="F9527" s="28" t="s">
        <v>867</v>
      </c>
      <c r="G9527" s="23">
        <v>45826.031863425924</v>
      </c>
    </row>
    <row r="9528" spans="1:7" x14ac:dyDescent="0.25">
      <c r="A9528" s="28" t="s">
        <v>17919</v>
      </c>
      <c r="B9528" s="28" t="s">
        <v>6453</v>
      </c>
      <c r="C9528" s="28" t="s">
        <v>873</v>
      </c>
      <c r="D9528" s="28" t="s">
        <v>77</v>
      </c>
      <c r="E9528" s="23">
        <v>45827.031886574077</v>
      </c>
      <c r="F9528" s="28" t="s">
        <v>867</v>
      </c>
      <c r="G9528" s="23">
        <v>45826.031886574077</v>
      </c>
    </row>
    <row r="9529" spans="1:7" x14ac:dyDescent="0.25">
      <c r="A9529" s="28" t="s">
        <v>17920</v>
      </c>
      <c r="B9529" s="28" t="s">
        <v>6525</v>
      </c>
      <c r="C9529" s="28" t="s">
        <v>873</v>
      </c>
      <c r="D9529" s="28" t="s">
        <v>77</v>
      </c>
      <c r="E9529" s="23">
        <v>45827.031909722224</v>
      </c>
      <c r="F9529" s="28" t="s">
        <v>867</v>
      </c>
      <c r="G9529" s="23">
        <v>45826.031909722224</v>
      </c>
    </row>
    <row r="9530" spans="1:7" x14ac:dyDescent="0.25">
      <c r="A9530" s="28" t="s">
        <v>17921</v>
      </c>
      <c r="B9530" s="28" t="s">
        <v>4572</v>
      </c>
      <c r="C9530" s="28" t="s">
        <v>880</v>
      </c>
      <c r="D9530" s="28" t="s">
        <v>77</v>
      </c>
      <c r="E9530" s="23">
        <v>45827.032013888886</v>
      </c>
      <c r="F9530" s="28" t="s">
        <v>867</v>
      </c>
      <c r="G9530" s="23">
        <v>45826.032013888886</v>
      </c>
    </row>
    <row r="9531" spans="1:7" x14ac:dyDescent="0.25">
      <c r="A9531" s="28" t="s">
        <v>17922</v>
      </c>
      <c r="B9531" s="28" t="s">
        <v>12996</v>
      </c>
      <c r="C9531" s="28" t="s">
        <v>870</v>
      </c>
      <c r="D9531" s="28" t="s">
        <v>869</v>
      </c>
      <c r="E9531" s="23">
        <v>45827.033692129633</v>
      </c>
      <c r="F9531" s="28" t="s">
        <v>867</v>
      </c>
      <c r="G9531" s="23">
        <v>45826.033692129633</v>
      </c>
    </row>
    <row r="9532" spans="1:7" x14ac:dyDescent="0.25">
      <c r="A9532" s="28" t="s">
        <v>17923</v>
      </c>
      <c r="B9532" s="28" t="s">
        <v>13004</v>
      </c>
      <c r="C9532" s="28" t="s">
        <v>870</v>
      </c>
      <c r="D9532" s="28" t="s">
        <v>869</v>
      </c>
      <c r="E9532" s="23">
        <v>45827.033726851849</v>
      </c>
      <c r="F9532" s="28" t="s">
        <v>867</v>
      </c>
      <c r="G9532" s="23">
        <v>45826.033726851849</v>
      </c>
    </row>
    <row r="9533" spans="1:7" x14ac:dyDescent="0.25">
      <c r="A9533" s="28" t="s">
        <v>17924</v>
      </c>
      <c r="B9533" s="28" t="s">
        <v>6998</v>
      </c>
      <c r="C9533" s="28" t="s">
        <v>873</v>
      </c>
      <c r="D9533" s="28" t="s">
        <v>244</v>
      </c>
      <c r="E9533" s="23">
        <v>45827.033159722225</v>
      </c>
      <c r="F9533" s="28" t="s">
        <v>867</v>
      </c>
      <c r="G9533" s="23">
        <v>45826.033159722225</v>
      </c>
    </row>
    <row r="9534" spans="1:7" x14ac:dyDescent="0.25">
      <c r="A9534" s="28" t="s">
        <v>17925</v>
      </c>
      <c r="B9534" s="28" t="s">
        <v>7001</v>
      </c>
      <c r="C9534" s="28" t="s">
        <v>873</v>
      </c>
      <c r="D9534" s="28" t="s">
        <v>244</v>
      </c>
      <c r="E9534" s="23">
        <v>45827.033229166664</v>
      </c>
      <c r="F9534" s="28" t="s">
        <v>867</v>
      </c>
      <c r="G9534" s="23">
        <v>45826.033229166664</v>
      </c>
    </row>
    <row r="9535" spans="1:7" x14ac:dyDescent="0.25">
      <c r="A9535" s="28" t="s">
        <v>17926</v>
      </c>
      <c r="B9535" s="28" t="s">
        <v>7003</v>
      </c>
      <c r="C9535" s="28" t="s">
        <v>873</v>
      </c>
      <c r="D9535" s="28" t="s">
        <v>244</v>
      </c>
      <c r="E9535" s="23">
        <v>45827.033321759256</v>
      </c>
      <c r="F9535" s="28" t="s">
        <v>867</v>
      </c>
      <c r="G9535" s="23">
        <v>45826.033321759256</v>
      </c>
    </row>
    <row r="9536" spans="1:7" x14ac:dyDescent="0.25">
      <c r="A9536" s="28" t="s">
        <v>17927</v>
      </c>
      <c r="B9536" s="28" t="s">
        <v>7005</v>
      </c>
      <c r="C9536" s="28" t="s">
        <v>873</v>
      </c>
      <c r="D9536" s="28" t="s">
        <v>244</v>
      </c>
      <c r="E9536" s="23">
        <v>45827.033495370371</v>
      </c>
      <c r="F9536" s="28" t="s">
        <v>867</v>
      </c>
      <c r="G9536" s="23">
        <v>45826.033495370371</v>
      </c>
    </row>
    <row r="9537" spans="1:7" x14ac:dyDescent="0.25">
      <c r="A9537" s="28" t="s">
        <v>17928</v>
      </c>
      <c r="B9537" s="28" t="s">
        <v>12951</v>
      </c>
      <c r="C9537" s="28" t="s">
        <v>870</v>
      </c>
      <c r="D9537" s="28" t="s">
        <v>882</v>
      </c>
      <c r="E9537" s="23">
        <v>45827.035960648151</v>
      </c>
      <c r="F9537" s="28" t="s">
        <v>867</v>
      </c>
      <c r="G9537" s="23">
        <v>45826.035960648151</v>
      </c>
    </row>
    <row r="9538" spans="1:7" x14ac:dyDescent="0.25">
      <c r="A9538" s="28" t="s">
        <v>17929</v>
      </c>
      <c r="B9538" s="28" t="s">
        <v>14839</v>
      </c>
      <c r="C9538" s="28" t="s">
        <v>870</v>
      </c>
      <c r="D9538" s="28" t="s">
        <v>882</v>
      </c>
      <c r="E9538" s="23">
        <v>45827.036631944444</v>
      </c>
      <c r="F9538" s="28" t="s">
        <v>867</v>
      </c>
      <c r="G9538" s="23">
        <v>45826.036631944444</v>
      </c>
    </row>
    <row r="9539" spans="1:7" x14ac:dyDescent="0.25">
      <c r="A9539" s="28" t="s">
        <v>17930</v>
      </c>
      <c r="B9539" s="28" t="s">
        <v>13032</v>
      </c>
      <c r="C9539" s="28" t="s">
        <v>875</v>
      </c>
      <c r="D9539" s="28" t="s">
        <v>891</v>
      </c>
      <c r="E9539" s="23">
        <v>45827.036493055559</v>
      </c>
      <c r="F9539" s="28" t="s">
        <v>867</v>
      </c>
      <c r="G9539" s="23">
        <v>45826.036493055559</v>
      </c>
    </row>
    <row r="9540" spans="1:7" x14ac:dyDescent="0.25">
      <c r="A9540" s="28" t="s">
        <v>17931</v>
      </c>
      <c r="B9540" s="28" t="s">
        <v>13036</v>
      </c>
      <c r="C9540" s="28" t="s">
        <v>875</v>
      </c>
      <c r="D9540" s="28" t="s">
        <v>891</v>
      </c>
      <c r="E9540" s="23">
        <v>45827.036643518521</v>
      </c>
      <c r="F9540" s="28" t="s">
        <v>867</v>
      </c>
      <c r="G9540" s="23">
        <v>45826.036643518521</v>
      </c>
    </row>
    <row r="9541" spans="1:7" x14ac:dyDescent="0.25">
      <c r="A9541" s="28" t="s">
        <v>17932</v>
      </c>
      <c r="B9541" s="28" t="s">
        <v>13018</v>
      </c>
      <c r="C9541" s="28" t="s">
        <v>875</v>
      </c>
      <c r="D9541" s="28" t="s">
        <v>891</v>
      </c>
      <c r="E9541" s="23">
        <v>45827.036863425928</v>
      </c>
      <c r="F9541" s="28" t="s">
        <v>867</v>
      </c>
      <c r="G9541" s="23">
        <v>45826.036863425928</v>
      </c>
    </row>
    <row r="9542" spans="1:7" x14ac:dyDescent="0.25">
      <c r="A9542" s="28" t="s">
        <v>17933</v>
      </c>
      <c r="B9542" s="28" t="s">
        <v>13034</v>
      </c>
      <c r="C9542" s="28" t="s">
        <v>875</v>
      </c>
      <c r="D9542" s="28" t="s">
        <v>891</v>
      </c>
      <c r="E9542" s="23">
        <v>45827.03702546296</v>
      </c>
      <c r="F9542" s="28" t="s">
        <v>867</v>
      </c>
      <c r="G9542" s="23">
        <v>45826.03702546296</v>
      </c>
    </row>
    <row r="9543" spans="1:7" x14ac:dyDescent="0.25">
      <c r="A9543" s="28" t="s">
        <v>17934</v>
      </c>
      <c r="B9543" s="28" t="s">
        <v>13024</v>
      </c>
      <c r="C9543" s="28" t="s">
        <v>875</v>
      </c>
      <c r="D9543" s="28" t="s">
        <v>891</v>
      </c>
      <c r="E9543" s="23">
        <v>45827.037199074075</v>
      </c>
      <c r="F9543" s="28" t="s">
        <v>867</v>
      </c>
      <c r="G9543" s="23">
        <v>45826.037199074075</v>
      </c>
    </row>
    <row r="9544" spans="1:7" x14ac:dyDescent="0.25">
      <c r="A9544" s="28" t="s">
        <v>17935</v>
      </c>
      <c r="B9544" s="28" t="s">
        <v>13018</v>
      </c>
      <c r="C9544" s="28" t="s">
        <v>878</v>
      </c>
      <c r="D9544" s="28" t="s">
        <v>891</v>
      </c>
      <c r="E9544" s="23">
        <v>45827.037835648145</v>
      </c>
      <c r="F9544" s="28" t="s">
        <v>867</v>
      </c>
      <c r="G9544" s="23">
        <v>45826.037835648145</v>
      </c>
    </row>
    <row r="9545" spans="1:7" x14ac:dyDescent="0.25">
      <c r="A9545" s="28" t="s">
        <v>17936</v>
      </c>
      <c r="B9545" s="28" t="s">
        <v>13034</v>
      </c>
      <c r="C9545" s="28" t="s">
        <v>878</v>
      </c>
      <c r="D9545" s="28" t="s">
        <v>891</v>
      </c>
      <c r="E9545" s="23">
        <v>45827.037928240738</v>
      </c>
      <c r="F9545" s="28" t="s">
        <v>867</v>
      </c>
      <c r="G9545" s="23">
        <v>45826.037928240738</v>
      </c>
    </row>
    <row r="9546" spans="1:7" x14ac:dyDescent="0.25">
      <c r="A9546" s="28" t="s">
        <v>17937</v>
      </c>
      <c r="B9546" s="28" t="s">
        <v>13024</v>
      </c>
      <c r="C9546" s="28" t="s">
        <v>878</v>
      </c>
      <c r="D9546" s="28" t="s">
        <v>891</v>
      </c>
      <c r="E9546" s="23">
        <v>45827.03802083333</v>
      </c>
      <c r="F9546" s="28" t="s">
        <v>867</v>
      </c>
      <c r="G9546" s="23">
        <v>45826.03802083333</v>
      </c>
    </row>
    <row r="9547" spans="1:7" x14ac:dyDescent="0.25">
      <c r="A9547" s="28" t="s">
        <v>17938</v>
      </c>
      <c r="B9547" s="28" t="s">
        <v>13032</v>
      </c>
      <c r="C9547" s="28" t="s">
        <v>878</v>
      </c>
      <c r="D9547" s="28" t="s">
        <v>891</v>
      </c>
      <c r="E9547" s="23">
        <v>45827.038078703707</v>
      </c>
      <c r="F9547" s="28" t="s">
        <v>867</v>
      </c>
      <c r="G9547" s="23">
        <v>45826.038078703707</v>
      </c>
    </row>
    <row r="9548" spans="1:7" x14ac:dyDescent="0.25">
      <c r="A9548" s="28" t="s">
        <v>17939</v>
      </c>
      <c r="B9548" s="28" t="s">
        <v>13036</v>
      </c>
      <c r="C9548" s="28" t="s">
        <v>878</v>
      </c>
      <c r="D9548" s="28" t="s">
        <v>891</v>
      </c>
      <c r="E9548" s="23">
        <v>45827.038124999999</v>
      </c>
      <c r="F9548" s="28" t="s">
        <v>867</v>
      </c>
      <c r="G9548" s="23">
        <v>45826.038124999999</v>
      </c>
    </row>
    <row r="9549" spans="1:7" x14ac:dyDescent="0.25">
      <c r="A9549" s="28" t="s">
        <v>17940</v>
      </c>
      <c r="B9549" s="28" t="s">
        <v>5412</v>
      </c>
      <c r="C9549" s="28" t="s">
        <v>873</v>
      </c>
      <c r="D9549" s="28" t="s">
        <v>77</v>
      </c>
      <c r="E9549" s="23">
        <v>45827.039861111109</v>
      </c>
      <c r="F9549" s="28" t="s">
        <v>867</v>
      </c>
      <c r="G9549" s="23">
        <v>45826.039861111109</v>
      </c>
    </row>
    <row r="9550" spans="1:7" x14ac:dyDescent="0.25">
      <c r="A9550" s="28" t="s">
        <v>17941</v>
      </c>
      <c r="B9550" s="28" t="s">
        <v>12923</v>
      </c>
      <c r="C9550" s="28" t="s">
        <v>873</v>
      </c>
      <c r="D9550" s="28" t="s">
        <v>73</v>
      </c>
      <c r="E9550" s="23">
        <v>45827.034074074072</v>
      </c>
      <c r="F9550" s="28" t="s">
        <v>867</v>
      </c>
      <c r="G9550" s="23">
        <v>45826.034074074072</v>
      </c>
    </row>
    <row r="9551" spans="1:7" x14ac:dyDescent="0.25">
      <c r="A9551" s="28" t="s">
        <v>17942</v>
      </c>
      <c r="B9551" s="28" t="s">
        <v>12921</v>
      </c>
      <c r="C9551" s="28" t="s">
        <v>873</v>
      </c>
      <c r="D9551" s="28" t="s">
        <v>73</v>
      </c>
      <c r="E9551" s="23">
        <v>45827.034143518518</v>
      </c>
      <c r="F9551" s="28" t="s">
        <v>867</v>
      </c>
      <c r="G9551" s="23">
        <v>45826.034143518518</v>
      </c>
    </row>
    <row r="9552" spans="1:7" x14ac:dyDescent="0.25">
      <c r="A9552" s="28" t="s">
        <v>17943</v>
      </c>
      <c r="B9552" s="28" t="s">
        <v>12925</v>
      </c>
      <c r="C9552" s="28" t="s">
        <v>873</v>
      </c>
      <c r="D9552" s="28" t="s">
        <v>73</v>
      </c>
      <c r="E9552" s="23">
        <v>45827.034305555557</v>
      </c>
      <c r="F9552" s="28" t="s">
        <v>867</v>
      </c>
      <c r="G9552" s="23">
        <v>45826.034305555557</v>
      </c>
    </row>
    <row r="9553" spans="1:7" x14ac:dyDescent="0.25">
      <c r="A9553" s="28" t="s">
        <v>17944</v>
      </c>
      <c r="B9553" s="28" t="s">
        <v>12913</v>
      </c>
      <c r="C9553" s="28" t="s">
        <v>873</v>
      </c>
      <c r="D9553" s="28" t="s">
        <v>73</v>
      </c>
      <c r="E9553" s="23">
        <v>45827.034432870372</v>
      </c>
      <c r="F9553" s="28" t="s">
        <v>867</v>
      </c>
      <c r="G9553" s="23">
        <v>45826.034432870372</v>
      </c>
    </row>
    <row r="9554" spans="1:7" x14ac:dyDescent="0.25">
      <c r="A9554" s="28" t="s">
        <v>17945</v>
      </c>
      <c r="B9554" s="28" t="s">
        <v>12909</v>
      </c>
      <c r="C9554" s="28" t="s">
        <v>873</v>
      </c>
      <c r="D9554" s="28" t="s">
        <v>73</v>
      </c>
      <c r="E9554" s="23">
        <v>45827.034583333334</v>
      </c>
      <c r="F9554" s="28" t="s">
        <v>867</v>
      </c>
      <c r="G9554" s="23">
        <v>45826.034583333334</v>
      </c>
    </row>
    <row r="9555" spans="1:7" x14ac:dyDescent="0.25">
      <c r="A9555" s="28" t="s">
        <v>17946</v>
      </c>
      <c r="B9555" s="28" t="s">
        <v>12917</v>
      </c>
      <c r="C9555" s="28" t="s">
        <v>873</v>
      </c>
      <c r="D9555" s="28" t="s">
        <v>73</v>
      </c>
      <c r="E9555" s="23">
        <v>45827.034733796296</v>
      </c>
      <c r="F9555" s="28" t="s">
        <v>867</v>
      </c>
      <c r="G9555" s="23">
        <v>45826.034733796296</v>
      </c>
    </row>
    <row r="9556" spans="1:7" x14ac:dyDescent="0.25">
      <c r="A9556" s="28" t="s">
        <v>17947</v>
      </c>
      <c r="B9556" s="28" t="s">
        <v>9189</v>
      </c>
      <c r="C9556" s="28" t="s">
        <v>873</v>
      </c>
      <c r="D9556" s="28" t="s">
        <v>73</v>
      </c>
      <c r="E9556" s="23">
        <v>45827.034849537034</v>
      </c>
      <c r="F9556" s="28" t="s">
        <v>867</v>
      </c>
      <c r="G9556" s="23">
        <v>45826.034849537034</v>
      </c>
    </row>
    <row r="9557" spans="1:7" x14ac:dyDescent="0.25">
      <c r="A9557" s="28" t="s">
        <v>17948</v>
      </c>
      <c r="B9557" s="28" t="s">
        <v>9179</v>
      </c>
      <c r="C9557" s="28" t="s">
        <v>873</v>
      </c>
      <c r="D9557" s="28" t="s">
        <v>73</v>
      </c>
      <c r="E9557" s="23">
        <v>45827.034953703704</v>
      </c>
      <c r="F9557" s="28" t="s">
        <v>867</v>
      </c>
      <c r="G9557" s="23">
        <v>45826.034953703704</v>
      </c>
    </row>
    <row r="9558" spans="1:7" x14ac:dyDescent="0.25">
      <c r="A9558" s="28" t="s">
        <v>17949</v>
      </c>
      <c r="B9558" s="28" t="s">
        <v>12911</v>
      </c>
      <c r="C9558" s="28" t="s">
        <v>873</v>
      </c>
      <c r="D9558" s="28" t="s">
        <v>73</v>
      </c>
      <c r="E9558" s="23">
        <v>45827.035104166665</v>
      </c>
      <c r="F9558" s="28" t="s">
        <v>867</v>
      </c>
      <c r="G9558" s="23">
        <v>45826.035104166665</v>
      </c>
    </row>
    <row r="9559" spans="1:7" x14ac:dyDescent="0.25">
      <c r="A9559" s="28" t="s">
        <v>17950</v>
      </c>
      <c r="B9559" s="28" t="s">
        <v>12915</v>
      </c>
      <c r="C9559" s="28" t="s">
        <v>873</v>
      </c>
      <c r="D9559" s="28" t="s">
        <v>73</v>
      </c>
      <c r="E9559" s="23">
        <v>45827.035173611112</v>
      </c>
      <c r="F9559" s="28" t="s">
        <v>867</v>
      </c>
      <c r="G9559" s="23">
        <v>45826.035173611112</v>
      </c>
    </row>
    <row r="9560" spans="1:7" x14ac:dyDescent="0.25">
      <c r="A9560" s="28" t="s">
        <v>17951</v>
      </c>
      <c r="B9560" s="28" t="s">
        <v>12919</v>
      </c>
      <c r="C9560" s="28" t="s">
        <v>873</v>
      </c>
      <c r="D9560" s="28" t="s">
        <v>73</v>
      </c>
      <c r="E9560" s="23">
        <v>45827.035358796296</v>
      </c>
      <c r="F9560" s="28" t="s">
        <v>867</v>
      </c>
      <c r="G9560" s="23">
        <v>45826.035358796296</v>
      </c>
    </row>
    <row r="9561" spans="1:7" x14ac:dyDescent="0.25">
      <c r="A9561" s="28" t="s">
        <v>17952</v>
      </c>
      <c r="B9561" s="28" t="s">
        <v>9187</v>
      </c>
      <c r="C9561" s="28" t="s">
        <v>873</v>
      </c>
      <c r="D9561" s="28" t="s">
        <v>73</v>
      </c>
      <c r="E9561" s="23">
        <v>45827.035474537035</v>
      </c>
      <c r="F9561" s="28" t="s">
        <v>867</v>
      </c>
      <c r="G9561" s="23">
        <v>45826.035474537035</v>
      </c>
    </row>
    <row r="9562" spans="1:7" x14ac:dyDescent="0.25">
      <c r="A9562" s="28" t="s">
        <v>17953</v>
      </c>
      <c r="B9562" s="28" t="s">
        <v>9397</v>
      </c>
      <c r="C9562" s="28" t="s">
        <v>873</v>
      </c>
      <c r="D9562" s="28" t="s">
        <v>73</v>
      </c>
      <c r="E9562" s="23">
        <v>45827.035601851851</v>
      </c>
      <c r="F9562" s="28" t="s">
        <v>867</v>
      </c>
      <c r="G9562" s="23">
        <v>45826.035601851851</v>
      </c>
    </row>
    <row r="9563" spans="1:7" x14ac:dyDescent="0.25">
      <c r="A9563" s="28" t="s">
        <v>17954</v>
      </c>
      <c r="B9563" s="28" t="s">
        <v>9171</v>
      </c>
      <c r="C9563" s="28" t="s">
        <v>873</v>
      </c>
      <c r="D9563" s="28" t="s">
        <v>73</v>
      </c>
      <c r="E9563" s="23">
        <v>45827.035682870373</v>
      </c>
      <c r="F9563" s="28" t="s">
        <v>867</v>
      </c>
      <c r="G9563" s="23">
        <v>45826.035682870373</v>
      </c>
    </row>
    <row r="9564" spans="1:7" x14ac:dyDescent="0.25">
      <c r="A9564" s="28" t="s">
        <v>17955</v>
      </c>
      <c r="B9564" s="28" t="s">
        <v>9177</v>
      </c>
      <c r="C9564" s="28" t="s">
        <v>873</v>
      </c>
      <c r="D9564" s="28" t="s">
        <v>73</v>
      </c>
      <c r="E9564" s="23">
        <v>45827.035775462966</v>
      </c>
      <c r="F9564" s="28" t="s">
        <v>867</v>
      </c>
      <c r="G9564" s="23">
        <v>45826.035775462966</v>
      </c>
    </row>
    <row r="9565" spans="1:7" x14ac:dyDescent="0.25">
      <c r="A9565" s="28" t="s">
        <v>17956</v>
      </c>
      <c r="B9565" s="28" t="s">
        <v>9175</v>
      </c>
      <c r="C9565" s="28" t="s">
        <v>873</v>
      </c>
      <c r="D9565" s="28" t="s">
        <v>73</v>
      </c>
      <c r="E9565" s="23">
        <v>45827.035856481481</v>
      </c>
      <c r="F9565" s="28" t="s">
        <v>867</v>
      </c>
      <c r="G9565" s="23">
        <v>45826.035856481481</v>
      </c>
    </row>
    <row r="9566" spans="1:7" x14ac:dyDescent="0.25">
      <c r="A9566" s="28" t="s">
        <v>17957</v>
      </c>
      <c r="B9566" s="28" t="s">
        <v>9169</v>
      </c>
      <c r="C9566" s="28" t="s">
        <v>873</v>
      </c>
      <c r="D9566" s="28" t="s">
        <v>73</v>
      </c>
      <c r="E9566" s="23">
        <v>45827.036064814813</v>
      </c>
      <c r="F9566" s="28" t="s">
        <v>867</v>
      </c>
      <c r="G9566" s="23">
        <v>45826.036064814813</v>
      </c>
    </row>
    <row r="9567" spans="1:7" x14ac:dyDescent="0.25">
      <c r="A9567" s="28" t="s">
        <v>17958</v>
      </c>
      <c r="B9567" s="28" t="s">
        <v>9162</v>
      </c>
      <c r="C9567" s="28" t="s">
        <v>873</v>
      </c>
      <c r="D9567" s="28" t="s">
        <v>73</v>
      </c>
      <c r="E9567" s="23">
        <v>45827.036226851851</v>
      </c>
      <c r="F9567" s="28" t="s">
        <v>867</v>
      </c>
      <c r="G9567" s="23">
        <v>45826.036226851851</v>
      </c>
    </row>
    <row r="9568" spans="1:7" x14ac:dyDescent="0.25">
      <c r="A9568" s="28" t="s">
        <v>17959</v>
      </c>
      <c r="B9568" s="28" t="s">
        <v>9173</v>
      </c>
      <c r="C9568" s="28" t="s">
        <v>873</v>
      </c>
      <c r="D9568" s="28" t="s">
        <v>73</v>
      </c>
      <c r="E9568" s="23">
        <v>45827.036296296297</v>
      </c>
      <c r="F9568" s="28" t="s">
        <v>867</v>
      </c>
      <c r="G9568" s="23">
        <v>45826.036296296297</v>
      </c>
    </row>
    <row r="9569" spans="1:7" x14ac:dyDescent="0.25">
      <c r="A9569" s="28" t="s">
        <v>17960</v>
      </c>
      <c r="B9569" s="28" t="s">
        <v>9181</v>
      </c>
      <c r="C9569" s="28" t="s">
        <v>873</v>
      </c>
      <c r="D9569" s="28" t="s">
        <v>73</v>
      </c>
      <c r="E9569" s="23">
        <v>45827.036469907405</v>
      </c>
      <c r="F9569" s="28" t="s">
        <v>867</v>
      </c>
      <c r="G9569" s="23">
        <v>45826.036469907405</v>
      </c>
    </row>
    <row r="9570" spans="1:7" x14ac:dyDescent="0.25">
      <c r="A9570" s="28" t="s">
        <v>17961</v>
      </c>
      <c r="B9570" s="28" t="s">
        <v>9183</v>
      </c>
      <c r="C9570" s="28" t="s">
        <v>873</v>
      </c>
      <c r="D9570" s="28" t="s">
        <v>73</v>
      </c>
      <c r="E9570" s="23">
        <v>45827.036805555559</v>
      </c>
      <c r="F9570" s="28" t="s">
        <v>867</v>
      </c>
      <c r="G9570" s="23">
        <v>45826.036805555559</v>
      </c>
    </row>
    <row r="9571" spans="1:7" x14ac:dyDescent="0.25">
      <c r="A9571" s="28" t="s">
        <v>17962</v>
      </c>
      <c r="B9571" s="28" t="s">
        <v>9385</v>
      </c>
      <c r="C9571" s="28" t="s">
        <v>873</v>
      </c>
      <c r="D9571" s="28" t="s">
        <v>73</v>
      </c>
      <c r="E9571" s="23">
        <v>45827.037048611113</v>
      </c>
      <c r="F9571" s="28" t="s">
        <v>867</v>
      </c>
      <c r="G9571" s="23">
        <v>45826.037048611113</v>
      </c>
    </row>
    <row r="9572" spans="1:7" x14ac:dyDescent="0.25">
      <c r="A9572" s="28" t="s">
        <v>17963</v>
      </c>
      <c r="B9572" s="28" t="s">
        <v>9387</v>
      </c>
      <c r="C9572" s="28" t="s">
        <v>873</v>
      </c>
      <c r="D9572" s="28" t="s">
        <v>73</v>
      </c>
      <c r="E9572" s="23">
        <v>45827.037199074075</v>
      </c>
      <c r="F9572" s="28" t="s">
        <v>867</v>
      </c>
      <c r="G9572" s="23">
        <v>45826.037199074075</v>
      </c>
    </row>
    <row r="9573" spans="1:7" x14ac:dyDescent="0.25">
      <c r="A9573" s="28" t="s">
        <v>17964</v>
      </c>
      <c r="B9573" s="28" t="s">
        <v>9185</v>
      </c>
      <c r="C9573" s="28" t="s">
        <v>873</v>
      </c>
      <c r="D9573" s="28" t="s">
        <v>73</v>
      </c>
      <c r="E9573" s="23">
        <v>45827.037395833337</v>
      </c>
      <c r="F9573" s="28" t="s">
        <v>867</v>
      </c>
      <c r="G9573" s="23">
        <v>45826.037395833337</v>
      </c>
    </row>
    <row r="9574" spans="1:7" x14ac:dyDescent="0.25">
      <c r="A9574" s="28" t="s">
        <v>17965</v>
      </c>
      <c r="B9574" s="28" t="s">
        <v>9389</v>
      </c>
      <c r="C9574" s="28" t="s">
        <v>873</v>
      </c>
      <c r="D9574" s="28" t="s">
        <v>73</v>
      </c>
      <c r="E9574" s="23">
        <v>45827.037465277775</v>
      </c>
      <c r="F9574" s="28" t="s">
        <v>867</v>
      </c>
      <c r="G9574" s="23">
        <v>45826.037465277775</v>
      </c>
    </row>
    <row r="9575" spans="1:7" x14ac:dyDescent="0.25">
      <c r="A9575" s="28" t="s">
        <v>17966</v>
      </c>
      <c r="B9575" s="28" t="s">
        <v>9403</v>
      </c>
      <c r="C9575" s="28" t="s">
        <v>873</v>
      </c>
      <c r="D9575" s="28" t="s">
        <v>73</v>
      </c>
      <c r="E9575" s="23">
        <v>45827.037627314814</v>
      </c>
      <c r="F9575" s="28" t="s">
        <v>867</v>
      </c>
      <c r="G9575" s="23">
        <v>45826.037627314814</v>
      </c>
    </row>
    <row r="9576" spans="1:7" x14ac:dyDescent="0.25">
      <c r="A9576" s="28" t="s">
        <v>17967</v>
      </c>
      <c r="B9576" s="28" t="s">
        <v>9395</v>
      </c>
      <c r="C9576" s="28" t="s">
        <v>873</v>
      </c>
      <c r="D9576" s="28" t="s">
        <v>73</v>
      </c>
      <c r="E9576" s="23">
        <v>45827.037789351853</v>
      </c>
      <c r="F9576" s="28" t="s">
        <v>867</v>
      </c>
      <c r="G9576" s="23">
        <v>45826.037789351853</v>
      </c>
    </row>
    <row r="9577" spans="1:7" x14ac:dyDescent="0.25">
      <c r="A9577" s="28" t="s">
        <v>17968</v>
      </c>
      <c r="B9577" s="28" t="s">
        <v>9393</v>
      </c>
      <c r="C9577" s="28" t="s">
        <v>873</v>
      </c>
      <c r="D9577" s="28" t="s">
        <v>73</v>
      </c>
      <c r="E9577" s="23">
        <v>45827.037893518522</v>
      </c>
      <c r="F9577" s="28" t="s">
        <v>867</v>
      </c>
      <c r="G9577" s="23">
        <v>45826.037893518522</v>
      </c>
    </row>
    <row r="9578" spans="1:7" x14ac:dyDescent="0.25">
      <c r="A9578" s="28" t="s">
        <v>17969</v>
      </c>
      <c r="B9578" s="28" t="s">
        <v>9191</v>
      </c>
      <c r="C9578" s="28" t="s">
        <v>873</v>
      </c>
      <c r="D9578" s="28" t="s">
        <v>73</v>
      </c>
      <c r="E9578" s="23">
        <v>45827.03800925926</v>
      </c>
      <c r="F9578" s="28" t="s">
        <v>867</v>
      </c>
      <c r="G9578" s="23">
        <v>45826.03800925926</v>
      </c>
    </row>
    <row r="9579" spans="1:7" x14ac:dyDescent="0.25">
      <c r="A9579" s="28" t="s">
        <v>17970</v>
      </c>
      <c r="B9579" s="28" t="s">
        <v>9401</v>
      </c>
      <c r="C9579" s="28" t="s">
        <v>873</v>
      </c>
      <c r="D9579" s="28" t="s">
        <v>73</v>
      </c>
      <c r="E9579" s="23">
        <v>45827.038194444445</v>
      </c>
      <c r="F9579" s="28" t="s">
        <v>867</v>
      </c>
      <c r="G9579" s="23">
        <v>45826.038194444445</v>
      </c>
    </row>
    <row r="9580" spans="1:7" x14ac:dyDescent="0.25">
      <c r="A9580" s="28" t="s">
        <v>17971</v>
      </c>
      <c r="B9580" s="28" t="s">
        <v>9399</v>
      </c>
      <c r="C9580" s="28" t="s">
        <v>873</v>
      </c>
      <c r="D9580" s="28" t="s">
        <v>73</v>
      </c>
      <c r="E9580" s="23">
        <v>45827.038287037038</v>
      </c>
      <c r="F9580" s="28" t="s">
        <v>867</v>
      </c>
      <c r="G9580" s="23">
        <v>45826.038287037038</v>
      </c>
    </row>
    <row r="9581" spans="1:7" x14ac:dyDescent="0.25">
      <c r="A9581" s="28" t="s">
        <v>17972</v>
      </c>
      <c r="B9581" s="28" t="s">
        <v>9405</v>
      </c>
      <c r="C9581" s="28" t="s">
        <v>873</v>
      </c>
      <c r="D9581" s="28" t="s">
        <v>73</v>
      </c>
      <c r="E9581" s="23">
        <v>45827.038368055553</v>
      </c>
      <c r="F9581" s="28" t="s">
        <v>867</v>
      </c>
      <c r="G9581" s="23">
        <v>45826.038368055553</v>
      </c>
    </row>
    <row r="9582" spans="1:7" x14ac:dyDescent="0.25">
      <c r="A9582" s="28" t="s">
        <v>17973</v>
      </c>
      <c r="B9582" s="28" t="s">
        <v>9193</v>
      </c>
      <c r="C9582" s="28" t="s">
        <v>873</v>
      </c>
      <c r="D9582" s="28" t="s">
        <v>73</v>
      </c>
      <c r="E9582" s="23">
        <v>45827.038472222222</v>
      </c>
      <c r="F9582" s="28" t="s">
        <v>867</v>
      </c>
      <c r="G9582" s="23">
        <v>45826.038472222222</v>
      </c>
    </row>
    <row r="9583" spans="1:7" x14ac:dyDescent="0.25">
      <c r="A9583" s="28" t="s">
        <v>17974</v>
      </c>
      <c r="B9583" s="28" t="s">
        <v>9391</v>
      </c>
      <c r="C9583" s="28" t="s">
        <v>873</v>
      </c>
      <c r="D9583" s="28" t="s">
        <v>73</v>
      </c>
      <c r="E9583" s="23">
        <v>45827.038553240738</v>
      </c>
      <c r="F9583" s="28" t="s">
        <v>867</v>
      </c>
      <c r="G9583" s="23">
        <v>45826.038553240738</v>
      </c>
    </row>
    <row r="9584" spans="1:7" x14ac:dyDescent="0.25">
      <c r="A9584" s="28" t="s">
        <v>17975</v>
      </c>
      <c r="B9584" s="28" t="s">
        <v>14986</v>
      </c>
      <c r="C9584" s="28" t="s">
        <v>870</v>
      </c>
      <c r="D9584" s="28" t="s">
        <v>886</v>
      </c>
      <c r="E9584" s="23">
        <v>45827.042870370373</v>
      </c>
      <c r="F9584" s="28" t="s">
        <v>867</v>
      </c>
      <c r="G9584" s="23">
        <v>45826.042870370373</v>
      </c>
    </row>
    <row r="9585" spans="1:7" x14ac:dyDescent="0.25">
      <c r="A9585" s="28" t="s">
        <v>17976</v>
      </c>
      <c r="B9585" s="28" t="s">
        <v>9391</v>
      </c>
      <c r="C9585" s="28" t="s">
        <v>880</v>
      </c>
      <c r="D9585" s="28" t="s">
        <v>73</v>
      </c>
      <c r="E9585" s="23">
        <v>45827.041712962964</v>
      </c>
      <c r="F9585" s="28" t="s">
        <v>867</v>
      </c>
      <c r="G9585" s="23">
        <v>45826.041712962964</v>
      </c>
    </row>
    <row r="9586" spans="1:7" x14ac:dyDescent="0.25">
      <c r="A9586" s="28" t="s">
        <v>17977</v>
      </c>
      <c r="B9586" s="28" t="s">
        <v>9193</v>
      </c>
      <c r="C9586" s="28" t="s">
        <v>880</v>
      </c>
      <c r="D9586" s="28" t="s">
        <v>73</v>
      </c>
      <c r="E9586" s="23">
        <v>45827.041805555556</v>
      </c>
      <c r="F9586" s="28" t="s">
        <v>867</v>
      </c>
      <c r="G9586" s="23">
        <v>45826.041805555556</v>
      </c>
    </row>
    <row r="9587" spans="1:7" x14ac:dyDescent="0.25">
      <c r="A9587" s="28" t="s">
        <v>17978</v>
      </c>
      <c r="B9587" s="28" t="s">
        <v>9405</v>
      </c>
      <c r="C9587" s="28" t="s">
        <v>880</v>
      </c>
      <c r="D9587" s="28" t="s">
        <v>73</v>
      </c>
      <c r="E9587" s="23">
        <v>45827.041990740741</v>
      </c>
      <c r="F9587" s="28" t="s">
        <v>867</v>
      </c>
      <c r="G9587" s="23">
        <v>45826.041990740741</v>
      </c>
    </row>
    <row r="9588" spans="1:7" x14ac:dyDescent="0.25">
      <c r="A9588" s="28" t="s">
        <v>17979</v>
      </c>
      <c r="B9588" s="28" t="s">
        <v>9399</v>
      </c>
      <c r="C9588" s="28" t="s">
        <v>880</v>
      </c>
      <c r="D9588" s="28" t="s">
        <v>73</v>
      </c>
      <c r="E9588" s="23">
        <v>45827.042129629626</v>
      </c>
      <c r="F9588" s="28" t="s">
        <v>867</v>
      </c>
      <c r="G9588" s="23">
        <v>45826.042129629626</v>
      </c>
    </row>
    <row r="9589" spans="1:7" x14ac:dyDescent="0.25">
      <c r="A9589" s="28" t="s">
        <v>17980</v>
      </c>
      <c r="B9589" s="28" t="s">
        <v>9401</v>
      </c>
      <c r="C9589" s="28" t="s">
        <v>880</v>
      </c>
      <c r="D9589" s="28" t="s">
        <v>73</v>
      </c>
      <c r="E9589" s="23">
        <v>45827.042256944442</v>
      </c>
      <c r="F9589" s="28" t="s">
        <v>867</v>
      </c>
      <c r="G9589" s="23">
        <v>45826.042256944442</v>
      </c>
    </row>
    <row r="9590" spans="1:7" x14ac:dyDescent="0.25">
      <c r="A9590" s="28" t="s">
        <v>17981</v>
      </c>
      <c r="B9590" s="28" t="s">
        <v>9191</v>
      </c>
      <c r="C9590" s="28" t="s">
        <v>880</v>
      </c>
      <c r="D9590" s="28" t="s">
        <v>73</v>
      </c>
      <c r="E9590" s="23">
        <v>45827.042395833334</v>
      </c>
      <c r="F9590" s="28" t="s">
        <v>867</v>
      </c>
      <c r="G9590" s="23">
        <v>45826.042395833334</v>
      </c>
    </row>
    <row r="9591" spans="1:7" x14ac:dyDescent="0.25">
      <c r="A9591" s="28" t="s">
        <v>17982</v>
      </c>
      <c r="B9591" s="28" t="s">
        <v>9393</v>
      </c>
      <c r="C9591" s="28" t="s">
        <v>880</v>
      </c>
      <c r="D9591" s="28" t="s">
        <v>73</v>
      </c>
      <c r="E9591" s="23">
        <v>45827.042534722219</v>
      </c>
      <c r="F9591" s="28" t="s">
        <v>867</v>
      </c>
      <c r="G9591" s="23">
        <v>45826.042534722219</v>
      </c>
    </row>
    <row r="9592" spans="1:7" x14ac:dyDescent="0.25">
      <c r="A9592" s="28" t="s">
        <v>17983</v>
      </c>
      <c r="B9592" s="28" t="s">
        <v>9395</v>
      </c>
      <c r="C9592" s="28" t="s">
        <v>880</v>
      </c>
      <c r="D9592" s="28" t="s">
        <v>73</v>
      </c>
      <c r="E9592" s="23">
        <v>45827.042638888888</v>
      </c>
      <c r="F9592" s="28" t="s">
        <v>867</v>
      </c>
      <c r="G9592" s="23">
        <v>45826.042638888888</v>
      </c>
    </row>
    <row r="9593" spans="1:7" x14ac:dyDescent="0.25">
      <c r="A9593" s="28" t="s">
        <v>17984</v>
      </c>
      <c r="B9593" s="28" t="s">
        <v>9403</v>
      </c>
      <c r="C9593" s="28" t="s">
        <v>880</v>
      </c>
      <c r="D9593" s="28" t="s">
        <v>73</v>
      </c>
      <c r="E9593" s="23">
        <v>45827.042719907404</v>
      </c>
      <c r="F9593" s="28" t="s">
        <v>867</v>
      </c>
      <c r="G9593" s="23">
        <v>45826.042719907404</v>
      </c>
    </row>
    <row r="9594" spans="1:7" x14ac:dyDescent="0.25">
      <c r="A9594" s="28" t="s">
        <v>17985</v>
      </c>
      <c r="B9594" s="28" t="s">
        <v>9185</v>
      </c>
      <c r="C9594" s="28" t="s">
        <v>880</v>
      </c>
      <c r="D9594" s="28" t="s">
        <v>73</v>
      </c>
      <c r="E9594" s="23">
        <v>45827.042858796296</v>
      </c>
      <c r="F9594" s="28" t="s">
        <v>867</v>
      </c>
      <c r="G9594" s="23">
        <v>45826.042858796296</v>
      </c>
    </row>
    <row r="9595" spans="1:7" x14ac:dyDescent="0.25">
      <c r="A9595" s="28" t="s">
        <v>17986</v>
      </c>
      <c r="B9595" s="28" t="s">
        <v>9389</v>
      </c>
      <c r="C9595" s="28" t="s">
        <v>880</v>
      </c>
      <c r="D9595" s="28" t="s">
        <v>73</v>
      </c>
      <c r="E9595" s="23">
        <v>45827.043703703705</v>
      </c>
      <c r="F9595" s="28" t="s">
        <v>867</v>
      </c>
      <c r="G9595" s="23">
        <v>45826.043703703705</v>
      </c>
    </row>
    <row r="9596" spans="1:7" x14ac:dyDescent="0.25">
      <c r="A9596" s="28" t="s">
        <v>17987</v>
      </c>
      <c r="B9596" s="28" t="s">
        <v>9387</v>
      </c>
      <c r="C9596" s="28" t="s">
        <v>880</v>
      </c>
      <c r="D9596" s="28" t="s">
        <v>73</v>
      </c>
      <c r="E9596" s="23">
        <v>45827.043923611112</v>
      </c>
      <c r="F9596" s="28" t="s">
        <v>867</v>
      </c>
      <c r="G9596" s="23">
        <v>45826.043923611112</v>
      </c>
    </row>
    <row r="9597" spans="1:7" x14ac:dyDescent="0.25">
      <c r="A9597" s="28" t="s">
        <v>17988</v>
      </c>
      <c r="B9597" s="28" t="s">
        <v>9385</v>
      </c>
      <c r="C9597" s="28" t="s">
        <v>880</v>
      </c>
      <c r="D9597" s="28" t="s">
        <v>73</v>
      </c>
      <c r="E9597" s="23">
        <v>45827.044178240743</v>
      </c>
      <c r="F9597" s="28" t="s">
        <v>867</v>
      </c>
      <c r="G9597" s="23">
        <v>45826.044178240743</v>
      </c>
    </row>
    <row r="9598" spans="1:7" x14ac:dyDescent="0.25">
      <c r="A9598" s="28" t="s">
        <v>17989</v>
      </c>
      <c r="B9598" s="28" t="s">
        <v>9183</v>
      </c>
      <c r="C9598" s="28" t="s">
        <v>880</v>
      </c>
      <c r="D9598" s="28" t="s">
        <v>73</v>
      </c>
      <c r="E9598" s="23">
        <v>45827.044421296298</v>
      </c>
      <c r="F9598" s="28" t="s">
        <v>867</v>
      </c>
      <c r="G9598" s="23">
        <v>45826.044421296298</v>
      </c>
    </row>
    <row r="9599" spans="1:7" x14ac:dyDescent="0.25">
      <c r="A9599" s="28" t="s">
        <v>17990</v>
      </c>
      <c r="B9599" s="28" t="s">
        <v>9181</v>
      </c>
      <c r="C9599" s="28" t="s">
        <v>880</v>
      </c>
      <c r="D9599" s="28" t="s">
        <v>73</v>
      </c>
      <c r="E9599" s="23">
        <v>45827.04446759259</v>
      </c>
      <c r="F9599" s="28" t="s">
        <v>867</v>
      </c>
      <c r="G9599" s="23">
        <v>45826.04446759259</v>
      </c>
    </row>
    <row r="9600" spans="1:7" x14ac:dyDescent="0.25">
      <c r="A9600" s="28" t="s">
        <v>17991</v>
      </c>
      <c r="B9600" s="28" t="s">
        <v>9173</v>
      </c>
      <c r="C9600" s="28" t="s">
        <v>880</v>
      </c>
      <c r="D9600" s="28" t="s">
        <v>73</v>
      </c>
      <c r="E9600" s="23">
        <v>45827.044641203705</v>
      </c>
      <c r="F9600" s="28" t="s">
        <v>867</v>
      </c>
      <c r="G9600" s="23">
        <v>45826.044641203705</v>
      </c>
    </row>
    <row r="9601" spans="1:7" x14ac:dyDescent="0.25">
      <c r="A9601" s="28" t="s">
        <v>17992</v>
      </c>
      <c r="B9601" s="28" t="s">
        <v>9162</v>
      </c>
      <c r="C9601" s="28" t="s">
        <v>880</v>
      </c>
      <c r="D9601" s="28" t="s">
        <v>73</v>
      </c>
      <c r="E9601" s="23">
        <v>45827.044710648152</v>
      </c>
      <c r="F9601" s="28" t="s">
        <v>867</v>
      </c>
      <c r="G9601" s="23">
        <v>45826.044710648152</v>
      </c>
    </row>
    <row r="9602" spans="1:7" x14ac:dyDescent="0.25">
      <c r="A9602" s="28" t="s">
        <v>17993</v>
      </c>
      <c r="B9602" s="28" t="s">
        <v>9169</v>
      </c>
      <c r="C9602" s="28" t="s">
        <v>880</v>
      </c>
      <c r="D9602" s="28" t="s">
        <v>73</v>
      </c>
      <c r="E9602" s="23">
        <v>45827.044872685183</v>
      </c>
      <c r="F9602" s="28" t="s">
        <v>867</v>
      </c>
      <c r="G9602" s="23">
        <v>45826.044872685183</v>
      </c>
    </row>
    <row r="9603" spans="1:7" x14ac:dyDescent="0.25">
      <c r="A9603" s="28" t="s">
        <v>17994</v>
      </c>
      <c r="B9603" s="28" t="s">
        <v>9175</v>
      </c>
      <c r="C9603" s="28" t="s">
        <v>880</v>
      </c>
      <c r="D9603" s="28" t="s">
        <v>73</v>
      </c>
      <c r="E9603" s="23">
        <v>45827.044999999998</v>
      </c>
      <c r="F9603" s="28" t="s">
        <v>867</v>
      </c>
      <c r="G9603" s="23">
        <v>45826.044999999998</v>
      </c>
    </row>
    <row r="9604" spans="1:7" x14ac:dyDescent="0.25">
      <c r="A9604" s="28" t="s">
        <v>17995</v>
      </c>
      <c r="B9604" s="28" t="s">
        <v>9177</v>
      </c>
      <c r="C9604" s="28" t="s">
        <v>880</v>
      </c>
      <c r="D9604" s="28" t="s">
        <v>73</v>
      </c>
      <c r="E9604" s="23">
        <v>45827.045104166667</v>
      </c>
      <c r="F9604" s="28" t="s">
        <v>867</v>
      </c>
      <c r="G9604" s="23">
        <v>45826.045104166667</v>
      </c>
    </row>
    <row r="9605" spans="1:7" x14ac:dyDescent="0.25">
      <c r="A9605" s="28" t="s">
        <v>17996</v>
      </c>
      <c r="B9605" s="28" t="s">
        <v>9171</v>
      </c>
      <c r="C9605" s="28" t="s">
        <v>880</v>
      </c>
      <c r="D9605" s="28" t="s">
        <v>73</v>
      </c>
      <c r="E9605" s="23">
        <v>45827.045266203706</v>
      </c>
      <c r="F9605" s="28" t="s">
        <v>867</v>
      </c>
      <c r="G9605" s="23">
        <v>45826.045266203706</v>
      </c>
    </row>
    <row r="9606" spans="1:7" x14ac:dyDescent="0.25">
      <c r="A9606" s="28" t="s">
        <v>17997</v>
      </c>
      <c r="B9606" s="28" t="s">
        <v>9397</v>
      </c>
      <c r="C9606" s="28" t="s">
        <v>880</v>
      </c>
      <c r="D9606" s="28" t="s">
        <v>73</v>
      </c>
      <c r="E9606" s="23">
        <v>45827.045335648145</v>
      </c>
      <c r="F9606" s="28" t="s">
        <v>867</v>
      </c>
      <c r="G9606" s="23">
        <v>45826.045335648145</v>
      </c>
    </row>
    <row r="9607" spans="1:7" x14ac:dyDescent="0.25">
      <c r="A9607" s="28" t="s">
        <v>17998</v>
      </c>
      <c r="B9607" s="28" t="s">
        <v>9187</v>
      </c>
      <c r="C9607" s="28" t="s">
        <v>880</v>
      </c>
      <c r="D9607" s="28" t="s">
        <v>73</v>
      </c>
      <c r="E9607" s="23">
        <v>45827.045381944445</v>
      </c>
      <c r="F9607" s="28" t="s">
        <v>867</v>
      </c>
      <c r="G9607" s="23">
        <v>45826.045381944445</v>
      </c>
    </row>
    <row r="9608" spans="1:7" x14ac:dyDescent="0.25">
      <c r="A9608" s="28" t="s">
        <v>17999</v>
      </c>
      <c r="B9608" s="28" t="s">
        <v>12919</v>
      </c>
      <c r="C9608" s="28" t="s">
        <v>880</v>
      </c>
      <c r="D9608" s="28" t="s">
        <v>73</v>
      </c>
      <c r="E9608" s="23">
        <v>45827.045428240737</v>
      </c>
      <c r="F9608" s="28" t="s">
        <v>867</v>
      </c>
      <c r="G9608" s="23">
        <v>45826.045428240737</v>
      </c>
    </row>
    <row r="9609" spans="1:7" x14ac:dyDescent="0.25">
      <c r="A9609" s="28" t="s">
        <v>18000</v>
      </c>
      <c r="B9609" s="28" t="s">
        <v>12915</v>
      </c>
      <c r="C9609" s="28" t="s">
        <v>880</v>
      </c>
      <c r="D9609" s="28" t="s">
        <v>73</v>
      </c>
      <c r="E9609" s="23">
        <v>45827.045474537037</v>
      </c>
      <c r="F9609" s="28" t="s">
        <v>867</v>
      </c>
      <c r="G9609" s="23">
        <v>45826.045474537037</v>
      </c>
    </row>
    <row r="9610" spans="1:7" x14ac:dyDescent="0.25">
      <c r="A9610" s="28" t="s">
        <v>18001</v>
      </c>
      <c r="B9610" s="28" t="s">
        <v>12911</v>
      </c>
      <c r="C9610" s="28" t="s">
        <v>880</v>
      </c>
      <c r="D9610" s="28" t="s">
        <v>73</v>
      </c>
      <c r="E9610" s="23">
        <v>45827.045532407406</v>
      </c>
      <c r="F9610" s="28" t="s">
        <v>867</v>
      </c>
      <c r="G9610" s="23">
        <v>45826.045532407406</v>
      </c>
    </row>
    <row r="9611" spans="1:7" x14ac:dyDescent="0.25">
      <c r="A9611" s="28" t="s">
        <v>18002</v>
      </c>
      <c r="B9611" s="28" t="s">
        <v>9179</v>
      </c>
      <c r="C9611" s="28" t="s">
        <v>880</v>
      </c>
      <c r="D9611" s="28" t="s">
        <v>73</v>
      </c>
      <c r="E9611" s="23">
        <v>45827.045590277776</v>
      </c>
      <c r="F9611" s="28" t="s">
        <v>867</v>
      </c>
      <c r="G9611" s="23">
        <v>45826.045590277776</v>
      </c>
    </row>
    <row r="9612" spans="1:7" x14ac:dyDescent="0.25">
      <c r="A9612" s="28" t="s">
        <v>18003</v>
      </c>
      <c r="B9612" s="28" t="s">
        <v>9189</v>
      </c>
      <c r="C9612" s="28" t="s">
        <v>880</v>
      </c>
      <c r="D9612" s="28" t="s">
        <v>73</v>
      </c>
      <c r="E9612" s="23">
        <v>45827.045659722222</v>
      </c>
      <c r="F9612" s="28" t="s">
        <v>867</v>
      </c>
      <c r="G9612" s="23">
        <v>45826.045659722222</v>
      </c>
    </row>
    <row r="9613" spans="1:7" x14ac:dyDescent="0.25">
      <c r="A9613" s="28" t="s">
        <v>18004</v>
      </c>
      <c r="B9613" s="28" t="s">
        <v>12917</v>
      </c>
      <c r="C9613" s="28" t="s">
        <v>880</v>
      </c>
      <c r="D9613" s="28" t="s">
        <v>73</v>
      </c>
      <c r="E9613" s="23">
        <v>45827.045706018522</v>
      </c>
      <c r="F9613" s="28" t="s">
        <v>867</v>
      </c>
      <c r="G9613" s="23">
        <v>45826.045706018522</v>
      </c>
    </row>
    <row r="9614" spans="1:7" x14ac:dyDescent="0.25">
      <c r="A9614" s="28" t="s">
        <v>18005</v>
      </c>
      <c r="B9614" s="28" t="s">
        <v>12909</v>
      </c>
      <c r="C9614" s="28" t="s">
        <v>880</v>
      </c>
      <c r="D9614" s="28" t="s">
        <v>73</v>
      </c>
      <c r="E9614" s="23">
        <v>45827.045775462961</v>
      </c>
      <c r="F9614" s="28" t="s">
        <v>867</v>
      </c>
      <c r="G9614" s="23">
        <v>45826.045775462961</v>
      </c>
    </row>
    <row r="9615" spans="1:7" x14ac:dyDescent="0.25">
      <c r="A9615" s="28" t="s">
        <v>18006</v>
      </c>
      <c r="B9615" s="28" t="s">
        <v>12913</v>
      </c>
      <c r="C9615" s="28" t="s">
        <v>880</v>
      </c>
      <c r="D9615" s="28" t="s">
        <v>73</v>
      </c>
      <c r="E9615" s="23">
        <v>45827.04582175926</v>
      </c>
      <c r="F9615" s="28" t="s">
        <v>867</v>
      </c>
      <c r="G9615" s="23">
        <v>45826.04582175926</v>
      </c>
    </row>
    <row r="9616" spans="1:7" x14ac:dyDescent="0.25">
      <c r="A9616" s="28" t="s">
        <v>18007</v>
      </c>
      <c r="B9616" s="28" t="s">
        <v>12925</v>
      </c>
      <c r="C9616" s="28" t="s">
        <v>880</v>
      </c>
      <c r="D9616" s="28" t="s">
        <v>73</v>
      </c>
      <c r="E9616" s="23">
        <v>45827.045868055553</v>
      </c>
      <c r="F9616" s="28" t="s">
        <v>867</v>
      </c>
      <c r="G9616" s="23">
        <v>45826.045868055553</v>
      </c>
    </row>
    <row r="9617" spans="1:7" x14ac:dyDescent="0.25">
      <c r="A9617" s="28" t="s">
        <v>18008</v>
      </c>
      <c r="B9617" s="28" t="s">
        <v>12921</v>
      </c>
      <c r="C9617" s="28" t="s">
        <v>880</v>
      </c>
      <c r="D9617" s="28" t="s">
        <v>73</v>
      </c>
      <c r="E9617" s="23">
        <v>45827.045925925922</v>
      </c>
      <c r="F9617" s="28" t="s">
        <v>867</v>
      </c>
      <c r="G9617" s="23">
        <v>45826.045925925922</v>
      </c>
    </row>
    <row r="9618" spans="1:7" x14ac:dyDescent="0.25">
      <c r="A9618" s="28" t="s">
        <v>18009</v>
      </c>
      <c r="B9618" s="28" t="s">
        <v>12923</v>
      </c>
      <c r="C9618" s="28" t="s">
        <v>880</v>
      </c>
      <c r="D9618" s="28" t="s">
        <v>73</v>
      </c>
      <c r="E9618" s="23">
        <v>45827.045995370368</v>
      </c>
      <c r="F9618" s="28" t="s">
        <v>867</v>
      </c>
      <c r="G9618" s="23">
        <v>45826.045995370368</v>
      </c>
    </row>
    <row r="9619" spans="1:7" x14ac:dyDescent="0.25">
      <c r="A9619" s="28" t="s">
        <v>18010</v>
      </c>
      <c r="B9619" s="28" t="s">
        <v>13413</v>
      </c>
      <c r="C9619" s="28" t="s">
        <v>888</v>
      </c>
      <c r="D9619" s="28" t="s">
        <v>889</v>
      </c>
      <c r="E9619" s="23">
        <v>45827.047986111109</v>
      </c>
      <c r="F9619" s="28" t="s">
        <v>867</v>
      </c>
      <c r="G9619" s="23">
        <v>45826.047986111109</v>
      </c>
    </row>
    <row r="9620" spans="1:7" x14ac:dyDescent="0.25">
      <c r="A9620" s="28" t="s">
        <v>18011</v>
      </c>
      <c r="B9620" s="28" t="s">
        <v>14659</v>
      </c>
      <c r="C9620" s="28" t="s">
        <v>870</v>
      </c>
      <c r="D9620" s="28" t="s">
        <v>883</v>
      </c>
      <c r="E9620" s="23">
        <v>45827.047094907408</v>
      </c>
      <c r="F9620" s="28" t="s">
        <v>867</v>
      </c>
      <c r="G9620" s="23">
        <v>45826.047094907408</v>
      </c>
    </row>
    <row r="9621" spans="1:7" x14ac:dyDescent="0.25">
      <c r="A9621" s="28" t="s">
        <v>18012</v>
      </c>
      <c r="B9621" s="28" t="s">
        <v>14661</v>
      </c>
      <c r="C9621" s="28" t="s">
        <v>870</v>
      </c>
      <c r="D9621" s="28" t="s">
        <v>883</v>
      </c>
      <c r="E9621" s="23">
        <v>45827.047152777777</v>
      </c>
      <c r="F9621" s="28" t="s">
        <v>867</v>
      </c>
      <c r="G9621" s="23">
        <v>45826.047152777777</v>
      </c>
    </row>
    <row r="9622" spans="1:7" x14ac:dyDescent="0.25">
      <c r="A9622" s="28" t="s">
        <v>18013</v>
      </c>
      <c r="B9622" s="28" t="s">
        <v>14663</v>
      </c>
      <c r="C9622" s="28" t="s">
        <v>870</v>
      </c>
      <c r="D9622" s="28" t="s">
        <v>883</v>
      </c>
      <c r="E9622" s="23">
        <v>45827.0471875</v>
      </c>
      <c r="F9622" s="28" t="s">
        <v>867</v>
      </c>
      <c r="G9622" s="23">
        <v>45826.0471875</v>
      </c>
    </row>
    <row r="9623" spans="1:7" x14ac:dyDescent="0.25">
      <c r="A9623" s="28" t="s">
        <v>18014</v>
      </c>
      <c r="B9623" s="28" t="s">
        <v>14665</v>
      </c>
      <c r="C9623" s="28" t="s">
        <v>870</v>
      </c>
      <c r="D9623" s="28" t="s">
        <v>883</v>
      </c>
      <c r="E9623" s="23">
        <v>45827.047222222223</v>
      </c>
      <c r="F9623" s="28" t="s">
        <v>867</v>
      </c>
      <c r="G9623" s="23">
        <v>45826.047222222223</v>
      </c>
    </row>
    <row r="9624" spans="1:7" x14ac:dyDescent="0.25">
      <c r="A9624" s="28" t="s">
        <v>18015</v>
      </c>
      <c r="B9624" s="28" t="s">
        <v>14667</v>
      </c>
      <c r="C9624" s="28" t="s">
        <v>870</v>
      </c>
      <c r="D9624" s="28" t="s">
        <v>883</v>
      </c>
      <c r="E9624" s="23">
        <v>45827.047268518516</v>
      </c>
      <c r="F9624" s="28" t="s">
        <v>867</v>
      </c>
      <c r="G9624" s="23">
        <v>45826.047268518516</v>
      </c>
    </row>
    <row r="9625" spans="1:7" x14ac:dyDescent="0.25">
      <c r="A9625" s="28" t="s">
        <v>18016</v>
      </c>
      <c r="B9625" s="28" t="s">
        <v>14669</v>
      </c>
      <c r="C9625" s="28" t="s">
        <v>870</v>
      </c>
      <c r="D9625" s="28" t="s">
        <v>883</v>
      </c>
      <c r="E9625" s="23">
        <v>45827.047303240739</v>
      </c>
      <c r="F9625" s="28" t="s">
        <v>867</v>
      </c>
      <c r="G9625" s="23">
        <v>45826.047303240739</v>
      </c>
    </row>
    <row r="9626" spans="1:7" x14ac:dyDescent="0.25">
      <c r="A9626" s="28" t="s">
        <v>18017</v>
      </c>
      <c r="B9626" s="28" t="s">
        <v>14671</v>
      </c>
      <c r="C9626" s="28" t="s">
        <v>870</v>
      </c>
      <c r="D9626" s="28" t="s">
        <v>883</v>
      </c>
      <c r="E9626" s="23">
        <v>45827.047337962962</v>
      </c>
      <c r="F9626" s="28" t="s">
        <v>867</v>
      </c>
      <c r="G9626" s="23">
        <v>45826.047337962962</v>
      </c>
    </row>
    <row r="9627" spans="1:7" x14ac:dyDescent="0.25">
      <c r="A9627" s="28" t="s">
        <v>18018</v>
      </c>
      <c r="B9627" s="28" t="s">
        <v>14673</v>
      </c>
      <c r="C9627" s="28" t="s">
        <v>870</v>
      </c>
      <c r="D9627" s="28" t="s">
        <v>883</v>
      </c>
      <c r="E9627" s="23">
        <v>45827.047407407408</v>
      </c>
      <c r="F9627" s="28" t="s">
        <v>867</v>
      </c>
      <c r="G9627" s="23">
        <v>45826.047407407408</v>
      </c>
    </row>
    <row r="9628" spans="1:7" x14ac:dyDescent="0.25">
      <c r="A9628" s="28" t="s">
        <v>18019</v>
      </c>
      <c r="B9628" s="28" t="s">
        <v>14675</v>
      </c>
      <c r="C9628" s="28" t="s">
        <v>870</v>
      </c>
      <c r="D9628" s="28" t="s">
        <v>883</v>
      </c>
      <c r="E9628" s="23">
        <v>45827.047476851854</v>
      </c>
      <c r="F9628" s="28" t="s">
        <v>867</v>
      </c>
      <c r="G9628" s="23">
        <v>45826.047476851854</v>
      </c>
    </row>
    <row r="9629" spans="1:7" x14ac:dyDescent="0.25">
      <c r="A9629" s="28" t="s">
        <v>18020</v>
      </c>
      <c r="B9629" s="28" t="s">
        <v>14677</v>
      </c>
      <c r="C9629" s="28" t="s">
        <v>870</v>
      </c>
      <c r="D9629" s="28" t="s">
        <v>883</v>
      </c>
      <c r="E9629" s="23">
        <v>45827.047511574077</v>
      </c>
      <c r="F9629" s="28" t="s">
        <v>867</v>
      </c>
      <c r="G9629" s="23">
        <v>45826.047511574077</v>
      </c>
    </row>
    <row r="9630" spans="1:7" x14ac:dyDescent="0.25">
      <c r="A9630" s="28" t="s">
        <v>18021</v>
      </c>
      <c r="B9630" s="28" t="s">
        <v>14679</v>
      </c>
      <c r="C9630" s="28" t="s">
        <v>870</v>
      </c>
      <c r="D9630" s="28" t="s">
        <v>883</v>
      </c>
      <c r="E9630" s="23">
        <v>45827.04755787037</v>
      </c>
      <c r="F9630" s="28" t="s">
        <v>867</v>
      </c>
      <c r="G9630" s="23">
        <v>45826.04755787037</v>
      </c>
    </row>
    <row r="9631" spans="1:7" x14ac:dyDescent="0.25">
      <c r="A9631" s="28" t="s">
        <v>18022</v>
      </c>
      <c r="B9631" s="28" t="s">
        <v>14681</v>
      </c>
      <c r="C9631" s="28" t="s">
        <v>870</v>
      </c>
      <c r="D9631" s="28" t="s">
        <v>883</v>
      </c>
      <c r="E9631" s="23">
        <v>45827.047615740739</v>
      </c>
      <c r="F9631" s="28" t="s">
        <v>867</v>
      </c>
      <c r="G9631" s="23">
        <v>45826.047615740739</v>
      </c>
    </row>
    <row r="9632" spans="1:7" x14ac:dyDescent="0.25">
      <c r="A9632" s="28" t="s">
        <v>18023</v>
      </c>
      <c r="B9632" s="28" t="s">
        <v>14683</v>
      </c>
      <c r="C9632" s="28" t="s">
        <v>870</v>
      </c>
      <c r="D9632" s="28" t="s">
        <v>883</v>
      </c>
      <c r="E9632" s="23">
        <v>45827.047650462962</v>
      </c>
      <c r="F9632" s="28" t="s">
        <v>867</v>
      </c>
      <c r="G9632" s="23">
        <v>45826.047650462962</v>
      </c>
    </row>
    <row r="9633" spans="1:7" x14ac:dyDescent="0.25">
      <c r="A9633" s="28" t="s">
        <v>18024</v>
      </c>
      <c r="B9633" s="28" t="s">
        <v>14685</v>
      </c>
      <c r="C9633" s="28" t="s">
        <v>870</v>
      </c>
      <c r="D9633" s="28" t="s">
        <v>883</v>
      </c>
      <c r="E9633" s="23">
        <v>45827.047708333332</v>
      </c>
      <c r="F9633" s="28" t="s">
        <v>867</v>
      </c>
      <c r="G9633" s="23">
        <v>45826.047708333332</v>
      </c>
    </row>
    <row r="9634" spans="1:7" x14ac:dyDescent="0.25">
      <c r="A9634" s="28" t="s">
        <v>18025</v>
      </c>
      <c r="B9634" s="28" t="s">
        <v>14687</v>
      </c>
      <c r="C9634" s="28" t="s">
        <v>870</v>
      </c>
      <c r="D9634" s="28" t="s">
        <v>883</v>
      </c>
      <c r="E9634" s="23">
        <v>45827.047743055555</v>
      </c>
      <c r="F9634" s="28" t="s">
        <v>867</v>
      </c>
      <c r="G9634" s="23">
        <v>45826.047743055555</v>
      </c>
    </row>
    <row r="9635" spans="1:7" x14ac:dyDescent="0.25">
      <c r="A9635" s="28" t="s">
        <v>18026</v>
      </c>
      <c r="B9635" s="28" t="s">
        <v>14689</v>
      </c>
      <c r="C9635" s="28" t="s">
        <v>870</v>
      </c>
      <c r="D9635" s="28" t="s">
        <v>883</v>
      </c>
      <c r="E9635" s="23">
        <v>45827.047789351855</v>
      </c>
      <c r="F9635" s="28" t="s">
        <v>867</v>
      </c>
      <c r="G9635" s="23">
        <v>45826.047789351855</v>
      </c>
    </row>
    <row r="9636" spans="1:7" x14ac:dyDescent="0.25">
      <c r="A9636" s="28" t="s">
        <v>18027</v>
      </c>
      <c r="B9636" s="28" t="s">
        <v>14691</v>
      </c>
      <c r="C9636" s="28" t="s">
        <v>870</v>
      </c>
      <c r="D9636" s="28" t="s">
        <v>883</v>
      </c>
      <c r="E9636" s="23">
        <v>45827.047847222224</v>
      </c>
      <c r="F9636" s="28" t="s">
        <v>867</v>
      </c>
      <c r="G9636" s="23">
        <v>45826.047847222224</v>
      </c>
    </row>
    <row r="9637" spans="1:7" x14ac:dyDescent="0.25">
      <c r="A9637" s="28" t="s">
        <v>18028</v>
      </c>
      <c r="B9637" s="28" t="s">
        <v>14693</v>
      </c>
      <c r="C9637" s="28" t="s">
        <v>870</v>
      </c>
      <c r="D9637" s="28" t="s">
        <v>883</v>
      </c>
      <c r="E9637" s="23">
        <v>45827.047881944447</v>
      </c>
      <c r="F9637" s="28" t="s">
        <v>867</v>
      </c>
      <c r="G9637" s="23">
        <v>45826.047881944447</v>
      </c>
    </row>
    <row r="9638" spans="1:7" x14ac:dyDescent="0.25">
      <c r="A9638" s="28" t="s">
        <v>18029</v>
      </c>
      <c r="B9638" s="28" t="s">
        <v>14695</v>
      </c>
      <c r="C9638" s="28" t="s">
        <v>870</v>
      </c>
      <c r="D9638" s="28" t="s">
        <v>883</v>
      </c>
      <c r="E9638" s="23">
        <v>45827.04791666667</v>
      </c>
      <c r="F9638" s="28" t="s">
        <v>867</v>
      </c>
      <c r="G9638" s="23">
        <v>45826.04791666667</v>
      </c>
    </row>
    <row r="9639" spans="1:7" x14ac:dyDescent="0.25">
      <c r="A9639" s="28" t="s">
        <v>18030</v>
      </c>
      <c r="B9639" s="28" t="s">
        <v>14697</v>
      </c>
      <c r="C9639" s="28" t="s">
        <v>870</v>
      </c>
      <c r="D9639" s="28" t="s">
        <v>883</v>
      </c>
      <c r="E9639" s="23">
        <v>45827.047974537039</v>
      </c>
      <c r="F9639" s="28" t="s">
        <v>867</v>
      </c>
      <c r="G9639" s="23">
        <v>45826.047974537039</v>
      </c>
    </row>
    <row r="9640" spans="1:7" x14ac:dyDescent="0.25">
      <c r="A9640" s="28" t="s">
        <v>18031</v>
      </c>
      <c r="B9640" s="28" t="s">
        <v>14984</v>
      </c>
      <c r="C9640" s="28" t="s">
        <v>870</v>
      </c>
      <c r="D9640" s="28" t="s">
        <v>871</v>
      </c>
      <c r="E9640" s="23">
        <v>45827.049259259256</v>
      </c>
      <c r="F9640" s="28" t="s">
        <v>867</v>
      </c>
      <c r="G9640" s="23">
        <v>45826.049259259256</v>
      </c>
    </row>
    <row r="9641" spans="1:7" x14ac:dyDescent="0.25">
      <c r="A9641" s="28" t="s">
        <v>18032</v>
      </c>
      <c r="B9641" s="28" t="s">
        <v>10823</v>
      </c>
      <c r="C9641" s="28" t="s">
        <v>880</v>
      </c>
      <c r="D9641" s="28" t="s">
        <v>239</v>
      </c>
      <c r="E9641" s="23">
        <v>45827.05059027778</v>
      </c>
      <c r="F9641" s="28" t="s">
        <v>867</v>
      </c>
      <c r="G9641" s="23">
        <v>45826.05059027778</v>
      </c>
    </row>
    <row r="9642" spans="1:7" x14ac:dyDescent="0.25">
      <c r="A9642" s="28" t="s">
        <v>18033</v>
      </c>
      <c r="B9642" s="28" t="s">
        <v>10792</v>
      </c>
      <c r="C9642" s="28" t="s">
        <v>880</v>
      </c>
      <c r="D9642" s="28" t="s">
        <v>239</v>
      </c>
      <c r="E9642" s="23">
        <v>45827.050694444442</v>
      </c>
      <c r="F9642" s="28" t="s">
        <v>867</v>
      </c>
      <c r="G9642" s="23">
        <v>45826.050694444442</v>
      </c>
    </row>
    <row r="9643" spans="1:7" x14ac:dyDescent="0.25">
      <c r="A9643" s="28" t="s">
        <v>18034</v>
      </c>
      <c r="B9643" s="28" t="s">
        <v>10873</v>
      </c>
      <c r="C9643" s="28" t="s">
        <v>880</v>
      </c>
      <c r="D9643" s="28" t="s">
        <v>239</v>
      </c>
      <c r="E9643" s="23">
        <v>45827.050902777781</v>
      </c>
      <c r="F9643" s="28" t="s">
        <v>867</v>
      </c>
      <c r="G9643" s="23">
        <v>45826.050902777781</v>
      </c>
    </row>
    <row r="9644" spans="1:7" x14ac:dyDescent="0.25">
      <c r="A9644" s="28" t="s">
        <v>18035</v>
      </c>
      <c r="B9644" s="28" t="s">
        <v>11085</v>
      </c>
      <c r="C9644" s="28" t="s">
        <v>880</v>
      </c>
      <c r="D9644" s="28" t="s">
        <v>239</v>
      </c>
      <c r="E9644" s="23">
        <v>45827.051076388889</v>
      </c>
      <c r="F9644" s="28" t="s">
        <v>867</v>
      </c>
      <c r="G9644" s="23">
        <v>45826.051076388889</v>
      </c>
    </row>
    <row r="9645" spans="1:7" x14ac:dyDescent="0.25">
      <c r="A9645" s="28" t="s">
        <v>18036</v>
      </c>
      <c r="B9645" s="28" t="s">
        <v>3601</v>
      </c>
      <c r="C9645" s="28" t="s">
        <v>873</v>
      </c>
      <c r="D9645" s="28" t="s">
        <v>229</v>
      </c>
      <c r="E9645" s="23">
        <v>45827.04954861111</v>
      </c>
      <c r="F9645" s="28" t="s">
        <v>867</v>
      </c>
      <c r="G9645" s="23">
        <v>45826.04954861111</v>
      </c>
    </row>
    <row r="9646" spans="1:7" x14ac:dyDescent="0.25">
      <c r="A9646" s="28" t="s">
        <v>18037</v>
      </c>
      <c r="B9646" s="28" t="s">
        <v>7662</v>
      </c>
      <c r="C9646" s="28" t="s">
        <v>873</v>
      </c>
      <c r="D9646" s="28" t="s">
        <v>229</v>
      </c>
      <c r="E9646" s="23">
        <v>45827.049710648149</v>
      </c>
      <c r="F9646" s="28" t="s">
        <v>867</v>
      </c>
      <c r="G9646" s="23">
        <v>45826.049710648149</v>
      </c>
    </row>
    <row r="9647" spans="1:7" x14ac:dyDescent="0.25">
      <c r="A9647" s="28" t="s">
        <v>18038</v>
      </c>
      <c r="B9647" s="28" t="s">
        <v>11151</v>
      </c>
      <c r="C9647" s="28" t="s">
        <v>873</v>
      </c>
      <c r="D9647" s="28" t="s">
        <v>229</v>
      </c>
      <c r="E9647" s="23">
        <v>45827.049837962964</v>
      </c>
      <c r="F9647" s="28" t="s">
        <v>867</v>
      </c>
      <c r="G9647" s="23">
        <v>45826.049837962964</v>
      </c>
    </row>
    <row r="9648" spans="1:7" x14ac:dyDescent="0.25">
      <c r="A9648" s="28" t="s">
        <v>18039</v>
      </c>
      <c r="B9648" s="28" t="s">
        <v>3599</v>
      </c>
      <c r="C9648" s="28" t="s">
        <v>873</v>
      </c>
      <c r="D9648" s="28" t="s">
        <v>229</v>
      </c>
      <c r="E9648" s="23">
        <v>45827.049976851849</v>
      </c>
      <c r="F9648" s="28" t="s">
        <v>867</v>
      </c>
      <c r="G9648" s="23">
        <v>45826.049976851849</v>
      </c>
    </row>
    <row r="9649" spans="1:7" x14ac:dyDescent="0.25">
      <c r="A9649" s="28" t="s">
        <v>18040</v>
      </c>
      <c r="B9649" s="28" t="s">
        <v>3595</v>
      </c>
      <c r="C9649" s="28" t="s">
        <v>873</v>
      </c>
      <c r="D9649" s="28" t="s">
        <v>229</v>
      </c>
      <c r="E9649" s="23">
        <v>45827.050173611111</v>
      </c>
      <c r="F9649" s="28" t="s">
        <v>867</v>
      </c>
      <c r="G9649" s="23">
        <v>45826.050173611111</v>
      </c>
    </row>
    <row r="9650" spans="1:7" x14ac:dyDescent="0.25">
      <c r="A9650" s="28" t="s">
        <v>18041</v>
      </c>
      <c r="B9650" s="28" t="s">
        <v>3597</v>
      </c>
      <c r="C9650" s="28" t="s">
        <v>873</v>
      </c>
      <c r="D9650" s="28" t="s">
        <v>229</v>
      </c>
      <c r="E9650" s="23">
        <v>45827.050335648149</v>
      </c>
      <c r="F9650" s="28" t="s">
        <v>867</v>
      </c>
      <c r="G9650" s="23">
        <v>45826.050335648149</v>
      </c>
    </row>
    <row r="9651" spans="1:7" x14ac:dyDescent="0.25">
      <c r="A9651" s="28" t="s">
        <v>18042</v>
      </c>
      <c r="B9651" s="28" t="s">
        <v>11191</v>
      </c>
      <c r="C9651" s="28" t="s">
        <v>873</v>
      </c>
      <c r="D9651" s="28" t="s">
        <v>229</v>
      </c>
      <c r="E9651" s="23">
        <v>45827.050567129627</v>
      </c>
      <c r="F9651" s="28" t="s">
        <v>867</v>
      </c>
      <c r="G9651" s="23">
        <v>45826.050567129627</v>
      </c>
    </row>
    <row r="9652" spans="1:7" x14ac:dyDescent="0.25">
      <c r="A9652" s="28" t="s">
        <v>18043</v>
      </c>
      <c r="B9652" s="28" t="s">
        <v>3601</v>
      </c>
      <c r="C9652" s="28" t="s">
        <v>880</v>
      </c>
      <c r="D9652" s="28" t="s">
        <v>229</v>
      </c>
      <c r="E9652" s="23">
        <v>45827.052349537036</v>
      </c>
      <c r="F9652" s="28" t="s">
        <v>867</v>
      </c>
      <c r="G9652" s="23">
        <v>45826.052349537036</v>
      </c>
    </row>
    <row r="9653" spans="1:7" x14ac:dyDescent="0.25">
      <c r="A9653" s="28" t="s">
        <v>18044</v>
      </c>
      <c r="B9653" s="28" t="s">
        <v>7662</v>
      </c>
      <c r="C9653" s="28" t="s">
        <v>880</v>
      </c>
      <c r="D9653" s="28" t="s">
        <v>229</v>
      </c>
      <c r="E9653" s="23">
        <v>45827.052418981482</v>
      </c>
      <c r="F9653" s="28" t="s">
        <v>867</v>
      </c>
      <c r="G9653" s="23">
        <v>45826.052418981482</v>
      </c>
    </row>
    <row r="9654" spans="1:7" x14ac:dyDescent="0.25">
      <c r="A9654" s="28" t="s">
        <v>18045</v>
      </c>
      <c r="B9654" s="28" t="s">
        <v>11151</v>
      </c>
      <c r="C9654" s="28" t="s">
        <v>880</v>
      </c>
      <c r="D9654" s="28" t="s">
        <v>229</v>
      </c>
      <c r="E9654" s="23">
        <v>45827.052465277775</v>
      </c>
      <c r="F9654" s="28" t="s">
        <v>867</v>
      </c>
      <c r="G9654" s="23">
        <v>45826.052465277775</v>
      </c>
    </row>
    <row r="9655" spans="1:7" x14ac:dyDescent="0.25">
      <c r="A9655" s="28" t="s">
        <v>18046</v>
      </c>
      <c r="B9655" s="28" t="s">
        <v>3599</v>
      </c>
      <c r="C9655" s="28" t="s">
        <v>880</v>
      </c>
      <c r="D9655" s="28" t="s">
        <v>229</v>
      </c>
      <c r="E9655" s="23">
        <v>45827.052523148152</v>
      </c>
      <c r="F9655" s="28" t="s">
        <v>867</v>
      </c>
      <c r="G9655" s="23">
        <v>45826.052523148152</v>
      </c>
    </row>
    <row r="9656" spans="1:7" x14ac:dyDescent="0.25">
      <c r="A9656" s="28" t="s">
        <v>18047</v>
      </c>
      <c r="B9656" s="28" t="s">
        <v>3595</v>
      </c>
      <c r="C9656" s="28" t="s">
        <v>880</v>
      </c>
      <c r="D9656" s="28" t="s">
        <v>229</v>
      </c>
      <c r="E9656" s="23">
        <v>45827.052569444444</v>
      </c>
      <c r="F9656" s="28" t="s">
        <v>867</v>
      </c>
      <c r="G9656" s="23">
        <v>45826.052569444444</v>
      </c>
    </row>
    <row r="9657" spans="1:7" x14ac:dyDescent="0.25">
      <c r="A9657" s="28" t="s">
        <v>18048</v>
      </c>
      <c r="B9657" s="28" t="s">
        <v>3597</v>
      </c>
      <c r="C9657" s="28" t="s">
        <v>880</v>
      </c>
      <c r="D9657" s="28" t="s">
        <v>229</v>
      </c>
      <c r="E9657" s="23">
        <v>45827.052615740744</v>
      </c>
      <c r="F9657" s="28" t="s">
        <v>867</v>
      </c>
      <c r="G9657" s="23">
        <v>45826.052615740744</v>
      </c>
    </row>
    <row r="9658" spans="1:7" x14ac:dyDescent="0.25">
      <c r="A9658" s="28" t="s">
        <v>18049</v>
      </c>
      <c r="B9658" s="28" t="s">
        <v>11191</v>
      </c>
      <c r="C9658" s="28" t="s">
        <v>880</v>
      </c>
      <c r="D9658" s="28" t="s">
        <v>229</v>
      </c>
      <c r="E9658" s="23">
        <v>45827.052662037036</v>
      </c>
      <c r="F9658" s="28" t="s">
        <v>867</v>
      </c>
      <c r="G9658" s="23">
        <v>45826.052662037036</v>
      </c>
    </row>
    <row r="9659" spans="1:7" x14ac:dyDescent="0.25">
      <c r="A9659" s="28" t="s">
        <v>18050</v>
      </c>
      <c r="B9659" s="28" t="s">
        <v>4071</v>
      </c>
      <c r="C9659" s="28" t="s">
        <v>880</v>
      </c>
      <c r="D9659" s="28" t="s">
        <v>229</v>
      </c>
      <c r="E9659" s="23">
        <v>45827.05364583333</v>
      </c>
      <c r="F9659" s="28" t="s">
        <v>867</v>
      </c>
      <c r="G9659" s="23">
        <v>45826.05364583333</v>
      </c>
    </row>
    <row r="9660" spans="1:7" x14ac:dyDescent="0.25">
      <c r="A9660" s="28" t="s">
        <v>18051</v>
      </c>
      <c r="B9660" s="28" t="s">
        <v>4107</v>
      </c>
      <c r="C9660" s="28" t="s">
        <v>880</v>
      </c>
      <c r="D9660" s="28" t="s">
        <v>229</v>
      </c>
      <c r="E9660" s="23">
        <v>45827.053888888891</v>
      </c>
      <c r="F9660" s="28" t="s">
        <v>867</v>
      </c>
      <c r="G9660" s="23">
        <v>45826.053888888891</v>
      </c>
    </row>
    <row r="9661" spans="1:7" x14ac:dyDescent="0.25">
      <c r="A9661" s="28" t="s">
        <v>18052</v>
      </c>
      <c r="B9661" s="28" t="s">
        <v>1310</v>
      </c>
      <c r="C9661" s="28" t="s">
        <v>880</v>
      </c>
      <c r="D9661" s="28" t="s">
        <v>229</v>
      </c>
      <c r="E9661" s="23">
        <v>45827.053993055553</v>
      </c>
      <c r="F9661" s="28" t="s">
        <v>867</v>
      </c>
      <c r="G9661" s="23">
        <v>45826.053993055553</v>
      </c>
    </row>
    <row r="9662" spans="1:7" x14ac:dyDescent="0.25">
      <c r="A9662" s="28" t="s">
        <v>18053</v>
      </c>
      <c r="B9662" s="28" t="s">
        <v>4075</v>
      </c>
      <c r="C9662" s="28" t="s">
        <v>880</v>
      </c>
      <c r="D9662" s="28" t="s">
        <v>229</v>
      </c>
      <c r="E9662" s="23">
        <v>45827.054050925923</v>
      </c>
      <c r="F9662" s="28" t="s">
        <v>867</v>
      </c>
      <c r="G9662" s="23">
        <v>45826.054050925923</v>
      </c>
    </row>
    <row r="9663" spans="1:7" x14ac:dyDescent="0.25">
      <c r="A9663" s="28" t="s">
        <v>18054</v>
      </c>
      <c r="B9663" s="28" t="s">
        <v>5398</v>
      </c>
      <c r="C9663" s="28" t="s">
        <v>880</v>
      </c>
      <c r="D9663" s="28" t="s">
        <v>229</v>
      </c>
      <c r="E9663" s="23">
        <v>45827.054479166669</v>
      </c>
      <c r="F9663" s="28" t="s">
        <v>867</v>
      </c>
      <c r="G9663" s="23">
        <v>45826.054479166669</v>
      </c>
    </row>
    <row r="9664" spans="1:7" x14ac:dyDescent="0.25">
      <c r="A9664" s="28" t="s">
        <v>18055</v>
      </c>
      <c r="B9664" s="28" t="s">
        <v>4029</v>
      </c>
      <c r="C9664" s="28" t="s">
        <v>880</v>
      </c>
      <c r="D9664" s="28" t="s">
        <v>229</v>
      </c>
      <c r="E9664" s="23">
        <v>45827.054548611108</v>
      </c>
      <c r="F9664" s="28" t="s">
        <v>867</v>
      </c>
      <c r="G9664" s="23">
        <v>45826.054548611108</v>
      </c>
    </row>
    <row r="9665" spans="1:7" x14ac:dyDescent="0.25">
      <c r="A9665" s="28" t="s">
        <v>18056</v>
      </c>
      <c r="B9665" s="28" t="s">
        <v>4073</v>
      </c>
      <c r="C9665" s="28" t="s">
        <v>880</v>
      </c>
      <c r="D9665" s="28" t="s">
        <v>229</v>
      </c>
      <c r="E9665" s="23">
        <v>45827.054675925923</v>
      </c>
      <c r="F9665" s="28" t="s">
        <v>867</v>
      </c>
      <c r="G9665" s="23">
        <v>45826.054675925923</v>
      </c>
    </row>
    <row r="9666" spans="1:7" x14ac:dyDescent="0.25">
      <c r="A9666" s="28" t="s">
        <v>18057</v>
      </c>
      <c r="B9666" s="28" t="s">
        <v>4031</v>
      </c>
      <c r="C9666" s="28" t="s">
        <v>880</v>
      </c>
      <c r="D9666" s="28" t="s">
        <v>229</v>
      </c>
      <c r="E9666" s="23">
        <v>45827.0547337963</v>
      </c>
      <c r="F9666" s="28" t="s">
        <v>867</v>
      </c>
      <c r="G9666" s="23">
        <v>45826.0547337963</v>
      </c>
    </row>
    <row r="9667" spans="1:7" x14ac:dyDescent="0.25">
      <c r="A9667" s="28" t="s">
        <v>18058</v>
      </c>
      <c r="B9667" s="28" t="s">
        <v>4109</v>
      </c>
      <c r="C9667" s="28" t="s">
        <v>880</v>
      </c>
      <c r="D9667" s="28" t="s">
        <v>229</v>
      </c>
      <c r="E9667" s="23">
        <v>45827.054814814815</v>
      </c>
      <c r="F9667" s="28" t="s">
        <v>867</v>
      </c>
      <c r="G9667" s="23">
        <v>45826.054814814815</v>
      </c>
    </row>
    <row r="9668" spans="1:7" x14ac:dyDescent="0.25">
      <c r="A9668" s="28" t="s">
        <v>18059</v>
      </c>
      <c r="B9668" s="28" t="s">
        <v>4033</v>
      </c>
      <c r="C9668" s="28" t="s">
        <v>880</v>
      </c>
      <c r="D9668" s="28" t="s">
        <v>229</v>
      </c>
      <c r="E9668" s="23">
        <v>45827.054895833331</v>
      </c>
      <c r="F9668" s="28" t="s">
        <v>867</v>
      </c>
      <c r="G9668" s="23">
        <v>45826.054895833331</v>
      </c>
    </row>
    <row r="9669" spans="1:7" x14ac:dyDescent="0.25">
      <c r="A9669" s="28" t="s">
        <v>18060</v>
      </c>
      <c r="B9669" s="28" t="s">
        <v>5344</v>
      </c>
      <c r="C9669" s="28" t="s">
        <v>880</v>
      </c>
      <c r="D9669" s="28" t="s">
        <v>229</v>
      </c>
      <c r="E9669" s="23">
        <v>45827.054988425924</v>
      </c>
      <c r="F9669" s="28" t="s">
        <v>867</v>
      </c>
      <c r="G9669" s="23">
        <v>45826.054988425924</v>
      </c>
    </row>
    <row r="9670" spans="1:7" x14ac:dyDescent="0.25">
      <c r="A9670" s="28" t="s">
        <v>18061</v>
      </c>
      <c r="B9670" s="28" t="s">
        <v>5346</v>
      </c>
      <c r="C9670" s="28" t="s">
        <v>880</v>
      </c>
      <c r="D9670" s="28" t="s">
        <v>229</v>
      </c>
      <c r="E9670" s="23">
        <v>45827.055138888885</v>
      </c>
      <c r="F9670" s="28" t="s">
        <v>867</v>
      </c>
      <c r="G9670" s="23">
        <v>45826.055138888885</v>
      </c>
    </row>
    <row r="9671" spans="1:7" x14ac:dyDescent="0.25">
      <c r="A9671" s="28" t="s">
        <v>18062</v>
      </c>
      <c r="B9671" s="28" t="s">
        <v>4077</v>
      </c>
      <c r="C9671" s="28" t="s">
        <v>880</v>
      </c>
      <c r="D9671" s="28" t="s">
        <v>229</v>
      </c>
      <c r="E9671" s="23">
        <v>45827.055254629631</v>
      </c>
      <c r="F9671" s="28" t="s">
        <v>867</v>
      </c>
      <c r="G9671" s="23">
        <v>45826.055254629631</v>
      </c>
    </row>
    <row r="9672" spans="1:7" x14ac:dyDescent="0.25">
      <c r="A9672" s="28" t="s">
        <v>18063</v>
      </c>
      <c r="B9672" s="28" t="s">
        <v>4111</v>
      </c>
      <c r="C9672" s="28" t="s">
        <v>880</v>
      </c>
      <c r="D9672" s="28" t="s">
        <v>229</v>
      </c>
      <c r="E9672" s="23">
        <v>45827.05537037037</v>
      </c>
      <c r="F9672" s="28" t="s">
        <v>867</v>
      </c>
      <c r="G9672" s="23">
        <v>45826.05537037037</v>
      </c>
    </row>
    <row r="9673" spans="1:7" x14ac:dyDescent="0.25">
      <c r="A9673" s="28" t="s">
        <v>18064</v>
      </c>
      <c r="B9673" s="28" t="s">
        <v>4113</v>
      </c>
      <c r="C9673" s="28" t="s">
        <v>880</v>
      </c>
      <c r="D9673" s="28" t="s">
        <v>229</v>
      </c>
      <c r="E9673" s="23">
        <v>45827.055497685185</v>
      </c>
      <c r="F9673" s="28" t="s">
        <v>867</v>
      </c>
      <c r="G9673" s="23">
        <v>45826.055497685185</v>
      </c>
    </row>
    <row r="9674" spans="1:7" x14ac:dyDescent="0.25">
      <c r="A9674" s="28" t="s">
        <v>18065</v>
      </c>
      <c r="B9674" s="28" t="s">
        <v>4035</v>
      </c>
      <c r="C9674" s="28" t="s">
        <v>880</v>
      </c>
      <c r="D9674" s="28" t="s">
        <v>229</v>
      </c>
      <c r="E9674" s="23">
        <v>45827.055625000001</v>
      </c>
      <c r="F9674" s="28" t="s">
        <v>867</v>
      </c>
      <c r="G9674" s="23">
        <v>45826.055625000001</v>
      </c>
    </row>
    <row r="9675" spans="1:7" x14ac:dyDescent="0.25">
      <c r="A9675" s="28" t="s">
        <v>18066</v>
      </c>
      <c r="B9675" s="28" t="s">
        <v>1316</v>
      </c>
      <c r="C9675" s="28" t="s">
        <v>880</v>
      </c>
      <c r="D9675" s="28" t="s">
        <v>229</v>
      </c>
      <c r="E9675" s="23">
        <v>45827.05574074074</v>
      </c>
      <c r="F9675" s="28" t="s">
        <v>867</v>
      </c>
      <c r="G9675" s="23">
        <v>45826.05574074074</v>
      </c>
    </row>
    <row r="9676" spans="1:7" x14ac:dyDescent="0.25">
      <c r="A9676" s="28" t="s">
        <v>18067</v>
      </c>
      <c r="B9676" s="28" t="s">
        <v>8425</v>
      </c>
      <c r="C9676" s="28" t="s">
        <v>888</v>
      </c>
      <c r="D9676" s="28" t="s">
        <v>889</v>
      </c>
      <c r="E9676" s="23">
        <v>45827.055925925924</v>
      </c>
      <c r="F9676" s="28" t="s">
        <v>867</v>
      </c>
      <c r="G9676" s="23">
        <v>45826.055925925924</v>
      </c>
    </row>
    <row r="9677" spans="1:7" x14ac:dyDescent="0.25">
      <c r="A9677" s="28" t="s">
        <v>18068</v>
      </c>
      <c r="B9677" s="28" t="s">
        <v>9383</v>
      </c>
      <c r="C9677" s="28" t="s">
        <v>888</v>
      </c>
      <c r="D9677" s="28" t="s">
        <v>889</v>
      </c>
      <c r="E9677" s="23">
        <v>45827.056041666663</v>
      </c>
      <c r="F9677" s="28" t="s">
        <v>867</v>
      </c>
      <c r="G9677" s="23">
        <v>45826.056041666663</v>
      </c>
    </row>
    <row r="9678" spans="1:7" x14ac:dyDescent="0.25">
      <c r="A9678" s="28" t="s">
        <v>18069</v>
      </c>
      <c r="B9678" s="28" t="s">
        <v>8415</v>
      </c>
      <c r="C9678" s="28" t="s">
        <v>888</v>
      </c>
      <c r="D9678" s="28" t="s">
        <v>889</v>
      </c>
      <c r="E9678" s="23">
        <v>45827.056319444448</v>
      </c>
      <c r="F9678" s="28" t="s">
        <v>867</v>
      </c>
      <c r="G9678" s="23">
        <v>45826.056319444448</v>
      </c>
    </row>
    <row r="9679" spans="1:7" x14ac:dyDescent="0.25">
      <c r="A9679" s="28" t="s">
        <v>18070</v>
      </c>
      <c r="B9679" s="28" t="s">
        <v>12767</v>
      </c>
      <c r="C9679" s="28" t="s">
        <v>888</v>
      </c>
      <c r="D9679" s="28" t="s">
        <v>889</v>
      </c>
      <c r="E9679" s="23">
        <v>45827.056493055556</v>
      </c>
      <c r="F9679" s="28" t="s">
        <v>867</v>
      </c>
      <c r="G9679" s="23">
        <v>45826.056493055556</v>
      </c>
    </row>
    <row r="9680" spans="1:7" x14ac:dyDescent="0.25">
      <c r="A9680" s="28" t="s">
        <v>18071</v>
      </c>
      <c r="B9680" s="28" t="s">
        <v>7920</v>
      </c>
      <c r="C9680" s="28" t="s">
        <v>888</v>
      </c>
      <c r="D9680" s="28" t="s">
        <v>889</v>
      </c>
      <c r="E9680" s="23">
        <v>45827.056620370371</v>
      </c>
      <c r="F9680" s="28" t="s">
        <v>867</v>
      </c>
      <c r="G9680" s="23">
        <v>45826.056620370371</v>
      </c>
    </row>
    <row r="9681" spans="1:7" x14ac:dyDescent="0.25">
      <c r="A9681" s="28" t="s">
        <v>18072</v>
      </c>
      <c r="B9681" s="28" t="s">
        <v>7924</v>
      </c>
      <c r="C9681" s="28" t="s">
        <v>888</v>
      </c>
      <c r="D9681" s="28" t="s">
        <v>889</v>
      </c>
      <c r="E9681" s="23">
        <v>45827.056701388887</v>
      </c>
      <c r="F9681" s="28" t="s">
        <v>867</v>
      </c>
      <c r="G9681" s="23">
        <v>45826.056701388887</v>
      </c>
    </row>
    <row r="9682" spans="1:7" x14ac:dyDescent="0.25">
      <c r="A9682" s="28" t="s">
        <v>18073</v>
      </c>
      <c r="B9682" s="28" t="s">
        <v>7930</v>
      </c>
      <c r="C9682" s="28" t="s">
        <v>888</v>
      </c>
      <c r="D9682" s="28" t="s">
        <v>889</v>
      </c>
      <c r="E9682" s="23">
        <v>45827.056828703702</v>
      </c>
      <c r="F9682" s="28" t="s">
        <v>867</v>
      </c>
      <c r="G9682" s="23">
        <v>45826.056828703702</v>
      </c>
    </row>
    <row r="9683" spans="1:7" x14ac:dyDescent="0.25">
      <c r="A9683" s="28" t="s">
        <v>18074</v>
      </c>
      <c r="B9683" s="28" t="s">
        <v>7934</v>
      </c>
      <c r="C9683" s="28" t="s">
        <v>888</v>
      </c>
      <c r="D9683" s="28" t="s">
        <v>889</v>
      </c>
      <c r="E9683" s="23">
        <v>45827.056944444441</v>
      </c>
      <c r="F9683" s="28" t="s">
        <v>867</v>
      </c>
      <c r="G9683" s="23">
        <v>45826.056944444441</v>
      </c>
    </row>
    <row r="9684" spans="1:7" x14ac:dyDescent="0.25">
      <c r="A9684" s="28" t="s">
        <v>18075</v>
      </c>
      <c r="B9684" s="28" t="s">
        <v>7936</v>
      </c>
      <c r="C9684" s="28" t="s">
        <v>888</v>
      </c>
      <c r="D9684" s="28" t="s">
        <v>889</v>
      </c>
      <c r="E9684" s="23">
        <v>45827.057013888887</v>
      </c>
      <c r="F9684" s="28" t="s">
        <v>867</v>
      </c>
      <c r="G9684" s="23">
        <v>45826.057013888887</v>
      </c>
    </row>
    <row r="9685" spans="1:7" x14ac:dyDescent="0.25">
      <c r="A9685" s="28" t="s">
        <v>18076</v>
      </c>
      <c r="B9685" s="28" t="s">
        <v>7944</v>
      </c>
      <c r="C9685" s="28" t="s">
        <v>888</v>
      </c>
      <c r="D9685" s="28" t="s">
        <v>889</v>
      </c>
      <c r="E9685" s="23">
        <v>45827.057106481479</v>
      </c>
      <c r="F9685" s="28" t="s">
        <v>867</v>
      </c>
      <c r="G9685" s="23">
        <v>45826.057106481479</v>
      </c>
    </row>
    <row r="9686" spans="1:7" x14ac:dyDescent="0.25">
      <c r="A9686" s="28" t="s">
        <v>18077</v>
      </c>
      <c r="B9686" s="28" t="s">
        <v>7946</v>
      </c>
      <c r="C9686" s="28" t="s">
        <v>888</v>
      </c>
      <c r="D9686" s="28" t="s">
        <v>889</v>
      </c>
      <c r="E9686" s="23">
        <v>45827.057233796295</v>
      </c>
      <c r="F9686" s="28" t="s">
        <v>867</v>
      </c>
      <c r="G9686" s="23">
        <v>45826.057233796295</v>
      </c>
    </row>
    <row r="9687" spans="1:7" x14ac:dyDescent="0.25">
      <c r="A9687" s="28" t="s">
        <v>18078</v>
      </c>
      <c r="B9687" s="28" t="s">
        <v>3891</v>
      </c>
      <c r="C9687" s="28" t="s">
        <v>873</v>
      </c>
      <c r="D9687" s="28" t="s">
        <v>77</v>
      </c>
      <c r="E9687" s="23">
        <v>45827.063969907409</v>
      </c>
      <c r="F9687" s="28" t="s">
        <v>867</v>
      </c>
      <c r="G9687" s="23">
        <v>45826.063969907409</v>
      </c>
    </row>
    <row r="9688" spans="1:7" x14ac:dyDescent="0.25">
      <c r="A9688" s="28" t="s">
        <v>18079</v>
      </c>
      <c r="B9688" s="28" t="s">
        <v>10821</v>
      </c>
      <c r="C9688" s="28" t="s">
        <v>873</v>
      </c>
      <c r="D9688" s="28" t="s">
        <v>73</v>
      </c>
      <c r="E9688" s="23">
        <v>45827.063703703701</v>
      </c>
      <c r="F9688" s="28" t="s">
        <v>867</v>
      </c>
      <c r="G9688" s="23">
        <v>45826.063703703701</v>
      </c>
    </row>
    <row r="9689" spans="1:7" x14ac:dyDescent="0.25">
      <c r="A9689" s="28" t="s">
        <v>18080</v>
      </c>
      <c r="B9689" s="28" t="s">
        <v>10825</v>
      </c>
      <c r="C9689" s="28" t="s">
        <v>873</v>
      </c>
      <c r="D9689" s="28" t="s">
        <v>73</v>
      </c>
      <c r="E9689" s="23">
        <v>45827.063807870371</v>
      </c>
      <c r="F9689" s="28" t="s">
        <v>867</v>
      </c>
      <c r="G9689" s="23">
        <v>45826.063807870371</v>
      </c>
    </row>
    <row r="9690" spans="1:7" x14ac:dyDescent="0.25">
      <c r="A9690" s="28" t="s">
        <v>18081</v>
      </c>
      <c r="B9690" s="28" t="s">
        <v>10836</v>
      </c>
      <c r="C9690" s="28" t="s">
        <v>873</v>
      </c>
      <c r="D9690" s="28" t="s">
        <v>73</v>
      </c>
      <c r="E9690" s="23">
        <v>45827.06391203704</v>
      </c>
      <c r="F9690" s="28" t="s">
        <v>867</v>
      </c>
      <c r="G9690" s="23">
        <v>45826.06391203704</v>
      </c>
    </row>
    <row r="9691" spans="1:7" x14ac:dyDescent="0.25">
      <c r="A9691" s="28" t="s">
        <v>18082</v>
      </c>
      <c r="B9691" s="28" t="s">
        <v>11072</v>
      </c>
      <c r="C9691" s="28" t="s">
        <v>873</v>
      </c>
      <c r="D9691" s="28" t="s">
        <v>73</v>
      </c>
      <c r="E9691" s="23">
        <v>45827.065393518518</v>
      </c>
      <c r="F9691" s="28" t="s">
        <v>867</v>
      </c>
      <c r="G9691" s="23">
        <v>45826.065393518518</v>
      </c>
    </row>
    <row r="9692" spans="1:7" x14ac:dyDescent="0.25">
      <c r="A9692" s="28" t="s">
        <v>18083</v>
      </c>
      <c r="B9692" s="28" t="s">
        <v>6614</v>
      </c>
      <c r="C9692" s="28" t="s">
        <v>888</v>
      </c>
      <c r="D9692" s="28" t="s">
        <v>889</v>
      </c>
      <c r="E9692" s="23">
        <v>45827.069131944445</v>
      </c>
      <c r="F9692" s="28" t="s">
        <v>867</v>
      </c>
      <c r="G9692" s="23">
        <v>45826.069131944445</v>
      </c>
    </row>
    <row r="9693" spans="1:7" x14ac:dyDescent="0.25">
      <c r="A9693" s="28" t="s">
        <v>18084</v>
      </c>
      <c r="B9693" s="28" t="s">
        <v>6573</v>
      </c>
      <c r="C9693" s="28" t="s">
        <v>888</v>
      </c>
      <c r="D9693" s="28" t="s">
        <v>889</v>
      </c>
      <c r="E9693" s="23">
        <v>45827.069328703707</v>
      </c>
      <c r="F9693" s="28" t="s">
        <v>867</v>
      </c>
      <c r="G9693" s="23">
        <v>45826.069328703707</v>
      </c>
    </row>
    <row r="9694" spans="1:7" x14ac:dyDescent="0.25">
      <c r="A9694" s="28" t="s">
        <v>18085</v>
      </c>
      <c r="B9694" s="28" t="s">
        <v>6575</v>
      </c>
      <c r="C9694" s="28" t="s">
        <v>888</v>
      </c>
      <c r="D9694" s="28" t="s">
        <v>889</v>
      </c>
      <c r="E9694" s="23">
        <v>45827.070520833331</v>
      </c>
      <c r="F9694" s="28" t="s">
        <v>867</v>
      </c>
      <c r="G9694" s="23">
        <v>45826.070520833331</v>
      </c>
    </row>
    <row r="9695" spans="1:7" x14ac:dyDescent="0.25">
      <c r="A9695" s="28" t="s">
        <v>18086</v>
      </c>
      <c r="B9695" s="28" t="s">
        <v>15432</v>
      </c>
      <c r="C9695" s="28" t="s">
        <v>865</v>
      </c>
      <c r="D9695" s="28" t="s">
        <v>866</v>
      </c>
      <c r="E9695" s="23">
        <v>45827.073055555556</v>
      </c>
      <c r="F9695" s="28" t="s">
        <v>867</v>
      </c>
      <c r="G9695" s="23">
        <v>45826.073055555556</v>
      </c>
    </row>
    <row r="9696" spans="1:7" x14ac:dyDescent="0.25">
      <c r="A9696" s="28" t="s">
        <v>18087</v>
      </c>
      <c r="B9696" s="28" t="s">
        <v>3883</v>
      </c>
      <c r="C9696" s="28" t="s">
        <v>873</v>
      </c>
      <c r="D9696" s="28" t="s">
        <v>77</v>
      </c>
      <c r="E9696" s="23">
        <v>45827.075173611112</v>
      </c>
      <c r="F9696" s="28" t="s">
        <v>867</v>
      </c>
      <c r="G9696" s="23">
        <v>45826.075173611112</v>
      </c>
    </row>
    <row r="9697" spans="1:7" x14ac:dyDescent="0.25">
      <c r="A9697" s="28" t="s">
        <v>18088</v>
      </c>
      <c r="B9697" s="28" t="s">
        <v>3883</v>
      </c>
      <c r="C9697" s="28" t="s">
        <v>880</v>
      </c>
      <c r="D9697" s="28" t="s">
        <v>77</v>
      </c>
      <c r="E9697" s="23">
        <v>45827.075532407405</v>
      </c>
      <c r="F9697" s="28" t="s">
        <v>867</v>
      </c>
      <c r="G9697" s="23">
        <v>45826.075532407405</v>
      </c>
    </row>
    <row r="9698" spans="1:7" x14ac:dyDescent="0.25">
      <c r="A9698" s="28" t="s">
        <v>18089</v>
      </c>
      <c r="B9698" s="28" t="s">
        <v>6492</v>
      </c>
      <c r="C9698" s="28" t="s">
        <v>873</v>
      </c>
      <c r="D9698" s="28" t="s">
        <v>77</v>
      </c>
      <c r="E9698" s="23">
        <v>45827.076203703706</v>
      </c>
      <c r="F9698" s="28" t="s">
        <v>867</v>
      </c>
      <c r="G9698" s="23">
        <v>45826.076203703706</v>
      </c>
    </row>
    <row r="9699" spans="1:7" x14ac:dyDescent="0.25">
      <c r="A9699" s="28" t="s">
        <v>18090</v>
      </c>
      <c r="B9699" s="28" t="s">
        <v>6498</v>
      </c>
      <c r="C9699" s="28" t="s">
        <v>873</v>
      </c>
      <c r="D9699" s="28" t="s">
        <v>77</v>
      </c>
      <c r="E9699" s="23">
        <v>45827.076296296298</v>
      </c>
      <c r="F9699" s="28" t="s">
        <v>867</v>
      </c>
      <c r="G9699" s="23">
        <v>45826.076296296298</v>
      </c>
    </row>
    <row r="9700" spans="1:7" x14ac:dyDescent="0.25">
      <c r="A9700" s="28" t="s">
        <v>18091</v>
      </c>
      <c r="B9700" s="28" t="s">
        <v>6500</v>
      </c>
      <c r="C9700" s="28" t="s">
        <v>873</v>
      </c>
      <c r="D9700" s="28" t="s">
        <v>77</v>
      </c>
      <c r="E9700" s="23">
        <v>45827.076319444444</v>
      </c>
      <c r="F9700" s="28" t="s">
        <v>867</v>
      </c>
      <c r="G9700" s="23">
        <v>45826.076319444444</v>
      </c>
    </row>
    <row r="9701" spans="1:7" x14ac:dyDescent="0.25">
      <c r="A9701" s="28" t="s">
        <v>18092</v>
      </c>
      <c r="B9701" s="28" t="s">
        <v>5050</v>
      </c>
      <c r="C9701" s="28" t="s">
        <v>888</v>
      </c>
      <c r="D9701" s="28" t="s">
        <v>889</v>
      </c>
      <c r="E9701" s="23">
        <v>45827.080671296295</v>
      </c>
      <c r="F9701" s="28" t="s">
        <v>867</v>
      </c>
      <c r="G9701" s="23">
        <v>45826.080671296295</v>
      </c>
    </row>
    <row r="9702" spans="1:7" x14ac:dyDescent="0.25">
      <c r="A9702" s="28" t="s">
        <v>18093</v>
      </c>
      <c r="B9702" s="28" t="s">
        <v>5048</v>
      </c>
      <c r="C9702" s="28" t="s">
        <v>888</v>
      </c>
      <c r="D9702" s="28" t="s">
        <v>889</v>
      </c>
      <c r="E9702" s="23">
        <v>45827.080763888887</v>
      </c>
      <c r="F9702" s="28" t="s">
        <v>867</v>
      </c>
      <c r="G9702" s="23">
        <v>45826.080763888887</v>
      </c>
    </row>
    <row r="9703" spans="1:7" x14ac:dyDescent="0.25">
      <c r="A9703" s="28" t="s">
        <v>18094</v>
      </c>
      <c r="B9703" s="28" t="s">
        <v>14607</v>
      </c>
      <c r="C9703" s="28" t="s">
        <v>870</v>
      </c>
      <c r="D9703" s="28" t="s">
        <v>883</v>
      </c>
      <c r="E9703" s="23">
        <v>45827.080300925925</v>
      </c>
      <c r="F9703" s="28" t="s">
        <v>867</v>
      </c>
      <c r="G9703" s="23">
        <v>45826.080300925925</v>
      </c>
    </row>
    <row r="9704" spans="1:7" x14ac:dyDescent="0.25">
      <c r="A9704" s="28" t="s">
        <v>18095</v>
      </c>
      <c r="B9704" s="28" t="s">
        <v>14609</v>
      </c>
      <c r="C9704" s="28" t="s">
        <v>870</v>
      </c>
      <c r="D9704" s="28" t="s">
        <v>883</v>
      </c>
      <c r="E9704" s="23">
        <v>45827.080358796295</v>
      </c>
      <c r="F9704" s="28" t="s">
        <v>867</v>
      </c>
      <c r="G9704" s="23">
        <v>45826.080358796295</v>
      </c>
    </row>
    <row r="9705" spans="1:7" x14ac:dyDescent="0.25">
      <c r="A9705" s="28" t="s">
        <v>18096</v>
      </c>
      <c r="B9705" s="28" t="s">
        <v>14611</v>
      </c>
      <c r="C9705" s="28" t="s">
        <v>870</v>
      </c>
      <c r="D9705" s="28" t="s">
        <v>883</v>
      </c>
      <c r="E9705" s="23">
        <v>45827.080509259256</v>
      </c>
      <c r="F9705" s="28" t="s">
        <v>867</v>
      </c>
      <c r="G9705" s="23">
        <v>45826.080509259256</v>
      </c>
    </row>
    <row r="9706" spans="1:7" x14ac:dyDescent="0.25">
      <c r="A9706" s="28" t="s">
        <v>18097</v>
      </c>
      <c r="B9706" s="28" t="s">
        <v>14613</v>
      </c>
      <c r="C9706" s="28" t="s">
        <v>870</v>
      </c>
      <c r="D9706" s="28" t="s">
        <v>883</v>
      </c>
      <c r="E9706" s="23">
        <v>45827.080555555556</v>
      </c>
      <c r="F9706" s="28" t="s">
        <v>867</v>
      </c>
      <c r="G9706" s="23">
        <v>45826.080555555556</v>
      </c>
    </row>
    <row r="9707" spans="1:7" x14ac:dyDescent="0.25">
      <c r="A9707" s="28" t="s">
        <v>18098</v>
      </c>
      <c r="B9707" s="28" t="s">
        <v>14615</v>
      </c>
      <c r="C9707" s="28" t="s">
        <v>870</v>
      </c>
      <c r="D9707" s="28" t="s">
        <v>883</v>
      </c>
      <c r="E9707" s="23">
        <v>45827.080775462964</v>
      </c>
      <c r="F9707" s="28" t="s">
        <v>867</v>
      </c>
      <c r="G9707" s="23">
        <v>45826.080775462964</v>
      </c>
    </row>
    <row r="9708" spans="1:7" x14ac:dyDescent="0.25">
      <c r="A9708" s="28" t="s">
        <v>18099</v>
      </c>
      <c r="B9708" s="28" t="s">
        <v>14617</v>
      </c>
      <c r="C9708" s="28" t="s">
        <v>870</v>
      </c>
      <c r="D9708" s="28" t="s">
        <v>883</v>
      </c>
      <c r="E9708" s="23">
        <v>45827.08085648148</v>
      </c>
      <c r="F9708" s="28" t="s">
        <v>867</v>
      </c>
      <c r="G9708" s="23">
        <v>45826.08085648148</v>
      </c>
    </row>
    <row r="9709" spans="1:7" x14ac:dyDescent="0.25">
      <c r="A9709" s="28" t="s">
        <v>18100</v>
      </c>
      <c r="B9709" s="28" t="s">
        <v>14619</v>
      </c>
      <c r="C9709" s="28" t="s">
        <v>870</v>
      </c>
      <c r="D9709" s="28" t="s">
        <v>883</v>
      </c>
      <c r="E9709" s="23">
        <v>45827.081064814818</v>
      </c>
      <c r="F9709" s="28" t="s">
        <v>867</v>
      </c>
      <c r="G9709" s="23">
        <v>45826.081064814818</v>
      </c>
    </row>
    <row r="9710" spans="1:7" x14ac:dyDescent="0.25">
      <c r="A9710" s="28" t="s">
        <v>18101</v>
      </c>
      <c r="B9710" s="28" t="s">
        <v>14621</v>
      </c>
      <c r="C9710" s="28" t="s">
        <v>870</v>
      </c>
      <c r="D9710" s="28" t="s">
        <v>883</v>
      </c>
      <c r="E9710" s="23">
        <v>45827.081099537034</v>
      </c>
      <c r="F9710" s="28" t="s">
        <v>867</v>
      </c>
      <c r="G9710" s="23">
        <v>45826.081099537034</v>
      </c>
    </row>
    <row r="9711" spans="1:7" x14ac:dyDescent="0.25">
      <c r="A9711" s="28" t="s">
        <v>18102</v>
      </c>
      <c r="B9711" s="28" t="s">
        <v>14623</v>
      </c>
      <c r="C9711" s="28" t="s">
        <v>870</v>
      </c>
      <c r="D9711" s="28" t="s">
        <v>883</v>
      </c>
      <c r="E9711" s="23">
        <v>45827.081273148149</v>
      </c>
      <c r="F9711" s="28" t="s">
        <v>867</v>
      </c>
      <c r="G9711" s="23">
        <v>45826.081273148149</v>
      </c>
    </row>
    <row r="9712" spans="1:7" x14ac:dyDescent="0.25">
      <c r="A9712" s="28" t="s">
        <v>18103</v>
      </c>
      <c r="B9712" s="28" t="s">
        <v>14625</v>
      </c>
      <c r="C9712" s="28" t="s">
        <v>870</v>
      </c>
      <c r="D9712" s="28" t="s">
        <v>883</v>
      </c>
      <c r="E9712" s="23">
        <v>45827.081319444442</v>
      </c>
      <c r="F9712" s="28" t="s">
        <v>867</v>
      </c>
      <c r="G9712" s="23">
        <v>45826.081319444442</v>
      </c>
    </row>
    <row r="9713" spans="1:7" x14ac:dyDescent="0.25">
      <c r="A9713" s="28" t="s">
        <v>18104</v>
      </c>
      <c r="B9713" s="28" t="s">
        <v>14627</v>
      </c>
      <c r="C9713" s="28" t="s">
        <v>870</v>
      </c>
      <c r="D9713" s="28" t="s">
        <v>883</v>
      </c>
      <c r="E9713" s="23">
        <v>45827.081446759257</v>
      </c>
      <c r="F9713" s="28" t="s">
        <v>867</v>
      </c>
      <c r="G9713" s="23">
        <v>45826.081446759257</v>
      </c>
    </row>
    <row r="9714" spans="1:7" x14ac:dyDescent="0.25">
      <c r="A9714" s="28" t="s">
        <v>18105</v>
      </c>
      <c r="B9714" s="28" t="s">
        <v>14595</v>
      </c>
      <c r="C9714" s="28" t="s">
        <v>870</v>
      </c>
      <c r="D9714" s="28" t="s">
        <v>883</v>
      </c>
      <c r="E9714" s="23">
        <v>45827.082175925927</v>
      </c>
      <c r="F9714" s="28" t="s">
        <v>867</v>
      </c>
      <c r="G9714" s="23">
        <v>45826.082175925927</v>
      </c>
    </row>
    <row r="9715" spans="1:7" x14ac:dyDescent="0.25">
      <c r="A9715" s="28" t="s">
        <v>18106</v>
      </c>
      <c r="B9715" s="28" t="s">
        <v>14597</v>
      </c>
      <c r="C9715" s="28" t="s">
        <v>870</v>
      </c>
      <c r="D9715" s="28" t="s">
        <v>883</v>
      </c>
      <c r="E9715" s="23">
        <v>45827.08222222222</v>
      </c>
      <c r="F9715" s="28" t="s">
        <v>867</v>
      </c>
      <c r="G9715" s="23">
        <v>45826.08222222222</v>
      </c>
    </row>
    <row r="9716" spans="1:7" x14ac:dyDescent="0.25">
      <c r="A9716" s="28" t="s">
        <v>18107</v>
      </c>
      <c r="B9716" s="28" t="s">
        <v>14599</v>
      </c>
      <c r="C9716" s="28" t="s">
        <v>870</v>
      </c>
      <c r="D9716" s="28" t="s">
        <v>883</v>
      </c>
      <c r="E9716" s="23">
        <v>45827.082430555558</v>
      </c>
      <c r="F9716" s="28" t="s">
        <v>867</v>
      </c>
      <c r="G9716" s="23">
        <v>45826.082430555558</v>
      </c>
    </row>
    <row r="9717" spans="1:7" x14ac:dyDescent="0.25">
      <c r="A9717" s="28" t="s">
        <v>18108</v>
      </c>
      <c r="B9717" s="28" t="s">
        <v>14601</v>
      </c>
      <c r="C9717" s="28" t="s">
        <v>870</v>
      </c>
      <c r="D9717" s="28" t="s">
        <v>883</v>
      </c>
      <c r="E9717" s="23">
        <v>45827.082592592589</v>
      </c>
      <c r="F9717" s="28" t="s">
        <v>867</v>
      </c>
      <c r="G9717" s="23">
        <v>45826.082592592589</v>
      </c>
    </row>
    <row r="9718" spans="1:7" x14ac:dyDescent="0.25">
      <c r="A9718" s="28" t="s">
        <v>18109</v>
      </c>
      <c r="B9718" s="28" t="s">
        <v>14603</v>
      </c>
      <c r="C9718" s="28" t="s">
        <v>870</v>
      </c>
      <c r="D9718" s="28" t="s">
        <v>883</v>
      </c>
      <c r="E9718" s="23">
        <v>45827.082673611112</v>
      </c>
      <c r="F9718" s="28" t="s">
        <v>867</v>
      </c>
      <c r="G9718" s="23">
        <v>45826.082673611112</v>
      </c>
    </row>
    <row r="9719" spans="1:7" x14ac:dyDescent="0.25">
      <c r="A9719" s="28" t="s">
        <v>18110</v>
      </c>
      <c r="B9719" s="28" t="s">
        <v>14605</v>
      </c>
      <c r="C9719" s="28" t="s">
        <v>870</v>
      </c>
      <c r="D9719" s="28" t="s">
        <v>883</v>
      </c>
      <c r="E9719" s="23">
        <v>45827.082766203705</v>
      </c>
      <c r="F9719" s="28" t="s">
        <v>867</v>
      </c>
      <c r="G9719" s="23">
        <v>45826.082766203705</v>
      </c>
    </row>
    <row r="9720" spans="1:7" x14ac:dyDescent="0.25">
      <c r="A9720" s="28" t="s">
        <v>18111</v>
      </c>
      <c r="B9720" s="28" t="s">
        <v>15294</v>
      </c>
      <c r="C9720" s="28" t="s">
        <v>870</v>
      </c>
      <c r="D9720" s="28" t="s">
        <v>883</v>
      </c>
      <c r="E9720" s="23">
        <v>45827.082870370374</v>
      </c>
      <c r="F9720" s="28" t="s">
        <v>867</v>
      </c>
      <c r="G9720" s="23">
        <v>45826.082870370374</v>
      </c>
    </row>
    <row r="9721" spans="1:7" x14ac:dyDescent="0.25">
      <c r="A9721" s="28" t="s">
        <v>18112</v>
      </c>
      <c r="B9721" s="28" t="s">
        <v>15296</v>
      </c>
      <c r="C9721" s="28" t="s">
        <v>870</v>
      </c>
      <c r="D9721" s="28" t="s">
        <v>883</v>
      </c>
      <c r="E9721" s="23">
        <v>45827.082939814813</v>
      </c>
      <c r="F9721" s="28" t="s">
        <v>867</v>
      </c>
      <c r="G9721" s="23">
        <v>45826.082939814813</v>
      </c>
    </row>
    <row r="9722" spans="1:7" x14ac:dyDescent="0.25">
      <c r="A9722" s="28" t="s">
        <v>18113</v>
      </c>
      <c r="B9722" s="28" t="s">
        <v>6492</v>
      </c>
      <c r="C9722" s="28" t="s">
        <v>880</v>
      </c>
      <c r="D9722" s="28" t="s">
        <v>77</v>
      </c>
      <c r="E9722" s="23">
        <v>45827.07644675926</v>
      </c>
      <c r="F9722" s="28" t="s">
        <v>867</v>
      </c>
      <c r="G9722" s="23">
        <v>45826.07644675926</v>
      </c>
    </row>
    <row r="9723" spans="1:7" x14ac:dyDescent="0.25">
      <c r="A9723" s="28" t="s">
        <v>18114</v>
      </c>
      <c r="B9723" s="28" t="s">
        <v>6494</v>
      </c>
      <c r="C9723" s="28" t="s">
        <v>880</v>
      </c>
      <c r="D9723" s="28" t="s">
        <v>77</v>
      </c>
      <c r="E9723" s="23">
        <v>45827.076493055552</v>
      </c>
      <c r="F9723" s="28" t="s">
        <v>867</v>
      </c>
      <c r="G9723" s="23">
        <v>45826.076493055552</v>
      </c>
    </row>
    <row r="9724" spans="1:7" x14ac:dyDescent="0.25">
      <c r="A9724" s="28" t="s">
        <v>18115</v>
      </c>
      <c r="B9724" s="28" t="s">
        <v>6498</v>
      </c>
      <c r="C9724" s="28" t="s">
        <v>880</v>
      </c>
      <c r="D9724" s="28" t="s">
        <v>77</v>
      </c>
      <c r="E9724" s="23">
        <v>45827.076539351852</v>
      </c>
      <c r="F9724" s="28" t="s">
        <v>867</v>
      </c>
      <c r="G9724" s="23">
        <v>45826.076539351852</v>
      </c>
    </row>
    <row r="9725" spans="1:7" x14ac:dyDescent="0.25">
      <c r="A9725" s="28" t="s">
        <v>18116</v>
      </c>
      <c r="B9725" s="28" t="s">
        <v>6500</v>
      </c>
      <c r="C9725" s="28" t="s">
        <v>880</v>
      </c>
      <c r="D9725" s="28" t="s">
        <v>77</v>
      </c>
      <c r="E9725" s="23">
        <v>45827.076585648145</v>
      </c>
      <c r="F9725" s="28" t="s">
        <v>867</v>
      </c>
      <c r="G9725" s="23">
        <v>45826.076585648145</v>
      </c>
    </row>
    <row r="9726" spans="1:7" x14ac:dyDescent="0.25">
      <c r="A9726" s="28" t="s">
        <v>18117</v>
      </c>
      <c r="B9726" s="28" t="s">
        <v>5118</v>
      </c>
      <c r="C9726" s="28" t="s">
        <v>880</v>
      </c>
      <c r="D9726" s="28" t="s">
        <v>77</v>
      </c>
      <c r="E9726" s="23">
        <v>45827.077013888891</v>
      </c>
      <c r="F9726" s="28" t="s">
        <v>867</v>
      </c>
      <c r="G9726" s="23">
        <v>45826.077013888891</v>
      </c>
    </row>
    <row r="9727" spans="1:7" x14ac:dyDescent="0.25">
      <c r="A9727" s="28" t="s">
        <v>18118</v>
      </c>
      <c r="B9727" s="28" t="s">
        <v>6590</v>
      </c>
      <c r="C9727" s="28" t="s">
        <v>880</v>
      </c>
      <c r="D9727" s="28" t="s">
        <v>77</v>
      </c>
      <c r="E9727" s="23">
        <v>45827.077731481484</v>
      </c>
      <c r="F9727" s="28" t="s">
        <v>867</v>
      </c>
      <c r="G9727" s="23">
        <v>45826.077731481484</v>
      </c>
    </row>
    <row r="9728" spans="1:7" x14ac:dyDescent="0.25">
      <c r="A9728" s="28" t="s">
        <v>18119</v>
      </c>
      <c r="B9728" s="28" t="s">
        <v>6592</v>
      </c>
      <c r="C9728" s="28" t="s">
        <v>880</v>
      </c>
      <c r="D9728" s="28" t="s">
        <v>77</v>
      </c>
      <c r="E9728" s="23">
        <v>45827.077893518515</v>
      </c>
      <c r="F9728" s="28" t="s">
        <v>867</v>
      </c>
      <c r="G9728" s="23">
        <v>45826.077893518515</v>
      </c>
    </row>
    <row r="9729" spans="1:7" x14ac:dyDescent="0.25">
      <c r="A9729" s="28" t="s">
        <v>18120</v>
      </c>
      <c r="B9729" s="28" t="s">
        <v>6628</v>
      </c>
      <c r="C9729" s="28" t="s">
        <v>880</v>
      </c>
      <c r="D9729" s="28" t="s">
        <v>77</v>
      </c>
      <c r="E9729" s="23">
        <v>45827.078009259261</v>
      </c>
      <c r="F9729" s="28" t="s">
        <v>867</v>
      </c>
      <c r="G9729" s="23">
        <v>45826.078009259261</v>
      </c>
    </row>
    <row r="9730" spans="1:7" x14ac:dyDescent="0.25">
      <c r="A9730" s="28" t="s">
        <v>18121</v>
      </c>
      <c r="B9730" s="28" t="s">
        <v>6630</v>
      </c>
      <c r="C9730" s="28" t="s">
        <v>880</v>
      </c>
      <c r="D9730" s="28" t="s">
        <v>77</v>
      </c>
      <c r="E9730" s="23">
        <v>45827.078148148146</v>
      </c>
      <c r="F9730" s="28" t="s">
        <v>867</v>
      </c>
      <c r="G9730" s="23">
        <v>45826.078148148146</v>
      </c>
    </row>
    <row r="9731" spans="1:7" x14ac:dyDescent="0.25">
      <c r="A9731" s="28" t="s">
        <v>18122</v>
      </c>
      <c r="B9731" s="28" t="s">
        <v>2858</v>
      </c>
      <c r="C9731" s="28" t="s">
        <v>880</v>
      </c>
      <c r="D9731" s="28" t="s">
        <v>77</v>
      </c>
      <c r="E9731" s="23">
        <v>45827.078668981485</v>
      </c>
      <c r="F9731" s="28" t="s">
        <v>867</v>
      </c>
      <c r="G9731" s="23">
        <v>45826.078668981485</v>
      </c>
    </row>
    <row r="9732" spans="1:7" x14ac:dyDescent="0.25">
      <c r="A9732" s="28" t="s">
        <v>18123</v>
      </c>
      <c r="B9732" s="28" t="s">
        <v>2857</v>
      </c>
      <c r="C9732" s="28" t="s">
        <v>880</v>
      </c>
      <c r="D9732" s="28" t="s">
        <v>77</v>
      </c>
      <c r="E9732" s="23">
        <v>45827.078796296293</v>
      </c>
      <c r="F9732" s="28" t="s">
        <v>867</v>
      </c>
      <c r="G9732" s="23">
        <v>45826.078796296293</v>
      </c>
    </row>
    <row r="9733" spans="1:7" x14ac:dyDescent="0.25">
      <c r="A9733" s="28" t="s">
        <v>18124</v>
      </c>
      <c r="B9733" s="28" t="s">
        <v>6519</v>
      </c>
      <c r="C9733" s="28" t="s">
        <v>880</v>
      </c>
      <c r="D9733" s="28" t="s">
        <v>77</v>
      </c>
      <c r="E9733" s="23">
        <v>45827.078912037039</v>
      </c>
      <c r="F9733" s="28" t="s">
        <v>867</v>
      </c>
      <c r="G9733" s="23">
        <v>45826.078912037039</v>
      </c>
    </row>
    <row r="9734" spans="1:7" x14ac:dyDescent="0.25">
      <c r="A9734" s="28" t="s">
        <v>18125</v>
      </c>
      <c r="B9734" s="28" t="s">
        <v>6521</v>
      </c>
      <c r="C9734" s="28" t="s">
        <v>880</v>
      </c>
      <c r="D9734" s="28" t="s">
        <v>77</v>
      </c>
      <c r="E9734" s="23">
        <v>45827.079085648147</v>
      </c>
      <c r="F9734" s="28" t="s">
        <v>867</v>
      </c>
      <c r="G9734" s="23">
        <v>45826.079085648147</v>
      </c>
    </row>
    <row r="9735" spans="1:7" x14ac:dyDescent="0.25">
      <c r="A9735" s="28" t="s">
        <v>18126</v>
      </c>
      <c r="B9735" s="28" t="s">
        <v>6523</v>
      </c>
      <c r="C9735" s="28" t="s">
        <v>880</v>
      </c>
      <c r="D9735" s="28" t="s">
        <v>77</v>
      </c>
      <c r="E9735" s="23">
        <v>45827.079340277778</v>
      </c>
      <c r="F9735" s="28" t="s">
        <v>867</v>
      </c>
      <c r="G9735" s="23">
        <v>45826.079340277778</v>
      </c>
    </row>
    <row r="9736" spans="1:7" x14ac:dyDescent="0.25">
      <c r="A9736" s="28" t="s">
        <v>18127</v>
      </c>
      <c r="B9736" s="28" t="s">
        <v>4786</v>
      </c>
      <c r="C9736" s="28" t="s">
        <v>880</v>
      </c>
      <c r="D9736" s="28" t="s">
        <v>77</v>
      </c>
      <c r="E9736" s="23">
        <v>45827.079699074071</v>
      </c>
      <c r="F9736" s="28" t="s">
        <v>867</v>
      </c>
      <c r="G9736" s="23">
        <v>45826.079699074071</v>
      </c>
    </row>
    <row r="9737" spans="1:7" x14ac:dyDescent="0.25">
      <c r="A9737" s="28" t="s">
        <v>18128</v>
      </c>
      <c r="B9737" s="28" t="s">
        <v>4668</v>
      </c>
      <c r="C9737" s="28" t="s">
        <v>880</v>
      </c>
      <c r="D9737" s="28" t="s">
        <v>77</v>
      </c>
      <c r="E9737" s="23">
        <v>45827.081064814818</v>
      </c>
      <c r="F9737" s="28" t="s">
        <v>867</v>
      </c>
      <c r="G9737" s="23">
        <v>45826.081064814818</v>
      </c>
    </row>
    <row r="9738" spans="1:7" x14ac:dyDescent="0.25">
      <c r="A9738" s="28" t="s">
        <v>18129</v>
      </c>
      <c r="B9738" s="28" t="s">
        <v>8413</v>
      </c>
      <c r="C9738" s="28" t="s">
        <v>880</v>
      </c>
      <c r="D9738" s="28" t="s">
        <v>77</v>
      </c>
      <c r="E9738" s="23">
        <v>45827.081435185188</v>
      </c>
      <c r="F9738" s="28" t="s">
        <v>867</v>
      </c>
      <c r="G9738" s="23">
        <v>45826.081435185188</v>
      </c>
    </row>
    <row r="9739" spans="1:7" x14ac:dyDescent="0.25">
      <c r="A9739" s="28" t="s">
        <v>18130</v>
      </c>
      <c r="B9739" s="28" t="s">
        <v>4883</v>
      </c>
      <c r="C9739" s="28" t="s">
        <v>880</v>
      </c>
      <c r="D9739" s="28" t="s">
        <v>77</v>
      </c>
      <c r="E9739" s="23">
        <v>45827.081504629627</v>
      </c>
      <c r="F9739" s="28" t="s">
        <v>867</v>
      </c>
      <c r="G9739" s="23">
        <v>45826.081504629627</v>
      </c>
    </row>
    <row r="9740" spans="1:7" x14ac:dyDescent="0.25">
      <c r="A9740" s="28" t="s">
        <v>18131</v>
      </c>
      <c r="B9740" s="28" t="s">
        <v>4888</v>
      </c>
      <c r="C9740" s="28" t="s">
        <v>880</v>
      </c>
      <c r="D9740" s="28" t="s">
        <v>77</v>
      </c>
      <c r="E9740" s="23">
        <v>45827.081643518519</v>
      </c>
      <c r="F9740" s="28" t="s">
        <v>867</v>
      </c>
      <c r="G9740" s="23">
        <v>45826.081643518519</v>
      </c>
    </row>
    <row r="9741" spans="1:7" x14ac:dyDescent="0.25">
      <c r="A9741" s="28" t="s">
        <v>18132</v>
      </c>
      <c r="B9741" s="28" t="s">
        <v>4890</v>
      </c>
      <c r="C9741" s="28" t="s">
        <v>880</v>
      </c>
      <c r="D9741" s="28" t="s">
        <v>77</v>
      </c>
      <c r="E9741" s="23">
        <v>45827.081770833334</v>
      </c>
      <c r="F9741" s="28" t="s">
        <v>867</v>
      </c>
      <c r="G9741" s="23">
        <v>45826.081770833334</v>
      </c>
    </row>
    <row r="9742" spans="1:7" x14ac:dyDescent="0.25">
      <c r="A9742" s="28" t="s">
        <v>18133</v>
      </c>
      <c r="B9742" s="28" t="s">
        <v>4892</v>
      </c>
      <c r="C9742" s="28" t="s">
        <v>880</v>
      </c>
      <c r="D9742" s="28" t="s">
        <v>77</v>
      </c>
      <c r="E9742" s="23">
        <v>45827.08189814815</v>
      </c>
      <c r="F9742" s="28" t="s">
        <v>867</v>
      </c>
      <c r="G9742" s="23">
        <v>45826.08189814815</v>
      </c>
    </row>
    <row r="9743" spans="1:7" x14ac:dyDescent="0.25">
      <c r="A9743" s="28" t="s">
        <v>18134</v>
      </c>
      <c r="B9743" s="28" t="s">
        <v>4978</v>
      </c>
      <c r="C9743" s="28" t="s">
        <v>880</v>
      </c>
      <c r="D9743" s="28" t="s">
        <v>77</v>
      </c>
      <c r="E9743" s="23">
        <v>45827.082002314812</v>
      </c>
      <c r="F9743" s="28" t="s">
        <v>867</v>
      </c>
      <c r="G9743" s="23">
        <v>45826.082002314812</v>
      </c>
    </row>
    <row r="9744" spans="1:7" x14ac:dyDescent="0.25">
      <c r="A9744" s="28" t="s">
        <v>18135</v>
      </c>
      <c r="B9744" s="28" t="s">
        <v>2798</v>
      </c>
      <c r="C9744" s="28" t="s">
        <v>880</v>
      </c>
      <c r="D9744" s="28" t="s">
        <v>77</v>
      </c>
      <c r="E9744" s="23">
        <v>45827.08216435185</v>
      </c>
      <c r="F9744" s="28" t="s">
        <v>867</v>
      </c>
      <c r="G9744" s="23">
        <v>45826.08216435185</v>
      </c>
    </row>
    <row r="9745" spans="1:7" x14ac:dyDescent="0.25">
      <c r="A9745" s="28" t="s">
        <v>18136</v>
      </c>
      <c r="B9745" s="28" t="s">
        <v>2793</v>
      </c>
      <c r="C9745" s="28" t="s">
        <v>880</v>
      </c>
      <c r="D9745" s="28" t="s">
        <v>77</v>
      </c>
      <c r="E9745" s="23">
        <v>45827.082361111112</v>
      </c>
      <c r="F9745" s="28" t="s">
        <v>867</v>
      </c>
      <c r="G9745" s="23">
        <v>45826.082361111112</v>
      </c>
    </row>
    <row r="9746" spans="1:7" x14ac:dyDescent="0.25">
      <c r="A9746" s="28" t="s">
        <v>18137</v>
      </c>
      <c r="B9746" s="28" t="s">
        <v>3848</v>
      </c>
      <c r="C9746" s="28" t="s">
        <v>880</v>
      </c>
      <c r="D9746" s="28" t="s">
        <v>77</v>
      </c>
      <c r="E9746" s="23">
        <v>45827.082696759258</v>
      </c>
      <c r="F9746" s="28" t="s">
        <v>867</v>
      </c>
      <c r="G9746" s="23">
        <v>45826.082696759258</v>
      </c>
    </row>
    <row r="9747" spans="1:7" x14ac:dyDescent="0.25">
      <c r="A9747" s="28" t="s">
        <v>18138</v>
      </c>
      <c r="B9747" s="28" t="s">
        <v>3850</v>
      </c>
      <c r="C9747" s="28" t="s">
        <v>880</v>
      </c>
      <c r="D9747" s="28" t="s">
        <v>77</v>
      </c>
      <c r="E9747" s="23">
        <v>45827.082858796297</v>
      </c>
      <c r="F9747" s="28" t="s">
        <v>867</v>
      </c>
      <c r="G9747" s="23">
        <v>45826.082858796297</v>
      </c>
    </row>
    <row r="9748" spans="1:7" x14ac:dyDescent="0.25">
      <c r="A9748" s="28" t="s">
        <v>18139</v>
      </c>
      <c r="B9748" s="28" t="s">
        <v>15260</v>
      </c>
      <c r="C9748" s="28" t="s">
        <v>870</v>
      </c>
      <c r="D9748" s="28" t="s">
        <v>869</v>
      </c>
      <c r="E9748" s="23">
        <v>45827.084166666667</v>
      </c>
      <c r="F9748" s="28" t="s">
        <v>867</v>
      </c>
      <c r="G9748" s="23">
        <v>45826.084166666667</v>
      </c>
    </row>
    <row r="9749" spans="1:7" x14ac:dyDescent="0.25">
      <c r="A9749" s="28" t="s">
        <v>18140</v>
      </c>
      <c r="B9749" s="28" t="s">
        <v>8437</v>
      </c>
      <c r="C9749" s="28" t="s">
        <v>888</v>
      </c>
      <c r="D9749" s="28" t="s">
        <v>889</v>
      </c>
      <c r="E9749" s="23">
        <v>45827.085034722222</v>
      </c>
      <c r="F9749" s="28" t="s">
        <v>867</v>
      </c>
      <c r="G9749" s="23">
        <v>45826.085034722222</v>
      </c>
    </row>
    <row r="9750" spans="1:7" x14ac:dyDescent="0.25">
      <c r="A9750" s="28" t="s">
        <v>18141</v>
      </c>
      <c r="B9750" s="28" t="s">
        <v>9603</v>
      </c>
      <c r="C9750" s="28" t="s">
        <v>888</v>
      </c>
      <c r="D9750" s="28" t="s">
        <v>889</v>
      </c>
      <c r="E9750" s="23">
        <v>45827.085104166668</v>
      </c>
      <c r="F9750" s="28" t="s">
        <v>867</v>
      </c>
      <c r="G9750" s="23">
        <v>45826.085104166668</v>
      </c>
    </row>
    <row r="9751" spans="1:7" x14ac:dyDescent="0.25">
      <c r="A9751" s="28" t="s">
        <v>18142</v>
      </c>
      <c r="B9751" s="28" t="s">
        <v>9607</v>
      </c>
      <c r="C9751" s="28" t="s">
        <v>888</v>
      </c>
      <c r="D9751" s="28" t="s">
        <v>889</v>
      </c>
      <c r="E9751" s="23">
        <v>45827.085150462961</v>
      </c>
      <c r="F9751" s="28" t="s">
        <v>867</v>
      </c>
      <c r="G9751" s="23">
        <v>45826.085150462961</v>
      </c>
    </row>
    <row r="9752" spans="1:7" x14ac:dyDescent="0.25">
      <c r="A9752" s="28" t="s">
        <v>18143</v>
      </c>
      <c r="B9752" s="28" t="s">
        <v>9597</v>
      </c>
      <c r="C9752" s="28" t="s">
        <v>888</v>
      </c>
      <c r="D9752" s="28" t="s">
        <v>889</v>
      </c>
      <c r="E9752" s="23">
        <v>45827.08520833333</v>
      </c>
      <c r="F9752" s="28" t="s">
        <v>867</v>
      </c>
      <c r="G9752" s="23">
        <v>45826.08520833333</v>
      </c>
    </row>
    <row r="9753" spans="1:7" x14ac:dyDescent="0.25">
      <c r="A9753" s="28" t="s">
        <v>18144</v>
      </c>
      <c r="B9753" s="28" t="s">
        <v>4949</v>
      </c>
      <c r="C9753" s="28" t="s">
        <v>865</v>
      </c>
      <c r="D9753" s="28" t="s">
        <v>866</v>
      </c>
      <c r="E9753" s="23">
        <v>45827.085474537038</v>
      </c>
      <c r="F9753" s="28" t="s">
        <v>867</v>
      </c>
      <c r="G9753" s="23">
        <v>45826.085474537038</v>
      </c>
    </row>
    <row r="9754" spans="1:7" x14ac:dyDescent="0.25">
      <c r="A9754" s="28" t="s">
        <v>18145</v>
      </c>
      <c r="B9754" s="28" t="s">
        <v>2668</v>
      </c>
      <c r="C9754" s="28" t="s">
        <v>888</v>
      </c>
      <c r="D9754" s="28" t="s">
        <v>889</v>
      </c>
      <c r="E9754" s="23">
        <v>45827.085752314815</v>
      </c>
      <c r="F9754" s="28" t="s">
        <v>867</v>
      </c>
      <c r="G9754" s="23">
        <v>45826.085752314815</v>
      </c>
    </row>
    <row r="9755" spans="1:7" x14ac:dyDescent="0.25">
      <c r="A9755" s="28" t="s">
        <v>18146</v>
      </c>
      <c r="B9755" s="28" t="s">
        <v>2669</v>
      </c>
      <c r="C9755" s="28" t="s">
        <v>888</v>
      </c>
      <c r="D9755" s="28" t="s">
        <v>889</v>
      </c>
      <c r="E9755" s="23">
        <v>45827.085868055554</v>
      </c>
      <c r="F9755" s="28" t="s">
        <v>867</v>
      </c>
      <c r="G9755" s="23">
        <v>45826.085868055554</v>
      </c>
    </row>
    <row r="9756" spans="1:7" x14ac:dyDescent="0.25">
      <c r="A9756" s="28" t="s">
        <v>18147</v>
      </c>
      <c r="B9756" s="28" t="s">
        <v>13018</v>
      </c>
      <c r="C9756" s="28" t="s">
        <v>865</v>
      </c>
      <c r="D9756" s="28" t="s">
        <v>866</v>
      </c>
      <c r="E9756" s="23">
        <v>45827.088854166665</v>
      </c>
      <c r="F9756" s="28" t="s">
        <v>867</v>
      </c>
      <c r="G9756" s="23">
        <v>45826.088854166665</v>
      </c>
    </row>
    <row r="9757" spans="1:7" x14ac:dyDescent="0.25">
      <c r="A9757" s="28" t="s">
        <v>18148</v>
      </c>
      <c r="B9757" s="28" t="s">
        <v>13034</v>
      </c>
      <c r="C9757" s="28" t="s">
        <v>865</v>
      </c>
      <c r="D9757" s="28" t="s">
        <v>866</v>
      </c>
      <c r="E9757" s="23">
        <v>45827.088888888888</v>
      </c>
      <c r="F9757" s="28" t="s">
        <v>867</v>
      </c>
      <c r="G9757" s="23">
        <v>45826.088888888888</v>
      </c>
    </row>
    <row r="9758" spans="1:7" x14ac:dyDescent="0.25">
      <c r="A9758" s="28" t="s">
        <v>18149</v>
      </c>
      <c r="B9758" s="28" t="s">
        <v>13024</v>
      </c>
      <c r="C9758" s="28" t="s">
        <v>865</v>
      </c>
      <c r="D9758" s="28" t="s">
        <v>866</v>
      </c>
      <c r="E9758" s="23">
        <v>45827.088958333334</v>
      </c>
      <c r="F9758" s="28" t="s">
        <v>867</v>
      </c>
      <c r="G9758" s="23">
        <v>45826.088958333334</v>
      </c>
    </row>
    <row r="9759" spans="1:7" x14ac:dyDescent="0.25">
      <c r="A9759" s="28" t="s">
        <v>18150</v>
      </c>
      <c r="B9759" s="28" t="s">
        <v>13036</v>
      </c>
      <c r="C9759" s="28" t="s">
        <v>865</v>
      </c>
      <c r="D9759" s="28" t="s">
        <v>866</v>
      </c>
      <c r="E9759" s="23">
        <v>45827.089039351849</v>
      </c>
      <c r="F9759" s="28" t="s">
        <v>867</v>
      </c>
      <c r="G9759" s="23">
        <v>45826.089039351849</v>
      </c>
    </row>
    <row r="9760" spans="1:7" x14ac:dyDescent="0.25">
      <c r="A9760" s="28" t="s">
        <v>18151</v>
      </c>
      <c r="B9760" s="28" t="s">
        <v>9930</v>
      </c>
      <c r="C9760" s="28" t="s">
        <v>865</v>
      </c>
      <c r="D9760" s="28" t="s">
        <v>866</v>
      </c>
      <c r="E9760" s="23">
        <v>45827.089097222219</v>
      </c>
      <c r="F9760" s="28" t="s">
        <v>867</v>
      </c>
      <c r="G9760" s="23">
        <v>45826.089097222219</v>
      </c>
    </row>
    <row r="9761" spans="1:7" x14ac:dyDescent="0.25">
      <c r="A9761" s="28" t="s">
        <v>18152</v>
      </c>
      <c r="B9761" s="28" t="s">
        <v>9586</v>
      </c>
      <c r="C9761" s="28" t="s">
        <v>888</v>
      </c>
      <c r="D9761" s="28" t="s">
        <v>889</v>
      </c>
      <c r="E9761" s="23">
        <v>45827.090069444443</v>
      </c>
      <c r="F9761" s="28" t="s">
        <v>867</v>
      </c>
      <c r="G9761" s="23">
        <v>45826.090069444443</v>
      </c>
    </row>
    <row r="9762" spans="1:7" x14ac:dyDescent="0.25">
      <c r="A9762" s="28" t="s">
        <v>18153</v>
      </c>
      <c r="B9762" s="28" t="s">
        <v>15408</v>
      </c>
      <c r="C9762" s="28" t="s">
        <v>870</v>
      </c>
      <c r="D9762" s="28" t="s">
        <v>882</v>
      </c>
      <c r="E9762" s="23">
        <v>45827.091041666667</v>
      </c>
      <c r="F9762" s="28" t="s">
        <v>867</v>
      </c>
      <c r="G9762" s="23">
        <v>45826.091041666667</v>
      </c>
    </row>
    <row r="9763" spans="1:7" x14ac:dyDescent="0.25">
      <c r="A9763" s="28" t="s">
        <v>18154</v>
      </c>
      <c r="B9763" s="28" t="s">
        <v>14835</v>
      </c>
      <c r="C9763" s="28" t="s">
        <v>870</v>
      </c>
      <c r="D9763" s="28" t="s">
        <v>882</v>
      </c>
      <c r="E9763" s="23">
        <v>45827.091747685183</v>
      </c>
      <c r="F9763" s="28" t="s">
        <v>867</v>
      </c>
      <c r="G9763" s="23">
        <v>45826.091747685183</v>
      </c>
    </row>
    <row r="9764" spans="1:7" x14ac:dyDescent="0.25">
      <c r="A9764" s="28" t="s">
        <v>18155</v>
      </c>
      <c r="B9764" s="28" t="s">
        <v>14837</v>
      </c>
      <c r="C9764" s="28" t="s">
        <v>870</v>
      </c>
      <c r="D9764" s="28" t="s">
        <v>882</v>
      </c>
      <c r="E9764" s="23">
        <v>45827.092453703706</v>
      </c>
      <c r="F9764" s="28" t="s">
        <v>867</v>
      </c>
      <c r="G9764" s="23">
        <v>45826.092453703706</v>
      </c>
    </row>
    <row r="9765" spans="1:7" x14ac:dyDescent="0.25">
      <c r="A9765" s="28" t="s">
        <v>18156</v>
      </c>
      <c r="B9765" s="28" t="s">
        <v>14830</v>
      </c>
      <c r="C9765" s="28" t="s">
        <v>870</v>
      </c>
      <c r="D9765" s="28" t="s">
        <v>882</v>
      </c>
      <c r="E9765" s="23">
        <v>45827.092615740738</v>
      </c>
      <c r="F9765" s="28" t="s">
        <v>867</v>
      </c>
      <c r="G9765" s="23">
        <v>45826.092615740738</v>
      </c>
    </row>
    <row r="9766" spans="1:7" x14ac:dyDescent="0.25">
      <c r="A9766" s="28" t="s">
        <v>18157</v>
      </c>
      <c r="B9766" s="28" t="s">
        <v>11171</v>
      </c>
      <c r="C9766" s="28" t="s">
        <v>873</v>
      </c>
      <c r="D9766" s="28" t="s">
        <v>202</v>
      </c>
      <c r="E9766" s="23">
        <v>45827.091493055559</v>
      </c>
      <c r="F9766" s="28" t="s">
        <v>867</v>
      </c>
      <c r="G9766" s="23">
        <v>45826.091493055559</v>
      </c>
    </row>
    <row r="9767" spans="1:7" x14ac:dyDescent="0.25">
      <c r="A9767" s="28" t="s">
        <v>18158</v>
      </c>
      <c r="B9767" s="28" t="s">
        <v>6274</v>
      </c>
      <c r="C9767" s="28" t="s">
        <v>873</v>
      </c>
      <c r="D9767" s="28" t="s">
        <v>202</v>
      </c>
      <c r="E9767" s="23">
        <v>45827.091585648152</v>
      </c>
      <c r="F9767" s="28" t="s">
        <v>867</v>
      </c>
      <c r="G9767" s="23">
        <v>45826.091585648152</v>
      </c>
    </row>
    <row r="9768" spans="1:7" x14ac:dyDescent="0.25">
      <c r="A9768" s="28" t="s">
        <v>18159</v>
      </c>
      <c r="B9768" s="28" t="s">
        <v>9425</v>
      </c>
      <c r="C9768" s="28" t="s">
        <v>873</v>
      </c>
      <c r="D9768" s="28" t="s">
        <v>202</v>
      </c>
      <c r="E9768" s="23">
        <v>45827.091689814813</v>
      </c>
      <c r="F9768" s="28" t="s">
        <v>867</v>
      </c>
      <c r="G9768" s="23">
        <v>45826.091689814813</v>
      </c>
    </row>
    <row r="9769" spans="1:7" x14ac:dyDescent="0.25">
      <c r="A9769" s="28" t="s">
        <v>18160</v>
      </c>
      <c r="B9769" s="28" t="s">
        <v>9211</v>
      </c>
      <c r="C9769" s="28" t="s">
        <v>873</v>
      </c>
      <c r="D9769" s="28" t="s">
        <v>202</v>
      </c>
      <c r="E9769" s="23">
        <v>45827.09175925926</v>
      </c>
      <c r="F9769" s="28" t="s">
        <v>867</v>
      </c>
      <c r="G9769" s="23">
        <v>45826.09175925926</v>
      </c>
    </row>
    <row r="9770" spans="1:7" x14ac:dyDescent="0.25">
      <c r="A9770" s="28" t="s">
        <v>18161</v>
      </c>
      <c r="B9770" s="28" t="s">
        <v>9213</v>
      </c>
      <c r="C9770" s="28" t="s">
        <v>873</v>
      </c>
      <c r="D9770" s="28" t="s">
        <v>202</v>
      </c>
      <c r="E9770" s="23">
        <v>45827.091990740744</v>
      </c>
      <c r="F9770" s="28" t="s">
        <v>867</v>
      </c>
      <c r="G9770" s="23">
        <v>45826.091990740744</v>
      </c>
    </row>
    <row r="9771" spans="1:7" x14ac:dyDescent="0.25">
      <c r="A9771" s="28" t="s">
        <v>18162</v>
      </c>
      <c r="B9771" s="28" t="s">
        <v>9209</v>
      </c>
      <c r="C9771" s="28" t="s">
        <v>873</v>
      </c>
      <c r="D9771" s="28" t="s">
        <v>202</v>
      </c>
      <c r="E9771" s="23">
        <v>45827.092233796298</v>
      </c>
      <c r="F9771" s="28" t="s">
        <v>867</v>
      </c>
      <c r="G9771" s="23">
        <v>45826.092233796298</v>
      </c>
    </row>
    <row r="9772" spans="1:7" x14ac:dyDescent="0.25">
      <c r="A9772" s="28" t="s">
        <v>18163</v>
      </c>
      <c r="B9772" s="28" t="s">
        <v>10866</v>
      </c>
      <c r="C9772" s="28" t="s">
        <v>873</v>
      </c>
      <c r="D9772" s="28" t="s">
        <v>202</v>
      </c>
      <c r="E9772" s="23">
        <v>45827.092418981483</v>
      </c>
      <c r="F9772" s="28" t="s">
        <v>867</v>
      </c>
      <c r="G9772" s="23">
        <v>45826.092418981483</v>
      </c>
    </row>
    <row r="9773" spans="1:7" x14ac:dyDescent="0.25">
      <c r="A9773" s="28" t="s">
        <v>18164</v>
      </c>
      <c r="B9773" s="28" t="s">
        <v>16433</v>
      </c>
      <c r="C9773" s="28" t="s">
        <v>870</v>
      </c>
      <c r="D9773" s="28" t="s">
        <v>881</v>
      </c>
      <c r="E9773" s="23">
        <v>45827.096516203703</v>
      </c>
      <c r="F9773" s="28" t="s">
        <v>867</v>
      </c>
      <c r="G9773" s="23">
        <v>45826.096516203703</v>
      </c>
    </row>
    <row r="9774" spans="1:7" x14ac:dyDescent="0.25">
      <c r="A9774" s="28" t="s">
        <v>18165</v>
      </c>
      <c r="B9774" s="28" t="s">
        <v>16440</v>
      </c>
      <c r="C9774" s="28" t="s">
        <v>870</v>
      </c>
      <c r="D9774" s="28" t="s">
        <v>881</v>
      </c>
      <c r="E9774" s="23">
        <v>45827.096539351849</v>
      </c>
      <c r="F9774" s="28" t="s">
        <v>867</v>
      </c>
      <c r="G9774" s="23">
        <v>45826.096539351849</v>
      </c>
    </row>
    <row r="9775" spans="1:7" x14ac:dyDescent="0.25">
      <c r="A9775" s="28" t="s">
        <v>18166</v>
      </c>
      <c r="B9775" s="28" t="s">
        <v>7570</v>
      </c>
      <c r="C9775" s="28" t="s">
        <v>873</v>
      </c>
      <c r="D9775" s="28" t="s">
        <v>122</v>
      </c>
      <c r="E9775" s="23">
        <v>45827.093425925923</v>
      </c>
      <c r="F9775" s="28" t="s">
        <v>867</v>
      </c>
      <c r="G9775" s="23">
        <v>45826.093425925923</v>
      </c>
    </row>
    <row r="9776" spans="1:7" x14ac:dyDescent="0.25">
      <c r="A9776" s="28" t="s">
        <v>18167</v>
      </c>
      <c r="B9776" s="28" t="s">
        <v>7568</v>
      </c>
      <c r="C9776" s="28" t="s">
        <v>873</v>
      </c>
      <c r="D9776" s="28" t="s">
        <v>122</v>
      </c>
      <c r="E9776" s="23">
        <v>45827.094456018516</v>
      </c>
      <c r="F9776" s="28" t="s">
        <v>867</v>
      </c>
      <c r="G9776" s="23">
        <v>45826.094456018516</v>
      </c>
    </row>
    <row r="9777" spans="1:7" x14ac:dyDescent="0.25">
      <c r="A9777" s="28" t="s">
        <v>18168</v>
      </c>
      <c r="B9777" s="28" t="s">
        <v>7761</v>
      </c>
      <c r="C9777" s="28" t="s">
        <v>873</v>
      </c>
      <c r="D9777" s="28" t="s">
        <v>122</v>
      </c>
      <c r="E9777" s="23">
        <v>45827.094884259262</v>
      </c>
      <c r="F9777" s="28" t="s">
        <v>867</v>
      </c>
      <c r="G9777" s="23">
        <v>45826.094884259262</v>
      </c>
    </row>
    <row r="9778" spans="1:7" x14ac:dyDescent="0.25">
      <c r="A9778" s="28" t="s">
        <v>18169</v>
      </c>
      <c r="B9778" s="28" t="s">
        <v>7767</v>
      </c>
      <c r="C9778" s="28" t="s">
        <v>873</v>
      </c>
      <c r="D9778" s="28" t="s">
        <v>122</v>
      </c>
      <c r="E9778" s="23">
        <v>45827.095127314817</v>
      </c>
      <c r="F9778" s="28" t="s">
        <v>867</v>
      </c>
      <c r="G9778" s="23">
        <v>45826.095127314817</v>
      </c>
    </row>
    <row r="9779" spans="1:7" x14ac:dyDescent="0.25">
      <c r="A9779" s="28" t="s">
        <v>18170</v>
      </c>
      <c r="B9779" s="28" t="s">
        <v>9136</v>
      </c>
      <c r="C9779" s="28" t="s">
        <v>873</v>
      </c>
      <c r="D9779" s="28" t="s">
        <v>122</v>
      </c>
      <c r="E9779" s="23">
        <v>45827.095370370371</v>
      </c>
      <c r="F9779" s="28" t="s">
        <v>867</v>
      </c>
      <c r="G9779" s="23">
        <v>45826.095370370371</v>
      </c>
    </row>
    <row r="9780" spans="1:7" x14ac:dyDescent="0.25">
      <c r="A9780" s="28" t="s">
        <v>18171</v>
      </c>
      <c r="B9780" s="28" t="s">
        <v>11766</v>
      </c>
      <c r="C9780" s="28" t="s">
        <v>873</v>
      </c>
      <c r="D9780" s="28" t="s">
        <v>122</v>
      </c>
      <c r="E9780" s="23">
        <v>45827.095717592594</v>
      </c>
      <c r="F9780" s="28" t="s">
        <v>867</v>
      </c>
      <c r="G9780" s="23">
        <v>45826.095717592594</v>
      </c>
    </row>
    <row r="9781" spans="1:7" x14ac:dyDescent="0.25">
      <c r="A9781" s="28" t="s">
        <v>18172</v>
      </c>
      <c r="B9781" s="28" t="s">
        <v>16670</v>
      </c>
      <c r="C9781" s="28" t="s">
        <v>870</v>
      </c>
      <c r="D9781" s="28" t="s">
        <v>881</v>
      </c>
      <c r="E9781" s="23">
        <v>45827.097303240742</v>
      </c>
      <c r="F9781" s="28" t="s">
        <v>867</v>
      </c>
      <c r="G9781" s="23">
        <v>45826.097303240742</v>
      </c>
    </row>
    <row r="9782" spans="1:7" x14ac:dyDescent="0.25">
      <c r="A9782" s="28" t="s">
        <v>18173</v>
      </c>
      <c r="B9782" s="28" t="s">
        <v>16690</v>
      </c>
      <c r="C9782" s="28" t="s">
        <v>870</v>
      </c>
      <c r="D9782" s="28" t="s">
        <v>881</v>
      </c>
      <c r="E9782" s="23">
        <v>45827.097303240742</v>
      </c>
      <c r="F9782" s="28" t="s">
        <v>867</v>
      </c>
      <c r="G9782" s="23">
        <v>45826.097303240742</v>
      </c>
    </row>
    <row r="9783" spans="1:7" x14ac:dyDescent="0.25">
      <c r="A9783" s="28" t="s">
        <v>18174</v>
      </c>
      <c r="B9783" s="28" t="s">
        <v>16837</v>
      </c>
      <c r="C9783" s="28" t="s">
        <v>870</v>
      </c>
      <c r="D9783" s="28" t="s">
        <v>881</v>
      </c>
      <c r="E9783" s="23">
        <v>45827.098067129627</v>
      </c>
      <c r="F9783" s="28" t="s">
        <v>867</v>
      </c>
      <c r="G9783" s="23">
        <v>45826.098067129627</v>
      </c>
    </row>
    <row r="9784" spans="1:7" x14ac:dyDescent="0.25">
      <c r="A9784" s="28" t="s">
        <v>18175</v>
      </c>
      <c r="B9784" s="28" t="s">
        <v>15390</v>
      </c>
      <c r="C9784" s="28" t="s">
        <v>875</v>
      </c>
      <c r="D9784" s="28" t="s">
        <v>887</v>
      </c>
      <c r="E9784" s="23">
        <v>45827.103379629632</v>
      </c>
      <c r="F9784" s="28" t="s">
        <v>867</v>
      </c>
      <c r="G9784" s="23">
        <v>45826.103379629632</v>
      </c>
    </row>
    <row r="9785" spans="1:7" x14ac:dyDescent="0.25">
      <c r="A9785" s="28" t="s">
        <v>18176</v>
      </c>
      <c r="B9785" s="28" t="s">
        <v>15385</v>
      </c>
      <c r="C9785" s="28" t="s">
        <v>875</v>
      </c>
      <c r="D9785" s="28" t="s">
        <v>887</v>
      </c>
      <c r="E9785" s="23">
        <v>45827.103402777779</v>
      </c>
      <c r="F9785" s="28" t="s">
        <v>867</v>
      </c>
      <c r="G9785" s="23">
        <v>45826.103402777779</v>
      </c>
    </row>
    <row r="9786" spans="1:7" x14ac:dyDescent="0.25">
      <c r="A9786" s="28" t="s">
        <v>18177</v>
      </c>
      <c r="B9786" s="28" t="s">
        <v>14931</v>
      </c>
      <c r="C9786" s="28" t="s">
        <v>870</v>
      </c>
      <c r="D9786" s="28" t="s">
        <v>886</v>
      </c>
      <c r="E9786" s="23">
        <v>45827.103993055556</v>
      </c>
      <c r="F9786" s="28" t="s">
        <v>867</v>
      </c>
      <c r="G9786" s="23">
        <v>45826.103993055556</v>
      </c>
    </row>
    <row r="9787" spans="1:7" x14ac:dyDescent="0.25">
      <c r="A9787" s="28" t="s">
        <v>18178</v>
      </c>
      <c r="B9787" s="28" t="s">
        <v>15276</v>
      </c>
      <c r="C9787" s="28" t="s">
        <v>870</v>
      </c>
      <c r="D9787" s="28" t="s">
        <v>871</v>
      </c>
      <c r="E9787" s="23">
        <v>45827.105636574073</v>
      </c>
      <c r="F9787" s="28" t="s">
        <v>867</v>
      </c>
      <c r="G9787" s="23">
        <v>45826.105636574073</v>
      </c>
    </row>
    <row r="9788" spans="1:7" x14ac:dyDescent="0.25">
      <c r="A9788" s="28" t="s">
        <v>18179</v>
      </c>
      <c r="B9788" s="28" t="s">
        <v>15356</v>
      </c>
      <c r="C9788" s="28" t="s">
        <v>870</v>
      </c>
      <c r="D9788" s="28" t="s">
        <v>871</v>
      </c>
      <c r="E9788" s="23">
        <v>45827.105671296296</v>
      </c>
      <c r="F9788" s="28" t="s">
        <v>867</v>
      </c>
      <c r="G9788" s="23">
        <v>45826.105671296296</v>
      </c>
    </row>
    <row r="9789" spans="1:7" x14ac:dyDescent="0.25">
      <c r="A9789" s="28" t="s">
        <v>18180</v>
      </c>
      <c r="B9789" s="28" t="s">
        <v>6266</v>
      </c>
      <c r="C9789" s="28" t="s">
        <v>880</v>
      </c>
      <c r="D9789" s="28" t="s">
        <v>122</v>
      </c>
      <c r="E9789" s="23">
        <v>45827.103796296295</v>
      </c>
      <c r="F9789" s="28" t="s">
        <v>867</v>
      </c>
      <c r="G9789" s="23">
        <v>45826.103796296295</v>
      </c>
    </row>
    <row r="9790" spans="1:7" x14ac:dyDescent="0.25">
      <c r="A9790" s="28" t="s">
        <v>18181</v>
      </c>
      <c r="B9790" s="28" t="s">
        <v>7570</v>
      </c>
      <c r="C9790" s="28" t="s">
        <v>880</v>
      </c>
      <c r="D9790" s="28" t="s">
        <v>122</v>
      </c>
      <c r="E9790" s="23">
        <v>45827.104143518518</v>
      </c>
      <c r="F9790" s="28" t="s">
        <v>867</v>
      </c>
      <c r="G9790" s="23">
        <v>45826.104143518518</v>
      </c>
    </row>
    <row r="9791" spans="1:7" x14ac:dyDescent="0.25">
      <c r="A9791" s="28" t="s">
        <v>18182</v>
      </c>
      <c r="B9791" s="28" t="s">
        <v>7568</v>
      </c>
      <c r="C9791" s="28" t="s">
        <v>880</v>
      </c>
      <c r="D9791" s="28" t="s">
        <v>122</v>
      </c>
      <c r="E9791" s="23">
        <v>45827.104432870372</v>
      </c>
      <c r="F9791" s="28" t="s">
        <v>867</v>
      </c>
      <c r="G9791" s="23">
        <v>45826.104432870372</v>
      </c>
    </row>
    <row r="9792" spans="1:7" x14ac:dyDescent="0.25">
      <c r="A9792" s="28" t="s">
        <v>18183</v>
      </c>
      <c r="B9792" s="28" t="s">
        <v>7761</v>
      </c>
      <c r="C9792" s="28" t="s">
        <v>880</v>
      </c>
      <c r="D9792" s="28" t="s">
        <v>122</v>
      </c>
      <c r="E9792" s="23">
        <v>45827.104710648149</v>
      </c>
      <c r="F9792" s="28" t="s">
        <v>867</v>
      </c>
      <c r="G9792" s="23">
        <v>45826.104710648149</v>
      </c>
    </row>
    <row r="9793" spans="1:7" x14ac:dyDescent="0.25">
      <c r="A9793" s="28" t="s">
        <v>18184</v>
      </c>
      <c r="B9793" s="28" t="s">
        <v>7767</v>
      </c>
      <c r="C9793" s="28" t="s">
        <v>880</v>
      </c>
      <c r="D9793" s="28" t="s">
        <v>122</v>
      </c>
      <c r="E9793" s="23">
        <v>45827.10497685185</v>
      </c>
      <c r="F9793" s="28" t="s">
        <v>867</v>
      </c>
      <c r="G9793" s="23">
        <v>45826.10497685185</v>
      </c>
    </row>
    <row r="9794" spans="1:7" x14ac:dyDescent="0.25">
      <c r="A9794" s="28" t="s">
        <v>18185</v>
      </c>
      <c r="B9794" s="28" t="s">
        <v>9136</v>
      </c>
      <c r="C9794" s="28" t="s">
        <v>880</v>
      </c>
      <c r="D9794" s="28" t="s">
        <v>122</v>
      </c>
      <c r="E9794" s="23">
        <v>45827.105266203704</v>
      </c>
      <c r="F9794" s="28" t="s">
        <v>867</v>
      </c>
      <c r="G9794" s="23">
        <v>45826.105266203704</v>
      </c>
    </row>
    <row r="9795" spans="1:7" x14ac:dyDescent="0.25">
      <c r="A9795" s="28" t="s">
        <v>18186</v>
      </c>
      <c r="B9795" s="28" t="s">
        <v>11766</v>
      </c>
      <c r="C9795" s="28" t="s">
        <v>880</v>
      </c>
      <c r="D9795" s="28" t="s">
        <v>122</v>
      </c>
      <c r="E9795" s="23">
        <v>45827.105671296296</v>
      </c>
      <c r="F9795" s="28" t="s">
        <v>867</v>
      </c>
      <c r="G9795" s="23">
        <v>45826.105671296296</v>
      </c>
    </row>
    <row r="9796" spans="1:7" x14ac:dyDescent="0.25">
      <c r="A9796" s="28" t="s">
        <v>18187</v>
      </c>
      <c r="B9796" s="28" t="s">
        <v>8293</v>
      </c>
      <c r="C9796" s="28" t="s">
        <v>865</v>
      </c>
      <c r="D9796" s="28" t="s">
        <v>866</v>
      </c>
      <c r="E9796" s="23">
        <v>45827.109282407408</v>
      </c>
      <c r="F9796" s="28" t="s">
        <v>867</v>
      </c>
      <c r="G9796" s="23">
        <v>45826.109282407408</v>
      </c>
    </row>
    <row r="9797" spans="1:7" x14ac:dyDescent="0.25">
      <c r="A9797" s="28" t="s">
        <v>18188</v>
      </c>
      <c r="B9797" s="28" t="s">
        <v>11010</v>
      </c>
      <c r="C9797" s="28" t="s">
        <v>880</v>
      </c>
      <c r="D9797" s="28" t="s">
        <v>202</v>
      </c>
      <c r="E9797" s="23">
        <v>45827.108842592592</v>
      </c>
      <c r="F9797" s="28" t="s">
        <v>867</v>
      </c>
      <c r="G9797" s="23">
        <v>45826.108842592592</v>
      </c>
    </row>
    <row r="9798" spans="1:7" x14ac:dyDescent="0.25">
      <c r="A9798" s="28" t="s">
        <v>18189</v>
      </c>
      <c r="B9798" s="28" t="s">
        <v>11171</v>
      </c>
      <c r="C9798" s="28" t="s">
        <v>880</v>
      </c>
      <c r="D9798" s="28" t="s">
        <v>202</v>
      </c>
      <c r="E9798" s="23">
        <v>45827.108923611115</v>
      </c>
      <c r="F9798" s="28" t="s">
        <v>867</v>
      </c>
      <c r="G9798" s="23">
        <v>45826.108923611115</v>
      </c>
    </row>
    <row r="9799" spans="1:7" x14ac:dyDescent="0.25">
      <c r="A9799" s="28" t="s">
        <v>18190</v>
      </c>
      <c r="B9799" s="28" t="s">
        <v>6274</v>
      </c>
      <c r="C9799" s="28" t="s">
        <v>880</v>
      </c>
      <c r="D9799" s="28" t="s">
        <v>202</v>
      </c>
      <c r="E9799" s="23">
        <v>45827.109074074076</v>
      </c>
      <c r="F9799" s="28" t="s">
        <v>867</v>
      </c>
      <c r="G9799" s="23">
        <v>45826.109074074076</v>
      </c>
    </row>
    <row r="9800" spans="1:7" x14ac:dyDescent="0.25">
      <c r="A9800" s="28" t="s">
        <v>18191</v>
      </c>
      <c r="B9800" s="28" t="s">
        <v>9211</v>
      </c>
      <c r="C9800" s="28" t="s">
        <v>880</v>
      </c>
      <c r="D9800" s="28" t="s">
        <v>202</v>
      </c>
      <c r="E9800" s="23">
        <v>45827.109305555554</v>
      </c>
      <c r="F9800" s="28" t="s">
        <v>867</v>
      </c>
      <c r="G9800" s="23">
        <v>45826.109305555554</v>
      </c>
    </row>
    <row r="9801" spans="1:7" x14ac:dyDescent="0.25">
      <c r="A9801" s="28" t="s">
        <v>18192</v>
      </c>
      <c r="B9801" s="28" t="s">
        <v>9209</v>
      </c>
      <c r="C9801" s="28" t="s">
        <v>880</v>
      </c>
      <c r="D9801" s="28" t="s">
        <v>202</v>
      </c>
      <c r="E9801" s="23">
        <v>45827.109571759262</v>
      </c>
      <c r="F9801" s="28" t="s">
        <v>867</v>
      </c>
      <c r="G9801" s="23">
        <v>45826.109571759262</v>
      </c>
    </row>
    <row r="9802" spans="1:7" x14ac:dyDescent="0.25">
      <c r="A9802" s="28" t="s">
        <v>18193</v>
      </c>
      <c r="B9802" s="28" t="s">
        <v>9213</v>
      </c>
      <c r="C9802" s="28" t="s">
        <v>880</v>
      </c>
      <c r="D9802" s="28" t="s">
        <v>202</v>
      </c>
      <c r="E9802" s="23">
        <v>45827.109652777777</v>
      </c>
      <c r="F9802" s="28" t="s">
        <v>867</v>
      </c>
      <c r="G9802" s="23">
        <v>45826.109652777777</v>
      </c>
    </row>
    <row r="9803" spans="1:7" x14ac:dyDescent="0.25">
      <c r="A9803" s="28" t="s">
        <v>18194</v>
      </c>
      <c r="B9803" s="28" t="s">
        <v>10866</v>
      </c>
      <c r="C9803" s="28" t="s">
        <v>880</v>
      </c>
      <c r="D9803" s="28" t="s">
        <v>202</v>
      </c>
      <c r="E9803" s="23">
        <v>45827.109861111108</v>
      </c>
      <c r="F9803" s="28" t="s">
        <v>867</v>
      </c>
      <c r="G9803" s="23">
        <v>45826.109861111108</v>
      </c>
    </row>
    <row r="9804" spans="1:7" x14ac:dyDescent="0.25">
      <c r="A9804" s="28" t="s">
        <v>18195</v>
      </c>
      <c r="B9804" s="28" t="s">
        <v>12767</v>
      </c>
      <c r="C9804" s="28" t="s">
        <v>873</v>
      </c>
      <c r="D9804" s="28" t="s">
        <v>77</v>
      </c>
      <c r="E9804" s="23">
        <v>45827.088587962964</v>
      </c>
      <c r="F9804" s="28" t="s">
        <v>867</v>
      </c>
      <c r="G9804" s="23">
        <v>45826.088587962964</v>
      </c>
    </row>
    <row r="9805" spans="1:7" x14ac:dyDescent="0.25">
      <c r="A9805" s="28" t="s">
        <v>18196</v>
      </c>
      <c r="B9805" s="28" t="s">
        <v>7920</v>
      </c>
      <c r="C9805" s="28" t="s">
        <v>873</v>
      </c>
      <c r="D9805" s="28" t="s">
        <v>77</v>
      </c>
      <c r="E9805" s="23">
        <v>45827.088634259257</v>
      </c>
      <c r="F9805" s="28" t="s">
        <v>867</v>
      </c>
      <c r="G9805" s="23">
        <v>45826.088634259257</v>
      </c>
    </row>
    <row r="9806" spans="1:7" x14ac:dyDescent="0.25">
      <c r="A9806" s="28" t="s">
        <v>18197</v>
      </c>
      <c r="B9806" s="28" t="s">
        <v>7924</v>
      </c>
      <c r="C9806" s="28" t="s">
        <v>873</v>
      </c>
      <c r="D9806" s="28" t="s">
        <v>77</v>
      </c>
      <c r="E9806" s="23">
        <v>45827.08866898148</v>
      </c>
      <c r="F9806" s="28" t="s">
        <v>867</v>
      </c>
      <c r="G9806" s="23">
        <v>45826.08866898148</v>
      </c>
    </row>
    <row r="9807" spans="1:7" x14ac:dyDescent="0.25">
      <c r="A9807" s="28" t="s">
        <v>18198</v>
      </c>
      <c r="B9807" s="28" t="s">
        <v>7930</v>
      </c>
      <c r="C9807" s="28" t="s">
        <v>873</v>
      </c>
      <c r="D9807" s="28" t="s">
        <v>77</v>
      </c>
      <c r="E9807" s="23">
        <v>45827.088692129626</v>
      </c>
      <c r="F9807" s="28" t="s">
        <v>867</v>
      </c>
      <c r="G9807" s="23">
        <v>45826.088692129626</v>
      </c>
    </row>
    <row r="9808" spans="1:7" x14ac:dyDescent="0.25">
      <c r="A9808" s="28" t="s">
        <v>18199</v>
      </c>
      <c r="B9808" s="28" t="s">
        <v>7934</v>
      </c>
      <c r="C9808" s="28" t="s">
        <v>873</v>
      </c>
      <c r="D9808" s="28" t="s">
        <v>77</v>
      </c>
      <c r="E9808" s="23">
        <v>45827.08871527778</v>
      </c>
      <c r="F9808" s="28" t="s">
        <v>867</v>
      </c>
      <c r="G9808" s="23">
        <v>45826.08871527778</v>
      </c>
    </row>
    <row r="9809" spans="1:7" x14ac:dyDescent="0.25">
      <c r="A9809" s="28" t="s">
        <v>18200</v>
      </c>
      <c r="B9809" s="28" t="s">
        <v>7936</v>
      </c>
      <c r="C9809" s="28" t="s">
        <v>873</v>
      </c>
      <c r="D9809" s="28" t="s">
        <v>77</v>
      </c>
      <c r="E9809" s="23">
        <v>45827.088726851849</v>
      </c>
      <c r="F9809" s="28" t="s">
        <v>867</v>
      </c>
      <c r="G9809" s="23">
        <v>45826.088726851849</v>
      </c>
    </row>
    <row r="9810" spans="1:7" x14ac:dyDescent="0.25">
      <c r="A9810" s="28" t="s">
        <v>18201</v>
      </c>
      <c r="B9810" s="28" t="s">
        <v>7944</v>
      </c>
      <c r="C9810" s="28" t="s">
        <v>873</v>
      </c>
      <c r="D9810" s="28" t="s">
        <v>77</v>
      </c>
      <c r="E9810" s="23">
        <v>45827.088773148149</v>
      </c>
      <c r="F9810" s="28" t="s">
        <v>867</v>
      </c>
      <c r="G9810" s="23">
        <v>45826.088773148149</v>
      </c>
    </row>
    <row r="9811" spans="1:7" x14ac:dyDescent="0.25">
      <c r="A9811" s="28" t="s">
        <v>18202</v>
      </c>
      <c r="B9811" s="28" t="s">
        <v>7946</v>
      </c>
      <c r="C9811" s="28" t="s">
        <v>873</v>
      </c>
      <c r="D9811" s="28" t="s">
        <v>77</v>
      </c>
      <c r="E9811" s="23">
        <v>45827.088796296295</v>
      </c>
      <c r="F9811" s="28" t="s">
        <v>867</v>
      </c>
      <c r="G9811" s="23">
        <v>45826.088796296295</v>
      </c>
    </row>
    <row r="9812" spans="1:7" x14ac:dyDescent="0.25">
      <c r="A9812" s="28" t="s">
        <v>18203</v>
      </c>
      <c r="B9812" s="28" t="s">
        <v>6614</v>
      </c>
      <c r="C9812" s="28" t="s">
        <v>873</v>
      </c>
      <c r="D9812" s="28" t="s">
        <v>77</v>
      </c>
      <c r="E9812" s="23">
        <v>45827.08966435185</v>
      </c>
      <c r="F9812" s="28" t="s">
        <v>867</v>
      </c>
      <c r="G9812" s="23">
        <v>45826.08966435185</v>
      </c>
    </row>
    <row r="9813" spans="1:7" x14ac:dyDescent="0.25">
      <c r="A9813" s="28" t="s">
        <v>18204</v>
      </c>
      <c r="B9813" s="28" t="s">
        <v>6573</v>
      </c>
      <c r="C9813" s="28" t="s">
        <v>873</v>
      </c>
      <c r="D9813" s="28" t="s">
        <v>77</v>
      </c>
      <c r="E9813" s="23">
        <v>45827.089699074073</v>
      </c>
      <c r="F9813" s="28" t="s">
        <v>867</v>
      </c>
      <c r="G9813" s="23">
        <v>45826.089699074073</v>
      </c>
    </row>
    <row r="9814" spans="1:7" x14ac:dyDescent="0.25">
      <c r="A9814" s="28" t="s">
        <v>18205</v>
      </c>
      <c r="B9814" s="28" t="s">
        <v>6575</v>
      </c>
      <c r="C9814" s="28" t="s">
        <v>873</v>
      </c>
      <c r="D9814" s="28" t="s">
        <v>77</v>
      </c>
      <c r="E9814" s="23">
        <v>45827.089722222219</v>
      </c>
      <c r="F9814" s="28" t="s">
        <v>867</v>
      </c>
      <c r="G9814" s="23">
        <v>45826.089722222219</v>
      </c>
    </row>
    <row r="9815" spans="1:7" x14ac:dyDescent="0.25">
      <c r="A9815" s="28" t="s">
        <v>18206</v>
      </c>
      <c r="B9815" s="28" t="s">
        <v>9597</v>
      </c>
      <c r="C9815" s="28" t="s">
        <v>873</v>
      </c>
      <c r="D9815" s="28" t="s">
        <v>77</v>
      </c>
      <c r="E9815" s="23">
        <v>45827.096388888887</v>
      </c>
      <c r="F9815" s="28" t="s">
        <v>867</v>
      </c>
      <c r="G9815" s="23">
        <v>45826.096388888887</v>
      </c>
    </row>
    <row r="9816" spans="1:7" x14ac:dyDescent="0.25">
      <c r="A9816" s="28" t="s">
        <v>18207</v>
      </c>
      <c r="B9816" s="28" t="s">
        <v>9607</v>
      </c>
      <c r="C9816" s="28" t="s">
        <v>873</v>
      </c>
      <c r="D9816" s="28" t="s">
        <v>77</v>
      </c>
      <c r="E9816" s="23">
        <v>45827.096493055556</v>
      </c>
      <c r="F9816" s="28" t="s">
        <v>867</v>
      </c>
      <c r="G9816" s="23">
        <v>45826.096493055556</v>
      </c>
    </row>
    <row r="9817" spans="1:7" x14ac:dyDescent="0.25">
      <c r="A9817" s="28" t="s">
        <v>18208</v>
      </c>
      <c r="B9817" s="28" t="s">
        <v>9603</v>
      </c>
      <c r="C9817" s="28" t="s">
        <v>873</v>
      </c>
      <c r="D9817" s="28" t="s">
        <v>77</v>
      </c>
      <c r="E9817" s="23">
        <v>45827.096550925926</v>
      </c>
      <c r="F9817" s="28" t="s">
        <v>867</v>
      </c>
      <c r="G9817" s="23">
        <v>45826.096550925926</v>
      </c>
    </row>
    <row r="9818" spans="1:7" x14ac:dyDescent="0.25">
      <c r="A9818" s="28" t="s">
        <v>18209</v>
      </c>
      <c r="B9818" s="28" t="s">
        <v>8425</v>
      </c>
      <c r="C9818" s="28" t="s">
        <v>873</v>
      </c>
      <c r="D9818" s="28" t="s">
        <v>77</v>
      </c>
      <c r="E9818" s="23">
        <v>45827.099560185183</v>
      </c>
      <c r="F9818" s="28" t="s">
        <v>867</v>
      </c>
      <c r="G9818" s="23">
        <v>45826.099560185183</v>
      </c>
    </row>
    <row r="9819" spans="1:7" x14ac:dyDescent="0.25">
      <c r="A9819" s="28" t="s">
        <v>18210</v>
      </c>
      <c r="B9819" s="28" t="s">
        <v>9383</v>
      </c>
      <c r="C9819" s="28" t="s">
        <v>873</v>
      </c>
      <c r="D9819" s="28" t="s">
        <v>77</v>
      </c>
      <c r="E9819" s="23">
        <v>45827.099699074075</v>
      </c>
      <c r="F9819" s="28" t="s">
        <v>867</v>
      </c>
      <c r="G9819" s="23">
        <v>45826.099699074075</v>
      </c>
    </row>
    <row r="9820" spans="1:7" x14ac:dyDescent="0.25">
      <c r="A9820" s="28" t="s">
        <v>18211</v>
      </c>
      <c r="B9820" s="28" t="s">
        <v>8437</v>
      </c>
      <c r="C9820" s="28" t="s">
        <v>873</v>
      </c>
      <c r="D9820" s="28" t="s">
        <v>77</v>
      </c>
      <c r="E9820" s="23">
        <v>45827.099791666667</v>
      </c>
      <c r="F9820" s="28" t="s">
        <v>867</v>
      </c>
      <c r="G9820" s="23">
        <v>45826.099791666667</v>
      </c>
    </row>
    <row r="9821" spans="1:7" x14ac:dyDescent="0.25">
      <c r="A9821" s="28" t="s">
        <v>18212</v>
      </c>
      <c r="B9821" s="28" t="s">
        <v>5109</v>
      </c>
      <c r="C9821" s="28" t="s">
        <v>873</v>
      </c>
      <c r="D9821" s="28" t="s">
        <v>77</v>
      </c>
      <c r="E9821" s="23">
        <v>45827.109907407408</v>
      </c>
      <c r="F9821" s="28" t="s">
        <v>867</v>
      </c>
      <c r="G9821" s="23">
        <v>45826.109907407408</v>
      </c>
    </row>
    <row r="9822" spans="1:7" x14ac:dyDescent="0.25">
      <c r="A9822" s="28" t="s">
        <v>18213</v>
      </c>
      <c r="B9822" s="28" t="s">
        <v>9203</v>
      </c>
      <c r="C9822" s="28" t="s">
        <v>873</v>
      </c>
      <c r="D9822" s="28" t="s">
        <v>202</v>
      </c>
      <c r="E9822" s="23">
        <v>45827.111134259256</v>
      </c>
      <c r="F9822" s="28" t="s">
        <v>867</v>
      </c>
      <c r="G9822" s="23">
        <v>45826.111134259256</v>
      </c>
    </row>
    <row r="9823" spans="1:7" x14ac:dyDescent="0.25">
      <c r="A9823" s="28" t="s">
        <v>18214</v>
      </c>
      <c r="B9823" s="28" t="s">
        <v>6276</v>
      </c>
      <c r="C9823" s="28" t="s">
        <v>873</v>
      </c>
      <c r="D9823" s="28" t="s">
        <v>202</v>
      </c>
      <c r="E9823" s="23">
        <v>45827.111319444448</v>
      </c>
      <c r="F9823" s="28" t="s">
        <v>867</v>
      </c>
      <c r="G9823" s="23">
        <v>45826.111319444448</v>
      </c>
    </row>
    <row r="9824" spans="1:7" x14ac:dyDescent="0.25">
      <c r="A9824" s="28" t="s">
        <v>18215</v>
      </c>
      <c r="B9824" s="28" t="s">
        <v>9199</v>
      </c>
      <c r="C9824" s="28" t="s">
        <v>873</v>
      </c>
      <c r="D9824" s="28" t="s">
        <v>202</v>
      </c>
      <c r="E9824" s="23">
        <v>45827.111504629633</v>
      </c>
      <c r="F9824" s="28" t="s">
        <v>867</v>
      </c>
      <c r="G9824" s="23">
        <v>45826.111504629633</v>
      </c>
    </row>
    <row r="9825" spans="1:7" x14ac:dyDescent="0.25">
      <c r="A9825" s="28" t="s">
        <v>18216</v>
      </c>
      <c r="B9825" s="28" t="s">
        <v>6199</v>
      </c>
      <c r="C9825" s="28" t="s">
        <v>873</v>
      </c>
      <c r="D9825" s="28" t="s">
        <v>202</v>
      </c>
      <c r="E9825" s="23">
        <v>45827.111562500002</v>
      </c>
      <c r="F9825" s="28" t="s">
        <v>867</v>
      </c>
      <c r="G9825" s="23">
        <v>45826.111562500002</v>
      </c>
    </row>
    <row r="9826" spans="1:7" x14ac:dyDescent="0.25">
      <c r="A9826" s="28" t="s">
        <v>18217</v>
      </c>
      <c r="B9826" s="28" t="s">
        <v>6276</v>
      </c>
      <c r="C9826" s="28" t="s">
        <v>880</v>
      </c>
      <c r="D9826" s="28" t="s">
        <v>202</v>
      </c>
      <c r="E9826" s="23">
        <v>45827.11209490741</v>
      </c>
      <c r="F9826" s="28" t="s">
        <v>867</v>
      </c>
      <c r="G9826" s="23">
        <v>45826.11209490741</v>
      </c>
    </row>
    <row r="9827" spans="1:7" x14ac:dyDescent="0.25">
      <c r="A9827" s="28" t="s">
        <v>18218</v>
      </c>
      <c r="B9827" s="28" t="s">
        <v>9199</v>
      </c>
      <c r="C9827" s="28" t="s">
        <v>880</v>
      </c>
      <c r="D9827" s="28" t="s">
        <v>202</v>
      </c>
      <c r="E9827" s="23">
        <v>45827.11215277778</v>
      </c>
      <c r="F9827" s="28" t="s">
        <v>867</v>
      </c>
      <c r="G9827" s="23">
        <v>45826.11215277778</v>
      </c>
    </row>
    <row r="9828" spans="1:7" x14ac:dyDescent="0.25">
      <c r="A9828" s="28" t="s">
        <v>18219</v>
      </c>
      <c r="B9828" s="28" t="s">
        <v>6199</v>
      </c>
      <c r="C9828" s="28" t="s">
        <v>880</v>
      </c>
      <c r="D9828" s="28" t="s">
        <v>202</v>
      </c>
      <c r="E9828" s="23">
        <v>45827.112199074072</v>
      </c>
      <c r="F9828" s="28" t="s">
        <v>867</v>
      </c>
      <c r="G9828" s="23">
        <v>45826.112199074072</v>
      </c>
    </row>
    <row r="9829" spans="1:7" x14ac:dyDescent="0.25">
      <c r="A9829" s="28" t="s">
        <v>18220</v>
      </c>
      <c r="B9829" s="28" t="s">
        <v>9203</v>
      </c>
      <c r="C9829" s="28" t="s">
        <v>880</v>
      </c>
      <c r="D9829" s="28" t="s">
        <v>202</v>
      </c>
      <c r="E9829" s="23">
        <v>45827.112685185188</v>
      </c>
      <c r="F9829" s="28" t="s">
        <v>867</v>
      </c>
      <c r="G9829" s="23">
        <v>45826.112685185188</v>
      </c>
    </row>
    <row r="9830" spans="1:7" x14ac:dyDescent="0.25">
      <c r="A9830" s="28" t="s">
        <v>18221</v>
      </c>
      <c r="B9830" s="28" t="s">
        <v>9694</v>
      </c>
      <c r="C9830" s="28" t="s">
        <v>888</v>
      </c>
      <c r="D9830" s="28" t="s">
        <v>889</v>
      </c>
      <c r="E9830" s="23">
        <v>45827.113252314812</v>
      </c>
      <c r="F9830" s="28" t="s">
        <v>867</v>
      </c>
      <c r="G9830" s="23">
        <v>45826.113252314812</v>
      </c>
    </row>
    <row r="9831" spans="1:7" x14ac:dyDescent="0.25">
      <c r="A9831" s="28" t="s">
        <v>18222</v>
      </c>
      <c r="B9831" s="28" t="s">
        <v>6661</v>
      </c>
      <c r="C9831" s="28" t="s">
        <v>888</v>
      </c>
      <c r="D9831" s="28" t="s">
        <v>889</v>
      </c>
      <c r="E9831" s="23">
        <v>45827.114039351851</v>
      </c>
      <c r="F9831" s="28" t="s">
        <v>867</v>
      </c>
      <c r="G9831" s="23">
        <v>45826.114039351851</v>
      </c>
    </row>
    <row r="9832" spans="1:7" x14ac:dyDescent="0.25">
      <c r="A9832" s="28" t="s">
        <v>18223</v>
      </c>
      <c r="B9832" s="28" t="s">
        <v>5120</v>
      </c>
      <c r="C9832" s="28" t="s">
        <v>888</v>
      </c>
      <c r="D9832" s="28" t="s">
        <v>889</v>
      </c>
      <c r="E9832" s="23">
        <v>45827.114305555559</v>
      </c>
      <c r="F9832" s="28" t="s">
        <v>867</v>
      </c>
      <c r="G9832" s="23">
        <v>45826.114305555559</v>
      </c>
    </row>
    <row r="9833" spans="1:7" x14ac:dyDescent="0.25">
      <c r="A9833" s="28" t="s">
        <v>18224</v>
      </c>
      <c r="B9833" s="28" t="s">
        <v>6663</v>
      </c>
      <c r="C9833" s="28" t="s">
        <v>888</v>
      </c>
      <c r="D9833" s="28" t="s">
        <v>889</v>
      </c>
      <c r="E9833" s="23">
        <v>45827.114363425928</v>
      </c>
      <c r="F9833" s="28" t="s">
        <v>867</v>
      </c>
      <c r="G9833" s="23">
        <v>45826.114363425928</v>
      </c>
    </row>
    <row r="9834" spans="1:7" x14ac:dyDescent="0.25">
      <c r="A9834" s="28" t="s">
        <v>18225</v>
      </c>
      <c r="B9834" s="28" t="s">
        <v>6679</v>
      </c>
      <c r="C9834" s="28" t="s">
        <v>888</v>
      </c>
      <c r="D9834" s="28" t="s">
        <v>889</v>
      </c>
      <c r="E9834" s="23">
        <v>45827.114479166667</v>
      </c>
      <c r="F9834" s="28" t="s">
        <v>867</v>
      </c>
      <c r="G9834" s="23">
        <v>45826.114479166667</v>
      </c>
    </row>
    <row r="9835" spans="1:7" x14ac:dyDescent="0.25">
      <c r="A9835" s="28" t="s">
        <v>18226</v>
      </c>
      <c r="B9835" s="28" t="s">
        <v>7530</v>
      </c>
      <c r="C9835" s="28" t="s">
        <v>880</v>
      </c>
      <c r="D9835" s="28" t="s">
        <v>244</v>
      </c>
      <c r="E9835" s="23">
        <v>45827.114675925928</v>
      </c>
      <c r="F9835" s="28" t="s">
        <v>867</v>
      </c>
      <c r="G9835" s="23">
        <v>45826.114675925928</v>
      </c>
    </row>
    <row r="9836" spans="1:7" x14ac:dyDescent="0.25">
      <c r="A9836" s="28" t="s">
        <v>18227</v>
      </c>
      <c r="B9836" s="28" t="s">
        <v>9246</v>
      </c>
      <c r="C9836" s="28" t="s">
        <v>880</v>
      </c>
      <c r="D9836" s="28" t="s">
        <v>244</v>
      </c>
      <c r="E9836" s="23">
        <v>45827.114756944444</v>
      </c>
      <c r="F9836" s="28" t="s">
        <v>867</v>
      </c>
      <c r="G9836" s="23">
        <v>45826.114756944444</v>
      </c>
    </row>
    <row r="9837" spans="1:7" x14ac:dyDescent="0.25">
      <c r="A9837" s="28" t="s">
        <v>18228</v>
      </c>
      <c r="B9837" s="28" t="s">
        <v>9347</v>
      </c>
      <c r="C9837" s="28" t="s">
        <v>880</v>
      </c>
      <c r="D9837" s="28" t="s">
        <v>244</v>
      </c>
      <c r="E9837" s="23">
        <v>45827.115127314813</v>
      </c>
      <c r="F9837" s="28" t="s">
        <v>867</v>
      </c>
      <c r="G9837" s="23">
        <v>45826.115127314813</v>
      </c>
    </row>
    <row r="9838" spans="1:7" x14ac:dyDescent="0.25">
      <c r="A9838" s="28" t="s">
        <v>18229</v>
      </c>
      <c r="B9838" s="28" t="s">
        <v>11779</v>
      </c>
      <c r="C9838" s="28" t="s">
        <v>880</v>
      </c>
      <c r="D9838" s="28" t="s">
        <v>244</v>
      </c>
      <c r="E9838" s="23">
        <v>45827.115173611113</v>
      </c>
      <c r="F9838" s="28" t="s">
        <v>867</v>
      </c>
      <c r="G9838" s="23">
        <v>45826.115173611113</v>
      </c>
    </row>
    <row r="9839" spans="1:7" x14ac:dyDescent="0.25">
      <c r="A9839" s="28" t="s">
        <v>18230</v>
      </c>
      <c r="B9839" s="28" t="s">
        <v>11801</v>
      </c>
      <c r="C9839" s="28" t="s">
        <v>880</v>
      </c>
      <c r="D9839" s="28" t="s">
        <v>244</v>
      </c>
      <c r="E9839" s="23">
        <v>45827.115289351852</v>
      </c>
      <c r="F9839" s="28" t="s">
        <v>867</v>
      </c>
      <c r="G9839" s="23">
        <v>45826.115289351852</v>
      </c>
    </row>
    <row r="9840" spans="1:7" x14ac:dyDescent="0.25">
      <c r="A9840" s="28" t="s">
        <v>18231</v>
      </c>
      <c r="B9840" s="28" t="s">
        <v>3603</v>
      </c>
      <c r="C9840" s="28" t="s">
        <v>873</v>
      </c>
      <c r="D9840" s="28" t="s">
        <v>122</v>
      </c>
      <c r="E9840" s="23">
        <v>45827.117974537039</v>
      </c>
      <c r="F9840" s="28" t="s">
        <v>867</v>
      </c>
      <c r="G9840" s="23">
        <v>45826.117974537039</v>
      </c>
    </row>
    <row r="9841" spans="1:7" x14ac:dyDescent="0.25">
      <c r="A9841" s="28" t="s">
        <v>18232</v>
      </c>
      <c r="B9841" s="28" t="s">
        <v>3603</v>
      </c>
      <c r="C9841" s="28" t="s">
        <v>880</v>
      </c>
      <c r="D9841" s="28" t="s">
        <v>122</v>
      </c>
      <c r="E9841" s="23">
        <v>45827.118495370371</v>
      </c>
      <c r="F9841" s="28" t="s">
        <v>867</v>
      </c>
      <c r="G9841" s="23">
        <v>45826.118495370371</v>
      </c>
    </row>
    <row r="9842" spans="1:7" x14ac:dyDescent="0.25">
      <c r="A9842" s="28" t="s">
        <v>18233</v>
      </c>
      <c r="B9842" s="28" t="s">
        <v>4642</v>
      </c>
      <c r="C9842" s="28" t="s">
        <v>880</v>
      </c>
      <c r="D9842" s="28" t="s">
        <v>77</v>
      </c>
      <c r="E9842" s="23">
        <v>45827.119710648149</v>
      </c>
      <c r="F9842" s="28" t="s">
        <v>867</v>
      </c>
      <c r="G9842" s="23">
        <v>45826.119710648149</v>
      </c>
    </row>
    <row r="9843" spans="1:7" x14ac:dyDescent="0.25">
      <c r="A9843" s="28" t="s">
        <v>18234</v>
      </c>
      <c r="B9843" s="28" t="s">
        <v>4744</v>
      </c>
      <c r="C9843" s="28" t="s">
        <v>880</v>
      </c>
      <c r="D9843" s="28" t="s">
        <v>77</v>
      </c>
      <c r="E9843" s="23">
        <v>45827.120034722226</v>
      </c>
      <c r="F9843" s="28" t="s">
        <v>867</v>
      </c>
      <c r="G9843" s="23">
        <v>45826.120034722226</v>
      </c>
    </row>
    <row r="9844" spans="1:7" x14ac:dyDescent="0.25">
      <c r="A9844" s="28" t="s">
        <v>18235</v>
      </c>
      <c r="B9844" s="28" t="s">
        <v>5022</v>
      </c>
      <c r="C9844" s="28" t="s">
        <v>880</v>
      </c>
      <c r="D9844" s="28" t="s">
        <v>77</v>
      </c>
      <c r="E9844" s="23">
        <v>45827.120682870373</v>
      </c>
      <c r="F9844" s="28" t="s">
        <v>867</v>
      </c>
      <c r="G9844" s="23">
        <v>45826.120682870373</v>
      </c>
    </row>
    <row r="9845" spans="1:7" x14ac:dyDescent="0.25">
      <c r="A9845" s="28" t="s">
        <v>18236</v>
      </c>
      <c r="B9845" s="28" t="s">
        <v>6646</v>
      </c>
      <c r="C9845" s="28" t="s">
        <v>873</v>
      </c>
      <c r="D9845" s="28" t="s">
        <v>77</v>
      </c>
      <c r="E9845" s="23">
        <v>45827.123159722221</v>
      </c>
      <c r="F9845" s="28" t="s">
        <v>867</v>
      </c>
      <c r="G9845" s="23">
        <v>45826.123159722221</v>
      </c>
    </row>
    <row r="9846" spans="1:7" x14ac:dyDescent="0.25">
      <c r="A9846" s="28" t="s">
        <v>18237</v>
      </c>
      <c r="B9846" s="28" t="s">
        <v>6644</v>
      </c>
      <c r="C9846" s="28" t="s">
        <v>873</v>
      </c>
      <c r="D9846" s="28" t="s">
        <v>77</v>
      </c>
      <c r="E9846" s="23">
        <v>45827.123206018521</v>
      </c>
      <c r="F9846" s="28" t="s">
        <v>867</v>
      </c>
      <c r="G9846" s="23">
        <v>45826.123206018521</v>
      </c>
    </row>
    <row r="9847" spans="1:7" x14ac:dyDescent="0.25">
      <c r="A9847" s="28" t="s">
        <v>18238</v>
      </c>
      <c r="B9847" s="28" t="s">
        <v>6608</v>
      </c>
      <c r="C9847" s="28" t="s">
        <v>873</v>
      </c>
      <c r="D9847" s="28" t="s">
        <v>77</v>
      </c>
      <c r="E9847" s="23">
        <v>45827.123240740744</v>
      </c>
      <c r="F9847" s="28" t="s">
        <v>867</v>
      </c>
      <c r="G9847" s="23">
        <v>45826.123240740744</v>
      </c>
    </row>
    <row r="9848" spans="1:7" x14ac:dyDescent="0.25">
      <c r="A9848" s="28" t="s">
        <v>18239</v>
      </c>
      <c r="B9848" s="28" t="s">
        <v>6610</v>
      </c>
      <c r="C9848" s="28" t="s">
        <v>873</v>
      </c>
      <c r="D9848" s="28" t="s">
        <v>77</v>
      </c>
      <c r="E9848" s="23">
        <v>45827.123310185183</v>
      </c>
      <c r="F9848" s="28" t="s">
        <v>867</v>
      </c>
      <c r="G9848" s="23">
        <v>45826.123310185183</v>
      </c>
    </row>
    <row r="9849" spans="1:7" x14ac:dyDescent="0.25">
      <c r="A9849" s="28" t="s">
        <v>18240</v>
      </c>
      <c r="B9849" s="28" t="s">
        <v>6693</v>
      </c>
      <c r="C9849" s="28" t="s">
        <v>873</v>
      </c>
      <c r="D9849" s="28" t="s">
        <v>77</v>
      </c>
      <c r="E9849" s="23">
        <v>45827.123344907406</v>
      </c>
      <c r="F9849" s="28" t="s">
        <v>867</v>
      </c>
      <c r="G9849" s="23">
        <v>45826.123344907406</v>
      </c>
    </row>
    <row r="9850" spans="1:7" x14ac:dyDescent="0.25">
      <c r="A9850" s="28" t="s">
        <v>18241</v>
      </c>
      <c r="B9850" s="28" t="s">
        <v>9696</v>
      </c>
      <c r="C9850" s="28" t="s">
        <v>865</v>
      </c>
      <c r="D9850" s="28" t="s">
        <v>866</v>
      </c>
      <c r="E9850" s="23">
        <v>45827.129155092596</v>
      </c>
      <c r="F9850" s="28" t="s">
        <v>867</v>
      </c>
      <c r="G9850" s="23">
        <v>45826.129155092596</v>
      </c>
    </row>
    <row r="9851" spans="1:7" x14ac:dyDescent="0.25">
      <c r="A9851" s="28" t="s">
        <v>18242</v>
      </c>
      <c r="B9851" s="28" t="s">
        <v>2801</v>
      </c>
      <c r="C9851" s="28" t="s">
        <v>873</v>
      </c>
      <c r="D9851" s="28" t="s">
        <v>77</v>
      </c>
      <c r="E9851" s="23">
        <v>45827.129074074073</v>
      </c>
      <c r="F9851" s="28" t="s">
        <v>867</v>
      </c>
      <c r="G9851" s="23">
        <v>45826.129074074073</v>
      </c>
    </row>
    <row r="9852" spans="1:7" x14ac:dyDescent="0.25">
      <c r="A9852" s="28" t="s">
        <v>18243</v>
      </c>
      <c r="B9852" s="28" t="s">
        <v>2801</v>
      </c>
      <c r="C9852" s="28" t="s">
        <v>880</v>
      </c>
      <c r="D9852" s="28" t="s">
        <v>77</v>
      </c>
      <c r="E9852" s="23">
        <v>45827.129479166666</v>
      </c>
      <c r="F9852" s="28" t="s">
        <v>867</v>
      </c>
      <c r="G9852" s="23">
        <v>45826.129479166666</v>
      </c>
    </row>
    <row r="9853" spans="1:7" x14ac:dyDescent="0.25">
      <c r="A9853" s="28" t="s">
        <v>18244</v>
      </c>
      <c r="B9853" s="28" t="s">
        <v>15288</v>
      </c>
      <c r="C9853" s="28" t="s">
        <v>875</v>
      </c>
      <c r="D9853" s="28" t="s">
        <v>887</v>
      </c>
      <c r="E9853" s="23">
        <v>45827.134780092594</v>
      </c>
      <c r="F9853" s="28" t="s">
        <v>867</v>
      </c>
      <c r="G9853" s="23">
        <v>45826.134780092594</v>
      </c>
    </row>
    <row r="9854" spans="1:7" x14ac:dyDescent="0.25">
      <c r="A9854" s="28" t="s">
        <v>18245</v>
      </c>
      <c r="B9854" s="28" t="s">
        <v>15288</v>
      </c>
      <c r="C9854" s="28" t="s">
        <v>878</v>
      </c>
      <c r="D9854" s="28" t="s">
        <v>887</v>
      </c>
      <c r="E9854" s="23">
        <v>45827.135057870371</v>
      </c>
      <c r="F9854" s="28" t="s">
        <v>867</v>
      </c>
      <c r="G9854" s="23">
        <v>45826.135057870371</v>
      </c>
    </row>
    <row r="9855" spans="1:7" x14ac:dyDescent="0.25">
      <c r="A9855" s="28" t="s">
        <v>18246</v>
      </c>
      <c r="B9855" s="28" t="s">
        <v>5038</v>
      </c>
      <c r="C9855" s="28" t="s">
        <v>888</v>
      </c>
      <c r="D9855" s="28" t="s">
        <v>889</v>
      </c>
      <c r="E9855" s="23">
        <v>45827.135960648149</v>
      </c>
      <c r="F9855" s="28" t="s">
        <v>867</v>
      </c>
      <c r="G9855" s="23">
        <v>45826.135960648149</v>
      </c>
    </row>
    <row r="9856" spans="1:7" x14ac:dyDescent="0.25">
      <c r="A9856" s="28" t="s">
        <v>18247</v>
      </c>
      <c r="B9856" s="28" t="s">
        <v>5036</v>
      </c>
      <c r="C9856" s="28" t="s">
        <v>888</v>
      </c>
      <c r="D9856" s="28" t="s">
        <v>889</v>
      </c>
      <c r="E9856" s="23">
        <v>45827.136087962965</v>
      </c>
      <c r="F9856" s="28" t="s">
        <v>867</v>
      </c>
      <c r="G9856" s="23">
        <v>45826.136087962965</v>
      </c>
    </row>
    <row r="9857" spans="1:7" x14ac:dyDescent="0.25">
      <c r="A9857" s="28" t="s">
        <v>18248</v>
      </c>
      <c r="B9857" s="28" t="s">
        <v>5032</v>
      </c>
      <c r="C9857" s="28" t="s">
        <v>888</v>
      </c>
      <c r="D9857" s="28" t="s">
        <v>889</v>
      </c>
      <c r="E9857" s="23">
        <v>45827.136145833334</v>
      </c>
      <c r="F9857" s="28" t="s">
        <v>867</v>
      </c>
      <c r="G9857" s="23">
        <v>45826.136145833334</v>
      </c>
    </row>
    <row r="9858" spans="1:7" x14ac:dyDescent="0.25">
      <c r="A9858" s="28" t="s">
        <v>18249</v>
      </c>
      <c r="B9858" s="28" t="s">
        <v>5014</v>
      </c>
      <c r="C9858" s="28" t="s">
        <v>888</v>
      </c>
      <c r="D9858" s="28" t="s">
        <v>889</v>
      </c>
      <c r="E9858" s="23">
        <v>45827.136238425926</v>
      </c>
      <c r="F9858" s="28" t="s">
        <v>867</v>
      </c>
      <c r="G9858" s="23">
        <v>45826.136238425926</v>
      </c>
    </row>
    <row r="9859" spans="1:7" x14ac:dyDescent="0.25">
      <c r="A9859" s="28" t="s">
        <v>18250</v>
      </c>
      <c r="B9859" s="28" t="s">
        <v>9357</v>
      </c>
      <c r="C9859" s="28" t="s">
        <v>873</v>
      </c>
      <c r="D9859" s="28" t="s">
        <v>229</v>
      </c>
      <c r="E9859" s="23">
        <v>45827.136087962965</v>
      </c>
      <c r="F9859" s="28" t="s">
        <v>867</v>
      </c>
      <c r="G9859" s="23">
        <v>45826.136087962965</v>
      </c>
    </row>
    <row r="9860" spans="1:7" x14ac:dyDescent="0.25">
      <c r="A9860" s="28" t="s">
        <v>18251</v>
      </c>
      <c r="B9860" s="28" t="s">
        <v>9355</v>
      </c>
      <c r="C9860" s="28" t="s">
        <v>873</v>
      </c>
      <c r="D9860" s="28" t="s">
        <v>229</v>
      </c>
      <c r="E9860" s="23">
        <v>45827.136157407411</v>
      </c>
      <c r="F9860" s="28" t="s">
        <v>867</v>
      </c>
      <c r="G9860" s="23">
        <v>45826.136157407411</v>
      </c>
    </row>
    <row r="9861" spans="1:7" x14ac:dyDescent="0.25">
      <c r="A9861" s="28" t="s">
        <v>18252</v>
      </c>
      <c r="B9861" s="28" t="s">
        <v>9361</v>
      </c>
      <c r="C9861" s="28" t="s">
        <v>873</v>
      </c>
      <c r="D9861" s="28" t="s">
        <v>229</v>
      </c>
      <c r="E9861" s="23">
        <v>45827.13622685185</v>
      </c>
      <c r="F9861" s="28" t="s">
        <v>867</v>
      </c>
      <c r="G9861" s="23">
        <v>45826.13622685185</v>
      </c>
    </row>
    <row r="9862" spans="1:7" x14ac:dyDescent="0.25">
      <c r="A9862" s="28" t="s">
        <v>18253</v>
      </c>
      <c r="B9862" s="28" t="s">
        <v>9363</v>
      </c>
      <c r="C9862" s="28" t="s">
        <v>873</v>
      </c>
      <c r="D9862" s="28" t="s">
        <v>229</v>
      </c>
      <c r="E9862" s="23">
        <v>45827.136296296296</v>
      </c>
      <c r="F9862" s="28" t="s">
        <v>867</v>
      </c>
      <c r="G9862" s="23">
        <v>45826.136296296296</v>
      </c>
    </row>
    <row r="9863" spans="1:7" x14ac:dyDescent="0.25">
      <c r="A9863" s="28" t="s">
        <v>18254</v>
      </c>
      <c r="B9863" s="28" t="s">
        <v>9359</v>
      </c>
      <c r="C9863" s="28" t="s">
        <v>873</v>
      </c>
      <c r="D9863" s="28" t="s">
        <v>229</v>
      </c>
      <c r="E9863" s="23">
        <v>45827.136400462965</v>
      </c>
      <c r="F9863" s="28" t="s">
        <v>867</v>
      </c>
      <c r="G9863" s="23">
        <v>45826.136400462965</v>
      </c>
    </row>
    <row r="9864" spans="1:7" x14ac:dyDescent="0.25">
      <c r="A9864" s="28" t="s">
        <v>18255</v>
      </c>
      <c r="B9864" s="28" t="s">
        <v>11153</v>
      </c>
      <c r="C9864" s="28" t="s">
        <v>873</v>
      </c>
      <c r="D9864" s="28" t="s">
        <v>229</v>
      </c>
      <c r="E9864" s="23">
        <v>45827.136516203704</v>
      </c>
      <c r="F9864" s="28" t="s">
        <v>867</v>
      </c>
      <c r="G9864" s="23">
        <v>45826.136516203704</v>
      </c>
    </row>
    <row r="9865" spans="1:7" x14ac:dyDescent="0.25">
      <c r="A9865" s="28" t="s">
        <v>18256</v>
      </c>
      <c r="B9865" s="28" t="s">
        <v>11149</v>
      </c>
      <c r="C9865" s="28" t="s">
        <v>873</v>
      </c>
      <c r="D9865" s="28" t="s">
        <v>229</v>
      </c>
      <c r="E9865" s="23">
        <v>45827.136597222219</v>
      </c>
      <c r="F9865" s="28" t="s">
        <v>867</v>
      </c>
      <c r="G9865" s="23">
        <v>45826.136597222219</v>
      </c>
    </row>
    <row r="9866" spans="1:7" x14ac:dyDescent="0.25">
      <c r="A9866" s="28" t="s">
        <v>18257</v>
      </c>
      <c r="B9866" s="28" t="s">
        <v>9357</v>
      </c>
      <c r="C9866" s="28" t="s">
        <v>880</v>
      </c>
      <c r="D9866" s="28" t="s">
        <v>229</v>
      </c>
      <c r="E9866" s="23">
        <v>45827.137326388889</v>
      </c>
      <c r="F9866" s="28" t="s">
        <v>867</v>
      </c>
      <c r="G9866" s="23">
        <v>45826.137326388889</v>
      </c>
    </row>
    <row r="9867" spans="1:7" x14ac:dyDescent="0.25">
      <c r="A9867" s="28" t="s">
        <v>18258</v>
      </c>
      <c r="B9867" s="28" t="s">
        <v>9355</v>
      </c>
      <c r="C9867" s="28" t="s">
        <v>880</v>
      </c>
      <c r="D9867" s="28" t="s">
        <v>229</v>
      </c>
      <c r="E9867" s="23">
        <v>45827.137372685182</v>
      </c>
      <c r="F9867" s="28" t="s">
        <v>867</v>
      </c>
      <c r="G9867" s="23">
        <v>45826.137372685182</v>
      </c>
    </row>
    <row r="9868" spans="1:7" x14ac:dyDescent="0.25">
      <c r="A9868" s="28" t="s">
        <v>18259</v>
      </c>
      <c r="B9868" s="28" t="s">
        <v>9361</v>
      </c>
      <c r="C9868" s="28" t="s">
        <v>880</v>
      </c>
      <c r="D9868" s="28" t="s">
        <v>229</v>
      </c>
      <c r="E9868" s="23">
        <v>45827.137442129628</v>
      </c>
      <c r="F9868" s="28" t="s">
        <v>867</v>
      </c>
      <c r="G9868" s="23">
        <v>45826.137442129628</v>
      </c>
    </row>
    <row r="9869" spans="1:7" x14ac:dyDescent="0.25">
      <c r="A9869" s="28" t="s">
        <v>18260</v>
      </c>
      <c r="B9869" s="28" t="s">
        <v>9363</v>
      </c>
      <c r="C9869" s="28" t="s">
        <v>880</v>
      </c>
      <c r="D9869" s="28" t="s">
        <v>229</v>
      </c>
      <c r="E9869" s="23">
        <v>45827.137488425928</v>
      </c>
      <c r="F9869" s="28" t="s">
        <v>867</v>
      </c>
      <c r="G9869" s="23">
        <v>45826.137488425928</v>
      </c>
    </row>
    <row r="9870" spans="1:7" x14ac:dyDescent="0.25">
      <c r="A9870" s="28" t="s">
        <v>18261</v>
      </c>
      <c r="B9870" s="28" t="s">
        <v>9359</v>
      </c>
      <c r="C9870" s="28" t="s">
        <v>880</v>
      </c>
      <c r="D9870" s="28" t="s">
        <v>229</v>
      </c>
      <c r="E9870" s="23">
        <v>45827.137650462966</v>
      </c>
      <c r="F9870" s="28" t="s">
        <v>867</v>
      </c>
      <c r="G9870" s="23">
        <v>45826.137650462966</v>
      </c>
    </row>
    <row r="9871" spans="1:7" x14ac:dyDescent="0.25">
      <c r="A9871" s="28" t="s">
        <v>18262</v>
      </c>
      <c r="B9871" s="28" t="s">
        <v>11153</v>
      </c>
      <c r="C9871" s="28" t="s">
        <v>880</v>
      </c>
      <c r="D9871" s="28" t="s">
        <v>229</v>
      </c>
      <c r="E9871" s="23">
        <v>45827.137789351851</v>
      </c>
      <c r="F9871" s="28" t="s">
        <v>867</v>
      </c>
      <c r="G9871" s="23">
        <v>45826.137789351851</v>
      </c>
    </row>
    <row r="9872" spans="1:7" x14ac:dyDescent="0.25">
      <c r="A9872" s="28" t="s">
        <v>18263</v>
      </c>
      <c r="B9872" s="28" t="s">
        <v>11149</v>
      </c>
      <c r="C9872" s="28" t="s">
        <v>880</v>
      </c>
      <c r="D9872" s="28" t="s">
        <v>229</v>
      </c>
      <c r="E9872" s="23">
        <v>45827.137974537036</v>
      </c>
      <c r="F9872" s="28" t="s">
        <v>867</v>
      </c>
      <c r="G9872" s="23">
        <v>45826.137974537036</v>
      </c>
    </row>
    <row r="9873" spans="1:7" x14ac:dyDescent="0.25">
      <c r="A9873" s="28" t="s">
        <v>18264</v>
      </c>
      <c r="B9873" s="28" t="s">
        <v>5427</v>
      </c>
      <c r="C9873" s="28" t="s">
        <v>880</v>
      </c>
      <c r="D9873" s="28" t="s">
        <v>77</v>
      </c>
      <c r="E9873" s="23">
        <v>45827.138159722221</v>
      </c>
      <c r="F9873" s="28" t="s">
        <v>867</v>
      </c>
      <c r="G9873" s="23">
        <v>45826.138159722221</v>
      </c>
    </row>
    <row r="9874" spans="1:7" x14ac:dyDescent="0.25">
      <c r="A9874" s="28" t="s">
        <v>18265</v>
      </c>
      <c r="B9874" s="28" t="s">
        <v>5425</v>
      </c>
      <c r="C9874" s="28" t="s">
        <v>880</v>
      </c>
      <c r="D9874" s="28" t="s">
        <v>77</v>
      </c>
      <c r="E9874" s="23">
        <v>45827.138344907406</v>
      </c>
      <c r="F9874" s="28" t="s">
        <v>867</v>
      </c>
      <c r="G9874" s="23">
        <v>45826.138344907406</v>
      </c>
    </row>
    <row r="9875" spans="1:7" x14ac:dyDescent="0.25">
      <c r="A9875" s="28" t="s">
        <v>18266</v>
      </c>
      <c r="B9875" s="28" t="s">
        <v>10838</v>
      </c>
      <c r="C9875" s="28" t="s">
        <v>873</v>
      </c>
      <c r="D9875" s="28" t="s">
        <v>122</v>
      </c>
      <c r="E9875" s="23">
        <v>45827.138784722221</v>
      </c>
      <c r="F9875" s="28" t="s">
        <v>867</v>
      </c>
      <c r="G9875" s="23">
        <v>45826.138784722221</v>
      </c>
    </row>
    <row r="9876" spans="1:7" x14ac:dyDescent="0.25">
      <c r="A9876" s="28" t="s">
        <v>18267</v>
      </c>
      <c r="B9876" s="28" t="s">
        <v>14890</v>
      </c>
      <c r="C9876" s="28" t="s">
        <v>875</v>
      </c>
      <c r="D9876" s="28" t="s">
        <v>891</v>
      </c>
      <c r="E9876" s="23">
        <v>45827.143888888888</v>
      </c>
      <c r="F9876" s="28" t="s">
        <v>867</v>
      </c>
      <c r="G9876" s="23">
        <v>45826.143888888888</v>
      </c>
    </row>
    <row r="9877" spans="1:7" x14ac:dyDescent="0.25">
      <c r="A9877" s="28" t="s">
        <v>18268</v>
      </c>
      <c r="B9877" s="28" t="s">
        <v>14906</v>
      </c>
      <c r="C9877" s="28" t="s">
        <v>875</v>
      </c>
      <c r="D9877" s="28" t="s">
        <v>891</v>
      </c>
      <c r="E9877" s="23">
        <v>45827.143946759257</v>
      </c>
      <c r="F9877" s="28" t="s">
        <v>867</v>
      </c>
      <c r="G9877" s="23">
        <v>45826.143946759257</v>
      </c>
    </row>
    <row r="9878" spans="1:7" x14ac:dyDescent="0.25">
      <c r="A9878" s="28" t="s">
        <v>18269</v>
      </c>
      <c r="B9878" s="28" t="s">
        <v>14896</v>
      </c>
      <c r="C9878" s="28" t="s">
        <v>875</v>
      </c>
      <c r="D9878" s="28" t="s">
        <v>891</v>
      </c>
      <c r="E9878" s="23">
        <v>45827.143993055557</v>
      </c>
      <c r="F9878" s="28" t="s">
        <v>867</v>
      </c>
      <c r="G9878" s="23">
        <v>45826.143993055557</v>
      </c>
    </row>
    <row r="9879" spans="1:7" x14ac:dyDescent="0.25">
      <c r="A9879" s="28" t="s">
        <v>18270</v>
      </c>
      <c r="B9879" s="28" t="s">
        <v>14914</v>
      </c>
      <c r="C9879" s="28" t="s">
        <v>875</v>
      </c>
      <c r="D9879" s="28" t="s">
        <v>891</v>
      </c>
      <c r="E9879" s="23">
        <v>45827.144097222219</v>
      </c>
      <c r="F9879" s="28" t="s">
        <v>867</v>
      </c>
      <c r="G9879" s="23">
        <v>45826.144097222219</v>
      </c>
    </row>
    <row r="9880" spans="1:7" x14ac:dyDescent="0.25">
      <c r="A9880" s="28" t="s">
        <v>18271</v>
      </c>
      <c r="B9880" s="28" t="s">
        <v>14912</v>
      </c>
      <c r="C9880" s="28" t="s">
        <v>875</v>
      </c>
      <c r="D9880" s="28" t="s">
        <v>891</v>
      </c>
      <c r="E9880" s="23">
        <v>45827.144189814811</v>
      </c>
      <c r="F9880" s="28" t="s">
        <v>867</v>
      </c>
      <c r="G9880" s="23">
        <v>45826.144189814811</v>
      </c>
    </row>
    <row r="9881" spans="1:7" x14ac:dyDescent="0.25">
      <c r="A9881" s="28" t="s">
        <v>18272</v>
      </c>
      <c r="B9881" s="28" t="s">
        <v>14894</v>
      </c>
      <c r="C9881" s="28" t="s">
        <v>875</v>
      </c>
      <c r="D9881" s="28" t="s">
        <v>891</v>
      </c>
      <c r="E9881" s="23">
        <v>45827.144409722219</v>
      </c>
      <c r="F9881" s="28" t="s">
        <v>867</v>
      </c>
      <c r="G9881" s="23">
        <v>45826.144409722219</v>
      </c>
    </row>
    <row r="9882" spans="1:7" x14ac:dyDescent="0.25">
      <c r="A9882" s="28" t="s">
        <v>18273</v>
      </c>
      <c r="B9882" s="28" t="s">
        <v>14896</v>
      </c>
      <c r="C9882" s="28" t="s">
        <v>878</v>
      </c>
      <c r="D9882" s="28" t="s">
        <v>891</v>
      </c>
      <c r="E9882" s="23">
        <v>45827.144942129627</v>
      </c>
      <c r="F9882" s="28" t="s">
        <v>867</v>
      </c>
      <c r="G9882" s="23">
        <v>45826.144942129627</v>
      </c>
    </row>
    <row r="9883" spans="1:7" x14ac:dyDescent="0.25">
      <c r="A9883" s="28" t="s">
        <v>18274</v>
      </c>
      <c r="B9883" s="28" t="s">
        <v>14914</v>
      </c>
      <c r="C9883" s="28" t="s">
        <v>878</v>
      </c>
      <c r="D9883" s="28" t="s">
        <v>891</v>
      </c>
      <c r="E9883" s="23">
        <v>45827.145069444443</v>
      </c>
      <c r="F9883" s="28" t="s">
        <v>867</v>
      </c>
      <c r="G9883" s="23">
        <v>45826.145069444443</v>
      </c>
    </row>
    <row r="9884" spans="1:7" x14ac:dyDescent="0.25">
      <c r="A9884" s="28" t="s">
        <v>18275</v>
      </c>
      <c r="B9884" s="28" t="s">
        <v>14912</v>
      </c>
      <c r="C9884" s="28" t="s">
        <v>878</v>
      </c>
      <c r="D9884" s="28" t="s">
        <v>891</v>
      </c>
      <c r="E9884" s="23">
        <v>45827.145162037035</v>
      </c>
      <c r="F9884" s="28" t="s">
        <v>867</v>
      </c>
      <c r="G9884" s="23">
        <v>45826.145162037035</v>
      </c>
    </row>
    <row r="9885" spans="1:7" x14ac:dyDescent="0.25">
      <c r="A9885" s="28" t="s">
        <v>18276</v>
      </c>
      <c r="B9885" s="28" t="s">
        <v>14906</v>
      </c>
      <c r="C9885" s="28" t="s">
        <v>878</v>
      </c>
      <c r="D9885" s="28" t="s">
        <v>891</v>
      </c>
      <c r="E9885" s="23">
        <v>45827.145277777781</v>
      </c>
      <c r="F9885" s="28" t="s">
        <v>867</v>
      </c>
      <c r="G9885" s="23">
        <v>45826.145277777781</v>
      </c>
    </row>
    <row r="9886" spans="1:7" x14ac:dyDescent="0.25">
      <c r="A9886" s="28" t="s">
        <v>18277</v>
      </c>
      <c r="B9886" s="28" t="s">
        <v>14890</v>
      </c>
      <c r="C9886" s="28" t="s">
        <v>878</v>
      </c>
      <c r="D9886" s="28" t="s">
        <v>891</v>
      </c>
      <c r="E9886" s="23">
        <v>45827.145370370374</v>
      </c>
      <c r="F9886" s="28" t="s">
        <v>867</v>
      </c>
      <c r="G9886" s="23">
        <v>45826.145370370374</v>
      </c>
    </row>
    <row r="9887" spans="1:7" x14ac:dyDescent="0.25">
      <c r="A9887" s="28" t="s">
        <v>18278</v>
      </c>
      <c r="B9887" s="28" t="s">
        <v>14894</v>
      </c>
      <c r="C9887" s="28" t="s">
        <v>878</v>
      </c>
      <c r="D9887" s="28" t="s">
        <v>891</v>
      </c>
      <c r="E9887" s="23">
        <v>45827.145474537036</v>
      </c>
      <c r="F9887" s="28" t="s">
        <v>867</v>
      </c>
      <c r="G9887" s="23">
        <v>45826.145474537036</v>
      </c>
    </row>
    <row r="9888" spans="1:7" x14ac:dyDescent="0.25">
      <c r="A9888" s="28" t="s">
        <v>18279</v>
      </c>
      <c r="B9888" s="28" t="s">
        <v>4093</v>
      </c>
      <c r="C9888" s="28" t="s">
        <v>880</v>
      </c>
      <c r="D9888" s="28" t="s">
        <v>229</v>
      </c>
      <c r="E9888" s="23">
        <v>45827.143807870372</v>
      </c>
      <c r="F9888" s="28" t="s">
        <v>867</v>
      </c>
      <c r="G9888" s="23">
        <v>45826.143807870372</v>
      </c>
    </row>
    <row r="9889" spans="1:7" x14ac:dyDescent="0.25">
      <c r="A9889" s="28" t="s">
        <v>18280</v>
      </c>
      <c r="B9889" s="28" t="s">
        <v>5350</v>
      </c>
      <c r="C9889" s="28" t="s">
        <v>880</v>
      </c>
      <c r="D9889" s="28" t="s">
        <v>229</v>
      </c>
      <c r="E9889" s="23">
        <v>45827.143958333334</v>
      </c>
      <c r="F9889" s="28" t="s">
        <v>867</v>
      </c>
      <c r="G9889" s="23">
        <v>45826.143958333334</v>
      </c>
    </row>
    <row r="9890" spans="1:7" x14ac:dyDescent="0.25">
      <c r="A9890" s="28" t="s">
        <v>18281</v>
      </c>
      <c r="B9890" s="28" t="s">
        <v>4037</v>
      </c>
      <c r="C9890" s="28" t="s">
        <v>880</v>
      </c>
      <c r="D9890" s="28" t="s">
        <v>229</v>
      </c>
      <c r="E9890" s="23">
        <v>45827.144201388888</v>
      </c>
      <c r="F9890" s="28" t="s">
        <v>867</v>
      </c>
      <c r="G9890" s="23">
        <v>45826.144201388888</v>
      </c>
    </row>
    <row r="9891" spans="1:7" x14ac:dyDescent="0.25">
      <c r="A9891" s="28" t="s">
        <v>18282</v>
      </c>
      <c r="B9891" s="28" t="s">
        <v>4039</v>
      </c>
      <c r="C9891" s="28" t="s">
        <v>880</v>
      </c>
      <c r="D9891" s="28" t="s">
        <v>229</v>
      </c>
      <c r="E9891" s="23">
        <v>45827.144409722219</v>
      </c>
      <c r="F9891" s="28" t="s">
        <v>867</v>
      </c>
      <c r="G9891" s="23">
        <v>45826.144409722219</v>
      </c>
    </row>
    <row r="9892" spans="1:7" x14ac:dyDescent="0.25">
      <c r="A9892" s="28" t="s">
        <v>18283</v>
      </c>
      <c r="B9892" s="28" t="s">
        <v>1330</v>
      </c>
      <c r="C9892" s="28" t="s">
        <v>880</v>
      </c>
      <c r="D9892" s="28" t="s">
        <v>229</v>
      </c>
      <c r="E9892" s="23">
        <v>45827.144525462965</v>
      </c>
      <c r="F9892" s="28" t="s">
        <v>867</v>
      </c>
      <c r="G9892" s="23">
        <v>45826.144525462965</v>
      </c>
    </row>
    <row r="9893" spans="1:7" x14ac:dyDescent="0.25">
      <c r="A9893" s="28" t="s">
        <v>18284</v>
      </c>
      <c r="B9893" s="28" t="s">
        <v>4089</v>
      </c>
      <c r="C9893" s="28" t="s">
        <v>880</v>
      </c>
      <c r="D9893" s="28" t="s">
        <v>229</v>
      </c>
      <c r="E9893" s="23">
        <v>45827.144768518519</v>
      </c>
      <c r="F9893" s="28" t="s">
        <v>867</v>
      </c>
      <c r="G9893" s="23">
        <v>45826.144768518519</v>
      </c>
    </row>
    <row r="9894" spans="1:7" x14ac:dyDescent="0.25">
      <c r="A9894" s="28" t="s">
        <v>18285</v>
      </c>
      <c r="B9894" s="28" t="s">
        <v>5314</v>
      </c>
      <c r="C9894" s="28" t="s">
        <v>880</v>
      </c>
      <c r="D9894" s="28" t="s">
        <v>229</v>
      </c>
      <c r="E9894" s="23">
        <v>45827.144803240742</v>
      </c>
      <c r="F9894" s="28" t="s">
        <v>867</v>
      </c>
      <c r="G9894" s="23">
        <v>45826.144803240742</v>
      </c>
    </row>
    <row r="9895" spans="1:7" x14ac:dyDescent="0.25">
      <c r="A9895" s="28" t="s">
        <v>18286</v>
      </c>
      <c r="B9895" s="28" t="s">
        <v>5362</v>
      </c>
      <c r="C9895" s="28" t="s">
        <v>880</v>
      </c>
      <c r="D9895" s="28" t="s">
        <v>229</v>
      </c>
      <c r="E9895" s="23">
        <v>45827.14503472222</v>
      </c>
      <c r="F9895" s="28" t="s">
        <v>867</v>
      </c>
      <c r="G9895" s="23">
        <v>45826.14503472222</v>
      </c>
    </row>
    <row r="9896" spans="1:7" x14ac:dyDescent="0.25">
      <c r="A9896" s="28" t="s">
        <v>18287</v>
      </c>
      <c r="B9896" s="28" t="s">
        <v>4115</v>
      </c>
      <c r="C9896" s="28" t="s">
        <v>880</v>
      </c>
      <c r="D9896" s="28" t="s">
        <v>229</v>
      </c>
      <c r="E9896" s="23">
        <v>45827.145115740743</v>
      </c>
      <c r="F9896" s="28" t="s">
        <v>867</v>
      </c>
      <c r="G9896" s="23">
        <v>45826.145115740743</v>
      </c>
    </row>
    <row r="9897" spans="1:7" x14ac:dyDescent="0.25">
      <c r="A9897" s="28" t="s">
        <v>18288</v>
      </c>
      <c r="B9897" s="28" t="s">
        <v>1314</v>
      </c>
      <c r="C9897" s="28" t="s">
        <v>880</v>
      </c>
      <c r="D9897" s="28" t="s">
        <v>229</v>
      </c>
      <c r="E9897" s="23">
        <v>45827.145208333335</v>
      </c>
      <c r="F9897" s="28" t="s">
        <v>867</v>
      </c>
      <c r="G9897" s="23">
        <v>45826.145208333335</v>
      </c>
    </row>
    <row r="9898" spans="1:7" x14ac:dyDescent="0.25">
      <c r="A9898" s="28" t="s">
        <v>18289</v>
      </c>
      <c r="B9898" s="28" t="s">
        <v>5348</v>
      </c>
      <c r="C9898" s="28" t="s">
        <v>880</v>
      </c>
      <c r="D9898" s="28" t="s">
        <v>229</v>
      </c>
      <c r="E9898" s="23">
        <v>45827.145312499997</v>
      </c>
      <c r="F9898" s="28" t="s">
        <v>867</v>
      </c>
      <c r="G9898" s="23">
        <v>45826.145312499997</v>
      </c>
    </row>
    <row r="9899" spans="1:7" x14ac:dyDescent="0.25">
      <c r="A9899" s="28" t="s">
        <v>18290</v>
      </c>
      <c r="B9899" s="28" t="s">
        <v>4079</v>
      </c>
      <c r="C9899" s="28" t="s">
        <v>880</v>
      </c>
      <c r="D9899" s="28" t="s">
        <v>229</v>
      </c>
      <c r="E9899" s="23">
        <v>45827.145405092589</v>
      </c>
      <c r="F9899" s="28" t="s">
        <v>867</v>
      </c>
      <c r="G9899" s="23">
        <v>45826.145405092589</v>
      </c>
    </row>
    <row r="9900" spans="1:7" x14ac:dyDescent="0.25">
      <c r="A9900" s="28" t="s">
        <v>18291</v>
      </c>
      <c r="B9900" s="28" t="s">
        <v>4091</v>
      </c>
      <c r="C9900" s="28" t="s">
        <v>880</v>
      </c>
      <c r="D9900" s="28" t="s">
        <v>229</v>
      </c>
      <c r="E9900" s="23">
        <v>45827.145509259259</v>
      </c>
      <c r="F9900" s="28" t="s">
        <v>867</v>
      </c>
      <c r="G9900" s="23">
        <v>45826.145509259259</v>
      </c>
    </row>
    <row r="9901" spans="1:7" x14ac:dyDescent="0.25">
      <c r="A9901" s="28" t="s">
        <v>18292</v>
      </c>
      <c r="B9901" s="28" t="s">
        <v>1332</v>
      </c>
      <c r="C9901" s="28" t="s">
        <v>880</v>
      </c>
      <c r="D9901" s="28" t="s">
        <v>229</v>
      </c>
      <c r="E9901" s="23">
        <v>45827.145543981482</v>
      </c>
      <c r="F9901" s="28" t="s">
        <v>867</v>
      </c>
      <c r="G9901" s="23">
        <v>45826.145543981482</v>
      </c>
    </row>
    <row r="9902" spans="1:7" x14ac:dyDescent="0.25">
      <c r="A9902" s="28" t="s">
        <v>18293</v>
      </c>
      <c r="B9902" s="28" t="s">
        <v>5316</v>
      </c>
      <c r="C9902" s="28" t="s">
        <v>880</v>
      </c>
      <c r="D9902" s="28" t="s">
        <v>229</v>
      </c>
      <c r="E9902" s="23">
        <v>45827.145671296297</v>
      </c>
      <c r="F9902" s="28" t="s">
        <v>867</v>
      </c>
      <c r="G9902" s="23">
        <v>45826.145671296297</v>
      </c>
    </row>
    <row r="9903" spans="1:7" x14ac:dyDescent="0.25">
      <c r="A9903" s="28" t="s">
        <v>18294</v>
      </c>
      <c r="B9903" s="28" t="s">
        <v>13094</v>
      </c>
      <c r="C9903" s="28" t="s">
        <v>888</v>
      </c>
      <c r="D9903" s="28" t="s">
        <v>889</v>
      </c>
      <c r="E9903" s="23">
        <v>45827.146064814813</v>
      </c>
      <c r="F9903" s="28" t="s">
        <v>867</v>
      </c>
      <c r="G9903" s="23">
        <v>45826.146064814813</v>
      </c>
    </row>
    <row r="9904" spans="1:7" x14ac:dyDescent="0.25">
      <c r="A9904" s="28" t="s">
        <v>18295</v>
      </c>
      <c r="B9904" s="28" t="s">
        <v>14877</v>
      </c>
      <c r="C9904" s="28" t="s">
        <v>870</v>
      </c>
      <c r="D9904" s="28" t="s">
        <v>883</v>
      </c>
      <c r="E9904" s="23">
        <v>45827.148159722223</v>
      </c>
      <c r="F9904" s="28" t="s">
        <v>867</v>
      </c>
      <c r="G9904" s="23">
        <v>45826.148159722223</v>
      </c>
    </row>
    <row r="9905" spans="1:7" x14ac:dyDescent="0.25">
      <c r="A9905" s="28" t="s">
        <v>18296</v>
      </c>
      <c r="B9905" s="28" t="s">
        <v>14888</v>
      </c>
      <c r="C9905" s="28" t="s">
        <v>870</v>
      </c>
      <c r="D9905" s="28" t="s">
        <v>883</v>
      </c>
      <c r="E9905" s="23">
        <v>45827.148206018515</v>
      </c>
      <c r="F9905" s="28" t="s">
        <v>867</v>
      </c>
      <c r="G9905" s="23">
        <v>45826.148206018515</v>
      </c>
    </row>
    <row r="9906" spans="1:7" x14ac:dyDescent="0.25">
      <c r="A9906" s="28" t="s">
        <v>18297</v>
      </c>
      <c r="B9906" s="28" t="s">
        <v>15262</v>
      </c>
      <c r="C9906" s="28" t="s">
        <v>870</v>
      </c>
      <c r="D9906" s="28" t="s">
        <v>869</v>
      </c>
      <c r="E9906" s="23">
        <v>45827.149247685185</v>
      </c>
      <c r="F9906" s="28" t="s">
        <v>867</v>
      </c>
      <c r="G9906" s="23">
        <v>45826.149247685185</v>
      </c>
    </row>
    <row r="9907" spans="1:7" x14ac:dyDescent="0.25">
      <c r="A9907" s="28" t="s">
        <v>18298</v>
      </c>
      <c r="B9907" s="28" t="s">
        <v>15264</v>
      </c>
      <c r="C9907" s="28" t="s">
        <v>870</v>
      </c>
      <c r="D9907" s="28" t="s">
        <v>869</v>
      </c>
      <c r="E9907" s="23">
        <v>45827.149282407408</v>
      </c>
      <c r="F9907" s="28" t="s">
        <v>867</v>
      </c>
      <c r="G9907" s="23">
        <v>45826.149282407408</v>
      </c>
    </row>
    <row r="9908" spans="1:7" x14ac:dyDescent="0.25">
      <c r="A9908" s="28" t="s">
        <v>18299</v>
      </c>
      <c r="B9908" s="28" t="s">
        <v>15413</v>
      </c>
      <c r="C9908" s="28" t="s">
        <v>875</v>
      </c>
      <c r="D9908" s="28" t="s">
        <v>884</v>
      </c>
      <c r="E9908" s="23">
        <v>45827.152743055558</v>
      </c>
      <c r="F9908" s="28" t="s">
        <v>867</v>
      </c>
      <c r="G9908" s="23">
        <v>45826.152743055558</v>
      </c>
    </row>
    <row r="9909" spans="1:7" x14ac:dyDescent="0.25">
      <c r="A9909" s="28" t="s">
        <v>18300</v>
      </c>
      <c r="B9909" s="28" t="s">
        <v>15413</v>
      </c>
      <c r="C9909" s="28" t="s">
        <v>878</v>
      </c>
      <c r="D9909" s="28" t="s">
        <v>884</v>
      </c>
      <c r="E9909" s="23">
        <v>45827.153067129628</v>
      </c>
      <c r="F9909" s="28" t="s">
        <v>867</v>
      </c>
      <c r="G9909" s="23">
        <v>45826.153067129628</v>
      </c>
    </row>
    <row r="9910" spans="1:7" x14ac:dyDescent="0.25">
      <c r="A9910" s="28" t="s">
        <v>18301</v>
      </c>
      <c r="B9910" s="28" t="s">
        <v>8431</v>
      </c>
      <c r="C9910" s="28" t="s">
        <v>888</v>
      </c>
      <c r="D9910" s="28" t="s">
        <v>889</v>
      </c>
      <c r="E9910" s="23">
        <v>45827.158750000002</v>
      </c>
      <c r="F9910" s="28" t="s">
        <v>867</v>
      </c>
      <c r="G9910" s="23">
        <v>45826.158750000002</v>
      </c>
    </row>
    <row r="9911" spans="1:7" x14ac:dyDescent="0.25">
      <c r="A9911" s="28" t="s">
        <v>18302</v>
      </c>
      <c r="B9911" s="28" t="s">
        <v>5103</v>
      </c>
      <c r="C9911" s="28" t="s">
        <v>888</v>
      </c>
      <c r="D9911" s="28" t="s">
        <v>889</v>
      </c>
      <c r="E9911" s="23">
        <v>45827.158796296295</v>
      </c>
      <c r="F9911" s="28" t="s">
        <v>867</v>
      </c>
      <c r="G9911" s="23">
        <v>45826.158796296295</v>
      </c>
    </row>
    <row r="9912" spans="1:7" x14ac:dyDescent="0.25">
      <c r="A9912" s="28" t="s">
        <v>18303</v>
      </c>
      <c r="B9912" s="28" t="s">
        <v>10783</v>
      </c>
      <c r="C9912" s="28" t="s">
        <v>865</v>
      </c>
      <c r="D9912" s="28" t="s">
        <v>866</v>
      </c>
      <c r="E9912" s="23">
        <v>45827.161423611113</v>
      </c>
      <c r="F9912" s="28" t="s">
        <v>867</v>
      </c>
      <c r="G9912" s="23">
        <v>45826.161423611113</v>
      </c>
    </row>
    <row r="9913" spans="1:7" x14ac:dyDescent="0.25">
      <c r="A9913" s="28" t="s">
        <v>18304</v>
      </c>
      <c r="B9913" s="28" t="s">
        <v>10781</v>
      </c>
      <c r="C9913" s="28" t="s">
        <v>865</v>
      </c>
      <c r="D9913" s="28" t="s">
        <v>866</v>
      </c>
      <c r="E9913" s="23">
        <v>45827.161458333336</v>
      </c>
      <c r="F9913" s="28" t="s">
        <v>867</v>
      </c>
      <c r="G9913" s="23">
        <v>45826.161458333336</v>
      </c>
    </row>
    <row r="9914" spans="1:7" x14ac:dyDescent="0.25">
      <c r="A9914" s="28" t="s">
        <v>18305</v>
      </c>
      <c r="B9914" s="28" t="s">
        <v>10779</v>
      </c>
      <c r="C9914" s="28" t="s">
        <v>865</v>
      </c>
      <c r="D9914" s="28" t="s">
        <v>866</v>
      </c>
      <c r="E9914" s="23">
        <v>45827.161493055559</v>
      </c>
      <c r="F9914" s="28" t="s">
        <v>867</v>
      </c>
      <c r="G9914" s="23">
        <v>45826.161493055559</v>
      </c>
    </row>
    <row r="9915" spans="1:7" x14ac:dyDescent="0.25">
      <c r="A9915" s="28" t="s">
        <v>18306</v>
      </c>
      <c r="B9915" s="28" t="s">
        <v>10777</v>
      </c>
      <c r="C9915" s="28" t="s">
        <v>865</v>
      </c>
      <c r="D9915" s="28" t="s">
        <v>866</v>
      </c>
      <c r="E9915" s="23">
        <v>45827.161527777775</v>
      </c>
      <c r="F9915" s="28" t="s">
        <v>867</v>
      </c>
      <c r="G9915" s="23">
        <v>45826.161527777775</v>
      </c>
    </row>
    <row r="9916" spans="1:7" x14ac:dyDescent="0.25">
      <c r="A9916" s="28" t="s">
        <v>18307</v>
      </c>
      <c r="B9916" s="28" t="s">
        <v>10770</v>
      </c>
      <c r="C9916" s="28" t="s">
        <v>865</v>
      </c>
      <c r="D9916" s="28" t="s">
        <v>866</v>
      </c>
      <c r="E9916" s="23">
        <v>45827.161562499998</v>
      </c>
      <c r="F9916" s="28" t="s">
        <v>867</v>
      </c>
      <c r="G9916" s="23">
        <v>45826.161562499998</v>
      </c>
    </row>
    <row r="9917" spans="1:7" x14ac:dyDescent="0.25">
      <c r="A9917" s="28" t="s">
        <v>18308</v>
      </c>
      <c r="B9917" s="28" t="s">
        <v>10775</v>
      </c>
      <c r="C9917" s="28" t="s">
        <v>865</v>
      </c>
      <c r="D9917" s="28" t="s">
        <v>866</v>
      </c>
      <c r="E9917" s="23">
        <v>45827.161597222221</v>
      </c>
      <c r="F9917" s="28" t="s">
        <v>867</v>
      </c>
      <c r="G9917" s="23">
        <v>45826.161597222221</v>
      </c>
    </row>
    <row r="9918" spans="1:7" x14ac:dyDescent="0.25">
      <c r="A9918" s="28" t="s">
        <v>18309</v>
      </c>
      <c r="B9918" s="28" t="s">
        <v>7839</v>
      </c>
      <c r="C9918" s="28" t="s">
        <v>888</v>
      </c>
      <c r="D9918" s="28" t="s">
        <v>889</v>
      </c>
      <c r="E9918" s="23">
        <v>45827.166087962964</v>
      </c>
      <c r="F9918" s="28" t="s">
        <v>867</v>
      </c>
      <c r="G9918" s="23">
        <v>45826.166087962964</v>
      </c>
    </row>
    <row r="9919" spans="1:7" x14ac:dyDescent="0.25">
      <c r="A9919" s="28" t="s">
        <v>18310</v>
      </c>
      <c r="B9919" s="28" t="s">
        <v>11468</v>
      </c>
      <c r="C9919" s="28" t="s">
        <v>875</v>
      </c>
      <c r="D9919" s="28" t="s">
        <v>879</v>
      </c>
      <c r="E9919" s="23">
        <v>45827.169652777775</v>
      </c>
      <c r="F9919" s="28" t="s">
        <v>867</v>
      </c>
      <c r="G9919" s="23">
        <v>45826.169652777775</v>
      </c>
    </row>
    <row r="9920" spans="1:7" x14ac:dyDescent="0.25">
      <c r="A9920" s="28" t="s">
        <v>18311</v>
      </c>
      <c r="B9920" s="28" t="s">
        <v>14848</v>
      </c>
      <c r="C9920" s="28" t="s">
        <v>875</v>
      </c>
      <c r="D9920" s="28" t="s">
        <v>879</v>
      </c>
      <c r="E9920" s="23">
        <v>45827.169756944444</v>
      </c>
      <c r="F9920" s="28" t="s">
        <v>867</v>
      </c>
      <c r="G9920" s="23">
        <v>45826.169756944444</v>
      </c>
    </row>
    <row r="9921" spans="1:7" x14ac:dyDescent="0.25">
      <c r="A9921" s="28" t="s">
        <v>18312</v>
      </c>
      <c r="B9921" s="28" t="s">
        <v>14856</v>
      </c>
      <c r="C9921" s="28" t="s">
        <v>875</v>
      </c>
      <c r="D9921" s="28" t="s">
        <v>879</v>
      </c>
      <c r="E9921" s="23">
        <v>45827.16983796296</v>
      </c>
      <c r="F9921" s="28" t="s">
        <v>867</v>
      </c>
      <c r="G9921" s="23">
        <v>45826.16983796296</v>
      </c>
    </row>
    <row r="9922" spans="1:7" x14ac:dyDescent="0.25">
      <c r="A9922" s="28" t="s">
        <v>18313</v>
      </c>
      <c r="B9922" s="28" t="s">
        <v>14858</v>
      </c>
      <c r="C9922" s="28" t="s">
        <v>875</v>
      </c>
      <c r="D9922" s="28" t="s">
        <v>879</v>
      </c>
      <c r="E9922" s="23">
        <v>45827.16988425926</v>
      </c>
      <c r="F9922" s="28" t="s">
        <v>867</v>
      </c>
      <c r="G9922" s="23">
        <v>45826.16988425926</v>
      </c>
    </row>
    <row r="9923" spans="1:7" x14ac:dyDescent="0.25">
      <c r="A9923" s="28" t="s">
        <v>18314</v>
      </c>
      <c r="B9923" s="28" t="s">
        <v>14844</v>
      </c>
      <c r="C9923" s="28" t="s">
        <v>875</v>
      </c>
      <c r="D9923" s="28" t="s">
        <v>879</v>
      </c>
      <c r="E9923" s="23">
        <v>45827.169965277775</v>
      </c>
      <c r="F9923" s="28" t="s">
        <v>867</v>
      </c>
      <c r="G9923" s="23">
        <v>45826.169965277775</v>
      </c>
    </row>
    <row r="9924" spans="1:7" x14ac:dyDescent="0.25">
      <c r="A9924" s="28" t="s">
        <v>18315</v>
      </c>
      <c r="B9924" s="28" t="s">
        <v>14846</v>
      </c>
      <c r="C9924" s="28" t="s">
        <v>875</v>
      </c>
      <c r="D9924" s="28" t="s">
        <v>879</v>
      </c>
      <c r="E9924" s="23">
        <v>45827.170057870368</v>
      </c>
      <c r="F9924" s="28" t="s">
        <v>867</v>
      </c>
      <c r="G9924" s="23">
        <v>45826.170057870368</v>
      </c>
    </row>
    <row r="9925" spans="1:7" x14ac:dyDescent="0.25">
      <c r="A9925" s="28" t="s">
        <v>18316</v>
      </c>
      <c r="B9925" s="28" t="s">
        <v>14852</v>
      </c>
      <c r="C9925" s="28" t="s">
        <v>875</v>
      </c>
      <c r="D9925" s="28" t="s">
        <v>879</v>
      </c>
      <c r="E9925" s="23">
        <v>45827.170104166667</v>
      </c>
      <c r="F9925" s="28" t="s">
        <v>867</v>
      </c>
      <c r="G9925" s="23">
        <v>45826.170104166667</v>
      </c>
    </row>
    <row r="9926" spans="1:7" x14ac:dyDescent="0.25">
      <c r="A9926" s="28" t="s">
        <v>18317</v>
      </c>
      <c r="B9926" s="28" t="s">
        <v>14850</v>
      </c>
      <c r="C9926" s="28" t="s">
        <v>875</v>
      </c>
      <c r="D9926" s="28" t="s">
        <v>879</v>
      </c>
      <c r="E9926" s="23">
        <v>45827.170243055552</v>
      </c>
      <c r="F9926" s="28" t="s">
        <v>867</v>
      </c>
      <c r="G9926" s="23">
        <v>45826.170243055552</v>
      </c>
    </row>
    <row r="9927" spans="1:7" x14ac:dyDescent="0.25">
      <c r="A9927" s="28" t="s">
        <v>18318</v>
      </c>
      <c r="B9927" s="28" t="s">
        <v>14854</v>
      </c>
      <c r="C9927" s="28" t="s">
        <v>875</v>
      </c>
      <c r="D9927" s="28" t="s">
        <v>879</v>
      </c>
      <c r="E9927" s="23">
        <v>45827.170358796298</v>
      </c>
      <c r="F9927" s="28" t="s">
        <v>867</v>
      </c>
      <c r="G9927" s="23">
        <v>45826.170358796298</v>
      </c>
    </row>
    <row r="9928" spans="1:7" x14ac:dyDescent="0.25">
      <c r="A9928" s="28" t="s">
        <v>18319</v>
      </c>
      <c r="B9928" s="28" t="s">
        <v>15292</v>
      </c>
      <c r="C9928" s="28" t="s">
        <v>875</v>
      </c>
      <c r="D9928" s="28" t="s">
        <v>879</v>
      </c>
      <c r="E9928" s="23">
        <v>45827.170428240737</v>
      </c>
      <c r="F9928" s="28" t="s">
        <v>867</v>
      </c>
      <c r="G9928" s="23">
        <v>45826.170428240737</v>
      </c>
    </row>
    <row r="9929" spans="1:7" x14ac:dyDescent="0.25">
      <c r="A9929" s="28" t="s">
        <v>18320</v>
      </c>
      <c r="B9929" s="28" t="s">
        <v>15292</v>
      </c>
      <c r="C9929" s="28" t="s">
        <v>878</v>
      </c>
      <c r="D9929" s="28" t="s">
        <v>879</v>
      </c>
      <c r="E9929" s="23">
        <v>45827.170868055553</v>
      </c>
      <c r="F9929" s="28" t="s">
        <v>867</v>
      </c>
      <c r="G9929" s="23">
        <v>45826.170868055553</v>
      </c>
    </row>
    <row r="9930" spans="1:7" x14ac:dyDescent="0.25">
      <c r="A9930" s="28" t="s">
        <v>18321</v>
      </c>
      <c r="B9930" s="28" t="s">
        <v>14854</v>
      </c>
      <c r="C9930" s="28" t="s">
        <v>878</v>
      </c>
      <c r="D9930" s="28" t="s">
        <v>879</v>
      </c>
      <c r="E9930" s="23">
        <v>45827.170983796299</v>
      </c>
      <c r="F9930" s="28" t="s">
        <v>867</v>
      </c>
      <c r="G9930" s="23">
        <v>45826.170983796299</v>
      </c>
    </row>
    <row r="9931" spans="1:7" x14ac:dyDescent="0.25">
      <c r="A9931" s="28" t="s">
        <v>18322</v>
      </c>
      <c r="B9931" s="28" t="s">
        <v>14852</v>
      </c>
      <c r="C9931" s="28" t="s">
        <v>878</v>
      </c>
      <c r="D9931" s="28" t="s">
        <v>879</v>
      </c>
      <c r="E9931" s="23">
        <v>45827.171076388891</v>
      </c>
      <c r="F9931" s="28" t="s">
        <v>867</v>
      </c>
      <c r="G9931" s="23">
        <v>45826.171076388891</v>
      </c>
    </row>
    <row r="9932" spans="1:7" x14ac:dyDescent="0.25">
      <c r="A9932" s="28" t="s">
        <v>18323</v>
      </c>
      <c r="B9932" s="28" t="s">
        <v>14850</v>
      </c>
      <c r="C9932" s="28" t="s">
        <v>878</v>
      </c>
      <c r="D9932" s="28" t="s">
        <v>879</v>
      </c>
      <c r="E9932" s="23">
        <v>45827.171238425923</v>
      </c>
      <c r="F9932" s="28" t="s">
        <v>867</v>
      </c>
      <c r="G9932" s="23">
        <v>45826.171238425923</v>
      </c>
    </row>
    <row r="9933" spans="1:7" x14ac:dyDescent="0.25">
      <c r="A9933" s="28" t="s">
        <v>18324</v>
      </c>
      <c r="B9933" s="28" t="s">
        <v>14844</v>
      </c>
      <c r="C9933" s="28" t="s">
        <v>878</v>
      </c>
      <c r="D9933" s="28" t="s">
        <v>879</v>
      </c>
      <c r="E9933" s="23">
        <v>45827.171377314815</v>
      </c>
      <c r="F9933" s="28" t="s">
        <v>867</v>
      </c>
      <c r="G9933" s="23">
        <v>45826.171377314815</v>
      </c>
    </row>
    <row r="9934" spans="1:7" x14ac:dyDescent="0.25">
      <c r="A9934" s="28" t="s">
        <v>18325</v>
      </c>
      <c r="B9934" s="28" t="s">
        <v>14858</v>
      </c>
      <c r="C9934" s="28" t="s">
        <v>878</v>
      </c>
      <c r="D9934" s="28" t="s">
        <v>879</v>
      </c>
      <c r="E9934" s="23">
        <v>45827.17150462963</v>
      </c>
      <c r="F9934" s="28" t="s">
        <v>867</v>
      </c>
      <c r="G9934" s="23">
        <v>45826.17150462963</v>
      </c>
    </row>
    <row r="9935" spans="1:7" x14ac:dyDescent="0.25">
      <c r="A9935" s="28" t="s">
        <v>18326</v>
      </c>
      <c r="B9935" s="28" t="s">
        <v>14856</v>
      </c>
      <c r="C9935" s="28" t="s">
        <v>878</v>
      </c>
      <c r="D9935" s="28" t="s">
        <v>879</v>
      </c>
      <c r="E9935" s="23">
        <v>45827.1716087963</v>
      </c>
      <c r="F9935" s="28" t="s">
        <v>867</v>
      </c>
      <c r="G9935" s="23">
        <v>45826.1716087963</v>
      </c>
    </row>
    <row r="9936" spans="1:7" x14ac:dyDescent="0.25">
      <c r="A9936" s="28" t="s">
        <v>18327</v>
      </c>
      <c r="B9936" s="28" t="s">
        <v>14848</v>
      </c>
      <c r="C9936" s="28" t="s">
        <v>878</v>
      </c>
      <c r="D9936" s="28" t="s">
        <v>879</v>
      </c>
      <c r="E9936" s="23">
        <v>45827.171759259261</v>
      </c>
      <c r="F9936" s="28" t="s">
        <v>867</v>
      </c>
      <c r="G9936" s="23">
        <v>45826.171759259261</v>
      </c>
    </row>
    <row r="9937" spans="1:7" x14ac:dyDescent="0.25">
      <c r="A9937" s="28" t="s">
        <v>18328</v>
      </c>
      <c r="B9937" s="28" t="s">
        <v>11468</v>
      </c>
      <c r="C9937" s="28" t="s">
        <v>878</v>
      </c>
      <c r="D9937" s="28" t="s">
        <v>879</v>
      </c>
      <c r="E9937" s="23">
        <v>45827.171909722223</v>
      </c>
      <c r="F9937" s="28" t="s">
        <v>867</v>
      </c>
      <c r="G9937" s="23">
        <v>45826.171909722223</v>
      </c>
    </row>
    <row r="9938" spans="1:7" x14ac:dyDescent="0.25">
      <c r="A9938" s="28" t="s">
        <v>18329</v>
      </c>
      <c r="B9938" s="28" t="s">
        <v>14846</v>
      </c>
      <c r="C9938" s="28" t="s">
        <v>878</v>
      </c>
      <c r="D9938" s="28" t="s">
        <v>879</v>
      </c>
      <c r="E9938" s="23">
        <v>45827.172060185185</v>
      </c>
      <c r="F9938" s="28" t="s">
        <v>867</v>
      </c>
      <c r="G9938" s="23">
        <v>45826.172060185185</v>
      </c>
    </row>
    <row r="9939" spans="1:7" x14ac:dyDescent="0.25">
      <c r="A9939" s="28" t="s">
        <v>18330</v>
      </c>
      <c r="B9939" s="28" t="s">
        <v>10785</v>
      </c>
      <c r="C9939" s="28" t="s">
        <v>865</v>
      </c>
      <c r="D9939" s="28" t="s">
        <v>866</v>
      </c>
      <c r="E9939" s="23">
        <v>45827.17255787037</v>
      </c>
      <c r="F9939" s="28" t="s">
        <v>867</v>
      </c>
      <c r="G9939" s="23">
        <v>45826.17255787037</v>
      </c>
    </row>
    <row r="9940" spans="1:7" x14ac:dyDescent="0.25">
      <c r="A9940" s="28" t="s">
        <v>18331</v>
      </c>
      <c r="B9940" s="28" t="s">
        <v>10788</v>
      </c>
      <c r="C9940" s="28" t="s">
        <v>865</v>
      </c>
      <c r="D9940" s="28" t="s">
        <v>866</v>
      </c>
      <c r="E9940" s="23">
        <v>45827.172800925924</v>
      </c>
      <c r="F9940" s="28" t="s">
        <v>867</v>
      </c>
      <c r="G9940" s="23">
        <v>45826.172800925924</v>
      </c>
    </row>
    <row r="9941" spans="1:7" x14ac:dyDescent="0.25">
      <c r="A9941" s="28" t="s">
        <v>18332</v>
      </c>
      <c r="B9941" s="28" t="s">
        <v>10790</v>
      </c>
      <c r="C9941" s="28" t="s">
        <v>865</v>
      </c>
      <c r="D9941" s="28" t="s">
        <v>866</v>
      </c>
      <c r="E9941" s="23">
        <v>45827.172939814816</v>
      </c>
      <c r="F9941" s="28" t="s">
        <v>867</v>
      </c>
      <c r="G9941" s="23">
        <v>45826.172939814816</v>
      </c>
    </row>
    <row r="9942" spans="1:7" x14ac:dyDescent="0.25">
      <c r="A9942" s="28" t="s">
        <v>18333</v>
      </c>
      <c r="B9942" s="28" t="s">
        <v>16675</v>
      </c>
      <c r="C9942" s="28" t="s">
        <v>870</v>
      </c>
      <c r="D9942" s="28" t="s">
        <v>871</v>
      </c>
      <c r="E9942" s="23">
        <v>45827.172407407408</v>
      </c>
      <c r="F9942" s="28" t="s">
        <v>867</v>
      </c>
      <c r="G9942" s="23">
        <v>45826.172407407408</v>
      </c>
    </row>
    <row r="9943" spans="1:7" x14ac:dyDescent="0.25">
      <c r="A9943" s="28" t="s">
        <v>18334</v>
      </c>
      <c r="B9943" s="28" t="s">
        <v>16678</v>
      </c>
      <c r="C9943" s="28" t="s">
        <v>870</v>
      </c>
      <c r="D9943" s="28" t="s">
        <v>871</v>
      </c>
      <c r="E9943" s="23">
        <v>45827.172442129631</v>
      </c>
      <c r="F9943" s="28" t="s">
        <v>867</v>
      </c>
      <c r="G9943" s="23">
        <v>45826.172442129631</v>
      </c>
    </row>
    <row r="9944" spans="1:7" x14ac:dyDescent="0.25">
      <c r="A9944" s="28" t="s">
        <v>18335</v>
      </c>
      <c r="B9944" s="28" t="s">
        <v>16680</v>
      </c>
      <c r="C9944" s="28" t="s">
        <v>870</v>
      </c>
      <c r="D9944" s="28" t="s">
        <v>871</v>
      </c>
      <c r="E9944" s="23">
        <v>45827.172662037039</v>
      </c>
      <c r="F9944" s="28" t="s">
        <v>867</v>
      </c>
      <c r="G9944" s="23">
        <v>45826.172662037039</v>
      </c>
    </row>
    <row r="9945" spans="1:7" x14ac:dyDescent="0.25">
      <c r="A9945" s="28" t="s">
        <v>18336</v>
      </c>
      <c r="B9945" s="28" t="s">
        <v>16682</v>
      </c>
      <c r="C9945" s="28" t="s">
        <v>870</v>
      </c>
      <c r="D9945" s="28" t="s">
        <v>871</v>
      </c>
      <c r="E9945" s="23">
        <v>45827.172789351855</v>
      </c>
      <c r="F9945" s="28" t="s">
        <v>867</v>
      </c>
      <c r="G9945" s="23">
        <v>45826.172789351855</v>
      </c>
    </row>
    <row r="9946" spans="1:7" x14ac:dyDescent="0.25">
      <c r="A9946" s="28" t="s">
        <v>18337</v>
      </c>
      <c r="B9946" s="28" t="s">
        <v>16684</v>
      </c>
      <c r="C9946" s="28" t="s">
        <v>870</v>
      </c>
      <c r="D9946" s="28" t="s">
        <v>871</v>
      </c>
      <c r="E9946" s="23">
        <v>45827.172974537039</v>
      </c>
      <c r="F9946" s="28" t="s">
        <v>867</v>
      </c>
      <c r="G9946" s="23">
        <v>45826.172974537039</v>
      </c>
    </row>
    <row r="9947" spans="1:7" x14ac:dyDescent="0.25">
      <c r="A9947" s="28" t="s">
        <v>18338</v>
      </c>
      <c r="B9947" s="28" t="s">
        <v>11535</v>
      </c>
      <c r="C9947" s="28" t="s">
        <v>875</v>
      </c>
      <c r="D9947" s="28" t="s">
        <v>876</v>
      </c>
      <c r="E9947" s="23">
        <v>45827.172743055555</v>
      </c>
      <c r="F9947" s="28" t="s">
        <v>867</v>
      </c>
      <c r="G9947" s="23">
        <v>45826.172743055555</v>
      </c>
    </row>
    <row r="9948" spans="1:7" x14ac:dyDescent="0.25">
      <c r="A9948" s="28" t="s">
        <v>18339</v>
      </c>
      <c r="B9948" s="28" t="s">
        <v>11533</v>
      </c>
      <c r="C9948" s="28" t="s">
        <v>875</v>
      </c>
      <c r="D9948" s="28" t="s">
        <v>876</v>
      </c>
      <c r="E9948" s="23">
        <v>45827.172962962963</v>
      </c>
      <c r="F9948" s="28" t="s">
        <v>867</v>
      </c>
      <c r="G9948" s="23">
        <v>45826.172962962963</v>
      </c>
    </row>
    <row r="9949" spans="1:7" x14ac:dyDescent="0.25">
      <c r="A9949" s="28" t="s">
        <v>18340</v>
      </c>
      <c r="B9949" s="28" t="s">
        <v>10927</v>
      </c>
      <c r="C9949" s="28" t="s">
        <v>873</v>
      </c>
      <c r="D9949" s="28" t="s">
        <v>244</v>
      </c>
      <c r="E9949" s="23">
        <v>45827.173784722225</v>
      </c>
      <c r="F9949" s="28" t="s">
        <v>867</v>
      </c>
      <c r="G9949" s="23">
        <v>45826.173784722225</v>
      </c>
    </row>
    <row r="9950" spans="1:7" x14ac:dyDescent="0.25">
      <c r="A9950" s="28" t="s">
        <v>18341</v>
      </c>
      <c r="B9950" s="28" t="s">
        <v>11533</v>
      </c>
      <c r="C9950" s="28" t="s">
        <v>878</v>
      </c>
      <c r="D9950" s="28" t="s">
        <v>876</v>
      </c>
      <c r="E9950" s="23">
        <v>45827.173437500001</v>
      </c>
      <c r="F9950" s="28" t="s">
        <v>867</v>
      </c>
      <c r="G9950" s="23">
        <v>45826.173437500001</v>
      </c>
    </row>
    <row r="9951" spans="1:7" x14ac:dyDescent="0.25">
      <c r="A9951" s="28" t="s">
        <v>18342</v>
      </c>
      <c r="B9951" s="28" t="s">
        <v>11535</v>
      </c>
      <c r="C9951" s="28" t="s">
        <v>878</v>
      </c>
      <c r="D9951" s="28" t="s">
        <v>876</v>
      </c>
      <c r="E9951" s="23">
        <v>45827.173472222225</v>
      </c>
      <c r="F9951" s="28" t="s">
        <v>867</v>
      </c>
      <c r="G9951" s="23">
        <v>45826.173472222225</v>
      </c>
    </row>
    <row r="9952" spans="1:7" x14ac:dyDescent="0.25">
      <c r="A9952" s="28" t="s">
        <v>18343</v>
      </c>
      <c r="B9952" s="28" t="s">
        <v>12943</v>
      </c>
      <c r="C9952" s="28" t="s">
        <v>873</v>
      </c>
      <c r="D9952" s="28" t="s">
        <v>73</v>
      </c>
      <c r="E9952" s="23">
        <v>45827.175219907411</v>
      </c>
      <c r="F9952" s="28" t="s">
        <v>867</v>
      </c>
      <c r="G9952" s="23">
        <v>45826.175219907411</v>
      </c>
    </row>
    <row r="9953" spans="1:7" x14ac:dyDescent="0.25">
      <c r="A9953" s="28" t="s">
        <v>18344</v>
      </c>
      <c r="B9953" s="28" t="s">
        <v>8088</v>
      </c>
      <c r="C9953" s="28" t="s">
        <v>873</v>
      </c>
      <c r="D9953" s="28" t="s">
        <v>73</v>
      </c>
      <c r="E9953" s="23">
        <v>45827.175266203703</v>
      </c>
      <c r="F9953" s="28" t="s">
        <v>867</v>
      </c>
      <c r="G9953" s="23">
        <v>45826.175266203703</v>
      </c>
    </row>
    <row r="9954" spans="1:7" x14ac:dyDescent="0.25">
      <c r="A9954" s="28" t="s">
        <v>18345</v>
      </c>
      <c r="B9954" s="28" t="s">
        <v>15236</v>
      </c>
      <c r="C9954" s="28" t="s">
        <v>873</v>
      </c>
      <c r="D9954" s="28" t="s">
        <v>73</v>
      </c>
      <c r="E9954" s="23">
        <v>45827.175312500003</v>
      </c>
      <c r="F9954" s="28" t="s">
        <v>867</v>
      </c>
      <c r="G9954" s="23">
        <v>45826.175312500003</v>
      </c>
    </row>
    <row r="9955" spans="1:7" x14ac:dyDescent="0.25">
      <c r="A9955" s="28" t="s">
        <v>18346</v>
      </c>
      <c r="B9955" s="28" t="s">
        <v>12941</v>
      </c>
      <c r="C9955" s="28" t="s">
        <v>873</v>
      </c>
      <c r="D9955" s="28" t="s">
        <v>73</v>
      </c>
      <c r="E9955" s="23">
        <v>45827.175347222219</v>
      </c>
      <c r="F9955" s="28" t="s">
        <v>867</v>
      </c>
      <c r="G9955" s="23">
        <v>45826.175347222219</v>
      </c>
    </row>
    <row r="9956" spans="1:7" x14ac:dyDescent="0.25">
      <c r="A9956" s="28" t="s">
        <v>18347</v>
      </c>
      <c r="B9956" s="28" t="s">
        <v>12947</v>
      </c>
      <c r="C9956" s="28" t="s">
        <v>873</v>
      </c>
      <c r="D9956" s="28" t="s">
        <v>73</v>
      </c>
      <c r="E9956" s="23">
        <v>45827.175393518519</v>
      </c>
      <c r="F9956" s="28" t="s">
        <v>867</v>
      </c>
      <c r="G9956" s="23">
        <v>45826.175393518519</v>
      </c>
    </row>
    <row r="9957" spans="1:7" x14ac:dyDescent="0.25">
      <c r="A9957" s="28" t="s">
        <v>18348</v>
      </c>
      <c r="B9957" s="28" t="s">
        <v>12945</v>
      </c>
      <c r="C9957" s="28" t="s">
        <v>873</v>
      </c>
      <c r="D9957" s="28" t="s">
        <v>73</v>
      </c>
      <c r="E9957" s="23">
        <v>45827.175439814811</v>
      </c>
      <c r="F9957" s="28" t="s">
        <v>867</v>
      </c>
      <c r="G9957" s="23">
        <v>45826.175439814811</v>
      </c>
    </row>
    <row r="9958" spans="1:7" x14ac:dyDescent="0.25">
      <c r="A9958" s="28" t="s">
        <v>18349</v>
      </c>
      <c r="B9958" s="28" t="s">
        <v>8098</v>
      </c>
      <c r="C9958" s="28" t="s">
        <v>873</v>
      </c>
      <c r="D9958" s="28" t="s">
        <v>73</v>
      </c>
      <c r="E9958" s="23">
        <v>45827.175474537034</v>
      </c>
      <c r="F9958" s="28" t="s">
        <v>867</v>
      </c>
      <c r="G9958" s="23">
        <v>45826.175474537034</v>
      </c>
    </row>
    <row r="9959" spans="1:7" x14ac:dyDescent="0.25">
      <c r="A9959" s="28" t="s">
        <v>18350</v>
      </c>
      <c r="B9959" s="28" t="s">
        <v>12939</v>
      </c>
      <c r="C9959" s="28" t="s">
        <v>873</v>
      </c>
      <c r="D9959" s="28" t="s">
        <v>73</v>
      </c>
      <c r="E9959" s="23">
        <v>45827.175509259258</v>
      </c>
      <c r="F9959" s="28" t="s">
        <v>867</v>
      </c>
      <c r="G9959" s="23">
        <v>45826.175509259258</v>
      </c>
    </row>
    <row r="9960" spans="1:7" x14ac:dyDescent="0.25">
      <c r="A9960" s="28" t="s">
        <v>18351</v>
      </c>
      <c r="B9960" s="28" t="s">
        <v>9791</v>
      </c>
      <c r="C9960" s="28" t="s">
        <v>873</v>
      </c>
      <c r="D9960" s="28" t="s">
        <v>73</v>
      </c>
      <c r="E9960" s="23">
        <v>45827.175555555557</v>
      </c>
      <c r="F9960" s="28" t="s">
        <v>867</v>
      </c>
      <c r="G9960" s="23">
        <v>45826.175555555557</v>
      </c>
    </row>
    <row r="9961" spans="1:7" x14ac:dyDescent="0.25">
      <c r="A9961" s="28" t="s">
        <v>18352</v>
      </c>
      <c r="B9961" s="28" t="s">
        <v>12935</v>
      </c>
      <c r="C9961" s="28" t="s">
        <v>873</v>
      </c>
      <c r="D9961" s="28" t="s">
        <v>73</v>
      </c>
      <c r="E9961" s="23">
        <v>45827.17559027778</v>
      </c>
      <c r="F9961" s="28" t="s">
        <v>867</v>
      </c>
      <c r="G9961" s="23">
        <v>45826.17559027778</v>
      </c>
    </row>
    <row r="9962" spans="1:7" x14ac:dyDescent="0.25">
      <c r="A9962" s="28" t="s">
        <v>18353</v>
      </c>
      <c r="B9962" s="28" t="s">
        <v>12931</v>
      </c>
      <c r="C9962" s="28" t="s">
        <v>873</v>
      </c>
      <c r="D9962" s="28" t="s">
        <v>73</v>
      </c>
      <c r="E9962" s="23">
        <v>45827.175625000003</v>
      </c>
      <c r="F9962" s="28" t="s">
        <v>867</v>
      </c>
      <c r="G9962" s="23">
        <v>45826.175625000003</v>
      </c>
    </row>
    <row r="9963" spans="1:7" x14ac:dyDescent="0.25">
      <c r="A9963" s="28" t="s">
        <v>18354</v>
      </c>
      <c r="B9963" s="28" t="s">
        <v>12937</v>
      </c>
      <c r="C9963" s="28" t="s">
        <v>873</v>
      </c>
      <c r="D9963" s="28" t="s">
        <v>73</v>
      </c>
      <c r="E9963" s="23">
        <v>45827.17564814815</v>
      </c>
      <c r="F9963" s="28" t="s">
        <v>867</v>
      </c>
      <c r="G9963" s="23">
        <v>45826.17564814815</v>
      </c>
    </row>
    <row r="9964" spans="1:7" x14ac:dyDescent="0.25">
      <c r="A9964" s="28" t="s">
        <v>18355</v>
      </c>
      <c r="B9964" s="28" t="s">
        <v>12933</v>
      </c>
      <c r="C9964" s="28" t="s">
        <v>873</v>
      </c>
      <c r="D9964" s="28" t="s">
        <v>73</v>
      </c>
      <c r="E9964" s="23">
        <v>45827.175682870373</v>
      </c>
      <c r="F9964" s="28" t="s">
        <v>867</v>
      </c>
      <c r="G9964" s="23">
        <v>45826.175682870373</v>
      </c>
    </row>
    <row r="9965" spans="1:7" x14ac:dyDescent="0.25">
      <c r="A9965" s="28" t="s">
        <v>18356</v>
      </c>
      <c r="B9965" s="28" t="s">
        <v>12929</v>
      </c>
      <c r="C9965" s="28" t="s">
        <v>873</v>
      </c>
      <c r="D9965" s="28" t="s">
        <v>73</v>
      </c>
      <c r="E9965" s="23">
        <v>45827.175706018519</v>
      </c>
      <c r="F9965" s="28" t="s">
        <v>867</v>
      </c>
      <c r="G9965" s="23">
        <v>45826.175706018519</v>
      </c>
    </row>
    <row r="9966" spans="1:7" x14ac:dyDescent="0.25">
      <c r="A9966" s="28" t="s">
        <v>18357</v>
      </c>
      <c r="B9966" s="28" t="s">
        <v>2734</v>
      </c>
      <c r="C9966" s="28" t="s">
        <v>873</v>
      </c>
      <c r="D9966" s="28" t="s">
        <v>73</v>
      </c>
      <c r="E9966" s="23">
        <v>45827.175740740742</v>
      </c>
      <c r="F9966" s="28" t="s">
        <v>867</v>
      </c>
      <c r="G9966" s="23">
        <v>45826.175740740742</v>
      </c>
    </row>
    <row r="9967" spans="1:7" x14ac:dyDescent="0.25">
      <c r="A9967" s="28" t="s">
        <v>18358</v>
      </c>
      <c r="B9967" s="28" t="s">
        <v>2735</v>
      </c>
      <c r="C9967" s="28" t="s">
        <v>873</v>
      </c>
      <c r="D9967" s="28" t="s">
        <v>73</v>
      </c>
      <c r="E9967" s="23">
        <v>45827.175775462965</v>
      </c>
      <c r="F9967" s="28" t="s">
        <v>867</v>
      </c>
      <c r="G9967" s="23">
        <v>45826.175775462965</v>
      </c>
    </row>
    <row r="9968" spans="1:7" x14ac:dyDescent="0.25">
      <c r="A9968" s="28" t="s">
        <v>18359</v>
      </c>
      <c r="B9968" s="28" t="s">
        <v>12927</v>
      </c>
      <c r="C9968" s="28" t="s">
        <v>873</v>
      </c>
      <c r="D9968" s="28" t="s">
        <v>73</v>
      </c>
      <c r="E9968" s="23">
        <v>45827.175821759258</v>
      </c>
      <c r="F9968" s="28" t="s">
        <v>867</v>
      </c>
      <c r="G9968" s="23">
        <v>45826.175821759258</v>
      </c>
    </row>
    <row r="9969" spans="1:7" x14ac:dyDescent="0.25">
      <c r="A9969" s="28" t="s">
        <v>18360</v>
      </c>
      <c r="B9969" s="28" t="s">
        <v>12943</v>
      </c>
      <c r="C9969" s="28" t="s">
        <v>880</v>
      </c>
      <c r="D9969" s="28" t="s">
        <v>73</v>
      </c>
      <c r="E9969" s="23">
        <v>45827.177314814813</v>
      </c>
      <c r="F9969" s="28" t="s">
        <v>867</v>
      </c>
      <c r="G9969" s="23">
        <v>45826.177314814813</v>
      </c>
    </row>
    <row r="9970" spans="1:7" x14ac:dyDescent="0.25">
      <c r="A9970" s="28" t="s">
        <v>18361</v>
      </c>
      <c r="B9970" s="28" t="s">
        <v>8088</v>
      </c>
      <c r="C9970" s="28" t="s">
        <v>880</v>
      </c>
      <c r="D9970" s="28" t="s">
        <v>73</v>
      </c>
      <c r="E9970" s="23">
        <v>45827.177395833336</v>
      </c>
      <c r="F9970" s="28" t="s">
        <v>867</v>
      </c>
      <c r="G9970" s="23">
        <v>45826.177395833336</v>
      </c>
    </row>
    <row r="9971" spans="1:7" x14ac:dyDescent="0.25">
      <c r="A9971" s="28" t="s">
        <v>18362</v>
      </c>
      <c r="B9971" s="28" t="s">
        <v>15236</v>
      </c>
      <c r="C9971" s="28" t="s">
        <v>880</v>
      </c>
      <c r="D9971" s="28" t="s">
        <v>73</v>
      </c>
      <c r="E9971" s="23">
        <v>45827.177569444444</v>
      </c>
      <c r="F9971" s="28" t="s">
        <v>867</v>
      </c>
      <c r="G9971" s="23">
        <v>45826.177569444444</v>
      </c>
    </row>
    <row r="9972" spans="1:7" x14ac:dyDescent="0.25">
      <c r="A9972" s="28" t="s">
        <v>18363</v>
      </c>
      <c r="B9972" s="28" t="s">
        <v>12941</v>
      </c>
      <c r="C9972" s="28" t="s">
        <v>880</v>
      </c>
      <c r="D9972" s="28" t="s">
        <v>73</v>
      </c>
      <c r="E9972" s="23">
        <v>45827.177708333336</v>
      </c>
      <c r="F9972" s="28" t="s">
        <v>867</v>
      </c>
      <c r="G9972" s="23">
        <v>45826.177708333336</v>
      </c>
    </row>
    <row r="9973" spans="1:7" x14ac:dyDescent="0.25">
      <c r="A9973" s="28" t="s">
        <v>18364</v>
      </c>
      <c r="B9973" s="28" t="s">
        <v>12947</v>
      </c>
      <c r="C9973" s="28" t="s">
        <v>880</v>
      </c>
      <c r="D9973" s="28" t="s">
        <v>73</v>
      </c>
      <c r="E9973" s="23">
        <v>45827.177974537037</v>
      </c>
      <c r="F9973" s="28" t="s">
        <v>867</v>
      </c>
      <c r="G9973" s="23">
        <v>45826.177974537037</v>
      </c>
    </row>
    <row r="9974" spans="1:7" x14ac:dyDescent="0.25">
      <c r="A9974" s="28" t="s">
        <v>18365</v>
      </c>
      <c r="B9974" s="28" t="s">
        <v>12945</v>
      </c>
      <c r="C9974" s="28" t="s">
        <v>880</v>
      </c>
      <c r="D9974" s="28" t="s">
        <v>73</v>
      </c>
      <c r="E9974" s="23">
        <v>45827.178124999999</v>
      </c>
      <c r="F9974" s="28" t="s">
        <v>867</v>
      </c>
      <c r="G9974" s="23">
        <v>45826.178124999999</v>
      </c>
    </row>
    <row r="9975" spans="1:7" x14ac:dyDescent="0.25">
      <c r="A9975" s="28" t="s">
        <v>18366</v>
      </c>
      <c r="B9975" s="28" t="s">
        <v>8098</v>
      </c>
      <c r="C9975" s="28" t="s">
        <v>880</v>
      </c>
      <c r="D9975" s="28" t="s">
        <v>73</v>
      </c>
      <c r="E9975" s="23">
        <v>45827.178391203706</v>
      </c>
      <c r="F9975" s="28" t="s">
        <v>867</v>
      </c>
      <c r="G9975" s="23">
        <v>45826.178391203706</v>
      </c>
    </row>
    <row r="9976" spans="1:7" x14ac:dyDescent="0.25">
      <c r="A9976" s="28" t="s">
        <v>18367</v>
      </c>
      <c r="B9976" s="28" t="s">
        <v>12939</v>
      </c>
      <c r="C9976" s="28" t="s">
        <v>880</v>
      </c>
      <c r="D9976" s="28" t="s">
        <v>73</v>
      </c>
      <c r="E9976" s="23">
        <v>45827.178541666668</v>
      </c>
      <c r="F9976" s="28" t="s">
        <v>867</v>
      </c>
      <c r="G9976" s="23">
        <v>45826.178541666668</v>
      </c>
    </row>
    <row r="9977" spans="1:7" x14ac:dyDescent="0.25">
      <c r="A9977" s="28" t="s">
        <v>18368</v>
      </c>
      <c r="B9977" s="28" t="s">
        <v>9791</v>
      </c>
      <c r="C9977" s="28" t="s">
        <v>880</v>
      </c>
      <c r="D9977" s="28" t="s">
        <v>73</v>
      </c>
      <c r="E9977" s="23">
        <v>45827.178715277776</v>
      </c>
      <c r="F9977" s="28" t="s">
        <v>867</v>
      </c>
      <c r="G9977" s="23">
        <v>45826.178715277776</v>
      </c>
    </row>
    <row r="9978" spans="1:7" x14ac:dyDescent="0.25">
      <c r="A9978" s="28" t="s">
        <v>18369</v>
      </c>
      <c r="B9978" s="28" t="s">
        <v>12935</v>
      </c>
      <c r="C9978" s="28" t="s">
        <v>880</v>
      </c>
      <c r="D9978" s="28" t="s">
        <v>73</v>
      </c>
      <c r="E9978" s="23">
        <v>45827.178935185184</v>
      </c>
      <c r="F9978" s="28" t="s">
        <v>867</v>
      </c>
      <c r="G9978" s="23">
        <v>45826.178935185184</v>
      </c>
    </row>
    <row r="9979" spans="1:7" x14ac:dyDescent="0.25">
      <c r="A9979" s="28" t="s">
        <v>18370</v>
      </c>
      <c r="B9979" s="28" t="s">
        <v>12937</v>
      </c>
      <c r="C9979" s="28" t="s">
        <v>880</v>
      </c>
      <c r="D9979" s="28" t="s">
        <v>73</v>
      </c>
      <c r="E9979" s="23">
        <v>45827.179224537038</v>
      </c>
      <c r="F9979" s="28" t="s">
        <v>867</v>
      </c>
      <c r="G9979" s="23">
        <v>45826.179224537038</v>
      </c>
    </row>
    <row r="9980" spans="1:7" x14ac:dyDescent="0.25">
      <c r="A9980" s="28" t="s">
        <v>18371</v>
      </c>
      <c r="B9980" s="28" t="s">
        <v>12933</v>
      </c>
      <c r="C9980" s="28" t="s">
        <v>880</v>
      </c>
      <c r="D9980" s="28" t="s">
        <v>73</v>
      </c>
      <c r="E9980" s="23">
        <v>45827.179409722223</v>
      </c>
      <c r="F9980" s="28" t="s">
        <v>867</v>
      </c>
      <c r="G9980" s="23">
        <v>45826.179409722223</v>
      </c>
    </row>
    <row r="9981" spans="1:7" x14ac:dyDescent="0.25">
      <c r="A9981" s="28" t="s">
        <v>18372</v>
      </c>
      <c r="B9981" s="28" t="s">
        <v>12929</v>
      </c>
      <c r="C9981" s="28" t="s">
        <v>880</v>
      </c>
      <c r="D9981" s="28" t="s">
        <v>73</v>
      </c>
      <c r="E9981" s="23">
        <v>45827.1796412037</v>
      </c>
      <c r="F9981" s="28" t="s">
        <v>867</v>
      </c>
      <c r="G9981" s="23">
        <v>45826.1796412037</v>
      </c>
    </row>
    <row r="9982" spans="1:7" x14ac:dyDescent="0.25">
      <c r="A9982" s="28" t="s">
        <v>18373</v>
      </c>
      <c r="B9982" s="28" t="s">
        <v>2734</v>
      </c>
      <c r="C9982" s="28" t="s">
        <v>880</v>
      </c>
      <c r="D9982" s="28" t="s">
        <v>73</v>
      </c>
      <c r="E9982" s="23">
        <v>45827.179780092592</v>
      </c>
      <c r="F9982" s="28" t="s">
        <v>867</v>
      </c>
      <c r="G9982" s="23">
        <v>45826.179780092592</v>
      </c>
    </row>
    <row r="9983" spans="1:7" x14ac:dyDescent="0.25">
      <c r="A9983" s="28" t="s">
        <v>18374</v>
      </c>
      <c r="B9983" s="28" t="s">
        <v>2735</v>
      </c>
      <c r="C9983" s="28" t="s">
        <v>880</v>
      </c>
      <c r="D9983" s="28" t="s">
        <v>73</v>
      </c>
      <c r="E9983" s="23">
        <v>45827.179965277777</v>
      </c>
      <c r="F9983" s="28" t="s">
        <v>867</v>
      </c>
      <c r="G9983" s="23">
        <v>45826.179965277777</v>
      </c>
    </row>
    <row r="9984" spans="1:7" x14ac:dyDescent="0.25">
      <c r="A9984" s="28" t="s">
        <v>18375</v>
      </c>
      <c r="B9984" s="28" t="s">
        <v>12927</v>
      </c>
      <c r="C9984" s="28" t="s">
        <v>880</v>
      </c>
      <c r="D9984" s="28" t="s">
        <v>73</v>
      </c>
      <c r="E9984" s="23">
        <v>45827.180115740739</v>
      </c>
      <c r="F9984" s="28" t="s">
        <v>867</v>
      </c>
      <c r="G9984" s="23">
        <v>45826.180115740739</v>
      </c>
    </row>
    <row r="9985" spans="1:7" x14ac:dyDescent="0.25">
      <c r="A9985" s="28" t="s">
        <v>18376</v>
      </c>
      <c r="B9985" s="28" t="s">
        <v>12931</v>
      </c>
      <c r="C9985" s="28" t="s">
        <v>880</v>
      </c>
      <c r="D9985" s="28" t="s">
        <v>73</v>
      </c>
      <c r="E9985" s="23">
        <v>45827.181273148148</v>
      </c>
      <c r="F9985" s="28" t="s">
        <v>867</v>
      </c>
      <c r="G9985" s="23">
        <v>45826.181273148148</v>
      </c>
    </row>
    <row r="9986" spans="1:7" x14ac:dyDescent="0.25">
      <c r="A9986" s="28" t="s">
        <v>18377</v>
      </c>
      <c r="B9986" s="28" t="s">
        <v>14715</v>
      </c>
      <c r="C9986" s="28" t="s">
        <v>870</v>
      </c>
      <c r="D9986" s="28" t="s">
        <v>883</v>
      </c>
      <c r="E9986" s="23">
        <v>45827.181504629632</v>
      </c>
      <c r="F9986" s="28" t="s">
        <v>867</v>
      </c>
      <c r="G9986" s="23">
        <v>45826.181504629632</v>
      </c>
    </row>
    <row r="9987" spans="1:7" x14ac:dyDescent="0.25">
      <c r="A9987" s="28" t="s">
        <v>18378</v>
      </c>
      <c r="B9987" s="28" t="s">
        <v>14722</v>
      </c>
      <c r="C9987" s="28" t="s">
        <v>870</v>
      </c>
      <c r="D9987" s="28" t="s">
        <v>883</v>
      </c>
      <c r="E9987" s="23">
        <v>45827.181550925925</v>
      </c>
      <c r="F9987" s="28" t="s">
        <v>867</v>
      </c>
      <c r="G9987" s="23">
        <v>45826.181550925925</v>
      </c>
    </row>
    <row r="9988" spans="1:7" x14ac:dyDescent="0.25">
      <c r="A9988" s="28" t="s">
        <v>18379</v>
      </c>
      <c r="B9988" s="28" t="s">
        <v>14724</v>
      </c>
      <c r="C9988" s="28" t="s">
        <v>870</v>
      </c>
      <c r="D9988" s="28" t="s">
        <v>883</v>
      </c>
      <c r="E9988" s="23">
        <v>45827.181620370371</v>
      </c>
      <c r="F9988" s="28" t="s">
        <v>867</v>
      </c>
      <c r="G9988" s="23">
        <v>45826.181620370371</v>
      </c>
    </row>
    <row r="9989" spans="1:7" x14ac:dyDescent="0.25">
      <c r="A9989" s="28" t="s">
        <v>18380</v>
      </c>
      <c r="B9989" s="28" t="s">
        <v>14726</v>
      </c>
      <c r="C9989" s="28" t="s">
        <v>870</v>
      </c>
      <c r="D9989" s="28" t="s">
        <v>883</v>
      </c>
      <c r="E9989" s="23">
        <v>45827.181666666664</v>
      </c>
      <c r="F9989" s="28" t="s">
        <v>867</v>
      </c>
      <c r="G9989" s="23">
        <v>45826.181666666664</v>
      </c>
    </row>
    <row r="9990" spans="1:7" x14ac:dyDescent="0.25">
      <c r="A9990" s="28" t="s">
        <v>18381</v>
      </c>
      <c r="B9990" s="28" t="s">
        <v>14728</v>
      </c>
      <c r="C9990" s="28" t="s">
        <v>870</v>
      </c>
      <c r="D9990" s="28" t="s">
        <v>883</v>
      </c>
      <c r="E9990" s="23">
        <v>45827.181712962964</v>
      </c>
      <c r="F9990" s="28" t="s">
        <v>867</v>
      </c>
      <c r="G9990" s="23">
        <v>45826.181712962964</v>
      </c>
    </row>
    <row r="9991" spans="1:7" x14ac:dyDescent="0.25">
      <c r="A9991" s="28" t="s">
        <v>18382</v>
      </c>
      <c r="B9991" s="28" t="s">
        <v>14730</v>
      </c>
      <c r="C9991" s="28" t="s">
        <v>870</v>
      </c>
      <c r="D9991" s="28" t="s">
        <v>883</v>
      </c>
      <c r="E9991" s="23">
        <v>45827.181747685187</v>
      </c>
      <c r="F9991" s="28" t="s">
        <v>867</v>
      </c>
      <c r="G9991" s="23">
        <v>45826.181747685187</v>
      </c>
    </row>
    <row r="9992" spans="1:7" x14ac:dyDescent="0.25">
      <c r="A9992" s="28" t="s">
        <v>18383</v>
      </c>
      <c r="B9992" s="28" t="s">
        <v>14732</v>
      </c>
      <c r="C9992" s="28" t="s">
        <v>870</v>
      </c>
      <c r="D9992" s="28" t="s">
        <v>883</v>
      </c>
      <c r="E9992" s="23">
        <v>45827.181805555556</v>
      </c>
      <c r="F9992" s="28" t="s">
        <v>867</v>
      </c>
      <c r="G9992" s="23">
        <v>45826.181805555556</v>
      </c>
    </row>
    <row r="9993" spans="1:7" x14ac:dyDescent="0.25">
      <c r="A9993" s="28" t="s">
        <v>18384</v>
      </c>
      <c r="B9993" s="28" t="s">
        <v>14734</v>
      </c>
      <c r="C9993" s="28" t="s">
        <v>870</v>
      </c>
      <c r="D9993" s="28" t="s">
        <v>883</v>
      </c>
      <c r="E9993" s="23">
        <v>45827.181828703702</v>
      </c>
      <c r="F9993" s="28" t="s">
        <v>867</v>
      </c>
      <c r="G9993" s="23">
        <v>45826.181828703702</v>
      </c>
    </row>
    <row r="9994" spans="1:7" x14ac:dyDescent="0.25">
      <c r="A9994" s="28" t="s">
        <v>18385</v>
      </c>
      <c r="B9994" s="28" t="s">
        <v>14736</v>
      </c>
      <c r="C9994" s="28" t="s">
        <v>870</v>
      </c>
      <c r="D9994" s="28" t="s">
        <v>883</v>
      </c>
      <c r="E9994" s="23">
        <v>45827.181886574072</v>
      </c>
      <c r="F9994" s="28" t="s">
        <v>867</v>
      </c>
      <c r="G9994" s="23">
        <v>45826.181886574072</v>
      </c>
    </row>
    <row r="9995" spans="1:7" x14ac:dyDescent="0.25">
      <c r="A9995" s="28" t="s">
        <v>18386</v>
      </c>
      <c r="B9995" s="28" t="s">
        <v>14738</v>
      </c>
      <c r="C9995" s="28" t="s">
        <v>870</v>
      </c>
      <c r="D9995" s="28" t="s">
        <v>883</v>
      </c>
      <c r="E9995" s="23">
        <v>45827.181909722225</v>
      </c>
      <c r="F9995" s="28" t="s">
        <v>867</v>
      </c>
      <c r="G9995" s="23">
        <v>45826.181909722225</v>
      </c>
    </row>
    <row r="9996" spans="1:7" x14ac:dyDescent="0.25">
      <c r="A9996" s="28" t="s">
        <v>18387</v>
      </c>
      <c r="B9996" s="28" t="s">
        <v>14740</v>
      </c>
      <c r="C9996" s="28" t="s">
        <v>870</v>
      </c>
      <c r="D9996" s="28" t="s">
        <v>883</v>
      </c>
      <c r="E9996" s="23">
        <v>45827.181979166664</v>
      </c>
      <c r="F9996" s="28" t="s">
        <v>867</v>
      </c>
      <c r="G9996" s="23">
        <v>45826.181979166664</v>
      </c>
    </row>
    <row r="9997" spans="1:7" x14ac:dyDescent="0.25">
      <c r="A9997" s="28" t="s">
        <v>18388</v>
      </c>
      <c r="B9997" s="28" t="s">
        <v>14742</v>
      </c>
      <c r="C9997" s="28" t="s">
        <v>870</v>
      </c>
      <c r="D9997" s="28" t="s">
        <v>883</v>
      </c>
      <c r="E9997" s="23">
        <v>45827.181990740741</v>
      </c>
      <c r="F9997" s="28" t="s">
        <v>867</v>
      </c>
      <c r="G9997" s="23">
        <v>45826.181990740741</v>
      </c>
    </row>
    <row r="9998" spans="1:7" x14ac:dyDescent="0.25">
      <c r="A9998" s="28" t="s">
        <v>18389</v>
      </c>
      <c r="B9998" s="28" t="s">
        <v>14744</v>
      </c>
      <c r="C9998" s="28" t="s">
        <v>870</v>
      </c>
      <c r="D9998" s="28" t="s">
        <v>883</v>
      </c>
      <c r="E9998" s="23">
        <v>45827.182060185187</v>
      </c>
      <c r="F9998" s="28" t="s">
        <v>867</v>
      </c>
      <c r="G9998" s="23">
        <v>45826.182060185187</v>
      </c>
    </row>
    <row r="9999" spans="1:7" x14ac:dyDescent="0.25">
      <c r="A9999" s="28" t="s">
        <v>18390</v>
      </c>
      <c r="B9999" s="28" t="s">
        <v>14746</v>
      </c>
      <c r="C9999" s="28" t="s">
        <v>870</v>
      </c>
      <c r="D9999" s="28" t="s">
        <v>883</v>
      </c>
      <c r="E9999" s="23">
        <v>45827.182083333333</v>
      </c>
      <c r="F9999" s="28" t="s">
        <v>867</v>
      </c>
      <c r="G9999" s="23">
        <v>45826.182083333333</v>
      </c>
    </row>
    <row r="10000" spans="1:7" x14ac:dyDescent="0.25">
      <c r="A10000" s="28" t="s">
        <v>18391</v>
      </c>
      <c r="B10000" s="28" t="s">
        <v>14748</v>
      </c>
      <c r="C10000" s="28" t="s">
        <v>870</v>
      </c>
      <c r="D10000" s="28" t="s">
        <v>883</v>
      </c>
      <c r="E10000" s="23">
        <v>45827.182152777779</v>
      </c>
      <c r="F10000" s="28" t="s">
        <v>867</v>
      </c>
      <c r="G10000" s="23">
        <v>45826.182152777779</v>
      </c>
    </row>
    <row r="10001" spans="1:7" x14ac:dyDescent="0.25">
      <c r="A10001" s="28" t="s">
        <v>18392</v>
      </c>
      <c r="B10001" s="28" t="s">
        <v>15439</v>
      </c>
      <c r="C10001" s="28" t="s">
        <v>870</v>
      </c>
      <c r="D10001" s="28" t="s">
        <v>883</v>
      </c>
      <c r="E10001" s="23">
        <v>45827.182766203703</v>
      </c>
      <c r="F10001" s="28" t="s">
        <v>867</v>
      </c>
      <c r="G10001" s="23">
        <v>45826.182766203703</v>
      </c>
    </row>
    <row r="10002" spans="1:7" x14ac:dyDescent="0.25">
      <c r="A10002" s="28" t="s">
        <v>18393</v>
      </c>
      <c r="B10002" s="28" t="s">
        <v>15441</v>
      </c>
      <c r="C10002" s="28" t="s">
        <v>870</v>
      </c>
      <c r="D10002" s="28" t="s">
        <v>883</v>
      </c>
      <c r="E10002" s="23">
        <v>45827.18277777778</v>
      </c>
      <c r="F10002" s="28" t="s">
        <v>867</v>
      </c>
      <c r="G10002" s="23">
        <v>45826.18277777778</v>
      </c>
    </row>
    <row r="10003" spans="1:7" x14ac:dyDescent="0.25">
      <c r="A10003" s="28" t="s">
        <v>18394</v>
      </c>
      <c r="B10003" s="28" t="s">
        <v>14701</v>
      </c>
      <c r="C10003" s="28" t="s">
        <v>870</v>
      </c>
      <c r="D10003" s="28" t="s">
        <v>883</v>
      </c>
      <c r="E10003" s="23">
        <v>45827.183252314811</v>
      </c>
      <c r="F10003" s="28" t="s">
        <v>867</v>
      </c>
      <c r="G10003" s="23">
        <v>45826.183252314811</v>
      </c>
    </row>
    <row r="10004" spans="1:7" x14ac:dyDescent="0.25">
      <c r="A10004" s="28" t="s">
        <v>18395</v>
      </c>
      <c r="B10004" s="28" t="s">
        <v>14703</v>
      </c>
      <c r="C10004" s="28" t="s">
        <v>870</v>
      </c>
      <c r="D10004" s="28" t="s">
        <v>883</v>
      </c>
      <c r="E10004" s="23">
        <v>45827.183321759258</v>
      </c>
      <c r="F10004" s="28" t="s">
        <v>867</v>
      </c>
      <c r="G10004" s="23">
        <v>45826.183321759258</v>
      </c>
    </row>
    <row r="10005" spans="1:7" x14ac:dyDescent="0.25">
      <c r="A10005" s="28" t="s">
        <v>18396</v>
      </c>
      <c r="B10005" s="28" t="s">
        <v>14705</v>
      </c>
      <c r="C10005" s="28" t="s">
        <v>870</v>
      </c>
      <c r="D10005" s="28" t="s">
        <v>883</v>
      </c>
      <c r="E10005" s="23">
        <v>45827.183391203704</v>
      </c>
      <c r="F10005" s="28" t="s">
        <v>867</v>
      </c>
      <c r="G10005" s="23">
        <v>45826.183391203704</v>
      </c>
    </row>
    <row r="10006" spans="1:7" x14ac:dyDescent="0.25">
      <c r="A10006" s="28" t="s">
        <v>18397</v>
      </c>
      <c r="B10006" s="28" t="s">
        <v>14707</v>
      </c>
      <c r="C10006" s="28" t="s">
        <v>870</v>
      </c>
      <c r="D10006" s="28" t="s">
        <v>883</v>
      </c>
      <c r="E10006" s="23">
        <v>45827.18346064815</v>
      </c>
      <c r="F10006" s="28" t="s">
        <v>867</v>
      </c>
      <c r="G10006" s="23">
        <v>45826.18346064815</v>
      </c>
    </row>
    <row r="10007" spans="1:7" x14ac:dyDescent="0.25">
      <c r="A10007" s="28" t="s">
        <v>18398</v>
      </c>
      <c r="B10007" s="28" t="s">
        <v>14709</v>
      </c>
      <c r="C10007" s="28" t="s">
        <v>870</v>
      </c>
      <c r="D10007" s="28" t="s">
        <v>883</v>
      </c>
      <c r="E10007" s="23">
        <v>45827.183530092596</v>
      </c>
      <c r="F10007" s="28" t="s">
        <v>867</v>
      </c>
      <c r="G10007" s="23">
        <v>45826.183530092596</v>
      </c>
    </row>
    <row r="10008" spans="1:7" x14ac:dyDescent="0.25">
      <c r="A10008" s="28" t="s">
        <v>18399</v>
      </c>
      <c r="B10008" s="28" t="s">
        <v>14713</v>
      </c>
      <c r="C10008" s="28" t="s">
        <v>870</v>
      </c>
      <c r="D10008" s="28" t="s">
        <v>883</v>
      </c>
      <c r="E10008" s="23">
        <v>45827.183611111112</v>
      </c>
      <c r="F10008" s="28" t="s">
        <v>867</v>
      </c>
      <c r="G10008" s="23">
        <v>45826.183611111112</v>
      </c>
    </row>
    <row r="10009" spans="1:7" x14ac:dyDescent="0.25">
      <c r="A10009" s="28" t="s">
        <v>18400</v>
      </c>
      <c r="B10009" s="28" t="s">
        <v>14711</v>
      </c>
      <c r="C10009" s="28" t="s">
        <v>870</v>
      </c>
      <c r="D10009" s="28" t="s">
        <v>883</v>
      </c>
      <c r="E10009" s="23">
        <v>45827.183692129627</v>
      </c>
      <c r="F10009" s="28" t="s">
        <v>867</v>
      </c>
      <c r="G10009" s="23">
        <v>45826.183692129627</v>
      </c>
    </row>
    <row r="10010" spans="1:7" x14ac:dyDescent="0.25">
      <c r="A10010" s="28" t="s">
        <v>18401</v>
      </c>
      <c r="B10010" s="28" t="s">
        <v>14750</v>
      </c>
      <c r="C10010" s="28" t="s">
        <v>870</v>
      </c>
      <c r="D10010" s="28" t="s">
        <v>883</v>
      </c>
      <c r="E10010" s="23">
        <v>45827.184328703705</v>
      </c>
      <c r="F10010" s="28" t="s">
        <v>867</v>
      </c>
      <c r="G10010" s="23">
        <v>45826.184328703705</v>
      </c>
    </row>
    <row r="10011" spans="1:7" x14ac:dyDescent="0.25">
      <c r="A10011" s="28" t="s">
        <v>18402</v>
      </c>
      <c r="B10011" s="28" t="s">
        <v>14752</v>
      </c>
      <c r="C10011" s="28" t="s">
        <v>870</v>
      </c>
      <c r="D10011" s="28" t="s">
        <v>883</v>
      </c>
      <c r="E10011" s="23">
        <v>45827.184351851851</v>
      </c>
      <c r="F10011" s="28" t="s">
        <v>867</v>
      </c>
      <c r="G10011" s="23">
        <v>45826.184351851851</v>
      </c>
    </row>
    <row r="10012" spans="1:7" x14ac:dyDescent="0.25">
      <c r="A10012" s="28" t="s">
        <v>18403</v>
      </c>
      <c r="B10012" s="28" t="s">
        <v>14784</v>
      </c>
      <c r="C10012" s="28" t="s">
        <v>870</v>
      </c>
      <c r="D10012" s="28" t="s">
        <v>883</v>
      </c>
      <c r="E10012" s="23">
        <v>45827.184502314813</v>
      </c>
      <c r="F10012" s="28" t="s">
        <v>867</v>
      </c>
      <c r="G10012" s="23">
        <v>45826.184502314813</v>
      </c>
    </row>
    <row r="10013" spans="1:7" x14ac:dyDescent="0.25">
      <c r="A10013" s="28" t="s">
        <v>18404</v>
      </c>
      <c r="B10013" s="28" t="s">
        <v>14786</v>
      </c>
      <c r="C10013" s="28" t="s">
        <v>870</v>
      </c>
      <c r="D10013" s="28" t="s">
        <v>883</v>
      </c>
      <c r="E10013" s="23">
        <v>45827.184548611112</v>
      </c>
      <c r="F10013" s="28" t="s">
        <v>867</v>
      </c>
      <c r="G10013" s="23">
        <v>45826.184548611112</v>
      </c>
    </row>
    <row r="10014" spans="1:7" x14ac:dyDescent="0.25">
      <c r="A10014" s="28" t="s">
        <v>18405</v>
      </c>
      <c r="B10014" s="28" t="s">
        <v>14788</v>
      </c>
      <c r="C10014" s="28" t="s">
        <v>870</v>
      </c>
      <c r="D10014" s="28" t="s">
        <v>883</v>
      </c>
      <c r="E10014" s="23">
        <v>45827.185266203705</v>
      </c>
      <c r="F10014" s="28" t="s">
        <v>867</v>
      </c>
      <c r="G10014" s="23">
        <v>45826.185266203705</v>
      </c>
    </row>
    <row r="10015" spans="1:7" x14ac:dyDescent="0.25">
      <c r="A10015" s="28" t="s">
        <v>18406</v>
      </c>
      <c r="B10015" s="28" t="s">
        <v>14790</v>
      </c>
      <c r="C10015" s="28" t="s">
        <v>870</v>
      </c>
      <c r="D10015" s="28" t="s">
        <v>883</v>
      </c>
      <c r="E10015" s="23">
        <v>45827.185335648152</v>
      </c>
      <c r="F10015" s="28" t="s">
        <v>867</v>
      </c>
      <c r="G10015" s="23">
        <v>45826.185335648152</v>
      </c>
    </row>
    <row r="10016" spans="1:7" x14ac:dyDescent="0.25">
      <c r="A10016" s="28" t="s">
        <v>18407</v>
      </c>
      <c r="B10016" s="28" t="s">
        <v>14754</v>
      </c>
      <c r="C10016" s="28" t="s">
        <v>870</v>
      </c>
      <c r="D10016" s="28" t="s">
        <v>883</v>
      </c>
      <c r="E10016" s="23">
        <v>45827.185474537036</v>
      </c>
      <c r="F10016" s="28" t="s">
        <v>867</v>
      </c>
      <c r="G10016" s="23">
        <v>45826.185474537036</v>
      </c>
    </row>
    <row r="10017" spans="1:7" x14ac:dyDescent="0.25">
      <c r="A10017" s="28" t="s">
        <v>18408</v>
      </c>
      <c r="B10017" s="28" t="s">
        <v>14756</v>
      </c>
      <c r="C10017" s="28" t="s">
        <v>870</v>
      </c>
      <c r="D10017" s="28" t="s">
        <v>883</v>
      </c>
      <c r="E10017" s="23">
        <v>45827.185497685183</v>
      </c>
      <c r="F10017" s="28" t="s">
        <v>867</v>
      </c>
      <c r="G10017" s="23">
        <v>45826.185497685183</v>
      </c>
    </row>
    <row r="10018" spans="1:7" x14ac:dyDescent="0.25">
      <c r="A10018" s="28" t="s">
        <v>18409</v>
      </c>
      <c r="B10018" s="28" t="s">
        <v>14758</v>
      </c>
      <c r="C10018" s="28" t="s">
        <v>870</v>
      </c>
      <c r="D10018" s="28" t="s">
        <v>883</v>
      </c>
      <c r="E10018" s="23">
        <v>45827.185613425929</v>
      </c>
      <c r="F10018" s="28" t="s">
        <v>867</v>
      </c>
      <c r="G10018" s="23">
        <v>45826.185613425929</v>
      </c>
    </row>
    <row r="10019" spans="1:7" x14ac:dyDescent="0.25">
      <c r="A10019" s="28" t="s">
        <v>18410</v>
      </c>
      <c r="B10019" s="28" t="s">
        <v>14760</v>
      </c>
      <c r="C10019" s="28" t="s">
        <v>870</v>
      </c>
      <c r="D10019" s="28" t="s">
        <v>883</v>
      </c>
      <c r="E10019" s="23">
        <v>45827.185648148145</v>
      </c>
      <c r="F10019" s="28" t="s">
        <v>867</v>
      </c>
      <c r="G10019" s="23">
        <v>45826.185648148145</v>
      </c>
    </row>
    <row r="10020" spans="1:7" x14ac:dyDescent="0.25">
      <c r="A10020" s="28" t="s">
        <v>18411</v>
      </c>
      <c r="B10020" s="28" t="s">
        <v>14762</v>
      </c>
      <c r="C10020" s="28" t="s">
        <v>870</v>
      </c>
      <c r="D10020" s="28" t="s">
        <v>883</v>
      </c>
      <c r="E10020" s="23">
        <v>45827.185856481483</v>
      </c>
      <c r="F10020" s="28" t="s">
        <v>867</v>
      </c>
      <c r="G10020" s="23">
        <v>45826.185856481483</v>
      </c>
    </row>
    <row r="10021" spans="1:7" x14ac:dyDescent="0.25">
      <c r="A10021" s="28" t="s">
        <v>18412</v>
      </c>
      <c r="B10021" s="28" t="s">
        <v>14764</v>
      </c>
      <c r="C10021" s="28" t="s">
        <v>870</v>
      </c>
      <c r="D10021" s="28" t="s">
        <v>883</v>
      </c>
      <c r="E10021" s="23">
        <v>45827.185891203706</v>
      </c>
      <c r="F10021" s="28" t="s">
        <v>867</v>
      </c>
      <c r="G10021" s="23">
        <v>45826.185891203706</v>
      </c>
    </row>
    <row r="10022" spans="1:7" x14ac:dyDescent="0.25">
      <c r="A10022" s="28" t="s">
        <v>18413</v>
      </c>
      <c r="B10022" s="28" t="s">
        <v>14766</v>
      </c>
      <c r="C10022" s="28" t="s">
        <v>870</v>
      </c>
      <c r="D10022" s="28" t="s">
        <v>883</v>
      </c>
      <c r="E10022" s="23">
        <v>45827.186041666668</v>
      </c>
      <c r="F10022" s="28" t="s">
        <v>867</v>
      </c>
      <c r="G10022" s="23">
        <v>45826.186041666668</v>
      </c>
    </row>
    <row r="10023" spans="1:7" x14ac:dyDescent="0.25">
      <c r="A10023" s="28" t="s">
        <v>18414</v>
      </c>
      <c r="B10023" s="28" t="s">
        <v>14768</v>
      </c>
      <c r="C10023" s="28" t="s">
        <v>870</v>
      </c>
      <c r="D10023" s="28" t="s">
        <v>883</v>
      </c>
      <c r="E10023" s="23">
        <v>45827.186076388891</v>
      </c>
      <c r="F10023" s="28" t="s">
        <v>867</v>
      </c>
      <c r="G10023" s="23">
        <v>45826.186076388891</v>
      </c>
    </row>
    <row r="10024" spans="1:7" x14ac:dyDescent="0.25">
      <c r="A10024" s="28" t="s">
        <v>18415</v>
      </c>
      <c r="B10024" s="28" t="s">
        <v>14770</v>
      </c>
      <c r="C10024" s="28" t="s">
        <v>870</v>
      </c>
      <c r="D10024" s="28" t="s">
        <v>883</v>
      </c>
      <c r="E10024" s="23">
        <v>45827.186273148145</v>
      </c>
      <c r="F10024" s="28" t="s">
        <v>867</v>
      </c>
      <c r="G10024" s="23">
        <v>45826.186273148145</v>
      </c>
    </row>
    <row r="10025" spans="1:7" x14ac:dyDescent="0.25">
      <c r="A10025" s="28" t="s">
        <v>18416</v>
      </c>
      <c r="B10025" s="28" t="s">
        <v>14772</v>
      </c>
      <c r="C10025" s="28" t="s">
        <v>870</v>
      </c>
      <c r="D10025" s="28" t="s">
        <v>883</v>
      </c>
      <c r="E10025" s="23">
        <v>45827.186307870368</v>
      </c>
      <c r="F10025" s="28" t="s">
        <v>867</v>
      </c>
      <c r="G10025" s="23">
        <v>45826.186307870368</v>
      </c>
    </row>
    <row r="10026" spans="1:7" x14ac:dyDescent="0.25">
      <c r="A10026" s="28" t="s">
        <v>18417</v>
      </c>
      <c r="B10026" s="28" t="s">
        <v>14774</v>
      </c>
      <c r="C10026" s="28" t="s">
        <v>870</v>
      </c>
      <c r="D10026" s="28" t="s">
        <v>883</v>
      </c>
      <c r="E10026" s="23">
        <v>45827.18650462963</v>
      </c>
      <c r="F10026" s="28" t="s">
        <v>867</v>
      </c>
      <c r="G10026" s="23">
        <v>45826.18650462963</v>
      </c>
    </row>
    <row r="10027" spans="1:7" x14ac:dyDescent="0.25">
      <c r="A10027" s="28" t="s">
        <v>18418</v>
      </c>
      <c r="B10027" s="28" t="s">
        <v>14776</v>
      </c>
      <c r="C10027" s="28" t="s">
        <v>870</v>
      </c>
      <c r="D10027" s="28" t="s">
        <v>883</v>
      </c>
      <c r="E10027" s="23">
        <v>45827.186678240738</v>
      </c>
      <c r="F10027" s="28" t="s">
        <v>867</v>
      </c>
      <c r="G10027" s="23">
        <v>45826.186678240738</v>
      </c>
    </row>
    <row r="10028" spans="1:7" x14ac:dyDescent="0.25">
      <c r="A10028" s="28" t="s">
        <v>18419</v>
      </c>
      <c r="B10028" s="28" t="s">
        <v>14780</v>
      </c>
      <c r="C10028" s="28" t="s">
        <v>870</v>
      </c>
      <c r="D10028" s="28" t="s">
        <v>883</v>
      </c>
      <c r="E10028" s="23">
        <v>45827.186863425923</v>
      </c>
      <c r="F10028" s="28" t="s">
        <v>867</v>
      </c>
      <c r="G10028" s="23">
        <v>45826.186863425923</v>
      </c>
    </row>
    <row r="10029" spans="1:7" x14ac:dyDescent="0.25">
      <c r="A10029" s="28" t="s">
        <v>18420</v>
      </c>
      <c r="B10029" s="28" t="s">
        <v>14782</v>
      </c>
      <c r="C10029" s="28" t="s">
        <v>870</v>
      </c>
      <c r="D10029" s="28" t="s">
        <v>883</v>
      </c>
      <c r="E10029" s="23">
        <v>45827.187013888892</v>
      </c>
      <c r="F10029" s="28" t="s">
        <v>867</v>
      </c>
      <c r="G10029" s="23">
        <v>45826.187013888892</v>
      </c>
    </row>
    <row r="10030" spans="1:7" x14ac:dyDescent="0.25">
      <c r="A10030" s="28" t="s">
        <v>18421</v>
      </c>
      <c r="B10030" s="28" t="s">
        <v>15415</v>
      </c>
      <c r="C10030" s="28" t="s">
        <v>870</v>
      </c>
      <c r="D10030" s="28" t="s">
        <v>883</v>
      </c>
      <c r="E10030" s="23">
        <v>45827.187060185184</v>
      </c>
      <c r="F10030" s="28" t="s">
        <v>867</v>
      </c>
      <c r="G10030" s="23">
        <v>45826.187060185184</v>
      </c>
    </row>
    <row r="10031" spans="1:7" x14ac:dyDescent="0.25">
      <c r="A10031" s="28" t="s">
        <v>18422</v>
      </c>
      <c r="B10031" s="28" t="s">
        <v>6282</v>
      </c>
      <c r="C10031" s="28" t="s">
        <v>873</v>
      </c>
      <c r="D10031" s="28" t="s">
        <v>229</v>
      </c>
      <c r="E10031" s="23">
        <v>45827.184166666666</v>
      </c>
      <c r="F10031" s="28" t="s">
        <v>867</v>
      </c>
      <c r="G10031" s="23">
        <v>45826.184166666666</v>
      </c>
    </row>
    <row r="10032" spans="1:7" x14ac:dyDescent="0.25">
      <c r="A10032" s="28" t="s">
        <v>18423</v>
      </c>
      <c r="B10032" s="28" t="s">
        <v>6247</v>
      </c>
      <c r="C10032" s="28" t="s">
        <v>873</v>
      </c>
      <c r="D10032" s="28" t="s">
        <v>229</v>
      </c>
      <c r="E10032" s="23">
        <v>45827.184270833335</v>
      </c>
      <c r="F10032" s="28" t="s">
        <v>867</v>
      </c>
      <c r="G10032" s="23">
        <v>45826.184270833335</v>
      </c>
    </row>
    <row r="10033" spans="1:7" x14ac:dyDescent="0.25">
      <c r="A10033" s="28" t="s">
        <v>18424</v>
      </c>
      <c r="B10033" s="28" t="s">
        <v>6254</v>
      </c>
      <c r="C10033" s="28" t="s">
        <v>873</v>
      </c>
      <c r="D10033" s="28" t="s">
        <v>229</v>
      </c>
      <c r="E10033" s="23">
        <v>45827.184340277781</v>
      </c>
      <c r="F10033" s="28" t="s">
        <v>867</v>
      </c>
      <c r="G10033" s="23">
        <v>45826.184340277781</v>
      </c>
    </row>
    <row r="10034" spans="1:7" x14ac:dyDescent="0.25">
      <c r="A10034" s="28" t="s">
        <v>18425</v>
      </c>
      <c r="B10034" s="28" t="s">
        <v>6256</v>
      </c>
      <c r="C10034" s="28" t="s">
        <v>873</v>
      </c>
      <c r="D10034" s="28" t="s">
        <v>229</v>
      </c>
      <c r="E10034" s="23">
        <v>45827.184479166666</v>
      </c>
      <c r="F10034" s="28" t="s">
        <v>867</v>
      </c>
      <c r="G10034" s="23">
        <v>45826.184479166666</v>
      </c>
    </row>
    <row r="10035" spans="1:7" x14ac:dyDescent="0.25">
      <c r="A10035" s="28" t="s">
        <v>18426</v>
      </c>
      <c r="B10035" s="28" t="s">
        <v>6258</v>
      </c>
      <c r="C10035" s="28" t="s">
        <v>873</v>
      </c>
      <c r="D10035" s="28" t="s">
        <v>229</v>
      </c>
      <c r="E10035" s="23">
        <v>45827.184560185182</v>
      </c>
      <c r="F10035" s="28" t="s">
        <v>867</v>
      </c>
      <c r="G10035" s="23">
        <v>45826.184560185182</v>
      </c>
    </row>
    <row r="10036" spans="1:7" x14ac:dyDescent="0.25">
      <c r="A10036" s="28" t="s">
        <v>18427</v>
      </c>
      <c r="B10036" s="28" t="s">
        <v>6260</v>
      </c>
      <c r="C10036" s="28" t="s">
        <v>873</v>
      </c>
      <c r="D10036" s="28" t="s">
        <v>229</v>
      </c>
      <c r="E10036" s="23">
        <v>45827.184675925928</v>
      </c>
      <c r="F10036" s="28" t="s">
        <v>867</v>
      </c>
      <c r="G10036" s="23">
        <v>45826.184675925928</v>
      </c>
    </row>
    <row r="10037" spans="1:7" x14ac:dyDescent="0.25">
      <c r="A10037" s="28" t="s">
        <v>18428</v>
      </c>
      <c r="B10037" s="28" t="s">
        <v>6358</v>
      </c>
      <c r="C10037" s="28" t="s">
        <v>873</v>
      </c>
      <c r="D10037" s="28" t="s">
        <v>229</v>
      </c>
      <c r="E10037" s="23">
        <v>45827.184733796297</v>
      </c>
      <c r="F10037" s="28" t="s">
        <v>867</v>
      </c>
      <c r="G10037" s="23">
        <v>45826.184733796297</v>
      </c>
    </row>
    <row r="10038" spans="1:7" x14ac:dyDescent="0.25">
      <c r="A10038" s="28" t="s">
        <v>18429</v>
      </c>
      <c r="B10038" s="28" t="s">
        <v>6360</v>
      </c>
      <c r="C10038" s="28" t="s">
        <v>873</v>
      </c>
      <c r="D10038" s="28" t="s">
        <v>229</v>
      </c>
      <c r="E10038" s="23">
        <v>45827.184814814813</v>
      </c>
      <c r="F10038" s="28" t="s">
        <v>867</v>
      </c>
      <c r="G10038" s="23">
        <v>45826.184814814813</v>
      </c>
    </row>
    <row r="10039" spans="1:7" x14ac:dyDescent="0.25">
      <c r="A10039" s="28" t="s">
        <v>18430</v>
      </c>
      <c r="B10039" s="28" t="s">
        <v>6362</v>
      </c>
      <c r="C10039" s="28" t="s">
        <v>873</v>
      </c>
      <c r="D10039" s="28" t="s">
        <v>229</v>
      </c>
      <c r="E10039" s="23">
        <v>45827.185023148151</v>
      </c>
      <c r="F10039" s="28" t="s">
        <v>867</v>
      </c>
      <c r="G10039" s="23">
        <v>45826.185023148151</v>
      </c>
    </row>
    <row r="10040" spans="1:7" x14ac:dyDescent="0.25">
      <c r="A10040" s="28" t="s">
        <v>18431</v>
      </c>
      <c r="B10040" s="28" t="s">
        <v>6364</v>
      </c>
      <c r="C10040" s="28" t="s">
        <v>873</v>
      </c>
      <c r="D10040" s="28" t="s">
        <v>229</v>
      </c>
      <c r="E10040" s="23">
        <v>45827.185104166667</v>
      </c>
      <c r="F10040" s="28" t="s">
        <v>867</v>
      </c>
      <c r="G10040" s="23">
        <v>45826.185104166667</v>
      </c>
    </row>
    <row r="10041" spans="1:7" x14ac:dyDescent="0.25">
      <c r="A10041" s="28" t="s">
        <v>18432</v>
      </c>
      <c r="B10041" s="28" t="s">
        <v>6370</v>
      </c>
      <c r="C10041" s="28" t="s">
        <v>873</v>
      </c>
      <c r="D10041" s="28" t="s">
        <v>229</v>
      </c>
      <c r="E10041" s="23">
        <v>45827.185844907406</v>
      </c>
      <c r="F10041" s="28" t="s">
        <v>867</v>
      </c>
      <c r="G10041" s="23">
        <v>45826.185844907406</v>
      </c>
    </row>
    <row r="10042" spans="1:7" x14ac:dyDescent="0.25">
      <c r="A10042" s="28" t="s">
        <v>18433</v>
      </c>
      <c r="B10042" s="28" t="s">
        <v>6372</v>
      </c>
      <c r="C10042" s="28" t="s">
        <v>873</v>
      </c>
      <c r="D10042" s="28" t="s">
        <v>229</v>
      </c>
      <c r="E10042" s="23">
        <v>45827.186041666668</v>
      </c>
      <c r="F10042" s="28" t="s">
        <v>867</v>
      </c>
      <c r="G10042" s="23">
        <v>45826.186041666668</v>
      </c>
    </row>
    <row r="10043" spans="1:7" x14ac:dyDescent="0.25">
      <c r="A10043" s="28" t="s">
        <v>18434</v>
      </c>
      <c r="B10043" s="28" t="s">
        <v>6374</v>
      </c>
      <c r="C10043" s="28" t="s">
        <v>873</v>
      </c>
      <c r="D10043" s="28" t="s">
        <v>229</v>
      </c>
      <c r="E10043" s="23">
        <v>45827.186203703706</v>
      </c>
      <c r="F10043" s="28" t="s">
        <v>867</v>
      </c>
      <c r="G10043" s="23">
        <v>45826.186203703706</v>
      </c>
    </row>
    <row r="10044" spans="1:7" x14ac:dyDescent="0.25">
      <c r="A10044" s="28" t="s">
        <v>18435</v>
      </c>
      <c r="B10044" s="28" t="s">
        <v>9274</v>
      </c>
      <c r="C10044" s="28" t="s">
        <v>873</v>
      </c>
      <c r="D10044" s="28" t="s">
        <v>229</v>
      </c>
      <c r="E10044" s="23">
        <v>45827.186643518522</v>
      </c>
      <c r="F10044" s="28" t="s">
        <v>867</v>
      </c>
      <c r="G10044" s="23">
        <v>45826.186643518522</v>
      </c>
    </row>
    <row r="10045" spans="1:7" x14ac:dyDescent="0.25">
      <c r="A10045" s="28" t="s">
        <v>18436</v>
      </c>
      <c r="B10045" s="28" t="s">
        <v>9276</v>
      </c>
      <c r="C10045" s="28" t="s">
        <v>873</v>
      </c>
      <c r="D10045" s="28" t="s">
        <v>229</v>
      </c>
      <c r="E10045" s="23">
        <v>45827.186851851853</v>
      </c>
      <c r="F10045" s="28" t="s">
        <v>867</v>
      </c>
      <c r="G10045" s="23">
        <v>45826.186851851853</v>
      </c>
    </row>
    <row r="10046" spans="1:7" x14ac:dyDescent="0.25">
      <c r="A10046" s="28" t="s">
        <v>18437</v>
      </c>
      <c r="B10046" s="28" t="s">
        <v>9278</v>
      </c>
      <c r="C10046" s="28" t="s">
        <v>873</v>
      </c>
      <c r="D10046" s="28" t="s">
        <v>229</v>
      </c>
      <c r="E10046" s="23">
        <v>45827.186967592592</v>
      </c>
      <c r="F10046" s="28" t="s">
        <v>867</v>
      </c>
      <c r="G10046" s="23">
        <v>45826.186967592592</v>
      </c>
    </row>
    <row r="10047" spans="1:7" x14ac:dyDescent="0.25">
      <c r="A10047" s="28" t="s">
        <v>18438</v>
      </c>
      <c r="B10047" s="28" t="s">
        <v>9280</v>
      </c>
      <c r="C10047" s="28" t="s">
        <v>873</v>
      </c>
      <c r="D10047" s="28" t="s">
        <v>229</v>
      </c>
      <c r="E10047" s="23">
        <v>45827.187118055554</v>
      </c>
      <c r="F10047" s="28" t="s">
        <v>867</v>
      </c>
      <c r="G10047" s="23">
        <v>45826.187118055554</v>
      </c>
    </row>
    <row r="10048" spans="1:7" x14ac:dyDescent="0.25">
      <c r="A10048" s="28" t="s">
        <v>18439</v>
      </c>
      <c r="B10048" s="28" t="s">
        <v>9282</v>
      </c>
      <c r="C10048" s="28" t="s">
        <v>873</v>
      </c>
      <c r="D10048" s="28" t="s">
        <v>229</v>
      </c>
      <c r="E10048" s="23">
        <v>45827.187175925923</v>
      </c>
      <c r="F10048" s="28" t="s">
        <v>867</v>
      </c>
      <c r="G10048" s="23">
        <v>45826.187175925923</v>
      </c>
    </row>
    <row r="10049" spans="1:7" x14ac:dyDescent="0.25">
      <c r="A10049" s="28" t="s">
        <v>18440</v>
      </c>
      <c r="B10049" s="28" t="s">
        <v>9284</v>
      </c>
      <c r="C10049" s="28" t="s">
        <v>873</v>
      </c>
      <c r="D10049" s="28" t="s">
        <v>229</v>
      </c>
      <c r="E10049" s="23">
        <v>45827.187337962961</v>
      </c>
      <c r="F10049" s="28" t="s">
        <v>867</v>
      </c>
      <c r="G10049" s="23">
        <v>45826.187337962961</v>
      </c>
    </row>
    <row r="10050" spans="1:7" x14ac:dyDescent="0.25">
      <c r="A10050" s="28" t="s">
        <v>18441</v>
      </c>
      <c r="B10050" s="28" t="s">
        <v>12731</v>
      </c>
      <c r="C10050" s="28" t="s">
        <v>865</v>
      </c>
      <c r="D10050" s="28" t="s">
        <v>866</v>
      </c>
      <c r="E10050" s="23">
        <v>45827.187384259261</v>
      </c>
      <c r="F10050" s="28" t="s">
        <v>867</v>
      </c>
      <c r="G10050" s="23">
        <v>45826.187384259261</v>
      </c>
    </row>
    <row r="10051" spans="1:7" x14ac:dyDescent="0.25">
      <c r="A10051" s="28" t="s">
        <v>18442</v>
      </c>
      <c r="B10051" s="28" t="s">
        <v>12725</v>
      </c>
      <c r="C10051" s="28" t="s">
        <v>865</v>
      </c>
      <c r="D10051" s="28" t="s">
        <v>866</v>
      </c>
      <c r="E10051" s="23">
        <v>45827.187638888892</v>
      </c>
      <c r="F10051" s="28" t="s">
        <v>867</v>
      </c>
      <c r="G10051" s="23">
        <v>45826.187638888892</v>
      </c>
    </row>
    <row r="10052" spans="1:7" x14ac:dyDescent="0.25">
      <c r="A10052" s="28" t="s">
        <v>18443</v>
      </c>
      <c r="B10052" s="28" t="s">
        <v>12727</v>
      </c>
      <c r="C10052" s="28" t="s">
        <v>865</v>
      </c>
      <c r="D10052" s="28" t="s">
        <v>866</v>
      </c>
      <c r="E10052" s="23">
        <v>45827.1878125</v>
      </c>
      <c r="F10052" s="28" t="s">
        <v>867</v>
      </c>
      <c r="G10052" s="23">
        <v>45826.1878125</v>
      </c>
    </row>
    <row r="10053" spans="1:7" x14ac:dyDescent="0.25">
      <c r="A10053" s="28" t="s">
        <v>18444</v>
      </c>
      <c r="B10053" s="28" t="s">
        <v>12729</v>
      </c>
      <c r="C10053" s="28" t="s">
        <v>865</v>
      </c>
      <c r="D10053" s="28" t="s">
        <v>866</v>
      </c>
      <c r="E10053" s="23">
        <v>45827.187928240739</v>
      </c>
      <c r="F10053" s="28" t="s">
        <v>867</v>
      </c>
      <c r="G10053" s="23">
        <v>45826.187928240739</v>
      </c>
    </row>
    <row r="10054" spans="1:7" x14ac:dyDescent="0.25">
      <c r="A10054" s="28" t="s">
        <v>18445</v>
      </c>
      <c r="B10054" s="28" t="s">
        <v>12773</v>
      </c>
      <c r="C10054" s="28" t="s">
        <v>865</v>
      </c>
      <c r="D10054" s="28" t="s">
        <v>866</v>
      </c>
      <c r="E10054" s="23">
        <v>45827.188078703701</v>
      </c>
      <c r="F10054" s="28" t="s">
        <v>867</v>
      </c>
      <c r="G10054" s="23">
        <v>45826.188078703701</v>
      </c>
    </row>
    <row r="10055" spans="1:7" x14ac:dyDescent="0.25">
      <c r="A10055" s="28" t="s">
        <v>18446</v>
      </c>
      <c r="B10055" s="28" t="s">
        <v>12777</v>
      </c>
      <c r="C10055" s="28" t="s">
        <v>865</v>
      </c>
      <c r="D10055" s="28" t="s">
        <v>866</v>
      </c>
      <c r="E10055" s="23">
        <v>45827.188298611109</v>
      </c>
      <c r="F10055" s="28" t="s">
        <v>867</v>
      </c>
      <c r="G10055" s="23">
        <v>45826.188298611109</v>
      </c>
    </row>
    <row r="10056" spans="1:7" x14ac:dyDescent="0.25">
      <c r="A10056" s="28" t="s">
        <v>18447</v>
      </c>
      <c r="B10056" s="28" t="s">
        <v>12779</v>
      </c>
      <c r="C10056" s="28" t="s">
        <v>865</v>
      </c>
      <c r="D10056" s="28" t="s">
        <v>866</v>
      </c>
      <c r="E10056" s="23">
        <v>45827.188368055555</v>
      </c>
      <c r="F10056" s="28" t="s">
        <v>867</v>
      </c>
      <c r="G10056" s="23">
        <v>45826.188368055555</v>
      </c>
    </row>
    <row r="10057" spans="1:7" x14ac:dyDescent="0.25">
      <c r="A10057" s="28" t="s">
        <v>18448</v>
      </c>
      <c r="B10057" s="28" t="s">
        <v>12781</v>
      </c>
      <c r="C10057" s="28" t="s">
        <v>865</v>
      </c>
      <c r="D10057" s="28" t="s">
        <v>866</v>
      </c>
      <c r="E10057" s="23">
        <v>45827.188449074078</v>
      </c>
      <c r="F10057" s="28" t="s">
        <v>867</v>
      </c>
      <c r="G10057" s="23">
        <v>45826.188449074078</v>
      </c>
    </row>
    <row r="10058" spans="1:7" x14ac:dyDescent="0.25">
      <c r="A10058" s="28" t="s">
        <v>18449</v>
      </c>
      <c r="B10058" s="28" t="s">
        <v>12783</v>
      </c>
      <c r="C10058" s="28" t="s">
        <v>865</v>
      </c>
      <c r="D10058" s="28" t="s">
        <v>866</v>
      </c>
      <c r="E10058" s="23">
        <v>45827.18849537037</v>
      </c>
      <c r="F10058" s="28" t="s">
        <v>867</v>
      </c>
      <c r="G10058" s="23">
        <v>45826.18849537037</v>
      </c>
    </row>
    <row r="10059" spans="1:7" x14ac:dyDescent="0.25">
      <c r="A10059" s="28" t="s">
        <v>18450</v>
      </c>
      <c r="B10059" s="28" t="s">
        <v>13508</v>
      </c>
      <c r="C10059" s="28" t="s">
        <v>880</v>
      </c>
      <c r="D10059" s="28" t="s">
        <v>239</v>
      </c>
      <c r="E10059" s="23">
        <v>45827.18855324074</v>
      </c>
      <c r="F10059" s="28" t="s">
        <v>867</v>
      </c>
      <c r="G10059" s="23">
        <v>45826.18855324074</v>
      </c>
    </row>
    <row r="10060" spans="1:7" x14ac:dyDescent="0.25">
      <c r="A10060" s="28" t="s">
        <v>18451</v>
      </c>
      <c r="B10060" s="28" t="s">
        <v>6366</v>
      </c>
      <c r="C10060" s="28" t="s">
        <v>873</v>
      </c>
      <c r="D10060" s="28" t="s">
        <v>229</v>
      </c>
      <c r="E10060" s="23">
        <v>45827.188773148147</v>
      </c>
      <c r="F10060" s="28" t="s">
        <v>867</v>
      </c>
      <c r="G10060" s="23">
        <v>45826.188773148147</v>
      </c>
    </row>
    <row r="10061" spans="1:7" x14ac:dyDescent="0.25">
      <c r="A10061" s="28" t="s">
        <v>18452</v>
      </c>
      <c r="B10061" s="28" t="s">
        <v>6368</v>
      </c>
      <c r="C10061" s="28" t="s">
        <v>873</v>
      </c>
      <c r="D10061" s="28" t="s">
        <v>229</v>
      </c>
      <c r="E10061" s="23">
        <v>45827.188842592594</v>
      </c>
      <c r="F10061" s="28" t="s">
        <v>867</v>
      </c>
      <c r="G10061" s="23">
        <v>45826.188842592594</v>
      </c>
    </row>
    <row r="10062" spans="1:7" x14ac:dyDescent="0.25">
      <c r="A10062" s="28" t="s">
        <v>18453</v>
      </c>
      <c r="B10062" s="28" t="s">
        <v>14801</v>
      </c>
      <c r="C10062" s="28" t="s">
        <v>870</v>
      </c>
      <c r="D10062" s="28" t="s">
        <v>883</v>
      </c>
      <c r="E10062" s="23">
        <v>45827.18891203704</v>
      </c>
      <c r="F10062" s="28" t="s">
        <v>867</v>
      </c>
      <c r="G10062" s="23">
        <v>45826.18891203704</v>
      </c>
    </row>
    <row r="10063" spans="1:7" x14ac:dyDescent="0.25">
      <c r="A10063" s="28" t="s">
        <v>18454</v>
      </c>
      <c r="B10063" s="28" t="s">
        <v>9694</v>
      </c>
      <c r="C10063" s="28" t="s">
        <v>873</v>
      </c>
      <c r="D10063" s="28" t="s">
        <v>77</v>
      </c>
      <c r="E10063" s="23">
        <v>45827.13795138889</v>
      </c>
      <c r="F10063" s="28" t="s">
        <v>867</v>
      </c>
      <c r="G10063" s="23">
        <v>45826.13795138889</v>
      </c>
    </row>
    <row r="10064" spans="1:7" x14ac:dyDescent="0.25">
      <c r="A10064" s="28" t="s">
        <v>18455</v>
      </c>
      <c r="B10064" s="28" t="s">
        <v>5096</v>
      </c>
      <c r="C10064" s="28" t="s">
        <v>873</v>
      </c>
      <c r="D10064" s="28" t="s">
        <v>77</v>
      </c>
      <c r="E10064" s="23">
        <v>45827.140185185184</v>
      </c>
      <c r="F10064" s="28" t="s">
        <v>867</v>
      </c>
      <c r="G10064" s="23">
        <v>45826.140185185184</v>
      </c>
    </row>
    <row r="10065" spans="1:7" x14ac:dyDescent="0.25">
      <c r="A10065" s="28" t="s">
        <v>18456</v>
      </c>
      <c r="B10065" s="28" t="s">
        <v>5012</v>
      </c>
      <c r="C10065" s="28" t="s">
        <v>873</v>
      </c>
      <c r="D10065" s="28" t="s">
        <v>77</v>
      </c>
      <c r="E10065" s="23">
        <v>45827.140300925923</v>
      </c>
      <c r="F10065" s="28" t="s">
        <v>867</v>
      </c>
      <c r="G10065" s="23">
        <v>45826.140300925923</v>
      </c>
    </row>
    <row r="10066" spans="1:7" x14ac:dyDescent="0.25">
      <c r="A10066" s="28" t="s">
        <v>18457</v>
      </c>
      <c r="B10066" s="28" t="s">
        <v>5010</v>
      </c>
      <c r="C10066" s="28" t="s">
        <v>873</v>
      </c>
      <c r="D10066" s="28" t="s">
        <v>77</v>
      </c>
      <c r="E10066" s="23">
        <v>45827.140439814815</v>
      </c>
      <c r="F10066" s="28" t="s">
        <v>867</v>
      </c>
      <c r="G10066" s="23">
        <v>45826.140439814815</v>
      </c>
    </row>
    <row r="10067" spans="1:7" x14ac:dyDescent="0.25">
      <c r="A10067" s="28" t="s">
        <v>18458</v>
      </c>
      <c r="B10067" s="28" t="s">
        <v>6700</v>
      </c>
      <c r="C10067" s="28" t="s">
        <v>873</v>
      </c>
      <c r="D10067" s="28" t="s">
        <v>77</v>
      </c>
      <c r="E10067" s="23">
        <v>45827.140497685185</v>
      </c>
      <c r="F10067" s="28" t="s">
        <v>867</v>
      </c>
      <c r="G10067" s="23">
        <v>45826.140497685185</v>
      </c>
    </row>
    <row r="10068" spans="1:7" x14ac:dyDescent="0.25">
      <c r="A10068" s="28" t="s">
        <v>18459</v>
      </c>
      <c r="B10068" s="28" t="s">
        <v>5429</v>
      </c>
      <c r="C10068" s="28" t="s">
        <v>873</v>
      </c>
      <c r="D10068" s="28" t="s">
        <v>77</v>
      </c>
      <c r="E10068" s="23">
        <v>45827.143136574072</v>
      </c>
      <c r="F10068" s="28" t="s">
        <v>867</v>
      </c>
      <c r="G10068" s="23">
        <v>45826.143136574072</v>
      </c>
    </row>
    <row r="10069" spans="1:7" x14ac:dyDescent="0.25">
      <c r="A10069" s="28" t="s">
        <v>18460</v>
      </c>
      <c r="B10069" s="28" t="s">
        <v>2669</v>
      </c>
      <c r="C10069" s="28" t="s">
        <v>873</v>
      </c>
      <c r="D10069" s="28" t="s">
        <v>77</v>
      </c>
      <c r="E10069" s="23">
        <v>45827.149039351854</v>
      </c>
      <c r="F10069" s="28" t="s">
        <v>867</v>
      </c>
      <c r="G10069" s="23">
        <v>45826.149039351854</v>
      </c>
    </row>
    <row r="10070" spans="1:7" x14ac:dyDescent="0.25">
      <c r="A10070" s="28" t="s">
        <v>18461</v>
      </c>
      <c r="B10070" s="28" t="s">
        <v>7839</v>
      </c>
      <c r="C10070" s="28" t="s">
        <v>873</v>
      </c>
      <c r="D10070" s="28" t="s">
        <v>77</v>
      </c>
      <c r="E10070" s="23">
        <v>45827.189745370371</v>
      </c>
      <c r="F10070" s="28" t="s">
        <v>867</v>
      </c>
      <c r="G10070" s="23">
        <v>45826.189745370371</v>
      </c>
    </row>
    <row r="10071" spans="1:7" x14ac:dyDescent="0.25">
      <c r="A10071" s="28" t="s">
        <v>18462</v>
      </c>
      <c r="B10071" s="28" t="s">
        <v>16628</v>
      </c>
      <c r="C10071" s="28" t="s">
        <v>870</v>
      </c>
      <c r="D10071" s="28" t="s">
        <v>882</v>
      </c>
      <c r="E10071" s="23">
        <v>45827.189965277779</v>
      </c>
      <c r="F10071" s="28" t="s">
        <v>867</v>
      </c>
      <c r="G10071" s="23">
        <v>45826.189965277779</v>
      </c>
    </row>
    <row r="10072" spans="1:7" x14ac:dyDescent="0.25">
      <c r="A10072" s="28" t="s">
        <v>18463</v>
      </c>
      <c r="B10072" s="28" t="s">
        <v>14579</v>
      </c>
      <c r="C10072" s="28" t="s">
        <v>870</v>
      </c>
      <c r="D10072" s="28" t="s">
        <v>882</v>
      </c>
      <c r="E10072" s="23">
        <v>45827.191180555557</v>
      </c>
      <c r="F10072" s="28" t="s">
        <v>867</v>
      </c>
      <c r="G10072" s="23">
        <v>45826.191180555557</v>
      </c>
    </row>
    <row r="10073" spans="1:7" x14ac:dyDescent="0.25">
      <c r="A10073" s="28" t="s">
        <v>18464</v>
      </c>
      <c r="B10073" s="28" t="s">
        <v>12775</v>
      </c>
      <c r="C10073" s="28" t="s">
        <v>865</v>
      </c>
      <c r="D10073" s="28" t="s">
        <v>866</v>
      </c>
      <c r="E10073" s="23">
        <v>45827.191608796296</v>
      </c>
      <c r="F10073" s="28" t="s">
        <v>867</v>
      </c>
      <c r="G10073" s="23">
        <v>45826.191608796296</v>
      </c>
    </row>
    <row r="10074" spans="1:7" x14ac:dyDescent="0.25">
      <c r="A10074" s="28" t="s">
        <v>18465</v>
      </c>
      <c r="B10074" s="28" t="s">
        <v>14699</v>
      </c>
      <c r="C10074" s="28" t="s">
        <v>870</v>
      </c>
      <c r="D10074" s="28" t="s">
        <v>882</v>
      </c>
      <c r="E10074" s="23">
        <v>45827.19190972222</v>
      </c>
      <c r="F10074" s="28" t="s">
        <v>867</v>
      </c>
      <c r="G10074" s="23">
        <v>45826.19190972222</v>
      </c>
    </row>
    <row r="10075" spans="1:7" x14ac:dyDescent="0.25">
      <c r="A10075" s="28" t="s">
        <v>18466</v>
      </c>
      <c r="B10075" s="28" t="s">
        <v>13447</v>
      </c>
      <c r="C10075" s="28" t="s">
        <v>870</v>
      </c>
      <c r="D10075" s="28" t="s">
        <v>882</v>
      </c>
      <c r="E10075" s="23">
        <v>45827.193009259259</v>
      </c>
      <c r="F10075" s="28" t="s">
        <v>867</v>
      </c>
      <c r="G10075" s="23">
        <v>45826.193009259259</v>
      </c>
    </row>
    <row r="10076" spans="1:7" x14ac:dyDescent="0.25">
      <c r="A10076" s="28" t="s">
        <v>18467</v>
      </c>
      <c r="B10076" s="28" t="s">
        <v>14589</v>
      </c>
      <c r="C10076" s="28" t="s">
        <v>870</v>
      </c>
      <c r="D10076" s="28" t="s">
        <v>882</v>
      </c>
      <c r="E10076" s="23">
        <v>45827.193229166667</v>
      </c>
      <c r="F10076" s="28" t="s">
        <v>867</v>
      </c>
      <c r="G10076" s="23">
        <v>45826.193229166667</v>
      </c>
    </row>
    <row r="10077" spans="1:7" x14ac:dyDescent="0.25">
      <c r="A10077" s="28" t="s">
        <v>18468</v>
      </c>
      <c r="B10077" s="28" t="s">
        <v>11374</v>
      </c>
      <c r="C10077" s="28" t="s">
        <v>888</v>
      </c>
      <c r="D10077" s="28" t="s">
        <v>889</v>
      </c>
      <c r="E10077" s="23">
        <v>45827.193391203706</v>
      </c>
      <c r="F10077" s="28" t="s">
        <v>867</v>
      </c>
      <c r="G10077" s="23">
        <v>45826.193391203706</v>
      </c>
    </row>
    <row r="10078" spans="1:7" x14ac:dyDescent="0.25">
      <c r="A10078" s="28" t="s">
        <v>18469</v>
      </c>
      <c r="B10078" s="28" t="s">
        <v>9717</v>
      </c>
      <c r="C10078" s="28" t="s">
        <v>888</v>
      </c>
      <c r="D10078" s="28" t="s">
        <v>889</v>
      </c>
      <c r="E10078" s="23">
        <v>45827.193414351852</v>
      </c>
      <c r="F10078" s="28" t="s">
        <v>867</v>
      </c>
      <c r="G10078" s="23">
        <v>45826.193414351852</v>
      </c>
    </row>
    <row r="10079" spans="1:7" x14ac:dyDescent="0.25">
      <c r="A10079" s="28" t="s">
        <v>18470</v>
      </c>
      <c r="B10079" s="28" t="s">
        <v>15430</v>
      </c>
      <c r="C10079" s="28" t="s">
        <v>865</v>
      </c>
      <c r="D10079" s="28" t="s">
        <v>866</v>
      </c>
      <c r="E10079" s="23">
        <v>45827.195671296293</v>
      </c>
      <c r="F10079" s="28" t="s">
        <v>867</v>
      </c>
      <c r="G10079" s="23">
        <v>45826.195671296293</v>
      </c>
    </row>
    <row r="10080" spans="1:7" x14ac:dyDescent="0.25">
      <c r="A10080" s="28" t="s">
        <v>18471</v>
      </c>
      <c r="B10080" s="28" t="s">
        <v>15421</v>
      </c>
      <c r="C10080" s="28" t="s">
        <v>865</v>
      </c>
      <c r="D10080" s="28" t="s">
        <v>866</v>
      </c>
      <c r="E10080" s="23">
        <v>45827.195694444446</v>
      </c>
      <c r="F10080" s="28" t="s">
        <v>867</v>
      </c>
      <c r="G10080" s="23">
        <v>45826.195694444446</v>
      </c>
    </row>
    <row r="10081" spans="1:7" x14ac:dyDescent="0.25">
      <c r="A10081" s="28" t="s">
        <v>18472</v>
      </c>
      <c r="B10081" s="28" t="s">
        <v>9323</v>
      </c>
      <c r="C10081" s="28" t="s">
        <v>873</v>
      </c>
      <c r="D10081" s="28" t="s">
        <v>239</v>
      </c>
      <c r="E10081" s="23">
        <v>45827.195833333331</v>
      </c>
      <c r="F10081" s="28" t="s">
        <v>867</v>
      </c>
      <c r="G10081" s="23">
        <v>45826.195833333331</v>
      </c>
    </row>
    <row r="10082" spans="1:7" x14ac:dyDescent="0.25">
      <c r="A10082" s="28" t="s">
        <v>18473</v>
      </c>
      <c r="B10082" s="28" t="s">
        <v>9325</v>
      </c>
      <c r="C10082" s="28" t="s">
        <v>873</v>
      </c>
      <c r="D10082" s="28" t="s">
        <v>239</v>
      </c>
      <c r="E10082" s="23">
        <v>45827.195868055554</v>
      </c>
      <c r="F10082" s="28" t="s">
        <v>867</v>
      </c>
      <c r="G10082" s="23">
        <v>45826.195868055554</v>
      </c>
    </row>
    <row r="10083" spans="1:7" x14ac:dyDescent="0.25">
      <c r="A10083" s="28" t="s">
        <v>18474</v>
      </c>
      <c r="B10083" s="28" t="s">
        <v>9327</v>
      </c>
      <c r="C10083" s="28" t="s">
        <v>873</v>
      </c>
      <c r="D10083" s="28" t="s">
        <v>239</v>
      </c>
      <c r="E10083" s="23">
        <v>45827.195914351854</v>
      </c>
      <c r="F10083" s="28" t="s">
        <v>867</v>
      </c>
      <c r="G10083" s="23">
        <v>45826.195914351854</v>
      </c>
    </row>
    <row r="10084" spans="1:7" x14ac:dyDescent="0.25">
      <c r="A10084" s="28" t="s">
        <v>18475</v>
      </c>
      <c r="B10084" s="28" t="s">
        <v>14874</v>
      </c>
      <c r="C10084" s="28" t="s">
        <v>875</v>
      </c>
      <c r="D10084" s="28" t="s">
        <v>887</v>
      </c>
      <c r="E10084" s="23">
        <v>45827.19798611111</v>
      </c>
      <c r="F10084" s="28" t="s">
        <v>867</v>
      </c>
      <c r="G10084" s="23">
        <v>45826.19798611111</v>
      </c>
    </row>
    <row r="10085" spans="1:7" x14ac:dyDescent="0.25">
      <c r="A10085" s="28" t="s">
        <v>18476</v>
      </c>
      <c r="B10085" s="28" t="s">
        <v>14874</v>
      </c>
      <c r="C10085" s="28" t="s">
        <v>878</v>
      </c>
      <c r="D10085" s="28" t="s">
        <v>887</v>
      </c>
      <c r="E10085" s="23">
        <v>45827.198333333334</v>
      </c>
      <c r="F10085" s="28" t="s">
        <v>867</v>
      </c>
      <c r="G10085" s="23">
        <v>45826.198333333334</v>
      </c>
    </row>
    <row r="10086" spans="1:7" x14ac:dyDescent="0.25">
      <c r="A10086" s="28" t="s">
        <v>18477</v>
      </c>
      <c r="B10086" s="28" t="s">
        <v>15266</v>
      </c>
      <c r="C10086" s="28" t="s">
        <v>870</v>
      </c>
      <c r="D10086" s="28" t="s">
        <v>869</v>
      </c>
      <c r="E10086" s="23">
        <v>45827.199826388889</v>
      </c>
      <c r="F10086" s="28" t="s">
        <v>867</v>
      </c>
      <c r="G10086" s="23">
        <v>45826.199826388889</v>
      </c>
    </row>
    <row r="10087" spans="1:7" x14ac:dyDescent="0.25">
      <c r="A10087" s="28" t="s">
        <v>18478</v>
      </c>
      <c r="B10087" s="28" t="s">
        <v>2670</v>
      </c>
      <c r="C10087" s="28" t="s">
        <v>873</v>
      </c>
      <c r="D10087" s="28" t="s">
        <v>77</v>
      </c>
      <c r="E10087" s="23">
        <v>45827.201261574075</v>
      </c>
      <c r="F10087" s="28" t="s">
        <v>867</v>
      </c>
      <c r="G10087" s="23">
        <v>45826.201261574075</v>
      </c>
    </row>
    <row r="10088" spans="1:7" x14ac:dyDescent="0.25">
      <c r="A10088" s="28" t="s">
        <v>18479</v>
      </c>
      <c r="B10088" s="28" t="s">
        <v>14984</v>
      </c>
      <c r="C10088" s="28" t="s">
        <v>875</v>
      </c>
      <c r="D10088" s="28" t="s">
        <v>891</v>
      </c>
      <c r="E10088" s="23">
        <v>45827.20175925926</v>
      </c>
      <c r="F10088" s="28" t="s">
        <v>867</v>
      </c>
      <c r="G10088" s="23">
        <v>45826.20175925926</v>
      </c>
    </row>
    <row r="10089" spans="1:7" x14ac:dyDescent="0.25">
      <c r="A10089" s="28" t="s">
        <v>18480</v>
      </c>
      <c r="B10089" s="28" t="s">
        <v>2823</v>
      </c>
      <c r="C10089" s="28" t="s">
        <v>880</v>
      </c>
      <c r="D10089" s="28" t="s">
        <v>77</v>
      </c>
      <c r="E10089" s="23">
        <v>45827.200543981482</v>
      </c>
      <c r="F10089" s="28" t="s">
        <v>867</v>
      </c>
      <c r="G10089" s="23">
        <v>45826.200543981482</v>
      </c>
    </row>
    <row r="10090" spans="1:7" x14ac:dyDescent="0.25">
      <c r="A10090" s="28" t="s">
        <v>18481</v>
      </c>
      <c r="B10090" s="28" t="s">
        <v>2670</v>
      </c>
      <c r="C10090" s="28" t="s">
        <v>880</v>
      </c>
      <c r="D10090" s="28" t="s">
        <v>77</v>
      </c>
      <c r="E10090" s="23">
        <v>45827.201620370368</v>
      </c>
      <c r="F10090" s="28" t="s">
        <v>867</v>
      </c>
      <c r="G10090" s="23">
        <v>45826.201620370368</v>
      </c>
    </row>
    <row r="10091" spans="1:7" x14ac:dyDescent="0.25">
      <c r="A10091" s="28" t="s">
        <v>18482</v>
      </c>
      <c r="B10091" s="28" t="s">
        <v>5412</v>
      </c>
      <c r="C10091" s="28" t="s">
        <v>880</v>
      </c>
      <c r="D10091" s="28" t="s">
        <v>77</v>
      </c>
      <c r="E10091" s="23">
        <v>45827.201840277776</v>
      </c>
      <c r="F10091" s="28" t="s">
        <v>867</v>
      </c>
      <c r="G10091" s="23">
        <v>45826.201840277776</v>
      </c>
    </row>
    <row r="10092" spans="1:7" x14ac:dyDescent="0.25">
      <c r="A10092" s="28" t="s">
        <v>18483</v>
      </c>
      <c r="B10092" s="28" t="s">
        <v>7005</v>
      </c>
      <c r="C10092" s="28" t="s">
        <v>880</v>
      </c>
      <c r="D10092" s="28" t="s">
        <v>244</v>
      </c>
      <c r="E10092" s="23">
        <v>45827.201608796298</v>
      </c>
      <c r="F10092" s="28" t="s">
        <v>867</v>
      </c>
      <c r="G10092" s="23">
        <v>45826.201608796298</v>
      </c>
    </row>
    <row r="10093" spans="1:7" x14ac:dyDescent="0.25">
      <c r="A10093" s="28" t="s">
        <v>18484</v>
      </c>
      <c r="B10093" s="28" t="s">
        <v>7003</v>
      </c>
      <c r="C10093" s="28" t="s">
        <v>880</v>
      </c>
      <c r="D10093" s="28" t="s">
        <v>244</v>
      </c>
      <c r="E10093" s="23">
        <v>45827.201666666668</v>
      </c>
      <c r="F10093" s="28" t="s">
        <v>867</v>
      </c>
      <c r="G10093" s="23">
        <v>45826.201666666668</v>
      </c>
    </row>
    <row r="10094" spans="1:7" x14ac:dyDescent="0.25">
      <c r="A10094" s="28" t="s">
        <v>18485</v>
      </c>
      <c r="B10094" s="28" t="s">
        <v>7001</v>
      </c>
      <c r="C10094" s="28" t="s">
        <v>880</v>
      </c>
      <c r="D10094" s="28" t="s">
        <v>244</v>
      </c>
      <c r="E10094" s="23">
        <v>45827.201817129629</v>
      </c>
      <c r="F10094" s="28" t="s">
        <v>867</v>
      </c>
      <c r="G10094" s="23">
        <v>45826.201817129629</v>
      </c>
    </row>
    <row r="10095" spans="1:7" x14ac:dyDescent="0.25">
      <c r="A10095" s="28" t="s">
        <v>18486</v>
      </c>
      <c r="B10095" s="28" t="s">
        <v>6998</v>
      </c>
      <c r="C10095" s="28" t="s">
        <v>880</v>
      </c>
      <c r="D10095" s="28" t="s">
        <v>244</v>
      </c>
      <c r="E10095" s="23">
        <v>45827.201909722222</v>
      </c>
      <c r="F10095" s="28" t="s">
        <v>867</v>
      </c>
      <c r="G10095" s="23">
        <v>45826.201909722222</v>
      </c>
    </row>
    <row r="10096" spans="1:7" x14ac:dyDescent="0.25">
      <c r="A10096" s="28" t="s">
        <v>18487</v>
      </c>
      <c r="B10096" s="28" t="s">
        <v>16686</v>
      </c>
      <c r="C10096" s="28" t="s">
        <v>870</v>
      </c>
      <c r="D10096" s="28" t="s">
        <v>871</v>
      </c>
      <c r="E10096" s="23">
        <v>45827.202256944445</v>
      </c>
      <c r="F10096" s="28" t="s">
        <v>867</v>
      </c>
      <c r="G10096" s="23">
        <v>45826.202256944445</v>
      </c>
    </row>
    <row r="10097" spans="1:7" x14ac:dyDescent="0.25">
      <c r="A10097" s="28" t="s">
        <v>18488</v>
      </c>
      <c r="B10097" s="28" t="s">
        <v>16688</v>
      </c>
      <c r="C10097" s="28" t="s">
        <v>870</v>
      </c>
      <c r="D10097" s="28" t="s">
        <v>871</v>
      </c>
      <c r="E10097" s="23">
        <v>45827.202303240738</v>
      </c>
      <c r="F10097" s="28" t="s">
        <v>867</v>
      </c>
      <c r="G10097" s="23">
        <v>45826.202303240738</v>
      </c>
    </row>
    <row r="10098" spans="1:7" x14ac:dyDescent="0.25">
      <c r="A10098" s="28" t="s">
        <v>18489</v>
      </c>
      <c r="B10098" s="28" t="s">
        <v>16692</v>
      </c>
      <c r="C10098" s="28" t="s">
        <v>870</v>
      </c>
      <c r="D10098" s="28" t="s">
        <v>871</v>
      </c>
      <c r="E10098" s="23">
        <v>45827.202349537038</v>
      </c>
      <c r="F10098" s="28" t="s">
        <v>867</v>
      </c>
      <c r="G10098" s="23">
        <v>45826.202349537038</v>
      </c>
    </row>
    <row r="10099" spans="1:7" x14ac:dyDescent="0.25">
      <c r="A10099" s="28" t="s">
        <v>18490</v>
      </c>
      <c r="B10099" s="28" t="s">
        <v>16694</v>
      </c>
      <c r="C10099" s="28" t="s">
        <v>870</v>
      </c>
      <c r="D10099" s="28" t="s">
        <v>871</v>
      </c>
      <c r="E10099" s="23">
        <v>45827.202372685184</v>
      </c>
      <c r="F10099" s="28" t="s">
        <v>867</v>
      </c>
      <c r="G10099" s="23">
        <v>45826.202372685184</v>
      </c>
    </row>
    <row r="10100" spans="1:7" x14ac:dyDescent="0.25">
      <c r="A10100" s="28" t="s">
        <v>18491</v>
      </c>
      <c r="B10100" s="28" t="s">
        <v>16620</v>
      </c>
      <c r="C10100" s="28" t="s">
        <v>870</v>
      </c>
      <c r="D10100" s="28" t="s">
        <v>871</v>
      </c>
      <c r="E10100" s="23">
        <v>45827.202430555553</v>
      </c>
      <c r="F10100" s="28" t="s">
        <v>867</v>
      </c>
      <c r="G10100" s="23">
        <v>45826.202430555553</v>
      </c>
    </row>
    <row r="10101" spans="1:7" x14ac:dyDescent="0.25">
      <c r="A10101" s="28" t="s">
        <v>18492</v>
      </c>
      <c r="B10101" s="28" t="s">
        <v>16624</v>
      </c>
      <c r="C10101" s="28" t="s">
        <v>870</v>
      </c>
      <c r="D10101" s="28" t="s">
        <v>871</v>
      </c>
      <c r="E10101" s="23">
        <v>45827.20244212963</v>
      </c>
      <c r="F10101" s="28" t="s">
        <v>867</v>
      </c>
      <c r="G10101" s="23">
        <v>45826.20244212963</v>
      </c>
    </row>
    <row r="10102" spans="1:7" x14ac:dyDescent="0.25">
      <c r="A10102" s="28" t="s">
        <v>18493</v>
      </c>
      <c r="B10102" s="28" t="s">
        <v>5352</v>
      </c>
      <c r="C10102" s="28" t="s">
        <v>880</v>
      </c>
      <c r="D10102" s="28" t="s">
        <v>229</v>
      </c>
      <c r="E10102" s="23">
        <v>45827.205000000002</v>
      </c>
      <c r="F10102" s="28" t="s">
        <v>867</v>
      </c>
      <c r="G10102" s="23">
        <v>45826.205000000002</v>
      </c>
    </row>
    <row r="10103" spans="1:7" x14ac:dyDescent="0.25">
      <c r="A10103" s="28" t="s">
        <v>18494</v>
      </c>
      <c r="B10103" s="28" t="s">
        <v>5304</v>
      </c>
      <c r="C10103" s="28" t="s">
        <v>880</v>
      </c>
      <c r="D10103" s="28" t="s">
        <v>229</v>
      </c>
      <c r="E10103" s="23">
        <v>45827.205127314817</v>
      </c>
      <c r="F10103" s="28" t="s">
        <v>867</v>
      </c>
      <c r="G10103" s="23">
        <v>45826.205127314817</v>
      </c>
    </row>
    <row r="10104" spans="1:7" x14ac:dyDescent="0.25">
      <c r="A10104" s="28" t="s">
        <v>18495</v>
      </c>
      <c r="B10104" s="28" t="s">
        <v>4081</v>
      </c>
      <c r="C10104" s="28" t="s">
        <v>880</v>
      </c>
      <c r="D10104" s="28" t="s">
        <v>229</v>
      </c>
      <c r="E10104" s="23">
        <v>45827.205196759256</v>
      </c>
      <c r="F10104" s="28" t="s">
        <v>867</v>
      </c>
      <c r="G10104" s="23">
        <v>45826.205196759256</v>
      </c>
    </row>
    <row r="10105" spans="1:7" x14ac:dyDescent="0.25">
      <c r="A10105" s="28" t="s">
        <v>18496</v>
      </c>
      <c r="B10105" s="28" t="s">
        <v>5354</v>
      </c>
      <c r="C10105" s="28" t="s">
        <v>880</v>
      </c>
      <c r="D10105" s="28" t="s">
        <v>229</v>
      </c>
      <c r="E10105" s="23">
        <v>45827.205243055556</v>
      </c>
      <c r="F10105" s="28" t="s">
        <v>867</v>
      </c>
      <c r="G10105" s="23">
        <v>45826.205243055556</v>
      </c>
    </row>
    <row r="10106" spans="1:7" x14ac:dyDescent="0.25">
      <c r="A10106" s="28" t="s">
        <v>18497</v>
      </c>
      <c r="B10106" s="28" t="s">
        <v>1318</v>
      </c>
      <c r="C10106" s="28" t="s">
        <v>880</v>
      </c>
      <c r="D10106" s="28" t="s">
        <v>229</v>
      </c>
      <c r="E10106" s="23">
        <v>45827.205289351848</v>
      </c>
      <c r="F10106" s="28" t="s">
        <v>867</v>
      </c>
      <c r="G10106" s="23">
        <v>45826.205289351848</v>
      </c>
    </row>
    <row r="10107" spans="1:7" x14ac:dyDescent="0.25">
      <c r="A10107" s="28" t="s">
        <v>18498</v>
      </c>
      <c r="B10107" s="28" t="s">
        <v>5306</v>
      </c>
      <c r="C10107" s="28" t="s">
        <v>880</v>
      </c>
      <c r="D10107" s="28" t="s">
        <v>229</v>
      </c>
      <c r="E10107" s="23">
        <v>45827.205335648148</v>
      </c>
      <c r="F10107" s="28" t="s">
        <v>867</v>
      </c>
      <c r="G10107" s="23">
        <v>45826.205335648148</v>
      </c>
    </row>
    <row r="10108" spans="1:7" x14ac:dyDescent="0.25">
      <c r="A10108" s="28" t="s">
        <v>18499</v>
      </c>
      <c r="B10108" s="28" t="s">
        <v>4041</v>
      </c>
      <c r="C10108" s="28" t="s">
        <v>880</v>
      </c>
      <c r="D10108" s="28" t="s">
        <v>229</v>
      </c>
      <c r="E10108" s="23">
        <v>45827.205381944441</v>
      </c>
      <c r="F10108" s="28" t="s">
        <v>867</v>
      </c>
      <c r="G10108" s="23">
        <v>45826.205381944441</v>
      </c>
    </row>
    <row r="10109" spans="1:7" x14ac:dyDescent="0.25">
      <c r="A10109" s="28" t="s">
        <v>18500</v>
      </c>
      <c r="B10109" s="28" t="s">
        <v>4045</v>
      </c>
      <c r="C10109" s="28" t="s">
        <v>880</v>
      </c>
      <c r="D10109" s="28" t="s">
        <v>229</v>
      </c>
      <c r="E10109" s="23">
        <v>45827.205416666664</v>
      </c>
      <c r="F10109" s="28" t="s">
        <v>867</v>
      </c>
      <c r="G10109" s="23">
        <v>45826.205416666664</v>
      </c>
    </row>
    <row r="10110" spans="1:7" x14ac:dyDescent="0.25">
      <c r="A10110" s="28" t="s">
        <v>18501</v>
      </c>
      <c r="B10110" s="28" t="s">
        <v>1320</v>
      </c>
      <c r="C10110" s="28" t="s">
        <v>880</v>
      </c>
      <c r="D10110" s="28" t="s">
        <v>229</v>
      </c>
      <c r="E10110" s="23">
        <v>45827.205509259256</v>
      </c>
      <c r="F10110" s="28" t="s">
        <v>867</v>
      </c>
      <c r="G10110" s="23">
        <v>45826.205509259256</v>
      </c>
    </row>
    <row r="10111" spans="1:7" x14ac:dyDescent="0.25">
      <c r="A10111" s="28" t="s">
        <v>18502</v>
      </c>
      <c r="B10111" s="28" t="s">
        <v>4085</v>
      </c>
      <c r="C10111" s="28" t="s">
        <v>880</v>
      </c>
      <c r="D10111" s="28" t="s">
        <v>229</v>
      </c>
      <c r="E10111" s="23">
        <v>45827.205590277779</v>
      </c>
      <c r="F10111" s="28" t="s">
        <v>867</v>
      </c>
      <c r="G10111" s="23">
        <v>45826.205590277779</v>
      </c>
    </row>
    <row r="10112" spans="1:7" x14ac:dyDescent="0.25">
      <c r="A10112" s="28" t="s">
        <v>18503</v>
      </c>
      <c r="B10112" s="28" t="s">
        <v>4043</v>
      </c>
      <c r="C10112" s="28" t="s">
        <v>880</v>
      </c>
      <c r="D10112" s="28" t="s">
        <v>229</v>
      </c>
      <c r="E10112" s="23">
        <v>45827.205682870372</v>
      </c>
      <c r="F10112" s="28" t="s">
        <v>867</v>
      </c>
      <c r="G10112" s="23">
        <v>45826.205682870372</v>
      </c>
    </row>
    <row r="10113" spans="1:7" x14ac:dyDescent="0.25">
      <c r="A10113" s="28" t="s">
        <v>18504</v>
      </c>
      <c r="B10113" s="28" t="s">
        <v>4083</v>
      </c>
      <c r="C10113" s="28" t="s">
        <v>880</v>
      </c>
      <c r="D10113" s="28" t="s">
        <v>229</v>
      </c>
      <c r="E10113" s="23">
        <v>45827.205763888887</v>
      </c>
      <c r="F10113" s="28" t="s">
        <v>867</v>
      </c>
      <c r="G10113" s="23">
        <v>45826.205763888887</v>
      </c>
    </row>
    <row r="10114" spans="1:7" x14ac:dyDescent="0.25">
      <c r="A10114" s="28" t="s">
        <v>18505</v>
      </c>
      <c r="B10114" s="28" t="s">
        <v>5308</v>
      </c>
      <c r="C10114" s="28" t="s">
        <v>880</v>
      </c>
      <c r="D10114" s="28" t="s">
        <v>229</v>
      </c>
      <c r="E10114" s="23">
        <v>45827.205914351849</v>
      </c>
      <c r="F10114" s="28" t="s">
        <v>867</v>
      </c>
      <c r="G10114" s="23">
        <v>45826.205914351849</v>
      </c>
    </row>
    <row r="10115" spans="1:7" x14ac:dyDescent="0.25">
      <c r="A10115" s="28" t="s">
        <v>18506</v>
      </c>
      <c r="B10115" s="28" t="s">
        <v>1324</v>
      </c>
      <c r="C10115" s="28" t="s">
        <v>880</v>
      </c>
      <c r="D10115" s="28" t="s">
        <v>229</v>
      </c>
      <c r="E10115" s="23">
        <v>45827.206030092595</v>
      </c>
      <c r="F10115" s="28" t="s">
        <v>867</v>
      </c>
      <c r="G10115" s="23">
        <v>45826.206030092595</v>
      </c>
    </row>
    <row r="10116" spans="1:7" x14ac:dyDescent="0.25">
      <c r="A10116" s="28" t="s">
        <v>18507</v>
      </c>
      <c r="B10116" s="28" t="s">
        <v>5358</v>
      </c>
      <c r="C10116" s="28" t="s">
        <v>880</v>
      </c>
      <c r="D10116" s="28" t="s">
        <v>229</v>
      </c>
      <c r="E10116" s="23">
        <v>45827.206134259257</v>
      </c>
      <c r="F10116" s="28" t="s">
        <v>867</v>
      </c>
      <c r="G10116" s="23">
        <v>45826.206134259257</v>
      </c>
    </row>
    <row r="10117" spans="1:7" x14ac:dyDescent="0.25">
      <c r="A10117" s="28" t="s">
        <v>18508</v>
      </c>
      <c r="B10117" s="28" t="s">
        <v>5310</v>
      </c>
      <c r="C10117" s="28" t="s">
        <v>880</v>
      </c>
      <c r="D10117" s="28" t="s">
        <v>229</v>
      </c>
      <c r="E10117" s="23">
        <v>45827.206250000003</v>
      </c>
      <c r="F10117" s="28" t="s">
        <v>867</v>
      </c>
      <c r="G10117" s="23">
        <v>45826.206250000003</v>
      </c>
    </row>
    <row r="10118" spans="1:7" x14ac:dyDescent="0.25">
      <c r="A10118" s="28" t="s">
        <v>18509</v>
      </c>
      <c r="B10118" s="28" t="s">
        <v>15290</v>
      </c>
      <c r="C10118" s="28" t="s">
        <v>875</v>
      </c>
      <c r="D10118" s="28" t="s">
        <v>887</v>
      </c>
      <c r="E10118" s="23">
        <v>45827.211655092593</v>
      </c>
      <c r="F10118" s="28" t="s">
        <v>867</v>
      </c>
      <c r="G10118" s="23">
        <v>45826.211655092593</v>
      </c>
    </row>
    <row r="10119" spans="1:7" x14ac:dyDescent="0.25">
      <c r="A10119" s="28" t="s">
        <v>18510</v>
      </c>
      <c r="B10119" s="28" t="s">
        <v>15290</v>
      </c>
      <c r="C10119" s="28" t="s">
        <v>878</v>
      </c>
      <c r="D10119" s="28" t="s">
        <v>887</v>
      </c>
      <c r="E10119" s="23">
        <v>45827.21197916667</v>
      </c>
      <c r="F10119" s="28" t="s">
        <v>867</v>
      </c>
      <c r="G10119" s="23">
        <v>45826.21197916667</v>
      </c>
    </row>
    <row r="10120" spans="1:7" x14ac:dyDescent="0.25">
      <c r="A10120" s="28" t="s">
        <v>18511</v>
      </c>
      <c r="B10120" s="28" t="s">
        <v>14924</v>
      </c>
      <c r="C10120" s="28" t="s">
        <v>870</v>
      </c>
      <c r="D10120" s="28" t="s">
        <v>886</v>
      </c>
      <c r="E10120" s="23">
        <v>45827.212847222225</v>
      </c>
      <c r="F10120" s="28" t="s">
        <v>867</v>
      </c>
      <c r="G10120" s="23">
        <v>45826.212847222225</v>
      </c>
    </row>
    <row r="10121" spans="1:7" x14ac:dyDescent="0.25">
      <c r="A10121" s="28" t="s">
        <v>18512</v>
      </c>
      <c r="B10121" s="28" t="s">
        <v>6195</v>
      </c>
      <c r="C10121" s="28" t="s">
        <v>873</v>
      </c>
      <c r="D10121" s="28" t="s">
        <v>202</v>
      </c>
      <c r="E10121" s="23">
        <v>45827.215162037035</v>
      </c>
      <c r="F10121" s="28" t="s">
        <v>867</v>
      </c>
      <c r="G10121" s="23">
        <v>45826.215162037035</v>
      </c>
    </row>
    <row r="10122" spans="1:7" x14ac:dyDescent="0.25">
      <c r="A10122" s="28" t="s">
        <v>18513</v>
      </c>
      <c r="B10122" s="28" t="s">
        <v>15443</v>
      </c>
      <c r="C10122" s="28" t="s">
        <v>873</v>
      </c>
      <c r="D10122" s="28" t="s">
        <v>202</v>
      </c>
      <c r="E10122" s="23">
        <v>45827.215266203704</v>
      </c>
      <c r="F10122" s="28" t="s">
        <v>867</v>
      </c>
      <c r="G10122" s="23">
        <v>45826.215266203704</v>
      </c>
    </row>
    <row r="10123" spans="1:7" x14ac:dyDescent="0.25">
      <c r="A10123" s="28" t="s">
        <v>18514</v>
      </c>
      <c r="B10123" s="28" t="s">
        <v>15419</v>
      </c>
      <c r="C10123" s="28" t="s">
        <v>873</v>
      </c>
      <c r="D10123" s="28" t="s">
        <v>202</v>
      </c>
      <c r="E10123" s="23">
        <v>45827.215601851851</v>
      </c>
      <c r="F10123" s="28" t="s">
        <v>867</v>
      </c>
      <c r="G10123" s="23">
        <v>45826.215601851851</v>
      </c>
    </row>
    <row r="10124" spans="1:7" x14ac:dyDescent="0.25">
      <c r="A10124" s="28" t="s">
        <v>18515</v>
      </c>
      <c r="B10124" s="28" t="s">
        <v>11768</v>
      </c>
      <c r="C10124" s="28" t="s">
        <v>888</v>
      </c>
      <c r="D10124" s="28" t="s">
        <v>889</v>
      </c>
      <c r="E10124" s="23">
        <v>45827.215833333335</v>
      </c>
      <c r="F10124" s="28" t="s">
        <v>867</v>
      </c>
      <c r="G10124" s="23">
        <v>45826.215833333335</v>
      </c>
    </row>
    <row r="10125" spans="1:7" x14ac:dyDescent="0.25">
      <c r="A10125" s="28" t="s">
        <v>18516</v>
      </c>
      <c r="B10125" s="28" t="s">
        <v>6195</v>
      </c>
      <c r="C10125" s="28" t="s">
        <v>880</v>
      </c>
      <c r="D10125" s="28" t="s">
        <v>202</v>
      </c>
      <c r="E10125" s="23">
        <v>45827.216238425928</v>
      </c>
      <c r="F10125" s="28" t="s">
        <v>867</v>
      </c>
      <c r="G10125" s="23">
        <v>45826.216238425928</v>
      </c>
    </row>
    <row r="10126" spans="1:7" x14ac:dyDescent="0.25">
      <c r="A10126" s="28" t="s">
        <v>18517</v>
      </c>
      <c r="B10126" s="28" t="s">
        <v>15443</v>
      </c>
      <c r="C10126" s="28" t="s">
        <v>880</v>
      </c>
      <c r="D10126" s="28" t="s">
        <v>202</v>
      </c>
      <c r="E10126" s="23">
        <v>45827.216296296298</v>
      </c>
      <c r="F10126" s="28" t="s">
        <v>867</v>
      </c>
      <c r="G10126" s="23">
        <v>45826.216296296298</v>
      </c>
    </row>
    <row r="10127" spans="1:7" x14ac:dyDescent="0.25">
      <c r="A10127" s="28" t="s">
        <v>18518</v>
      </c>
      <c r="B10127" s="28" t="s">
        <v>15419</v>
      </c>
      <c r="C10127" s="28" t="s">
        <v>880</v>
      </c>
      <c r="D10127" s="28" t="s">
        <v>202</v>
      </c>
      <c r="E10127" s="23">
        <v>45827.216400462959</v>
      </c>
      <c r="F10127" s="28" t="s">
        <v>867</v>
      </c>
      <c r="G10127" s="23">
        <v>45826.216400462959</v>
      </c>
    </row>
    <row r="10128" spans="1:7" x14ac:dyDescent="0.25">
      <c r="A10128" s="28" t="s">
        <v>18519</v>
      </c>
      <c r="B10128" s="28" t="s">
        <v>11114</v>
      </c>
      <c r="C10128" s="28" t="s">
        <v>873</v>
      </c>
      <c r="D10128" s="28" t="s">
        <v>229</v>
      </c>
      <c r="E10128" s="23">
        <v>45827.218923611108</v>
      </c>
      <c r="F10128" s="28" t="s">
        <v>867</v>
      </c>
      <c r="G10128" s="23">
        <v>45826.218923611108</v>
      </c>
    </row>
    <row r="10129" spans="1:7" x14ac:dyDescent="0.25">
      <c r="A10129" s="28" t="s">
        <v>18520</v>
      </c>
      <c r="B10129" s="28" t="s">
        <v>11114</v>
      </c>
      <c r="C10129" s="28" t="s">
        <v>880</v>
      </c>
      <c r="D10129" s="28" t="s">
        <v>229</v>
      </c>
      <c r="E10129" s="23">
        <v>45827.219328703701</v>
      </c>
      <c r="F10129" s="28" t="s">
        <v>867</v>
      </c>
      <c r="G10129" s="23">
        <v>45826.219328703701</v>
      </c>
    </row>
    <row r="10130" spans="1:7" x14ac:dyDescent="0.25">
      <c r="A10130" s="28" t="s">
        <v>18521</v>
      </c>
      <c r="B10130" s="28" t="s">
        <v>12745</v>
      </c>
      <c r="C10130" s="28" t="s">
        <v>888</v>
      </c>
      <c r="D10130" s="28" t="s">
        <v>889</v>
      </c>
      <c r="E10130" s="23">
        <v>45827.223298611112</v>
      </c>
      <c r="F10130" s="28" t="s">
        <v>867</v>
      </c>
      <c r="G10130" s="23">
        <v>45826.223298611112</v>
      </c>
    </row>
    <row r="10131" spans="1:7" x14ac:dyDescent="0.25">
      <c r="A10131" s="28" t="s">
        <v>18522</v>
      </c>
      <c r="B10131" s="28" t="s">
        <v>12761</v>
      </c>
      <c r="C10131" s="28" t="s">
        <v>873</v>
      </c>
      <c r="D10131" s="28" t="s">
        <v>77</v>
      </c>
      <c r="E10131" s="23">
        <v>45827.22351851852</v>
      </c>
      <c r="F10131" s="28" t="s">
        <v>867</v>
      </c>
      <c r="G10131" s="23">
        <v>45826.22351851852</v>
      </c>
    </row>
    <row r="10132" spans="1:7" x14ac:dyDescent="0.25">
      <c r="A10132" s="28" t="s">
        <v>18523</v>
      </c>
      <c r="B10132" s="28" t="s">
        <v>9138</v>
      </c>
      <c r="C10132" s="28" t="s">
        <v>873</v>
      </c>
      <c r="D10132" s="28" t="s">
        <v>202</v>
      </c>
      <c r="E10132" s="23">
        <v>45827.224583333336</v>
      </c>
      <c r="F10132" s="28" t="s">
        <v>867</v>
      </c>
      <c r="G10132" s="23">
        <v>45826.224583333336</v>
      </c>
    </row>
    <row r="10133" spans="1:7" x14ac:dyDescent="0.25">
      <c r="A10133" s="28" t="s">
        <v>18524</v>
      </c>
      <c r="B10133" s="28" t="s">
        <v>13502</v>
      </c>
      <c r="C10133" s="28" t="s">
        <v>880</v>
      </c>
      <c r="D10133" s="28" t="s">
        <v>239</v>
      </c>
      <c r="E10133" s="23">
        <v>45827.222870370373</v>
      </c>
      <c r="F10133" s="28" t="s">
        <v>867</v>
      </c>
      <c r="G10133" s="23">
        <v>45826.222870370373</v>
      </c>
    </row>
    <row r="10134" spans="1:7" x14ac:dyDescent="0.25">
      <c r="A10134" s="28" t="s">
        <v>18525</v>
      </c>
      <c r="B10134" s="28" t="s">
        <v>13506</v>
      </c>
      <c r="C10134" s="28" t="s">
        <v>880</v>
      </c>
      <c r="D10134" s="28" t="s">
        <v>239</v>
      </c>
      <c r="E10134" s="23">
        <v>45827.223136574074</v>
      </c>
      <c r="F10134" s="28" t="s">
        <v>867</v>
      </c>
      <c r="G10134" s="23">
        <v>45826.223136574074</v>
      </c>
    </row>
    <row r="10135" spans="1:7" x14ac:dyDescent="0.25">
      <c r="A10135" s="28" t="s">
        <v>18526</v>
      </c>
      <c r="B10135" s="28" t="s">
        <v>13568</v>
      </c>
      <c r="C10135" s="28" t="s">
        <v>880</v>
      </c>
      <c r="D10135" s="28" t="s">
        <v>239</v>
      </c>
      <c r="E10135" s="23">
        <v>45827.22351851852</v>
      </c>
      <c r="F10135" s="28" t="s">
        <v>867</v>
      </c>
      <c r="G10135" s="23">
        <v>45826.22351851852</v>
      </c>
    </row>
    <row r="10136" spans="1:7" x14ac:dyDescent="0.25">
      <c r="A10136" s="28" t="s">
        <v>18527</v>
      </c>
      <c r="B10136" s="28" t="s">
        <v>9569</v>
      </c>
      <c r="C10136" s="28" t="s">
        <v>880</v>
      </c>
      <c r="D10136" s="28" t="s">
        <v>239</v>
      </c>
      <c r="E10136" s="23">
        <v>45827.223773148151</v>
      </c>
      <c r="F10136" s="28" t="s">
        <v>867</v>
      </c>
      <c r="G10136" s="23">
        <v>45826.223773148151</v>
      </c>
    </row>
    <row r="10137" spans="1:7" x14ac:dyDescent="0.25">
      <c r="A10137" s="28" t="s">
        <v>18528</v>
      </c>
      <c r="B10137" s="28" t="s">
        <v>13504</v>
      </c>
      <c r="C10137" s="28" t="s">
        <v>880</v>
      </c>
      <c r="D10137" s="28" t="s">
        <v>239</v>
      </c>
      <c r="E10137" s="23">
        <v>45827.224016203705</v>
      </c>
      <c r="F10137" s="28" t="s">
        <v>867</v>
      </c>
      <c r="G10137" s="23">
        <v>45826.224016203705</v>
      </c>
    </row>
    <row r="10138" spans="1:7" x14ac:dyDescent="0.25">
      <c r="A10138" s="28" t="s">
        <v>18529</v>
      </c>
      <c r="B10138" s="28" t="s">
        <v>2120</v>
      </c>
      <c r="C10138" s="28" t="s">
        <v>873</v>
      </c>
      <c r="D10138" s="28" t="s">
        <v>77</v>
      </c>
      <c r="E10138" s="23">
        <v>45827.225902777776</v>
      </c>
      <c r="F10138" s="28" t="s">
        <v>867</v>
      </c>
      <c r="G10138" s="23">
        <v>45826.225902777776</v>
      </c>
    </row>
    <row r="10139" spans="1:7" x14ac:dyDescent="0.25">
      <c r="A10139" s="28" t="s">
        <v>18530</v>
      </c>
      <c r="B10139" s="28" t="s">
        <v>2125</v>
      </c>
      <c r="C10139" s="28" t="s">
        <v>873</v>
      </c>
      <c r="D10139" s="28" t="s">
        <v>77</v>
      </c>
      <c r="E10139" s="23">
        <v>45827.225949074076</v>
      </c>
      <c r="F10139" s="28" t="s">
        <v>867</v>
      </c>
      <c r="G10139" s="23">
        <v>45826.225949074076</v>
      </c>
    </row>
    <row r="10140" spans="1:7" x14ac:dyDescent="0.25">
      <c r="A10140" s="28" t="s">
        <v>18531</v>
      </c>
      <c r="B10140" s="28" t="s">
        <v>2127</v>
      </c>
      <c r="C10140" s="28" t="s">
        <v>873</v>
      </c>
      <c r="D10140" s="28" t="s">
        <v>77</v>
      </c>
      <c r="E10140" s="23">
        <v>45827.225983796299</v>
      </c>
      <c r="F10140" s="28" t="s">
        <v>867</v>
      </c>
      <c r="G10140" s="23">
        <v>45826.225983796299</v>
      </c>
    </row>
    <row r="10141" spans="1:7" x14ac:dyDescent="0.25">
      <c r="A10141" s="28" t="s">
        <v>18532</v>
      </c>
      <c r="B10141" s="28" t="s">
        <v>13413</v>
      </c>
      <c r="C10141" s="28" t="s">
        <v>873</v>
      </c>
      <c r="D10141" s="28" t="s">
        <v>77</v>
      </c>
      <c r="E10141" s="23">
        <v>45827.2266087963</v>
      </c>
      <c r="F10141" s="28" t="s">
        <v>867</v>
      </c>
      <c r="G10141" s="23">
        <v>45826.2266087963</v>
      </c>
    </row>
    <row r="10142" spans="1:7" x14ac:dyDescent="0.25">
      <c r="A10142" s="28" t="s">
        <v>18533</v>
      </c>
      <c r="B10142" s="28" t="s">
        <v>2120</v>
      </c>
      <c r="C10142" s="28" t="s">
        <v>880</v>
      </c>
      <c r="D10142" s="28" t="s">
        <v>61</v>
      </c>
      <c r="E10142" s="23">
        <v>45827.22619212963</v>
      </c>
      <c r="F10142" s="28" t="s">
        <v>867</v>
      </c>
      <c r="G10142" s="23">
        <v>45826.22619212963</v>
      </c>
    </row>
    <row r="10143" spans="1:7" x14ac:dyDescent="0.25">
      <c r="A10143" s="28" t="s">
        <v>18534</v>
      </c>
      <c r="B10143" s="28" t="s">
        <v>2125</v>
      </c>
      <c r="C10143" s="28" t="s">
        <v>880</v>
      </c>
      <c r="D10143" s="28" t="s">
        <v>61</v>
      </c>
      <c r="E10143" s="23">
        <v>45827.226226851853</v>
      </c>
      <c r="F10143" s="28" t="s">
        <v>867</v>
      </c>
      <c r="G10143" s="23">
        <v>45826.226226851853</v>
      </c>
    </row>
    <row r="10144" spans="1:7" x14ac:dyDescent="0.25">
      <c r="A10144" s="28" t="s">
        <v>18535</v>
      </c>
      <c r="B10144" s="28" t="s">
        <v>2127</v>
      </c>
      <c r="C10144" s="28" t="s">
        <v>880</v>
      </c>
      <c r="D10144" s="28" t="s">
        <v>61</v>
      </c>
      <c r="E10144" s="23">
        <v>45827.226331018515</v>
      </c>
      <c r="F10144" s="28" t="s">
        <v>867</v>
      </c>
      <c r="G10144" s="23">
        <v>45826.226331018515</v>
      </c>
    </row>
    <row r="10145" spans="1:7" x14ac:dyDescent="0.25">
      <c r="A10145" s="28" t="s">
        <v>18536</v>
      </c>
      <c r="B10145" s="28" t="s">
        <v>6478</v>
      </c>
      <c r="C10145" s="28" t="s">
        <v>873</v>
      </c>
      <c r="D10145" s="28" t="s">
        <v>77</v>
      </c>
      <c r="E10145" s="23">
        <v>45827.227164351854</v>
      </c>
      <c r="F10145" s="28" t="s">
        <v>867</v>
      </c>
      <c r="G10145" s="23">
        <v>45826.227164351854</v>
      </c>
    </row>
    <row r="10146" spans="1:7" x14ac:dyDescent="0.25">
      <c r="A10146" s="28" t="s">
        <v>18537</v>
      </c>
      <c r="B10146" s="28" t="s">
        <v>13413</v>
      </c>
      <c r="C10146" s="28" t="s">
        <v>880</v>
      </c>
      <c r="D10146" s="28" t="s">
        <v>77</v>
      </c>
      <c r="E10146" s="23">
        <v>45827.226817129631</v>
      </c>
      <c r="F10146" s="28" t="s">
        <v>867</v>
      </c>
      <c r="G10146" s="23">
        <v>45826.226817129631</v>
      </c>
    </row>
    <row r="10147" spans="1:7" x14ac:dyDescent="0.25">
      <c r="A10147" s="28" t="s">
        <v>18538</v>
      </c>
      <c r="B10147" s="28" t="s">
        <v>6539</v>
      </c>
      <c r="C10147" s="28" t="s">
        <v>873</v>
      </c>
      <c r="D10147" s="28" t="s">
        <v>77</v>
      </c>
      <c r="E10147" s="23">
        <v>45827.228946759256</v>
      </c>
      <c r="F10147" s="28" t="s">
        <v>867</v>
      </c>
      <c r="G10147" s="23">
        <v>45826.228946759256</v>
      </c>
    </row>
    <row r="10148" spans="1:7" x14ac:dyDescent="0.25">
      <c r="A10148" s="28" t="s">
        <v>18539</v>
      </c>
      <c r="B10148" s="28" t="s">
        <v>6502</v>
      </c>
      <c r="C10148" s="28" t="s">
        <v>880</v>
      </c>
      <c r="D10148" s="28" t="s">
        <v>61</v>
      </c>
      <c r="E10148" s="23">
        <v>45827.22928240741</v>
      </c>
      <c r="F10148" s="28" t="s">
        <v>867</v>
      </c>
      <c r="G10148" s="23">
        <v>45826.22928240741</v>
      </c>
    </row>
    <row r="10149" spans="1:7" x14ac:dyDescent="0.25">
      <c r="A10149" s="28" t="s">
        <v>18540</v>
      </c>
      <c r="B10149" s="28" t="s">
        <v>6509</v>
      </c>
      <c r="C10149" s="28" t="s">
        <v>880</v>
      </c>
      <c r="D10149" s="28" t="s">
        <v>61</v>
      </c>
      <c r="E10149" s="23">
        <v>45827.229409722226</v>
      </c>
      <c r="F10149" s="28" t="s">
        <v>867</v>
      </c>
      <c r="G10149" s="23">
        <v>45826.229409722226</v>
      </c>
    </row>
    <row r="10150" spans="1:7" x14ac:dyDescent="0.25">
      <c r="A10150" s="28" t="s">
        <v>18541</v>
      </c>
      <c r="B10150" s="28" t="s">
        <v>6513</v>
      </c>
      <c r="C10150" s="28" t="s">
        <v>880</v>
      </c>
      <c r="D10150" s="28" t="s">
        <v>61</v>
      </c>
      <c r="E10150" s="23">
        <v>45827.229513888888</v>
      </c>
      <c r="F10150" s="28" t="s">
        <v>867</v>
      </c>
      <c r="G10150" s="23">
        <v>45826.229513888888</v>
      </c>
    </row>
    <row r="10151" spans="1:7" x14ac:dyDescent="0.25">
      <c r="A10151" s="28" t="s">
        <v>18542</v>
      </c>
      <c r="B10151" s="28" t="s">
        <v>6517</v>
      </c>
      <c r="C10151" s="28" t="s">
        <v>880</v>
      </c>
      <c r="D10151" s="28" t="s">
        <v>61</v>
      </c>
      <c r="E10151" s="23">
        <v>45827.229641203703</v>
      </c>
      <c r="F10151" s="28" t="s">
        <v>867</v>
      </c>
      <c r="G10151" s="23">
        <v>45826.229641203703</v>
      </c>
    </row>
    <row r="10152" spans="1:7" x14ac:dyDescent="0.25">
      <c r="A10152" s="28" t="s">
        <v>18543</v>
      </c>
      <c r="B10152" s="28" t="s">
        <v>8435</v>
      </c>
      <c r="C10152" s="28" t="s">
        <v>873</v>
      </c>
      <c r="D10152" s="28" t="s">
        <v>77</v>
      </c>
      <c r="E10152" s="23">
        <v>45827.231238425928</v>
      </c>
      <c r="F10152" s="28" t="s">
        <v>867</v>
      </c>
      <c r="G10152" s="23">
        <v>45826.231238425928</v>
      </c>
    </row>
    <row r="10153" spans="1:7" x14ac:dyDescent="0.25">
      <c r="A10153" s="28" t="s">
        <v>18544</v>
      </c>
      <c r="B10153" s="28" t="s">
        <v>2850</v>
      </c>
      <c r="C10153" s="28" t="s">
        <v>873</v>
      </c>
      <c r="D10153" s="28" t="s">
        <v>77</v>
      </c>
      <c r="E10153" s="23">
        <v>45827.231608796297</v>
      </c>
      <c r="F10153" s="28" t="s">
        <v>867</v>
      </c>
      <c r="G10153" s="23">
        <v>45826.231608796297</v>
      </c>
    </row>
    <row r="10154" spans="1:7" x14ac:dyDescent="0.25">
      <c r="A10154" s="28" t="s">
        <v>18545</v>
      </c>
      <c r="B10154" s="28" t="s">
        <v>5155</v>
      </c>
      <c r="C10154" s="28" t="s">
        <v>873</v>
      </c>
      <c r="D10154" s="28" t="s">
        <v>77</v>
      </c>
      <c r="E10154" s="23">
        <v>45827.232164351852</v>
      </c>
      <c r="F10154" s="28" t="s">
        <v>867</v>
      </c>
      <c r="G10154" s="23">
        <v>45826.232164351852</v>
      </c>
    </row>
    <row r="10155" spans="1:7" x14ac:dyDescent="0.25">
      <c r="A10155" s="28" t="s">
        <v>18546</v>
      </c>
      <c r="B10155" s="28" t="s">
        <v>8423</v>
      </c>
      <c r="C10155" s="28" t="s">
        <v>880</v>
      </c>
      <c r="D10155" s="28" t="s">
        <v>77</v>
      </c>
      <c r="E10155" s="23">
        <v>45827.230578703704</v>
      </c>
      <c r="F10155" s="28" t="s">
        <v>867</v>
      </c>
      <c r="G10155" s="23">
        <v>45826.230578703704</v>
      </c>
    </row>
    <row r="10156" spans="1:7" x14ac:dyDescent="0.25">
      <c r="A10156" s="28" t="s">
        <v>18547</v>
      </c>
      <c r="B10156" s="28" t="s">
        <v>8429</v>
      </c>
      <c r="C10156" s="28" t="s">
        <v>880</v>
      </c>
      <c r="D10156" s="28" t="s">
        <v>77</v>
      </c>
      <c r="E10156" s="23">
        <v>45827.230729166666</v>
      </c>
      <c r="F10156" s="28" t="s">
        <v>867</v>
      </c>
      <c r="G10156" s="23">
        <v>45826.230729166666</v>
      </c>
    </row>
    <row r="10157" spans="1:7" x14ac:dyDescent="0.25">
      <c r="A10157" s="28" t="s">
        <v>18548</v>
      </c>
      <c r="B10157" s="28" t="s">
        <v>8435</v>
      </c>
      <c r="C10157" s="28" t="s">
        <v>880</v>
      </c>
      <c r="D10157" s="28" t="s">
        <v>77</v>
      </c>
      <c r="E10157" s="23">
        <v>45827.231886574074</v>
      </c>
      <c r="F10157" s="28" t="s">
        <v>867</v>
      </c>
      <c r="G10157" s="23">
        <v>45826.231886574074</v>
      </c>
    </row>
    <row r="10158" spans="1:7" x14ac:dyDescent="0.25">
      <c r="A10158" s="28" t="s">
        <v>18549</v>
      </c>
      <c r="B10158" s="28" t="s">
        <v>2850</v>
      </c>
      <c r="C10158" s="28" t="s">
        <v>880</v>
      </c>
      <c r="D10158" s="28" t="s">
        <v>77</v>
      </c>
      <c r="E10158" s="23">
        <v>45827.23201388889</v>
      </c>
      <c r="F10158" s="28" t="s">
        <v>867</v>
      </c>
      <c r="G10158" s="23">
        <v>45826.23201388889</v>
      </c>
    </row>
    <row r="10159" spans="1:7" x14ac:dyDescent="0.25">
      <c r="A10159" s="28" t="s">
        <v>18550</v>
      </c>
      <c r="B10159" s="28" t="s">
        <v>5356</v>
      </c>
      <c r="C10159" s="28" t="s">
        <v>880</v>
      </c>
      <c r="D10159" s="28" t="s">
        <v>229</v>
      </c>
      <c r="E10159" s="23">
        <v>45827.232060185182</v>
      </c>
      <c r="F10159" s="28" t="s">
        <v>867</v>
      </c>
      <c r="G10159" s="23">
        <v>45826.232060185182</v>
      </c>
    </row>
    <row r="10160" spans="1:7" x14ac:dyDescent="0.25">
      <c r="A10160" s="28" t="s">
        <v>18551</v>
      </c>
      <c r="B10160" s="28" t="s">
        <v>1326</v>
      </c>
      <c r="C10160" s="28" t="s">
        <v>880</v>
      </c>
      <c r="D10160" s="28" t="s">
        <v>229</v>
      </c>
      <c r="E10160" s="23">
        <v>45827.232106481482</v>
      </c>
      <c r="F10160" s="28" t="s">
        <v>867</v>
      </c>
      <c r="G10160" s="23">
        <v>45826.232106481482</v>
      </c>
    </row>
    <row r="10161" spans="1:7" x14ac:dyDescent="0.25">
      <c r="A10161" s="28" t="s">
        <v>18552</v>
      </c>
      <c r="B10161" s="28" t="s">
        <v>1322</v>
      </c>
      <c r="C10161" s="28" t="s">
        <v>880</v>
      </c>
      <c r="D10161" s="28" t="s">
        <v>229</v>
      </c>
      <c r="E10161" s="23">
        <v>45827.232199074075</v>
      </c>
      <c r="F10161" s="28" t="s">
        <v>867</v>
      </c>
      <c r="G10161" s="23">
        <v>45826.232199074075</v>
      </c>
    </row>
    <row r="10162" spans="1:7" x14ac:dyDescent="0.25">
      <c r="A10162" s="28" t="s">
        <v>18553</v>
      </c>
      <c r="B10162" s="28" t="s">
        <v>9276</v>
      </c>
      <c r="C10162" s="28" t="s">
        <v>880</v>
      </c>
      <c r="D10162" s="28" t="s">
        <v>229</v>
      </c>
      <c r="E10162" s="23">
        <v>45827.232731481483</v>
      </c>
      <c r="F10162" s="28" t="s">
        <v>867</v>
      </c>
      <c r="G10162" s="23">
        <v>45826.232731481483</v>
      </c>
    </row>
    <row r="10163" spans="1:7" x14ac:dyDescent="0.25">
      <c r="A10163" s="28" t="s">
        <v>18554</v>
      </c>
      <c r="B10163" s="28" t="s">
        <v>9274</v>
      </c>
      <c r="C10163" s="28" t="s">
        <v>880</v>
      </c>
      <c r="D10163" s="28" t="s">
        <v>229</v>
      </c>
      <c r="E10163" s="23">
        <v>45827.232916666668</v>
      </c>
      <c r="F10163" s="28" t="s">
        <v>867</v>
      </c>
      <c r="G10163" s="23">
        <v>45826.232916666668</v>
      </c>
    </row>
    <row r="10164" spans="1:7" x14ac:dyDescent="0.25">
      <c r="A10164" s="28" t="s">
        <v>18555</v>
      </c>
      <c r="B10164" s="28" t="s">
        <v>2725</v>
      </c>
      <c r="C10164" s="28" t="s">
        <v>873</v>
      </c>
      <c r="D10164" s="28" t="s">
        <v>77</v>
      </c>
      <c r="E10164" s="23">
        <v>45827.233032407406</v>
      </c>
      <c r="F10164" s="28" t="s">
        <v>867</v>
      </c>
      <c r="G10164" s="23">
        <v>45826.233032407406</v>
      </c>
    </row>
    <row r="10165" spans="1:7" x14ac:dyDescent="0.25">
      <c r="A10165" s="28" t="s">
        <v>18556</v>
      </c>
      <c r="B10165" s="28" t="s">
        <v>6507</v>
      </c>
      <c r="C10165" s="28" t="s">
        <v>873</v>
      </c>
      <c r="D10165" s="28" t="s">
        <v>77</v>
      </c>
      <c r="E10165" s="23">
        <v>45827.234317129631</v>
      </c>
      <c r="F10165" s="28" t="s">
        <v>867</v>
      </c>
      <c r="G10165" s="23">
        <v>45826.234317129631</v>
      </c>
    </row>
    <row r="10166" spans="1:7" x14ac:dyDescent="0.25">
      <c r="A10166" s="28" t="s">
        <v>18557</v>
      </c>
      <c r="B10166" s="28" t="s">
        <v>2872</v>
      </c>
      <c r="C10166" s="28" t="s">
        <v>873</v>
      </c>
      <c r="D10166" s="28" t="s">
        <v>77</v>
      </c>
      <c r="E10166" s="23">
        <v>45827.234780092593</v>
      </c>
      <c r="F10166" s="28" t="s">
        <v>867</v>
      </c>
      <c r="G10166" s="23">
        <v>45826.234780092593</v>
      </c>
    </row>
    <row r="10167" spans="1:7" x14ac:dyDescent="0.25">
      <c r="A10167" s="28" t="s">
        <v>18558</v>
      </c>
      <c r="B10167" s="28" t="s">
        <v>9445</v>
      </c>
      <c r="C10167" s="28" t="s">
        <v>873</v>
      </c>
      <c r="D10167" s="28" t="s">
        <v>229</v>
      </c>
      <c r="E10167" s="23">
        <v>45827.233912037038</v>
      </c>
      <c r="F10167" s="28" t="s">
        <v>867</v>
      </c>
      <c r="G10167" s="23">
        <v>45826.233912037038</v>
      </c>
    </row>
    <row r="10168" spans="1:7" x14ac:dyDescent="0.25">
      <c r="A10168" s="28" t="s">
        <v>18559</v>
      </c>
      <c r="B10168" s="28" t="s">
        <v>9443</v>
      </c>
      <c r="C10168" s="28" t="s">
        <v>873</v>
      </c>
      <c r="D10168" s="28" t="s">
        <v>229</v>
      </c>
      <c r="E10168" s="23">
        <v>45827.234039351853</v>
      </c>
      <c r="F10168" s="28" t="s">
        <v>867</v>
      </c>
      <c r="G10168" s="23">
        <v>45826.234039351853</v>
      </c>
    </row>
    <row r="10169" spans="1:7" x14ac:dyDescent="0.25">
      <c r="A10169" s="28" t="s">
        <v>18560</v>
      </c>
      <c r="B10169" s="28" t="s">
        <v>9447</v>
      </c>
      <c r="C10169" s="28" t="s">
        <v>873</v>
      </c>
      <c r="D10169" s="28" t="s">
        <v>229</v>
      </c>
      <c r="E10169" s="23">
        <v>45827.234675925924</v>
      </c>
      <c r="F10169" s="28" t="s">
        <v>867</v>
      </c>
      <c r="G10169" s="23">
        <v>45826.234675925924</v>
      </c>
    </row>
    <row r="10170" spans="1:7" x14ac:dyDescent="0.25">
      <c r="A10170" s="28" t="s">
        <v>18561</v>
      </c>
      <c r="B10170" s="28" t="s">
        <v>9445</v>
      </c>
      <c r="C10170" s="28" t="s">
        <v>880</v>
      </c>
      <c r="D10170" s="28" t="s">
        <v>229</v>
      </c>
      <c r="E10170" s="23">
        <v>45827.235034722224</v>
      </c>
      <c r="F10170" s="28" t="s">
        <v>867</v>
      </c>
      <c r="G10170" s="23">
        <v>45826.235034722224</v>
      </c>
    </row>
    <row r="10171" spans="1:7" x14ac:dyDescent="0.25">
      <c r="A10171" s="28" t="s">
        <v>18562</v>
      </c>
      <c r="B10171" s="28" t="s">
        <v>9447</v>
      </c>
      <c r="C10171" s="28" t="s">
        <v>880</v>
      </c>
      <c r="D10171" s="28" t="s">
        <v>229</v>
      </c>
      <c r="E10171" s="23">
        <v>45827.235081018516</v>
      </c>
      <c r="F10171" s="28" t="s">
        <v>867</v>
      </c>
      <c r="G10171" s="23">
        <v>45826.235081018516</v>
      </c>
    </row>
    <row r="10172" spans="1:7" x14ac:dyDescent="0.25">
      <c r="A10172" s="28" t="s">
        <v>18563</v>
      </c>
      <c r="B10172" s="28" t="s">
        <v>9443</v>
      </c>
      <c r="C10172" s="28" t="s">
        <v>880</v>
      </c>
      <c r="D10172" s="28" t="s">
        <v>229</v>
      </c>
      <c r="E10172" s="23">
        <v>45827.235208333332</v>
      </c>
      <c r="F10172" s="28" t="s">
        <v>867</v>
      </c>
      <c r="G10172" s="23">
        <v>45826.235208333332</v>
      </c>
    </row>
    <row r="10173" spans="1:7" x14ac:dyDescent="0.25">
      <c r="A10173" s="28" t="s">
        <v>18564</v>
      </c>
      <c r="B10173" s="28" t="s">
        <v>1312</v>
      </c>
      <c r="C10173" s="28" t="s">
        <v>880</v>
      </c>
      <c r="D10173" s="28" t="s">
        <v>229</v>
      </c>
      <c r="E10173" s="23">
        <v>45827.235972222225</v>
      </c>
      <c r="F10173" s="28" t="s">
        <v>867</v>
      </c>
      <c r="G10173" s="23">
        <v>45826.235972222225</v>
      </c>
    </row>
    <row r="10174" spans="1:7" x14ac:dyDescent="0.25">
      <c r="A10174" s="28" t="s">
        <v>18565</v>
      </c>
      <c r="B10174" s="28" t="s">
        <v>13454</v>
      </c>
      <c r="C10174" s="28" t="s">
        <v>873</v>
      </c>
      <c r="D10174" s="28" t="s">
        <v>202</v>
      </c>
      <c r="E10174" s="23">
        <v>45827.236863425926</v>
      </c>
      <c r="F10174" s="28" t="s">
        <v>867</v>
      </c>
      <c r="G10174" s="23">
        <v>45826.236863425926</v>
      </c>
    </row>
    <row r="10175" spans="1:7" x14ac:dyDescent="0.25">
      <c r="A10175" s="28" t="s">
        <v>18566</v>
      </c>
      <c r="B10175" s="28" t="s">
        <v>9143</v>
      </c>
      <c r="C10175" s="28" t="s">
        <v>873</v>
      </c>
      <c r="D10175" s="28" t="s">
        <v>202</v>
      </c>
      <c r="E10175" s="23">
        <v>45827.236944444441</v>
      </c>
      <c r="F10175" s="28" t="s">
        <v>867</v>
      </c>
      <c r="G10175" s="23">
        <v>45826.236944444441</v>
      </c>
    </row>
    <row r="10176" spans="1:7" x14ac:dyDescent="0.25">
      <c r="A10176" s="28" t="s">
        <v>18567</v>
      </c>
      <c r="B10176" s="28" t="s">
        <v>15210</v>
      </c>
      <c r="C10176" s="28" t="s">
        <v>873</v>
      </c>
      <c r="D10176" s="28" t="s">
        <v>73</v>
      </c>
      <c r="E10176" s="23">
        <v>45827.237291666665</v>
      </c>
      <c r="F10176" s="28" t="s">
        <v>867</v>
      </c>
      <c r="G10176" s="23">
        <v>45826.237291666665</v>
      </c>
    </row>
    <row r="10177" spans="1:7" x14ac:dyDescent="0.25">
      <c r="A10177" s="28" t="s">
        <v>18568</v>
      </c>
      <c r="B10177" s="28" t="s">
        <v>11147</v>
      </c>
      <c r="C10177" s="28" t="s">
        <v>873</v>
      </c>
      <c r="D10177" s="28" t="s">
        <v>73</v>
      </c>
      <c r="E10177" s="23">
        <v>45827.237395833334</v>
      </c>
      <c r="F10177" s="28" t="s">
        <v>867</v>
      </c>
      <c r="G10177" s="23">
        <v>45826.237395833334</v>
      </c>
    </row>
    <row r="10178" spans="1:7" x14ac:dyDescent="0.25">
      <c r="A10178" s="28" t="s">
        <v>18569</v>
      </c>
      <c r="B10178" s="28" t="s">
        <v>15230</v>
      </c>
      <c r="C10178" s="28" t="s">
        <v>873</v>
      </c>
      <c r="D10178" s="28" t="s">
        <v>73</v>
      </c>
      <c r="E10178" s="23">
        <v>45827.237511574072</v>
      </c>
      <c r="F10178" s="28" t="s">
        <v>867</v>
      </c>
      <c r="G10178" s="23">
        <v>45826.237511574072</v>
      </c>
    </row>
    <row r="10179" spans="1:7" x14ac:dyDescent="0.25">
      <c r="A10179" s="28" t="s">
        <v>18570</v>
      </c>
      <c r="B10179" s="28" t="s">
        <v>15232</v>
      </c>
      <c r="C10179" s="28" t="s">
        <v>873</v>
      </c>
      <c r="D10179" s="28" t="s">
        <v>73</v>
      </c>
      <c r="E10179" s="23">
        <v>45827.237766203703</v>
      </c>
      <c r="F10179" s="28" t="s">
        <v>867</v>
      </c>
      <c r="G10179" s="23">
        <v>45826.237766203703</v>
      </c>
    </row>
    <row r="10180" spans="1:7" x14ac:dyDescent="0.25">
      <c r="A10180" s="28" t="s">
        <v>18571</v>
      </c>
      <c r="B10180" s="28" t="s">
        <v>15234</v>
      </c>
      <c r="C10180" s="28" t="s">
        <v>873</v>
      </c>
      <c r="D10180" s="28" t="s">
        <v>73</v>
      </c>
      <c r="E10180" s="23">
        <v>45827.237893518519</v>
      </c>
      <c r="F10180" s="28" t="s">
        <v>867</v>
      </c>
      <c r="G10180" s="23">
        <v>45826.237893518519</v>
      </c>
    </row>
    <row r="10181" spans="1:7" x14ac:dyDescent="0.25">
      <c r="A10181" s="28" t="s">
        <v>18572</v>
      </c>
      <c r="B10181" s="28" t="s">
        <v>9143</v>
      </c>
      <c r="C10181" s="28" t="s">
        <v>880</v>
      </c>
      <c r="D10181" s="28" t="s">
        <v>202</v>
      </c>
      <c r="E10181" s="23">
        <v>45827.239351851851</v>
      </c>
      <c r="F10181" s="28" t="s">
        <v>867</v>
      </c>
      <c r="G10181" s="23">
        <v>45826.239351851851</v>
      </c>
    </row>
    <row r="10182" spans="1:7" x14ac:dyDescent="0.25">
      <c r="A10182" s="28" t="s">
        <v>18573</v>
      </c>
      <c r="B10182" s="28" t="s">
        <v>7901</v>
      </c>
      <c r="C10182" s="28" t="s">
        <v>873</v>
      </c>
      <c r="D10182" s="28" t="s">
        <v>77</v>
      </c>
      <c r="E10182" s="23">
        <v>45827.240104166667</v>
      </c>
      <c r="F10182" s="28" t="s">
        <v>867</v>
      </c>
      <c r="G10182" s="23">
        <v>45826.240104166667</v>
      </c>
    </row>
    <row r="10183" spans="1:7" x14ac:dyDescent="0.25">
      <c r="A10183" s="28" t="s">
        <v>18574</v>
      </c>
      <c r="B10183" s="28" t="s">
        <v>4751</v>
      </c>
      <c r="C10183" s="28" t="s">
        <v>873</v>
      </c>
      <c r="D10183" s="28" t="s">
        <v>77</v>
      </c>
      <c r="E10183" s="23">
        <v>45827.240208333336</v>
      </c>
      <c r="F10183" s="28" t="s">
        <v>867</v>
      </c>
      <c r="G10183" s="23">
        <v>45826.240208333336</v>
      </c>
    </row>
    <row r="10184" spans="1:7" x14ac:dyDescent="0.25">
      <c r="A10184" s="28" t="s">
        <v>18575</v>
      </c>
      <c r="B10184" s="28" t="s">
        <v>4877</v>
      </c>
      <c r="C10184" s="28" t="s">
        <v>873</v>
      </c>
      <c r="D10184" s="28" t="s">
        <v>77</v>
      </c>
      <c r="E10184" s="23">
        <v>45827.240370370368</v>
      </c>
      <c r="F10184" s="28" t="s">
        <v>867</v>
      </c>
      <c r="G10184" s="23">
        <v>45826.240370370368</v>
      </c>
    </row>
    <row r="10185" spans="1:7" x14ac:dyDescent="0.25">
      <c r="A10185" s="28" t="s">
        <v>18576</v>
      </c>
      <c r="B10185" s="28" t="s">
        <v>4666</v>
      </c>
      <c r="C10185" s="28" t="s">
        <v>873</v>
      </c>
      <c r="D10185" s="28" t="s">
        <v>77</v>
      </c>
      <c r="E10185" s="23">
        <v>45827.240682870368</v>
      </c>
      <c r="F10185" s="28" t="s">
        <v>867</v>
      </c>
      <c r="G10185" s="23">
        <v>45826.240682870368</v>
      </c>
    </row>
    <row r="10186" spans="1:7" x14ac:dyDescent="0.25">
      <c r="A10186" s="28" t="s">
        <v>18577</v>
      </c>
      <c r="B10186" s="28" t="s">
        <v>4670</v>
      </c>
      <c r="C10186" s="28" t="s">
        <v>873</v>
      </c>
      <c r="D10186" s="28" t="s">
        <v>77</v>
      </c>
      <c r="E10186" s="23">
        <v>45827.240729166668</v>
      </c>
      <c r="F10186" s="28" t="s">
        <v>867</v>
      </c>
      <c r="G10186" s="23">
        <v>45826.240729166668</v>
      </c>
    </row>
    <row r="10187" spans="1:7" x14ac:dyDescent="0.25">
      <c r="A10187" s="28" t="s">
        <v>18578</v>
      </c>
      <c r="B10187" s="28" t="s">
        <v>4672</v>
      </c>
      <c r="C10187" s="28" t="s">
        <v>873</v>
      </c>
      <c r="D10187" s="28" t="s">
        <v>77</v>
      </c>
      <c r="E10187" s="23">
        <v>45827.240787037037</v>
      </c>
      <c r="F10187" s="28" t="s">
        <v>867</v>
      </c>
      <c r="G10187" s="23">
        <v>45826.240787037037</v>
      </c>
    </row>
    <row r="10188" spans="1:7" x14ac:dyDescent="0.25">
      <c r="A10188" s="28" t="s">
        <v>18579</v>
      </c>
      <c r="B10188" s="28" t="s">
        <v>4674</v>
      </c>
      <c r="C10188" s="28" t="s">
        <v>873</v>
      </c>
      <c r="D10188" s="28" t="s">
        <v>77</v>
      </c>
      <c r="E10188" s="23">
        <v>45827.24082175926</v>
      </c>
      <c r="F10188" s="28" t="s">
        <v>867</v>
      </c>
      <c r="G10188" s="23">
        <v>45826.24082175926</v>
      </c>
    </row>
    <row r="10189" spans="1:7" x14ac:dyDescent="0.25">
      <c r="A10189" s="28" t="s">
        <v>18580</v>
      </c>
      <c r="B10189" s="28" t="s">
        <v>6478</v>
      </c>
      <c r="C10189" s="28" t="s">
        <v>880</v>
      </c>
      <c r="D10189" s="28" t="s">
        <v>61</v>
      </c>
      <c r="E10189" s="23">
        <v>45827.23196759259</v>
      </c>
      <c r="F10189" s="28" t="s">
        <v>867</v>
      </c>
      <c r="G10189" s="23">
        <v>45826.23196759259</v>
      </c>
    </row>
    <row r="10190" spans="1:7" x14ac:dyDescent="0.25">
      <c r="A10190" s="28" t="s">
        <v>18581</v>
      </c>
      <c r="B10190" s="28" t="s">
        <v>5155</v>
      </c>
      <c r="C10190" s="28" t="s">
        <v>880</v>
      </c>
      <c r="D10190" s="28" t="s">
        <v>61</v>
      </c>
      <c r="E10190" s="23">
        <v>45827.233553240738</v>
      </c>
      <c r="F10190" s="28" t="s">
        <v>867</v>
      </c>
      <c r="G10190" s="23">
        <v>45826.233553240738</v>
      </c>
    </row>
    <row r="10191" spans="1:7" x14ac:dyDescent="0.25">
      <c r="A10191" s="28" t="s">
        <v>18582</v>
      </c>
      <c r="B10191" s="28" t="s">
        <v>2725</v>
      </c>
      <c r="C10191" s="28" t="s">
        <v>880</v>
      </c>
      <c r="D10191" s="28" t="s">
        <v>61</v>
      </c>
      <c r="E10191" s="23">
        <v>45827.233657407407</v>
      </c>
      <c r="F10191" s="28" t="s">
        <v>867</v>
      </c>
      <c r="G10191" s="23">
        <v>45826.233657407407</v>
      </c>
    </row>
    <row r="10192" spans="1:7" x14ac:dyDescent="0.25">
      <c r="A10192" s="28" t="s">
        <v>18583</v>
      </c>
      <c r="B10192" s="28" t="s">
        <v>9733</v>
      </c>
      <c r="C10192" s="28" t="s">
        <v>880</v>
      </c>
      <c r="D10192" s="28" t="s">
        <v>61</v>
      </c>
      <c r="E10192" s="23">
        <v>45827.233796296299</v>
      </c>
      <c r="F10192" s="28" t="s">
        <v>867</v>
      </c>
      <c r="G10192" s="23">
        <v>45826.233796296299</v>
      </c>
    </row>
    <row r="10193" spans="1:7" x14ac:dyDescent="0.25">
      <c r="A10193" s="28" t="s">
        <v>18584</v>
      </c>
      <c r="B10193" s="28" t="s">
        <v>6507</v>
      </c>
      <c r="C10193" s="28" t="s">
        <v>880</v>
      </c>
      <c r="D10193" s="28" t="s">
        <v>61</v>
      </c>
      <c r="E10193" s="23">
        <v>45827.234976851854</v>
      </c>
      <c r="F10193" s="28" t="s">
        <v>867</v>
      </c>
      <c r="G10193" s="23">
        <v>45826.234976851854</v>
      </c>
    </row>
    <row r="10194" spans="1:7" x14ac:dyDescent="0.25">
      <c r="A10194" s="28" t="s">
        <v>18585</v>
      </c>
      <c r="B10194" s="28" t="s">
        <v>2872</v>
      </c>
      <c r="C10194" s="28" t="s">
        <v>880</v>
      </c>
      <c r="D10194" s="28" t="s">
        <v>61</v>
      </c>
      <c r="E10194" s="23">
        <v>45827.235277777778</v>
      </c>
      <c r="F10194" s="28" t="s">
        <v>867</v>
      </c>
      <c r="G10194" s="23">
        <v>45826.235277777778</v>
      </c>
    </row>
    <row r="10195" spans="1:7" x14ac:dyDescent="0.25">
      <c r="A10195" s="28" t="s">
        <v>18586</v>
      </c>
      <c r="B10195" s="28" t="s">
        <v>4749</v>
      </c>
      <c r="C10195" s="28" t="s">
        <v>880</v>
      </c>
      <c r="D10195" s="28" t="s">
        <v>61</v>
      </c>
      <c r="E10195" s="23">
        <v>45827.235567129632</v>
      </c>
      <c r="F10195" s="28" t="s">
        <v>867</v>
      </c>
      <c r="G10195" s="23">
        <v>45826.235567129632</v>
      </c>
    </row>
    <row r="10196" spans="1:7" x14ac:dyDescent="0.25">
      <c r="A10196" s="28" t="s">
        <v>18587</v>
      </c>
      <c r="B10196" s="28" t="s">
        <v>2870</v>
      </c>
      <c r="C10196" s="28" t="s">
        <v>880</v>
      </c>
      <c r="D10196" s="28" t="s">
        <v>61</v>
      </c>
      <c r="E10196" s="23">
        <v>45827.235821759263</v>
      </c>
      <c r="F10196" s="28" t="s">
        <v>867</v>
      </c>
      <c r="G10196" s="23">
        <v>45826.235821759263</v>
      </c>
    </row>
    <row r="10197" spans="1:7" x14ac:dyDescent="0.25">
      <c r="A10197" s="28" t="s">
        <v>18588</v>
      </c>
      <c r="B10197" s="28" t="s">
        <v>6527</v>
      </c>
      <c r="C10197" s="28" t="s">
        <v>880</v>
      </c>
      <c r="D10197" s="28" t="s">
        <v>61</v>
      </c>
      <c r="E10197" s="23">
        <v>45827.236203703702</v>
      </c>
      <c r="F10197" s="28" t="s">
        <v>867</v>
      </c>
      <c r="G10197" s="23">
        <v>45826.236203703702</v>
      </c>
    </row>
    <row r="10198" spans="1:7" x14ac:dyDescent="0.25">
      <c r="A10198" s="28" t="s">
        <v>18589</v>
      </c>
      <c r="B10198" s="28" t="s">
        <v>5144</v>
      </c>
      <c r="C10198" s="28" t="s">
        <v>880</v>
      </c>
      <c r="D10198" s="28" t="s">
        <v>61</v>
      </c>
      <c r="E10198" s="23">
        <v>45827.236481481479</v>
      </c>
      <c r="F10198" s="28" t="s">
        <v>867</v>
      </c>
      <c r="G10198" s="23">
        <v>45826.236481481479</v>
      </c>
    </row>
    <row r="10199" spans="1:7" x14ac:dyDescent="0.25">
      <c r="A10199" s="28" t="s">
        <v>18590</v>
      </c>
      <c r="B10199" s="28" t="s">
        <v>1491</v>
      </c>
      <c r="C10199" s="28" t="s">
        <v>880</v>
      </c>
      <c r="D10199" s="28" t="s">
        <v>61</v>
      </c>
      <c r="E10199" s="23">
        <v>45827.236701388887</v>
      </c>
      <c r="F10199" s="28" t="s">
        <v>867</v>
      </c>
      <c r="G10199" s="23">
        <v>45826.236701388887</v>
      </c>
    </row>
    <row r="10200" spans="1:7" x14ac:dyDescent="0.25">
      <c r="A10200" s="28" t="s">
        <v>18591</v>
      </c>
      <c r="B10200" s="28" t="s">
        <v>7964</v>
      </c>
      <c r="C10200" s="28" t="s">
        <v>880</v>
      </c>
      <c r="D10200" s="28" t="s">
        <v>61</v>
      </c>
      <c r="E10200" s="23">
        <v>45827.236956018518</v>
      </c>
      <c r="F10200" s="28" t="s">
        <v>867</v>
      </c>
      <c r="G10200" s="23">
        <v>45826.236956018518</v>
      </c>
    </row>
    <row r="10201" spans="1:7" x14ac:dyDescent="0.25">
      <c r="A10201" s="28" t="s">
        <v>18592</v>
      </c>
      <c r="B10201" s="28" t="s">
        <v>5183</v>
      </c>
      <c r="C10201" s="28" t="s">
        <v>880</v>
      </c>
      <c r="D10201" s="28" t="s">
        <v>61</v>
      </c>
      <c r="E10201" s="23">
        <v>45827.23777777778</v>
      </c>
      <c r="F10201" s="28" t="s">
        <v>867</v>
      </c>
      <c r="G10201" s="23">
        <v>45826.23777777778</v>
      </c>
    </row>
    <row r="10202" spans="1:7" x14ac:dyDescent="0.25">
      <c r="A10202" s="28" t="s">
        <v>18593</v>
      </c>
      <c r="B10202" s="28" t="s">
        <v>15210</v>
      </c>
      <c r="C10202" s="28" t="s">
        <v>880</v>
      </c>
      <c r="D10202" s="28" t="s">
        <v>73</v>
      </c>
      <c r="E10202" s="23">
        <v>45827.24013888889</v>
      </c>
      <c r="F10202" s="28" t="s">
        <v>867</v>
      </c>
      <c r="G10202" s="23">
        <v>45826.24013888889</v>
      </c>
    </row>
    <row r="10203" spans="1:7" x14ac:dyDescent="0.25">
      <c r="A10203" s="28" t="s">
        <v>18594</v>
      </c>
      <c r="B10203" s="28" t="s">
        <v>11147</v>
      </c>
      <c r="C10203" s="28" t="s">
        <v>880</v>
      </c>
      <c r="D10203" s="28" t="s">
        <v>73</v>
      </c>
      <c r="E10203" s="23">
        <v>45827.24019675926</v>
      </c>
      <c r="F10203" s="28" t="s">
        <v>867</v>
      </c>
      <c r="G10203" s="23">
        <v>45826.24019675926</v>
      </c>
    </row>
    <row r="10204" spans="1:7" x14ac:dyDescent="0.25">
      <c r="A10204" s="28" t="s">
        <v>18595</v>
      </c>
      <c r="B10204" s="28" t="s">
        <v>15230</v>
      </c>
      <c r="C10204" s="28" t="s">
        <v>880</v>
      </c>
      <c r="D10204" s="28" t="s">
        <v>73</v>
      </c>
      <c r="E10204" s="23">
        <v>45827.240243055552</v>
      </c>
      <c r="F10204" s="28" t="s">
        <v>867</v>
      </c>
      <c r="G10204" s="23">
        <v>45826.240243055552</v>
      </c>
    </row>
    <row r="10205" spans="1:7" x14ac:dyDescent="0.25">
      <c r="A10205" s="28" t="s">
        <v>18596</v>
      </c>
      <c r="B10205" s="28" t="s">
        <v>15232</v>
      </c>
      <c r="C10205" s="28" t="s">
        <v>880</v>
      </c>
      <c r="D10205" s="28" t="s">
        <v>73</v>
      </c>
      <c r="E10205" s="23">
        <v>45827.240300925929</v>
      </c>
      <c r="F10205" s="28" t="s">
        <v>867</v>
      </c>
      <c r="G10205" s="23">
        <v>45826.240300925929</v>
      </c>
    </row>
    <row r="10206" spans="1:7" x14ac:dyDescent="0.25">
      <c r="A10206" s="28" t="s">
        <v>18597</v>
      </c>
      <c r="B10206" s="28" t="s">
        <v>15234</v>
      </c>
      <c r="C10206" s="28" t="s">
        <v>880</v>
      </c>
      <c r="D10206" s="28" t="s">
        <v>73</v>
      </c>
      <c r="E10206" s="23">
        <v>45827.240358796298</v>
      </c>
      <c r="F10206" s="28" t="s">
        <v>867</v>
      </c>
      <c r="G10206" s="23">
        <v>45826.240358796298</v>
      </c>
    </row>
    <row r="10207" spans="1:7" x14ac:dyDescent="0.25">
      <c r="A10207" s="28" t="s">
        <v>18598</v>
      </c>
      <c r="B10207" s="28" t="s">
        <v>9280</v>
      </c>
      <c r="C10207" s="28" t="s">
        <v>880</v>
      </c>
      <c r="D10207" s="28" t="s">
        <v>229</v>
      </c>
      <c r="E10207" s="23">
        <v>45827.242314814815</v>
      </c>
      <c r="F10207" s="28" t="s">
        <v>867</v>
      </c>
      <c r="G10207" s="23">
        <v>45826.242314814815</v>
      </c>
    </row>
    <row r="10208" spans="1:7" x14ac:dyDescent="0.25">
      <c r="A10208" s="28" t="s">
        <v>18599</v>
      </c>
      <c r="B10208" s="28" t="s">
        <v>4666</v>
      </c>
      <c r="C10208" s="28" t="s">
        <v>880</v>
      </c>
      <c r="D10208" s="28" t="s">
        <v>61</v>
      </c>
      <c r="E10208" s="23">
        <v>45827.241539351853</v>
      </c>
      <c r="F10208" s="28" t="s">
        <v>867</v>
      </c>
      <c r="G10208" s="23">
        <v>45826.241539351853</v>
      </c>
    </row>
    <row r="10209" spans="1:7" x14ac:dyDescent="0.25">
      <c r="A10209" s="28" t="s">
        <v>18600</v>
      </c>
      <c r="B10209" s="28" t="s">
        <v>4670</v>
      </c>
      <c r="C10209" s="28" t="s">
        <v>880</v>
      </c>
      <c r="D10209" s="28" t="s">
        <v>61</v>
      </c>
      <c r="E10209" s="23">
        <v>45827.241597222222</v>
      </c>
      <c r="F10209" s="28" t="s">
        <v>867</v>
      </c>
      <c r="G10209" s="23">
        <v>45826.241597222222</v>
      </c>
    </row>
    <row r="10210" spans="1:7" x14ac:dyDescent="0.25">
      <c r="A10210" s="28" t="s">
        <v>18601</v>
      </c>
      <c r="B10210" s="28" t="s">
        <v>4672</v>
      </c>
      <c r="C10210" s="28" t="s">
        <v>880</v>
      </c>
      <c r="D10210" s="28" t="s">
        <v>61</v>
      </c>
      <c r="E10210" s="23">
        <v>45827.241631944446</v>
      </c>
      <c r="F10210" s="28" t="s">
        <v>867</v>
      </c>
      <c r="G10210" s="23">
        <v>45826.241631944446</v>
      </c>
    </row>
    <row r="10211" spans="1:7" x14ac:dyDescent="0.25">
      <c r="A10211" s="28" t="s">
        <v>18602</v>
      </c>
      <c r="B10211" s="28" t="s">
        <v>4674</v>
      </c>
      <c r="C10211" s="28" t="s">
        <v>880</v>
      </c>
      <c r="D10211" s="28" t="s">
        <v>61</v>
      </c>
      <c r="E10211" s="23">
        <v>45827.241678240738</v>
      </c>
      <c r="F10211" s="28" t="s">
        <v>867</v>
      </c>
      <c r="G10211" s="23">
        <v>45826.241678240738</v>
      </c>
    </row>
    <row r="10212" spans="1:7" x14ac:dyDescent="0.25">
      <c r="A10212" s="28" t="s">
        <v>18603</v>
      </c>
      <c r="B10212" s="28" t="s">
        <v>4751</v>
      </c>
      <c r="C10212" s="28" t="s">
        <v>880</v>
      </c>
      <c r="D10212" s="28" t="s">
        <v>61</v>
      </c>
      <c r="E10212" s="23">
        <v>45827.241863425923</v>
      </c>
      <c r="F10212" s="28" t="s">
        <v>867</v>
      </c>
      <c r="G10212" s="23">
        <v>45826.241863425923</v>
      </c>
    </row>
    <row r="10213" spans="1:7" x14ac:dyDescent="0.25">
      <c r="A10213" s="28" t="s">
        <v>18604</v>
      </c>
      <c r="B10213" s="28" t="s">
        <v>3889</v>
      </c>
      <c r="C10213" s="28" t="s">
        <v>880</v>
      </c>
      <c r="D10213" s="28" t="s">
        <v>61</v>
      </c>
      <c r="E10213" s="23">
        <v>45827.241979166669</v>
      </c>
      <c r="F10213" s="28" t="s">
        <v>867</v>
      </c>
      <c r="G10213" s="23">
        <v>45826.241979166669</v>
      </c>
    </row>
    <row r="10214" spans="1:7" x14ac:dyDescent="0.25">
      <c r="A10214" s="28" t="s">
        <v>18605</v>
      </c>
      <c r="B10214" s="28" t="s">
        <v>4877</v>
      </c>
      <c r="C10214" s="28" t="s">
        <v>880</v>
      </c>
      <c r="D10214" s="28" t="s">
        <v>61</v>
      </c>
      <c r="E10214" s="23">
        <v>45827.242106481484</v>
      </c>
      <c r="F10214" s="28" t="s">
        <v>867</v>
      </c>
      <c r="G10214" s="23">
        <v>45826.242106481484</v>
      </c>
    </row>
    <row r="10215" spans="1:7" x14ac:dyDescent="0.25">
      <c r="A10215" s="28" t="s">
        <v>18606</v>
      </c>
      <c r="B10215" s="28" t="s">
        <v>7901</v>
      </c>
      <c r="C10215" s="28" t="s">
        <v>880</v>
      </c>
      <c r="D10215" s="28" t="s">
        <v>61</v>
      </c>
      <c r="E10215" s="23">
        <v>45827.242280092592</v>
      </c>
      <c r="F10215" s="28" t="s">
        <v>867</v>
      </c>
      <c r="G10215" s="23">
        <v>45826.242280092592</v>
      </c>
    </row>
    <row r="10216" spans="1:7" x14ac:dyDescent="0.25">
      <c r="A10216" s="28" t="s">
        <v>18607</v>
      </c>
      <c r="B10216" s="28" t="s">
        <v>4648</v>
      </c>
      <c r="C10216" s="28" t="s">
        <v>873</v>
      </c>
      <c r="D10216" s="28" t="s">
        <v>77</v>
      </c>
      <c r="E10216" s="23">
        <v>45827.245185185187</v>
      </c>
      <c r="F10216" s="28" t="s">
        <v>867</v>
      </c>
      <c r="G10216" s="23">
        <v>45826.245185185187</v>
      </c>
    </row>
    <row r="10217" spans="1:7" x14ac:dyDescent="0.25">
      <c r="A10217" s="28" t="s">
        <v>18608</v>
      </c>
      <c r="B10217" s="28" t="s">
        <v>9449</v>
      </c>
      <c r="C10217" s="28" t="s">
        <v>873</v>
      </c>
      <c r="D10217" s="28" t="s">
        <v>229</v>
      </c>
      <c r="E10217" s="23">
        <v>45827.247361111113</v>
      </c>
      <c r="F10217" s="28" t="s">
        <v>867</v>
      </c>
      <c r="G10217" s="23">
        <v>45826.247361111113</v>
      </c>
    </row>
    <row r="10218" spans="1:7" x14ac:dyDescent="0.25">
      <c r="A10218" s="28" t="s">
        <v>18609</v>
      </c>
      <c r="B10218" s="28" t="s">
        <v>11768</v>
      </c>
      <c r="C10218" s="28" t="s">
        <v>873</v>
      </c>
      <c r="D10218" s="28" t="s">
        <v>77</v>
      </c>
      <c r="E10218" s="23">
        <v>45827.247604166667</v>
      </c>
      <c r="F10218" s="28" t="s">
        <v>867</v>
      </c>
      <c r="G10218" s="23">
        <v>45826.247604166667</v>
      </c>
    </row>
    <row r="10219" spans="1:7" x14ac:dyDescent="0.25">
      <c r="A10219" s="28" t="s">
        <v>18610</v>
      </c>
      <c r="B10219" s="28" t="s">
        <v>9449</v>
      </c>
      <c r="C10219" s="28" t="s">
        <v>880</v>
      </c>
      <c r="D10219" s="28" t="s">
        <v>229</v>
      </c>
      <c r="E10219" s="23">
        <v>45827.247766203705</v>
      </c>
      <c r="F10219" s="28" t="s">
        <v>867</v>
      </c>
      <c r="G10219" s="23">
        <v>45826.247766203705</v>
      </c>
    </row>
    <row r="10220" spans="1:7" x14ac:dyDescent="0.25">
      <c r="A10220" s="28" t="s">
        <v>18611</v>
      </c>
      <c r="B10220" s="28" t="s">
        <v>14977</v>
      </c>
      <c r="C10220" s="28" t="s">
        <v>870</v>
      </c>
      <c r="D10220" s="28" t="s">
        <v>886</v>
      </c>
      <c r="E10220" s="23">
        <v>45827.276319444441</v>
      </c>
      <c r="F10220" s="28" t="s">
        <v>872</v>
      </c>
      <c r="G10220" s="23">
        <v>45827.276319444441</v>
      </c>
    </row>
    <row r="10221" spans="1:7" x14ac:dyDescent="0.25">
      <c r="A10221" s="28" t="s">
        <v>18612</v>
      </c>
      <c r="B10221" s="28" t="s">
        <v>15385</v>
      </c>
      <c r="C10221" s="28" t="s">
        <v>878</v>
      </c>
      <c r="D10221" s="28" t="s">
        <v>887</v>
      </c>
      <c r="E10221" s="23">
        <v>45827.277291666665</v>
      </c>
      <c r="F10221" s="28" t="s">
        <v>872</v>
      </c>
      <c r="G10221" s="23">
        <v>45827.277291666665</v>
      </c>
    </row>
    <row r="10222" spans="1:7" x14ac:dyDescent="0.25">
      <c r="A10222" s="28" t="s">
        <v>18613</v>
      </c>
      <c r="B10222" s="28" t="s">
        <v>15390</v>
      </c>
      <c r="C10222" s="28" t="s">
        <v>878</v>
      </c>
      <c r="D10222" s="28" t="s">
        <v>887</v>
      </c>
      <c r="E10222" s="23">
        <v>45827.277326388888</v>
      </c>
      <c r="F10222" s="28" t="s">
        <v>872</v>
      </c>
      <c r="G10222" s="23">
        <v>45827.277326388888</v>
      </c>
    </row>
    <row r="10223" spans="1:7" x14ac:dyDescent="0.25">
      <c r="A10223" s="28" t="s">
        <v>18614</v>
      </c>
      <c r="B10223" s="28" t="s">
        <v>11468</v>
      </c>
      <c r="C10223" s="28" t="s">
        <v>865</v>
      </c>
      <c r="D10223" s="28" t="s">
        <v>866</v>
      </c>
      <c r="E10223" s="23">
        <v>45827.274108796293</v>
      </c>
      <c r="F10223" s="28" t="s">
        <v>872</v>
      </c>
      <c r="G10223" s="23">
        <v>45827.274108796293</v>
      </c>
    </row>
    <row r="10224" spans="1:7" x14ac:dyDescent="0.25">
      <c r="A10224" s="28" t="s">
        <v>18615</v>
      </c>
      <c r="B10224" s="28" t="s">
        <v>15367</v>
      </c>
      <c r="C10224" s="28" t="s">
        <v>865</v>
      </c>
      <c r="D10224" s="28" t="s">
        <v>866</v>
      </c>
      <c r="E10224" s="23">
        <v>45827.281886574077</v>
      </c>
      <c r="F10224" s="28" t="s">
        <v>872</v>
      </c>
      <c r="G10224" s="23">
        <v>45827.281886574077</v>
      </c>
    </row>
    <row r="10225" spans="1:7" x14ac:dyDescent="0.25">
      <c r="A10225" s="28" t="s">
        <v>18616</v>
      </c>
      <c r="B10225" s="28" t="s">
        <v>15379</v>
      </c>
      <c r="C10225" s="28" t="s">
        <v>865</v>
      </c>
      <c r="D10225" s="28" t="s">
        <v>866</v>
      </c>
      <c r="E10225" s="23">
        <v>45827.281944444447</v>
      </c>
      <c r="F10225" s="28" t="s">
        <v>872</v>
      </c>
      <c r="G10225" s="23">
        <v>45827.281944444447</v>
      </c>
    </row>
    <row r="10226" spans="1:7" x14ac:dyDescent="0.25">
      <c r="A10226" s="28" t="s">
        <v>18617</v>
      </c>
      <c r="B10226" s="28" t="s">
        <v>15365</v>
      </c>
      <c r="C10226" s="28" t="s">
        <v>865</v>
      </c>
      <c r="D10226" s="28" t="s">
        <v>866</v>
      </c>
      <c r="E10226" s="23">
        <v>45827.281967592593</v>
      </c>
      <c r="F10226" s="28" t="s">
        <v>872</v>
      </c>
      <c r="G10226" s="23">
        <v>45827.281967592593</v>
      </c>
    </row>
    <row r="10227" spans="1:7" x14ac:dyDescent="0.25">
      <c r="A10227" s="28" t="s">
        <v>18618</v>
      </c>
      <c r="B10227" s="28" t="s">
        <v>15361</v>
      </c>
      <c r="C10227" s="28" t="s">
        <v>865</v>
      </c>
      <c r="D10227" s="28" t="s">
        <v>866</v>
      </c>
      <c r="E10227" s="23">
        <v>45827.282002314816</v>
      </c>
      <c r="F10227" s="28" t="s">
        <v>872</v>
      </c>
      <c r="G10227" s="23">
        <v>45827.282002314816</v>
      </c>
    </row>
    <row r="10228" spans="1:7" x14ac:dyDescent="0.25">
      <c r="A10228" s="28" t="s">
        <v>18619</v>
      </c>
      <c r="B10228" s="28" t="s">
        <v>14984</v>
      </c>
      <c r="C10228" s="28" t="s">
        <v>878</v>
      </c>
      <c r="D10228" s="28" t="s">
        <v>890</v>
      </c>
      <c r="E10228" s="23">
        <v>45827.285995370374</v>
      </c>
      <c r="F10228" s="28" t="s">
        <v>872</v>
      </c>
      <c r="G10228" s="23">
        <v>45827.285995370374</v>
      </c>
    </row>
    <row r="10229" spans="1:7" x14ac:dyDescent="0.25">
      <c r="A10229" s="28" t="s">
        <v>18620</v>
      </c>
      <c r="B10229" s="28" t="s">
        <v>15180</v>
      </c>
      <c r="C10229" s="28" t="s">
        <v>875</v>
      </c>
      <c r="D10229" s="28" t="s">
        <v>887</v>
      </c>
      <c r="E10229" s="23">
        <v>45827.286319444444</v>
      </c>
      <c r="F10229" s="28" t="s">
        <v>872</v>
      </c>
      <c r="G10229" s="23">
        <v>45827.286319444444</v>
      </c>
    </row>
    <row r="10230" spans="1:7" x14ac:dyDescent="0.25">
      <c r="A10230" s="28" t="s">
        <v>18621</v>
      </c>
      <c r="B10230" s="28" t="s">
        <v>15178</v>
      </c>
      <c r="C10230" s="28" t="s">
        <v>875</v>
      </c>
      <c r="D10230" s="28" t="s">
        <v>887</v>
      </c>
      <c r="E10230" s="23">
        <v>45827.286354166667</v>
      </c>
      <c r="F10230" s="28" t="s">
        <v>872</v>
      </c>
      <c r="G10230" s="23">
        <v>45827.286354166667</v>
      </c>
    </row>
    <row r="10231" spans="1:7" x14ac:dyDescent="0.25">
      <c r="A10231" s="28" t="s">
        <v>18622</v>
      </c>
      <c r="B10231" s="28" t="s">
        <v>15180</v>
      </c>
      <c r="C10231" s="28" t="s">
        <v>878</v>
      </c>
      <c r="D10231" s="28" t="s">
        <v>887</v>
      </c>
      <c r="E10231" s="23">
        <v>45827.28665509259</v>
      </c>
      <c r="F10231" s="28" t="s">
        <v>872</v>
      </c>
      <c r="G10231" s="23">
        <v>45827.28665509259</v>
      </c>
    </row>
    <row r="10232" spans="1:7" x14ac:dyDescent="0.25">
      <c r="A10232" s="28" t="s">
        <v>18623</v>
      </c>
      <c r="B10232" s="28" t="s">
        <v>15178</v>
      </c>
      <c r="C10232" s="28" t="s">
        <v>878</v>
      </c>
      <c r="D10232" s="28" t="s">
        <v>887</v>
      </c>
      <c r="E10232" s="23">
        <v>45827.286689814813</v>
      </c>
      <c r="F10232" s="28" t="s">
        <v>872</v>
      </c>
      <c r="G10232" s="23">
        <v>45827.286689814813</v>
      </c>
    </row>
    <row r="10233" spans="1:7" x14ac:dyDescent="0.25">
      <c r="A10233" s="28" t="s">
        <v>18624</v>
      </c>
      <c r="B10233" s="28" t="s">
        <v>15345</v>
      </c>
      <c r="C10233" s="28" t="s">
        <v>875</v>
      </c>
      <c r="D10233" s="28" t="s">
        <v>884</v>
      </c>
      <c r="E10233" s="23">
        <v>45827.292337962965</v>
      </c>
      <c r="F10233" s="28" t="s">
        <v>872</v>
      </c>
      <c r="G10233" s="23">
        <v>45827.292337962965</v>
      </c>
    </row>
    <row r="10234" spans="1:7" x14ac:dyDescent="0.25">
      <c r="A10234" s="28" t="s">
        <v>18625</v>
      </c>
      <c r="B10234" s="28" t="s">
        <v>15345</v>
      </c>
      <c r="C10234" s="28" t="s">
        <v>878</v>
      </c>
      <c r="D10234" s="28" t="s">
        <v>884</v>
      </c>
      <c r="E10234" s="23">
        <v>45827.292604166665</v>
      </c>
      <c r="F10234" s="28" t="s">
        <v>872</v>
      </c>
      <c r="G10234" s="23">
        <v>45827.292604166665</v>
      </c>
    </row>
    <row r="10235" spans="1:7" x14ac:dyDescent="0.25">
      <c r="A10235" s="28" t="s">
        <v>18626</v>
      </c>
      <c r="B10235" s="28" t="s">
        <v>9723</v>
      </c>
      <c r="C10235" s="28" t="s">
        <v>865</v>
      </c>
      <c r="D10235" s="28" t="s">
        <v>866</v>
      </c>
      <c r="E10235" s="23">
        <v>45827.294664351852</v>
      </c>
      <c r="F10235" s="28" t="s">
        <v>872</v>
      </c>
      <c r="G10235" s="23">
        <v>45827.294664351852</v>
      </c>
    </row>
    <row r="10236" spans="1:7" x14ac:dyDescent="0.25">
      <c r="A10236" s="28" t="s">
        <v>18627</v>
      </c>
      <c r="B10236" s="28" t="s">
        <v>9735</v>
      </c>
      <c r="C10236" s="28" t="s">
        <v>865</v>
      </c>
      <c r="D10236" s="28" t="s">
        <v>866</v>
      </c>
      <c r="E10236" s="23">
        <v>45827.294687499998</v>
      </c>
      <c r="F10236" s="28" t="s">
        <v>872</v>
      </c>
      <c r="G10236" s="23">
        <v>45827.294687499998</v>
      </c>
    </row>
    <row r="10237" spans="1:7" x14ac:dyDescent="0.25">
      <c r="A10237" s="28" t="s">
        <v>18628</v>
      </c>
      <c r="B10237" s="28" t="s">
        <v>9731</v>
      </c>
      <c r="C10237" s="28" t="s">
        <v>865</v>
      </c>
      <c r="D10237" s="28" t="s">
        <v>866</v>
      </c>
      <c r="E10237" s="23">
        <v>45827.294733796298</v>
      </c>
      <c r="F10237" s="28" t="s">
        <v>872</v>
      </c>
      <c r="G10237" s="23">
        <v>45827.294733796298</v>
      </c>
    </row>
    <row r="10238" spans="1:7" x14ac:dyDescent="0.25">
      <c r="A10238" s="28" t="s">
        <v>18629</v>
      </c>
      <c r="B10238" s="28" t="s">
        <v>9727</v>
      </c>
      <c r="C10238" s="28" t="s">
        <v>865</v>
      </c>
      <c r="D10238" s="28" t="s">
        <v>866</v>
      </c>
      <c r="E10238" s="23">
        <v>45827.294756944444</v>
      </c>
      <c r="F10238" s="28" t="s">
        <v>872</v>
      </c>
      <c r="G10238" s="23">
        <v>45827.294756944444</v>
      </c>
    </row>
    <row r="10239" spans="1:7" x14ac:dyDescent="0.25">
      <c r="A10239" s="28" t="s">
        <v>18630</v>
      </c>
      <c r="B10239" s="28" t="s">
        <v>9725</v>
      </c>
      <c r="C10239" s="28" t="s">
        <v>865</v>
      </c>
      <c r="D10239" s="28" t="s">
        <v>866</v>
      </c>
      <c r="E10239" s="23">
        <v>45827.294791666667</v>
      </c>
      <c r="F10239" s="28" t="s">
        <v>872</v>
      </c>
      <c r="G10239" s="23">
        <v>45827.294791666667</v>
      </c>
    </row>
    <row r="10240" spans="1:7" x14ac:dyDescent="0.25">
      <c r="A10240" s="28" t="s">
        <v>18631</v>
      </c>
      <c r="B10240" s="28" t="s">
        <v>9586</v>
      </c>
      <c r="C10240" s="28" t="s">
        <v>873</v>
      </c>
      <c r="D10240" s="28" t="s">
        <v>61</v>
      </c>
      <c r="E10240" s="23">
        <v>45827.300069444442</v>
      </c>
      <c r="F10240" s="28" t="s">
        <v>895</v>
      </c>
      <c r="G10240" s="23">
        <v>45827.300069444442</v>
      </c>
    </row>
    <row r="10241" spans="1:7" x14ac:dyDescent="0.25">
      <c r="A10241" s="28" t="s">
        <v>18632</v>
      </c>
      <c r="B10241" s="28" t="s">
        <v>16443</v>
      </c>
      <c r="C10241" s="28" t="s">
        <v>870</v>
      </c>
      <c r="D10241" s="28" t="s">
        <v>871</v>
      </c>
      <c r="E10241" s="23">
        <v>45827.305046296293</v>
      </c>
      <c r="F10241" s="28" t="s">
        <v>872</v>
      </c>
      <c r="G10241" s="23">
        <v>45827.305046296293</v>
      </c>
    </row>
    <row r="10242" spans="1:7" x14ac:dyDescent="0.25">
      <c r="A10242" s="28" t="s">
        <v>18633</v>
      </c>
      <c r="B10242" s="28" t="s">
        <v>16458</v>
      </c>
      <c r="C10242" s="28" t="s">
        <v>870</v>
      </c>
      <c r="D10242" s="28" t="s">
        <v>871</v>
      </c>
      <c r="E10242" s="23">
        <v>45827.306134259263</v>
      </c>
      <c r="F10242" s="28" t="s">
        <v>872</v>
      </c>
      <c r="G10242" s="23">
        <v>45827.306134259263</v>
      </c>
    </row>
    <row r="10243" spans="1:7" x14ac:dyDescent="0.25">
      <c r="A10243" s="28" t="s">
        <v>18634</v>
      </c>
      <c r="B10243" s="28" t="s">
        <v>8063</v>
      </c>
      <c r="C10243" s="28" t="s">
        <v>865</v>
      </c>
      <c r="D10243" s="28" t="s">
        <v>866</v>
      </c>
      <c r="E10243" s="23">
        <v>45827.307129629633</v>
      </c>
      <c r="F10243" s="28" t="s">
        <v>872</v>
      </c>
      <c r="G10243" s="23">
        <v>45827.307129629633</v>
      </c>
    </row>
    <row r="10244" spans="1:7" x14ac:dyDescent="0.25">
      <c r="A10244" s="28" t="s">
        <v>18635</v>
      </c>
      <c r="B10244" s="28" t="s">
        <v>7998</v>
      </c>
      <c r="C10244" s="28" t="s">
        <v>865</v>
      </c>
      <c r="D10244" s="28" t="s">
        <v>866</v>
      </c>
      <c r="E10244" s="23">
        <v>45827.307152777779</v>
      </c>
      <c r="F10244" s="28" t="s">
        <v>872</v>
      </c>
      <c r="G10244" s="23">
        <v>45827.307152777779</v>
      </c>
    </row>
    <row r="10245" spans="1:7" x14ac:dyDescent="0.25">
      <c r="A10245" s="28" t="s">
        <v>18636</v>
      </c>
      <c r="B10245" s="28" t="s">
        <v>8000</v>
      </c>
      <c r="C10245" s="28" t="s">
        <v>865</v>
      </c>
      <c r="D10245" s="28" t="s">
        <v>866</v>
      </c>
      <c r="E10245" s="23">
        <v>45827.307210648149</v>
      </c>
      <c r="F10245" s="28" t="s">
        <v>872</v>
      </c>
      <c r="G10245" s="23">
        <v>45827.307210648149</v>
      </c>
    </row>
    <row r="10246" spans="1:7" x14ac:dyDescent="0.25">
      <c r="A10246" s="28" t="s">
        <v>18637</v>
      </c>
      <c r="B10246" s="28" t="s">
        <v>7988</v>
      </c>
      <c r="C10246" s="28" t="s">
        <v>865</v>
      </c>
      <c r="D10246" s="28" t="s">
        <v>866</v>
      </c>
      <c r="E10246" s="23">
        <v>45827.307245370372</v>
      </c>
      <c r="F10246" s="28" t="s">
        <v>872</v>
      </c>
      <c r="G10246" s="23">
        <v>45827.307245370372</v>
      </c>
    </row>
    <row r="10247" spans="1:7" x14ac:dyDescent="0.25">
      <c r="A10247" s="28" t="s">
        <v>18638</v>
      </c>
      <c r="B10247" s="28" t="s">
        <v>7996</v>
      </c>
      <c r="C10247" s="28" t="s">
        <v>865</v>
      </c>
      <c r="D10247" s="28" t="s">
        <v>866</v>
      </c>
      <c r="E10247" s="23">
        <v>45827.307268518518</v>
      </c>
      <c r="F10247" s="28" t="s">
        <v>872</v>
      </c>
      <c r="G10247" s="23">
        <v>45827.307268518518</v>
      </c>
    </row>
    <row r="10248" spans="1:7" x14ac:dyDescent="0.25">
      <c r="A10248" s="28" t="s">
        <v>18639</v>
      </c>
      <c r="B10248" s="28" t="s">
        <v>14900</v>
      </c>
      <c r="C10248" s="28" t="s">
        <v>865</v>
      </c>
      <c r="D10248" s="28" t="s">
        <v>866</v>
      </c>
      <c r="E10248" s="23">
        <v>45827.307314814818</v>
      </c>
      <c r="F10248" s="28" t="s">
        <v>872</v>
      </c>
      <c r="G10248" s="23">
        <v>45827.307314814818</v>
      </c>
    </row>
    <row r="10249" spans="1:7" x14ac:dyDescent="0.25">
      <c r="A10249" s="28" t="s">
        <v>18640</v>
      </c>
      <c r="B10249" s="28" t="s">
        <v>14920</v>
      </c>
      <c r="C10249" s="28" t="s">
        <v>865</v>
      </c>
      <c r="D10249" s="28" t="s">
        <v>866</v>
      </c>
      <c r="E10249" s="23">
        <v>45827.30736111111</v>
      </c>
      <c r="F10249" s="28" t="s">
        <v>872</v>
      </c>
      <c r="G10249" s="23">
        <v>45827.30736111111</v>
      </c>
    </row>
    <row r="10250" spans="1:7" x14ac:dyDescent="0.25">
      <c r="A10250" s="28" t="s">
        <v>18641</v>
      </c>
      <c r="B10250" s="28" t="s">
        <v>14898</v>
      </c>
      <c r="C10250" s="28" t="s">
        <v>865</v>
      </c>
      <c r="D10250" s="28" t="s">
        <v>866</v>
      </c>
      <c r="E10250" s="23">
        <v>45827.307430555556</v>
      </c>
      <c r="F10250" s="28" t="s">
        <v>872</v>
      </c>
      <c r="G10250" s="23">
        <v>45827.307430555556</v>
      </c>
    </row>
    <row r="10251" spans="1:7" x14ac:dyDescent="0.25">
      <c r="A10251" s="28" t="s">
        <v>18642</v>
      </c>
      <c r="B10251" s="28" t="s">
        <v>14922</v>
      </c>
      <c r="C10251" s="28" t="s">
        <v>865</v>
      </c>
      <c r="D10251" s="28" t="s">
        <v>866</v>
      </c>
      <c r="E10251" s="23">
        <v>45827.307453703703</v>
      </c>
      <c r="F10251" s="28" t="s">
        <v>872</v>
      </c>
      <c r="G10251" s="23">
        <v>45827.307453703703</v>
      </c>
    </row>
    <row r="10252" spans="1:7" x14ac:dyDescent="0.25">
      <c r="A10252" s="28" t="s">
        <v>18643</v>
      </c>
      <c r="B10252" s="28" t="s">
        <v>14916</v>
      </c>
      <c r="C10252" s="28" t="s">
        <v>865</v>
      </c>
      <c r="D10252" s="28" t="s">
        <v>866</v>
      </c>
      <c r="E10252" s="23">
        <v>45827.307500000003</v>
      </c>
      <c r="F10252" s="28" t="s">
        <v>872</v>
      </c>
      <c r="G10252" s="23">
        <v>45827.307500000003</v>
      </c>
    </row>
    <row r="10253" spans="1:7" x14ac:dyDescent="0.25">
      <c r="A10253" s="28" t="s">
        <v>18644</v>
      </c>
      <c r="B10253" s="28" t="s">
        <v>14866</v>
      </c>
      <c r="C10253" s="28" t="s">
        <v>875</v>
      </c>
      <c r="D10253" s="28" t="s">
        <v>884</v>
      </c>
      <c r="E10253" s="23">
        <v>45827.309965277775</v>
      </c>
      <c r="F10253" s="28" t="s">
        <v>872</v>
      </c>
      <c r="G10253" s="23">
        <v>45827.309965277775</v>
      </c>
    </row>
    <row r="10254" spans="1:7" x14ac:dyDescent="0.25">
      <c r="A10254" s="28" t="s">
        <v>18645</v>
      </c>
      <c r="B10254" s="28" t="s">
        <v>14869</v>
      </c>
      <c r="C10254" s="28" t="s">
        <v>875</v>
      </c>
      <c r="D10254" s="28" t="s">
        <v>884</v>
      </c>
      <c r="E10254" s="23">
        <v>45827.310104166667</v>
      </c>
      <c r="F10254" s="28" t="s">
        <v>872</v>
      </c>
      <c r="G10254" s="23">
        <v>45827.310104166667</v>
      </c>
    </row>
    <row r="10255" spans="1:7" x14ac:dyDescent="0.25">
      <c r="A10255" s="28" t="s">
        <v>18646</v>
      </c>
      <c r="B10255" s="28" t="s">
        <v>14869</v>
      </c>
      <c r="C10255" s="28" t="s">
        <v>878</v>
      </c>
      <c r="D10255" s="28" t="s">
        <v>884</v>
      </c>
      <c r="E10255" s="23">
        <v>45827.310381944444</v>
      </c>
      <c r="F10255" s="28" t="s">
        <v>872</v>
      </c>
      <c r="G10255" s="23">
        <v>45827.310381944444</v>
      </c>
    </row>
    <row r="10256" spans="1:7" x14ac:dyDescent="0.25">
      <c r="A10256" s="28" t="s">
        <v>18647</v>
      </c>
      <c r="B10256" s="28" t="s">
        <v>14866</v>
      </c>
      <c r="C10256" s="28" t="s">
        <v>878</v>
      </c>
      <c r="D10256" s="28" t="s">
        <v>884</v>
      </c>
      <c r="E10256" s="23">
        <v>45827.310439814813</v>
      </c>
      <c r="F10256" s="28" t="s">
        <v>872</v>
      </c>
      <c r="G10256" s="23">
        <v>45827.310439814813</v>
      </c>
    </row>
    <row r="10257" spans="1:7" x14ac:dyDescent="0.25">
      <c r="A10257" s="28" t="s">
        <v>18648</v>
      </c>
      <c r="B10257" s="28" t="s">
        <v>15337</v>
      </c>
      <c r="C10257" s="28" t="s">
        <v>875</v>
      </c>
      <c r="D10257" s="28" t="s">
        <v>887</v>
      </c>
      <c r="E10257" s="23">
        <v>45827.317013888889</v>
      </c>
      <c r="F10257" s="28" t="s">
        <v>872</v>
      </c>
      <c r="G10257" s="23">
        <v>45827.317013888889</v>
      </c>
    </row>
    <row r="10258" spans="1:7" x14ac:dyDescent="0.25">
      <c r="A10258" s="28" t="s">
        <v>18649</v>
      </c>
      <c r="B10258" s="28" t="s">
        <v>15337</v>
      </c>
      <c r="C10258" s="28" t="s">
        <v>878</v>
      </c>
      <c r="D10258" s="28" t="s">
        <v>887</v>
      </c>
      <c r="E10258" s="23">
        <v>45827.31726851852</v>
      </c>
      <c r="F10258" s="28" t="s">
        <v>872</v>
      </c>
      <c r="G10258" s="23">
        <v>45827.31726851852</v>
      </c>
    </row>
    <row r="10259" spans="1:7" x14ac:dyDescent="0.25">
      <c r="A10259" s="28" t="s">
        <v>18650</v>
      </c>
      <c r="B10259" s="28" t="s">
        <v>14990</v>
      </c>
      <c r="C10259" s="28" t="s">
        <v>870</v>
      </c>
      <c r="D10259" s="28" t="s">
        <v>886</v>
      </c>
      <c r="E10259" s="23">
        <v>45827.320821759262</v>
      </c>
      <c r="F10259" s="28" t="s">
        <v>872</v>
      </c>
      <c r="G10259" s="23">
        <v>45827.320821759262</v>
      </c>
    </row>
    <row r="10260" spans="1:7" x14ac:dyDescent="0.25">
      <c r="A10260" s="28" t="s">
        <v>18651</v>
      </c>
      <c r="B10260" s="28" t="s">
        <v>14972</v>
      </c>
      <c r="C10260" s="28" t="s">
        <v>870</v>
      </c>
      <c r="D10260" s="28" t="s">
        <v>886</v>
      </c>
      <c r="E10260" s="23">
        <v>45827.320879629631</v>
      </c>
      <c r="F10260" s="28" t="s">
        <v>872</v>
      </c>
      <c r="G10260" s="23">
        <v>45827.320879629631</v>
      </c>
    </row>
    <row r="10261" spans="1:7" x14ac:dyDescent="0.25">
      <c r="A10261" s="28" t="s">
        <v>18652</v>
      </c>
      <c r="B10261" s="28" t="s">
        <v>11412</v>
      </c>
      <c r="C10261" s="28" t="s">
        <v>865</v>
      </c>
      <c r="D10261" s="28" t="s">
        <v>866</v>
      </c>
      <c r="E10261" s="23">
        <v>45827.321550925924</v>
      </c>
      <c r="F10261" s="28" t="s">
        <v>872</v>
      </c>
      <c r="G10261" s="23">
        <v>45827.321550925924</v>
      </c>
    </row>
    <row r="10262" spans="1:7" x14ac:dyDescent="0.25">
      <c r="A10262" s="28" t="s">
        <v>18653</v>
      </c>
      <c r="B10262" s="28" t="s">
        <v>11405</v>
      </c>
      <c r="C10262" s="28" t="s">
        <v>865</v>
      </c>
      <c r="D10262" s="28" t="s">
        <v>866</v>
      </c>
      <c r="E10262" s="23">
        <v>45827.321689814817</v>
      </c>
      <c r="F10262" s="28" t="s">
        <v>872</v>
      </c>
      <c r="G10262" s="23">
        <v>45827.321689814817</v>
      </c>
    </row>
    <row r="10263" spans="1:7" x14ac:dyDescent="0.25">
      <c r="A10263" s="28" t="s">
        <v>18654</v>
      </c>
      <c r="B10263" s="28" t="s">
        <v>9753</v>
      </c>
      <c r="C10263" s="28" t="s">
        <v>865</v>
      </c>
      <c r="D10263" s="28" t="s">
        <v>866</v>
      </c>
      <c r="E10263" s="23">
        <v>45827.32172453704</v>
      </c>
      <c r="F10263" s="28" t="s">
        <v>872</v>
      </c>
      <c r="G10263" s="23">
        <v>45827.32172453704</v>
      </c>
    </row>
    <row r="10264" spans="1:7" x14ac:dyDescent="0.25">
      <c r="A10264" s="28" t="s">
        <v>18655</v>
      </c>
      <c r="B10264" s="28" t="s">
        <v>6480</v>
      </c>
      <c r="C10264" s="28" t="s">
        <v>865</v>
      </c>
      <c r="D10264" s="28" t="s">
        <v>866</v>
      </c>
      <c r="E10264" s="23">
        <v>45827.321759259263</v>
      </c>
      <c r="F10264" s="28" t="s">
        <v>872</v>
      </c>
      <c r="G10264" s="23">
        <v>45827.321759259263</v>
      </c>
    </row>
    <row r="10265" spans="1:7" x14ac:dyDescent="0.25">
      <c r="A10265" s="28" t="s">
        <v>18656</v>
      </c>
      <c r="B10265" s="28" t="s">
        <v>9590</v>
      </c>
      <c r="C10265" s="28" t="s">
        <v>878</v>
      </c>
      <c r="D10265" s="28" t="s">
        <v>893</v>
      </c>
      <c r="E10265" s="23">
        <v>45827.322002314817</v>
      </c>
      <c r="F10265" s="28" t="s">
        <v>872</v>
      </c>
      <c r="G10265" s="23">
        <v>45827.322002314817</v>
      </c>
    </row>
    <row r="10266" spans="1:7" x14ac:dyDescent="0.25">
      <c r="A10266" s="28" t="s">
        <v>18657</v>
      </c>
      <c r="B10266" s="28" t="s">
        <v>9590</v>
      </c>
      <c r="C10266" s="28" t="s">
        <v>865</v>
      </c>
      <c r="D10266" s="28" t="s">
        <v>866</v>
      </c>
      <c r="E10266" s="23">
        <v>45827.322245370371</v>
      </c>
      <c r="F10266" s="28" t="s">
        <v>872</v>
      </c>
      <c r="G10266" s="23">
        <v>45827.322245370371</v>
      </c>
    </row>
    <row r="10267" spans="1:7" x14ac:dyDescent="0.25">
      <c r="A10267" s="28" t="s">
        <v>18658</v>
      </c>
      <c r="B10267" s="28" t="s">
        <v>15268</v>
      </c>
      <c r="C10267" s="28" t="s">
        <v>870</v>
      </c>
      <c r="D10267" s="28" t="s">
        <v>869</v>
      </c>
      <c r="E10267" s="23">
        <v>45827.328680555554</v>
      </c>
      <c r="F10267" s="28" t="s">
        <v>872</v>
      </c>
      <c r="G10267" s="23">
        <v>45827.328680555554</v>
      </c>
    </row>
    <row r="10268" spans="1:7" x14ac:dyDescent="0.25">
      <c r="A10268" s="28" t="s">
        <v>18659</v>
      </c>
      <c r="B10268" s="28" t="s">
        <v>14828</v>
      </c>
      <c r="C10268" s="28" t="s">
        <v>870</v>
      </c>
      <c r="D10268" s="28" t="s">
        <v>883</v>
      </c>
      <c r="E10268" s="23">
        <v>45827.332592592589</v>
      </c>
      <c r="F10268" s="28" t="s">
        <v>872</v>
      </c>
      <c r="G10268" s="23">
        <v>45827.332592592589</v>
      </c>
    </row>
    <row r="10269" spans="1:7" x14ac:dyDescent="0.25">
      <c r="A10269" s="28" t="s">
        <v>18715</v>
      </c>
      <c r="B10269" s="28" t="s">
        <v>15453</v>
      </c>
      <c r="C10269" s="28" t="s">
        <v>875</v>
      </c>
      <c r="D10269" s="28" t="s">
        <v>884</v>
      </c>
      <c r="E10269" s="23">
        <v>45827.334166666667</v>
      </c>
      <c r="F10269" s="28" t="s">
        <v>872</v>
      </c>
      <c r="G10269" s="23">
        <v>45827.334166666667</v>
      </c>
    </row>
    <row r="10270" spans="1:7" x14ac:dyDescent="0.25">
      <c r="A10270" s="28" t="s">
        <v>18660</v>
      </c>
      <c r="B10270" s="28" t="s">
        <v>15445</v>
      </c>
      <c r="C10270" s="28" t="s">
        <v>875</v>
      </c>
      <c r="D10270" s="28" t="s">
        <v>884</v>
      </c>
      <c r="E10270" s="23">
        <v>45827.334247685183</v>
      </c>
      <c r="F10270" s="28" t="s">
        <v>872</v>
      </c>
      <c r="G10270" s="23">
        <v>45827.334247685183</v>
      </c>
    </row>
    <row r="10271" spans="1:7" x14ac:dyDescent="0.25">
      <c r="A10271" s="28" t="s">
        <v>18716</v>
      </c>
      <c r="B10271" s="28" t="s">
        <v>15452</v>
      </c>
      <c r="C10271" s="28" t="s">
        <v>875</v>
      </c>
      <c r="D10271" s="28" t="s">
        <v>884</v>
      </c>
      <c r="E10271" s="23">
        <v>45827.334351851852</v>
      </c>
      <c r="F10271" s="28" t="s">
        <v>872</v>
      </c>
      <c r="G10271" s="23">
        <v>45827.334351851852</v>
      </c>
    </row>
    <row r="10272" spans="1:7" x14ac:dyDescent="0.25">
      <c r="A10272" s="28" t="s">
        <v>18661</v>
      </c>
      <c r="B10272" s="28" t="s">
        <v>15445</v>
      </c>
      <c r="C10272" s="28" t="s">
        <v>878</v>
      </c>
      <c r="D10272" s="28" t="s">
        <v>884</v>
      </c>
      <c r="E10272" s="23">
        <v>45827.334733796299</v>
      </c>
      <c r="F10272" s="28" t="s">
        <v>872</v>
      </c>
      <c r="G10272" s="23">
        <v>45827.334733796299</v>
      </c>
    </row>
    <row r="10273" spans="1:7" x14ac:dyDescent="0.25">
      <c r="A10273" s="28" t="s">
        <v>18717</v>
      </c>
      <c r="B10273" s="28" t="s">
        <v>15452</v>
      </c>
      <c r="C10273" s="28" t="s">
        <v>878</v>
      </c>
      <c r="D10273" s="28" t="s">
        <v>884</v>
      </c>
      <c r="E10273" s="23">
        <v>45827.334803240738</v>
      </c>
      <c r="F10273" s="28" t="s">
        <v>872</v>
      </c>
      <c r="G10273" s="23">
        <v>45827.334803240738</v>
      </c>
    </row>
    <row r="10274" spans="1:7" x14ac:dyDescent="0.25">
      <c r="A10274" s="28" t="s">
        <v>18718</v>
      </c>
      <c r="B10274" s="28" t="s">
        <v>15453</v>
      </c>
      <c r="C10274" s="28" t="s">
        <v>878</v>
      </c>
      <c r="D10274" s="28" t="s">
        <v>884</v>
      </c>
      <c r="E10274" s="23">
        <v>45827.334872685184</v>
      </c>
      <c r="F10274" s="28" t="s">
        <v>872</v>
      </c>
      <c r="G10274" s="23">
        <v>45827.334872685184</v>
      </c>
    </row>
    <row r="10275" spans="1:7" x14ac:dyDescent="0.25">
      <c r="A10275" s="28" t="s">
        <v>18662</v>
      </c>
      <c r="B10275" s="28" t="s">
        <v>14931</v>
      </c>
      <c r="C10275" s="28" t="s">
        <v>875</v>
      </c>
      <c r="D10275" s="28" t="s">
        <v>879</v>
      </c>
      <c r="E10275" s="23">
        <v>45827.336747685185</v>
      </c>
      <c r="F10275" s="28" t="s">
        <v>872</v>
      </c>
      <c r="G10275" s="23">
        <v>45827.336747685185</v>
      </c>
    </row>
    <row r="10276" spans="1:7" x14ac:dyDescent="0.25">
      <c r="A10276" s="28" t="s">
        <v>18663</v>
      </c>
      <c r="B10276" s="28" t="s">
        <v>14931</v>
      </c>
      <c r="C10276" s="28" t="s">
        <v>878</v>
      </c>
      <c r="D10276" s="28" t="s">
        <v>879</v>
      </c>
      <c r="E10276" s="23">
        <v>45827.337071759262</v>
      </c>
      <c r="F10276" s="28" t="s">
        <v>872</v>
      </c>
      <c r="G10276" s="23">
        <v>45827.337071759262</v>
      </c>
    </row>
    <row r="10277" spans="1:7" x14ac:dyDescent="0.25">
      <c r="A10277" s="28" t="s">
        <v>18664</v>
      </c>
      <c r="B10277" s="28" t="s">
        <v>14801</v>
      </c>
      <c r="C10277" s="28" t="s">
        <v>875</v>
      </c>
      <c r="D10277" s="28" t="s">
        <v>887</v>
      </c>
      <c r="E10277" s="23">
        <v>45827.33734953704</v>
      </c>
      <c r="F10277" s="28" t="s">
        <v>872</v>
      </c>
      <c r="G10277" s="23">
        <v>45827.33734953704</v>
      </c>
    </row>
    <row r="10278" spans="1:7" x14ac:dyDescent="0.25">
      <c r="A10278" s="28" t="s">
        <v>18665</v>
      </c>
      <c r="B10278" s="28" t="s">
        <v>14801</v>
      </c>
      <c r="C10278" s="28" t="s">
        <v>878</v>
      </c>
      <c r="D10278" s="28" t="s">
        <v>887</v>
      </c>
      <c r="E10278" s="23">
        <v>45827.33761574074</v>
      </c>
      <c r="F10278" s="28" t="s">
        <v>872</v>
      </c>
      <c r="G10278" s="23">
        <v>45827.33761574074</v>
      </c>
    </row>
    <row r="10279" spans="1:7" x14ac:dyDescent="0.25">
      <c r="A10279" s="28" t="s">
        <v>18666</v>
      </c>
      <c r="B10279" s="28" t="s">
        <v>16598</v>
      </c>
      <c r="C10279" s="28" t="s">
        <v>870</v>
      </c>
      <c r="D10279" s="28" t="s">
        <v>871</v>
      </c>
      <c r="E10279" s="23">
        <v>45827.339907407404</v>
      </c>
      <c r="F10279" s="28" t="s">
        <v>872</v>
      </c>
      <c r="G10279" s="23">
        <v>45827.339907407404</v>
      </c>
    </row>
    <row r="10280" spans="1:7" x14ac:dyDescent="0.25">
      <c r="A10280" s="28" t="s">
        <v>18667</v>
      </c>
      <c r="B10280" s="28" t="s">
        <v>16460</v>
      </c>
      <c r="C10280" s="28" t="s">
        <v>870</v>
      </c>
      <c r="D10280" s="28" t="s">
        <v>871</v>
      </c>
      <c r="E10280" s="23">
        <v>45827.340057870373</v>
      </c>
      <c r="F10280" s="28" t="s">
        <v>872</v>
      </c>
      <c r="G10280" s="23">
        <v>45827.340057870373</v>
      </c>
    </row>
    <row r="10281" spans="1:7" x14ac:dyDescent="0.25">
      <c r="A10281" s="28" t="s">
        <v>18668</v>
      </c>
      <c r="B10281" s="28" t="s">
        <v>16600</v>
      </c>
      <c r="C10281" s="28" t="s">
        <v>870</v>
      </c>
      <c r="D10281" s="28" t="s">
        <v>871</v>
      </c>
      <c r="E10281" s="23">
        <v>45827.340173611112</v>
      </c>
      <c r="F10281" s="28" t="s">
        <v>872</v>
      </c>
      <c r="G10281" s="23">
        <v>45827.340173611112</v>
      </c>
    </row>
    <row r="10282" spans="1:7" x14ac:dyDescent="0.25">
      <c r="A10282" s="28" t="s">
        <v>18669</v>
      </c>
      <c r="B10282" s="28" t="s">
        <v>16602</v>
      </c>
      <c r="C10282" s="28" t="s">
        <v>870</v>
      </c>
      <c r="D10282" s="28" t="s">
        <v>871</v>
      </c>
      <c r="E10282" s="23">
        <v>45827.340231481481</v>
      </c>
      <c r="F10282" s="28" t="s">
        <v>872</v>
      </c>
      <c r="G10282" s="23">
        <v>45827.340231481481</v>
      </c>
    </row>
    <row r="10283" spans="1:7" x14ac:dyDescent="0.25">
      <c r="A10283" s="28" t="s">
        <v>18670</v>
      </c>
      <c r="B10283" s="28" t="s">
        <v>16622</v>
      </c>
      <c r="C10283" s="28" t="s">
        <v>870</v>
      </c>
      <c r="D10283" s="28" t="s">
        <v>871</v>
      </c>
      <c r="E10283" s="23">
        <v>45827.340324074074</v>
      </c>
      <c r="F10283" s="28" t="s">
        <v>872</v>
      </c>
      <c r="G10283" s="23">
        <v>45827.340324074074</v>
      </c>
    </row>
    <row r="10284" spans="1:7" x14ac:dyDescent="0.25">
      <c r="A10284" s="28" t="s">
        <v>18719</v>
      </c>
      <c r="B10284" s="28" t="s">
        <v>17217</v>
      </c>
      <c r="C10284" s="28" t="s">
        <v>870</v>
      </c>
      <c r="D10284" s="28" t="s">
        <v>882</v>
      </c>
      <c r="E10284" s="23">
        <v>45827.342951388891</v>
      </c>
      <c r="F10284" s="28" t="s">
        <v>872</v>
      </c>
      <c r="G10284" s="23">
        <v>45827.342951388891</v>
      </c>
    </row>
    <row r="10285" spans="1:7" x14ac:dyDescent="0.25">
      <c r="A10285" s="28" t="s">
        <v>18671</v>
      </c>
      <c r="B10285" s="28" t="s">
        <v>16594</v>
      </c>
      <c r="C10285" s="28" t="s">
        <v>870</v>
      </c>
      <c r="D10285" s="28" t="s">
        <v>882</v>
      </c>
      <c r="E10285" s="23">
        <v>45827.344571759262</v>
      </c>
      <c r="F10285" s="28" t="s">
        <v>872</v>
      </c>
      <c r="G10285" s="23">
        <v>45827.344571759262</v>
      </c>
    </row>
    <row r="10286" spans="1:7" x14ac:dyDescent="0.25">
      <c r="A10286" s="28" t="s">
        <v>18672</v>
      </c>
      <c r="B10286" s="28" t="s">
        <v>15434</v>
      </c>
      <c r="C10286" s="28" t="s">
        <v>865</v>
      </c>
      <c r="D10286" s="28" t="s">
        <v>866</v>
      </c>
      <c r="E10286" s="23">
        <v>45827.346909722219</v>
      </c>
      <c r="F10286" s="28" t="s">
        <v>872</v>
      </c>
      <c r="G10286" s="23">
        <v>45827.346909722219</v>
      </c>
    </row>
    <row r="10287" spans="1:7" x14ac:dyDescent="0.25">
      <c r="A10287" s="28" t="s">
        <v>18673</v>
      </c>
      <c r="B10287" s="28" t="s">
        <v>15434</v>
      </c>
      <c r="C10287" s="28" t="s">
        <v>888</v>
      </c>
      <c r="D10287" s="28" t="s">
        <v>889</v>
      </c>
      <c r="E10287" s="23">
        <v>45827.347592592596</v>
      </c>
      <c r="F10287" s="28" t="s">
        <v>872</v>
      </c>
      <c r="G10287" s="23">
        <v>45827.347592592596</v>
      </c>
    </row>
    <row r="10288" spans="1:7" x14ac:dyDescent="0.25">
      <c r="A10288" s="28" t="s">
        <v>18674</v>
      </c>
      <c r="B10288" s="28" t="s">
        <v>15375</v>
      </c>
      <c r="C10288" s="28" t="s">
        <v>865</v>
      </c>
      <c r="D10288" s="28" t="s">
        <v>866</v>
      </c>
      <c r="E10288" s="23">
        <v>45827.347951388889</v>
      </c>
      <c r="F10288" s="28" t="s">
        <v>872</v>
      </c>
      <c r="G10288" s="23">
        <v>45827.347951388889</v>
      </c>
    </row>
    <row r="10289" spans="1:7" x14ac:dyDescent="0.25">
      <c r="A10289" s="28" t="s">
        <v>18675</v>
      </c>
      <c r="B10289" s="28" t="s">
        <v>15383</v>
      </c>
      <c r="C10289" s="28" t="s">
        <v>865</v>
      </c>
      <c r="D10289" s="28" t="s">
        <v>866</v>
      </c>
      <c r="E10289" s="23">
        <v>45827.347986111112</v>
      </c>
      <c r="F10289" s="28" t="s">
        <v>872</v>
      </c>
      <c r="G10289" s="23">
        <v>45827.347986111112</v>
      </c>
    </row>
    <row r="10290" spans="1:7" x14ac:dyDescent="0.25">
      <c r="A10290" s="28" t="s">
        <v>18676</v>
      </c>
      <c r="B10290" s="28" t="s">
        <v>15373</v>
      </c>
      <c r="C10290" s="28" t="s">
        <v>865</v>
      </c>
      <c r="D10290" s="28" t="s">
        <v>866</v>
      </c>
      <c r="E10290" s="23">
        <v>45827.348009259258</v>
      </c>
      <c r="F10290" s="28" t="s">
        <v>872</v>
      </c>
      <c r="G10290" s="23">
        <v>45827.348009259258</v>
      </c>
    </row>
    <row r="10291" spans="1:7" x14ac:dyDescent="0.25">
      <c r="A10291" s="28" t="s">
        <v>18677</v>
      </c>
      <c r="B10291" s="28" t="s">
        <v>15381</v>
      </c>
      <c r="C10291" s="28" t="s">
        <v>865</v>
      </c>
      <c r="D10291" s="28" t="s">
        <v>866</v>
      </c>
      <c r="E10291" s="23">
        <v>45827.348043981481</v>
      </c>
      <c r="F10291" s="28" t="s">
        <v>872</v>
      </c>
      <c r="G10291" s="23">
        <v>45827.348043981481</v>
      </c>
    </row>
    <row r="10292" spans="1:7" x14ac:dyDescent="0.25">
      <c r="A10292" s="28" t="s">
        <v>18678</v>
      </c>
      <c r="B10292" s="28" t="s">
        <v>15371</v>
      </c>
      <c r="C10292" s="28" t="s">
        <v>865</v>
      </c>
      <c r="D10292" s="28" t="s">
        <v>866</v>
      </c>
      <c r="E10292" s="23">
        <v>45827.348078703704</v>
      </c>
      <c r="F10292" s="28" t="s">
        <v>872</v>
      </c>
      <c r="G10292" s="23">
        <v>45827.348078703704</v>
      </c>
    </row>
    <row r="10293" spans="1:7" x14ac:dyDescent="0.25">
      <c r="A10293" s="28" t="s">
        <v>18679</v>
      </c>
      <c r="B10293" s="28" t="s">
        <v>15363</v>
      </c>
      <c r="C10293" s="28" t="s">
        <v>865</v>
      </c>
      <c r="D10293" s="28" t="s">
        <v>866</v>
      </c>
      <c r="E10293" s="23">
        <v>45827.348113425927</v>
      </c>
      <c r="F10293" s="28" t="s">
        <v>872</v>
      </c>
      <c r="G10293" s="23">
        <v>45827.348113425927</v>
      </c>
    </row>
    <row r="10294" spans="1:7" x14ac:dyDescent="0.25">
      <c r="A10294" s="28" t="s">
        <v>18680</v>
      </c>
      <c r="B10294" s="28" t="s">
        <v>15428</v>
      </c>
      <c r="C10294" s="28" t="s">
        <v>865</v>
      </c>
      <c r="D10294" s="28" t="s">
        <v>866</v>
      </c>
      <c r="E10294" s="23">
        <v>45827.349108796298</v>
      </c>
      <c r="F10294" s="28" t="s">
        <v>872</v>
      </c>
      <c r="G10294" s="23">
        <v>45827.349108796298</v>
      </c>
    </row>
    <row r="10295" spans="1:7" x14ac:dyDescent="0.25">
      <c r="A10295" s="28" t="s">
        <v>18681</v>
      </c>
      <c r="B10295" s="28" t="s">
        <v>9967</v>
      </c>
      <c r="C10295" s="28" t="s">
        <v>873</v>
      </c>
      <c r="D10295" s="28" t="s">
        <v>73</v>
      </c>
      <c r="E10295" s="23">
        <v>45827.35056712963</v>
      </c>
      <c r="F10295" s="28" t="s">
        <v>872</v>
      </c>
      <c r="G10295" s="23">
        <v>45827.35056712963</v>
      </c>
    </row>
    <row r="10296" spans="1:7" x14ac:dyDescent="0.25">
      <c r="A10296" s="28" t="s">
        <v>18682</v>
      </c>
      <c r="B10296" s="28" t="s">
        <v>15226</v>
      </c>
      <c r="C10296" s="28" t="s">
        <v>873</v>
      </c>
      <c r="D10296" s="28" t="s">
        <v>73</v>
      </c>
      <c r="E10296" s="23">
        <v>45827.350601851853</v>
      </c>
      <c r="F10296" s="28" t="s">
        <v>872</v>
      </c>
      <c r="G10296" s="23">
        <v>45827.350601851853</v>
      </c>
    </row>
    <row r="10297" spans="1:7" x14ac:dyDescent="0.25">
      <c r="A10297" s="28" t="s">
        <v>18683</v>
      </c>
      <c r="B10297" s="28" t="s">
        <v>13435</v>
      </c>
      <c r="C10297" s="28" t="s">
        <v>873</v>
      </c>
      <c r="D10297" s="28" t="s">
        <v>73</v>
      </c>
      <c r="E10297" s="23">
        <v>45827.350694444445</v>
      </c>
      <c r="F10297" s="28" t="s">
        <v>872</v>
      </c>
      <c r="G10297" s="23">
        <v>45827.350694444445</v>
      </c>
    </row>
    <row r="10298" spans="1:7" x14ac:dyDescent="0.25">
      <c r="A10298" s="28" t="s">
        <v>18684</v>
      </c>
      <c r="B10298" s="28" t="s">
        <v>9963</v>
      </c>
      <c r="C10298" s="28" t="s">
        <v>873</v>
      </c>
      <c r="D10298" s="28" t="s">
        <v>73</v>
      </c>
      <c r="E10298" s="23">
        <v>45827.350868055553</v>
      </c>
      <c r="F10298" s="28" t="s">
        <v>872</v>
      </c>
      <c r="G10298" s="23">
        <v>45827.350868055553</v>
      </c>
    </row>
    <row r="10299" spans="1:7" x14ac:dyDescent="0.25">
      <c r="A10299" s="28" t="s">
        <v>18685</v>
      </c>
      <c r="B10299" s="28" t="s">
        <v>9739</v>
      </c>
      <c r="C10299" s="28" t="s">
        <v>878</v>
      </c>
      <c r="D10299" s="28" t="s">
        <v>887</v>
      </c>
      <c r="E10299" s="23">
        <v>45827.350474537037</v>
      </c>
      <c r="F10299" s="28" t="s">
        <v>872</v>
      </c>
      <c r="G10299" s="23">
        <v>45827.350474537037</v>
      </c>
    </row>
    <row r="10300" spans="1:7" x14ac:dyDescent="0.25">
      <c r="A10300" s="28" t="s">
        <v>18686</v>
      </c>
      <c r="B10300" s="28" t="s">
        <v>11072</v>
      </c>
      <c r="C10300" s="28" t="s">
        <v>880</v>
      </c>
      <c r="D10300" s="28" t="s">
        <v>73</v>
      </c>
      <c r="E10300" s="23">
        <v>45827.351331018515</v>
      </c>
      <c r="F10300" s="28" t="s">
        <v>872</v>
      </c>
      <c r="G10300" s="23">
        <v>45827.351331018515</v>
      </c>
    </row>
    <row r="10301" spans="1:7" x14ac:dyDescent="0.25">
      <c r="A10301" s="28" t="s">
        <v>18687</v>
      </c>
      <c r="B10301" s="28" t="s">
        <v>10836</v>
      </c>
      <c r="C10301" s="28" t="s">
        <v>880</v>
      </c>
      <c r="D10301" s="28" t="s">
        <v>73</v>
      </c>
      <c r="E10301" s="23">
        <v>45827.351446759261</v>
      </c>
      <c r="F10301" s="28" t="s">
        <v>872</v>
      </c>
      <c r="G10301" s="23">
        <v>45827.351446759261</v>
      </c>
    </row>
    <row r="10302" spans="1:7" x14ac:dyDescent="0.25">
      <c r="A10302" s="28" t="s">
        <v>18688</v>
      </c>
      <c r="B10302" s="28" t="s">
        <v>10825</v>
      </c>
      <c r="C10302" s="28" t="s">
        <v>880</v>
      </c>
      <c r="D10302" s="28" t="s">
        <v>73</v>
      </c>
      <c r="E10302" s="23">
        <v>45827.351539351854</v>
      </c>
      <c r="F10302" s="28" t="s">
        <v>872</v>
      </c>
      <c r="G10302" s="23">
        <v>45827.351539351854</v>
      </c>
    </row>
    <row r="10303" spans="1:7" x14ac:dyDescent="0.25">
      <c r="A10303" s="28" t="s">
        <v>18689</v>
      </c>
      <c r="B10303" s="28" t="s">
        <v>9967</v>
      </c>
      <c r="C10303" s="28" t="s">
        <v>880</v>
      </c>
      <c r="D10303" s="28" t="s">
        <v>73</v>
      </c>
      <c r="E10303" s="23">
        <v>45827.351643518516</v>
      </c>
      <c r="F10303" s="28" t="s">
        <v>872</v>
      </c>
      <c r="G10303" s="23">
        <v>45827.351643518516</v>
      </c>
    </row>
    <row r="10304" spans="1:7" x14ac:dyDescent="0.25">
      <c r="A10304" s="28" t="s">
        <v>18690</v>
      </c>
      <c r="B10304" s="28" t="s">
        <v>15226</v>
      </c>
      <c r="C10304" s="28" t="s">
        <v>880</v>
      </c>
      <c r="D10304" s="28" t="s">
        <v>73</v>
      </c>
      <c r="E10304" s="23">
        <v>45827.351701388892</v>
      </c>
      <c r="F10304" s="28" t="s">
        <v>872</v>
      </c>
      <c r="G10304" s="23">
        <v>45827.351701388892</v>
      </c>
    </row>
    <row r="10305" spans="1:7" x14ac:dyDescent="0.25">
      <c r="A10305" s="28" t="s">
        <v>18691</v>
      </c>
      <c r="B10305" s="28" t="s">
        <v>10821</v>
      </c>
      <c r="C10305" s="28" t="s">
        <v>880</v>
      </c>
      <c r="D10305" s="28" t="s">
        <v>73</v>
      </c>
      <c r="E10305" s="23">
        <v>45827.351747685185</v>
      </c>
      <c r="F10305" s="28" t="s">
        <v>872</v>
      </c>
      <c r="G10305" s="23">
        <v>45827.351747685185</v>
      </c>
    </row>
    <row r="10306" spans="1:7" x14ac:dyDescent="0.25">
      <c r="A10306" s="28" t="s">
        <v>18692</v>
      </c>
      <c r="B10306" s="28" t="s">
        <v>13435</v>
      </c>
      <c r="C10306" s="28" t="s">
        <v>880</v>
      </c>
      <c r="D10306" s="28" t="s">
        <v>73</v>
      </c>
      <c r="E10306" s="23">
        <v>45827.351805555554</v>
      </c>
      <c r="F10306" s="28" t="s">
        <v>872</v>
      </c>
      <c r="G10306" s="23">
        <v>45827.351805555554</v>
      </c>
    </row>
    <row r="10307" spans="1:7" x14ac:dyDescent="0.25">
      <c r="A10307" s="28" t="s">
        <v>18693</v>
      </c>
      <c r="B10307" s="28" t="s">
        <v>9963</v>
      </c>
      <c r="C10307" s="28" t="s">
        <v>880</v>
      </c>
      <c r="D10307" s="28" t="s">
        <v>73</v>
      </c>
      <c r="E10307" s="23">
        <v>45827.351944444446</v>
      </c>
      <c r="F10307" s="28" t="s">
        <v>872</v>
      </c>
      <c r="G10307" s="23">
        <v>45827.351944444446</v>
      </c>
    </row>
    <row r="10308" spans="1:7" x14ac:dyDescent="0.25">
      <c r="A10308" s="28" t="s">
        <v>18694</v>
      </c>
      <c r="B10308" s="28" t="s">
        <v>11543</v>
      </c>
      <c r="C10308" s="28" t="s">
        <v>888</v>
      </c>
      <c r="D10308" s="28" t="s">
        <v>889</v>
      </c>
      <c r="E10308" s="23">
        <v>45827.357129629629</v>
      </c>
      <c r="F10308" s="28" t="s">
        <v>872</v>
      </c>
      <c r="G10308" s="23">
        <v>45827.357129629629</v>
      </c>
    </row>
    <row r="10309" spans="1:7" x14ac:dyDescent="0.25">
      <c r="A10309" s="28" t="s">
        <v>18695</v>
      </c>
      <c r="B10309" s="28" t="s">
        <v>15369</v>
      </c>
      <c r="C10309" s="28" t="s">
        <v>875</v>
      </c>
      <c r="D10309" s="28" t="s">
        <v>876</v>
      </c>
      <c r="E10309" s="23">
        <v>45827.367685185185</v>
      </c>
      <c r="F10309" s="28" t="s">
        <v>872</v>
      </c>
      <c r="G10309" s="23">
        <v>45827.367685185185</v>
      </c>
    </row>
    <row r="10310" spans="1:7" x14ac:dyDescent="0.25">
      <c r="A10310" s="28" t="s">
        <v>18696</v>
      </c>
      <c r="B10310" s="28" t="s">
        <v>15377</v>
      </c>
      <c r="C10310" s="28" t="s">
        <v>875</v>
      </c>
      <c r="D10310" s="28" t="s">
        <v>876</v>
      </c>
      <c r="E10310" s="23">
        <v>45827.367754629631</v>
      </c>
      <c r="F10310" s="28" t="s">
        <v>872</v>
      </c>
      <c r="G10310" s="23">
        <v>45827.367754629631</v>
      </c>
    </row>
    <row r="10311" spans="1:7" x14ac:dyDescent="0.25">
      <c r="A10311" s="28" t="s">
        <v>18697</v>
      </c>
      <c r="B10311" s="28" t="s">
        <v>8431</v>
      </c>
      <c r="C10311" s="28" t="s">
        <v>873</v>
      </c>
      <c r="D10311" s="28" t="s">
        <v>77</v>
      </c>
      <c r="E10311" s="23">
        <v>45827.372488425928</v>
      </c>
      <c r="F10311" s="28" t="s">
        <v>895</v>
      </c>
      <c r="G10311" s="23">
        <v>45827.372488425928</v>
      </c>
    </row>
    <row r="10312" spans="1:7" x14ac:dyDescent="0.25">
      <c r="A10312" s="28" t="s">
        <v>18698</v>
      </c>
      <c r="B10312" s="28" t="s">
        <v>9205</v>
      </c>
      <c r="C10312" s="28" t="s">
        <v>873</v>
      </c>
      <c r="D10312" s="28" t="s">
        <v>202</v>
      </c>
      <c r="E10312" s="23">
        <v>45827.3827662037</v>
      </c>
      <c r="F10312" s="28" t="s">
        <v>872</v>
      </c>
      <c r="G10312" s="23">
        <v>45827.3827662037</v>
      </c>
    </row>
    <row r="10313" spans="1:7" x14ac:dyDescent="0.25">
      <c r="A10313" s="28" t="s">
        <v>18699</v>
      </c>
      <c r="B10313" s="28" t="s">
        <v>9435</v>
      </c>
      <c r="C10313" s="28" t="s">
        <v>873</v>
      </c>
      <c r="D10313" s="28" t="s">
        <v>202</v>
      </c>
      <c r="E10313" s="23">
        <v>45827.38318287037</v>
      </c>
      <c r="F10313" s="28" t="s">
        <v>872</v>
      </c>
      <c r="G10313" s="23">
        <v>45827.38318287037</v>
      </c>
    </row>
    <row r="10314" spans="1:7" x14ac:dyDescent="0.25">
      <c r="A10314" s="28" t="s">
        <v>18700</v>
      </c>
      <c r="B10314" s="28" t="s">
        <v>6203</v>
      </c>
      <c r="C10314" s="28" t="s">
        <v>873</v>
      </c>
      <c r="D10314" s="28" t="s">
        <v>202</v>
      </c>
      <c r="E10314" s="23">
        <v>45827.383275462962</v>
      </c>
      <c r="F10314" s="28" t="s">
        <v>872</v>
      </c>
      <c r="G10314" s="23">
        <v>45827.383275462962</v>
      </c>
    </row>
    <row r="10315" spans="1:7" x14ac:dyDescent="0.25">
      <c r="A10315" s="28" t="s">
        <v>18701</v>
      </c>
      <c r="B10315" s="28" t="s">
        <v>6205</v>
      </c>
      <c r="C10315" s="28" t="s">
        <v>873</v>
      </c>
      <c r="D10315" s="28" t="s">
        <v>202</v>
      </c>
      <c r="E10315" s="23">
        <v>45827.383344907408</v>
      </c>
      <c r="F10315" s="28" t="s">
        <v>872</v>
      </c>
      <c r="G10315" s="23">
        <v>45827.383344907408</v>
      </c>
    </row>
    <row r="10316" spans="1:7" x14ac:dyDescent="0.25">
      <c r="A10316" s="28" t="s">
        <v>18702</v>
      </c>
      <c r="B10316" s="28" t="s">
        <v>11787</v>
      </c>
      <c r="C10316" s="28" t="s">
        <v>873</v>
      </c>
      <c r="D10316" s="28" t="s">
        <v>202</v>
      </c>
      <c r="E10316" s="23">
        <v>45827.383437500001</v>
      </c>
      <c r="F10316" s="28" t="s">
        <v>872</v>
      </c>
      <c r="G10316" s="23">
        <v>45827.383437500001</v>
      </c>
    </row>
    <row r="10317" spans="1:7" x14ac:dyDescent="0.25">
      <c r="A10317" s="28" t="s">
        <v>18703</v>
      </c>
      <c r="B10317" s="28" t="s">
        <v>11179</v>
      </c>
      <c r="C10317" s="28" t="s">
        <v>873</v>
      </c>
      <c r="D10317" s="28" t="s">
        <v>202</v>
      </c>
      <c r="E10317" s="23">
        <v>45827.383530092593</v>
      </c>
      <c r="F10317" s="28" t="s">
        <v>872</v>
      </c>
      <c r="G10317" s="23">
        <v>45827.383530092593</v>
      </c>
    </row>
    <row r="10318" spans="1:7" x14ac:dyDescent="0.25">
      <c r="A10318" s="28" t="s">
        <v>18704</v>
      </c>
      <c r="B10318" s="28" t="s">
        <v>9489</v>
      </c>
      <c r="C10318" s="28" t="s">
        <v>873</v>
      </c>
      <c r="D10318" s="28" t="s">
        <v>202</v>
      </c>
      <c r="E10318" s="23">
        <v>45827.383587962962</v>
      </c>
      <c r="F10318" s="28" t="s">
        <v>872</v>
      </c>
      <c r="G10318" s="23">
        <v>45827.383587962962</v>
      </c>
    </row>
    <row r="10319" spans="1:7" x14ac:dyDescent="0.25">
      <c r="A10319" s="28" t="s">
        <v>18705</v>
      </c>
      <c r="B10319" s="28" t="s">
        <v>9499</v>
      </c>
      <c r="C10319" s="28" t="s">
        <v>873</v>
      </c>
      <c r="D10319" s="28" t="s">
        <v>202</v>
      </c>
      <c r="E10319" s="23">
        <v>45827.383634259262</v>
      </c>
      <c r="F10319" s="28" t="s">
        <v>872</v>
      </c>
      <c r="G10319" s="23">
        <v>45827.383634259262</v>
      </c>
    </row>
    <row r="10320" spans="1:7" x14ac:dyDescent="0.25">
      <c r="A10320" s="28" t="s">
        <v>18706</v>
      </c>
      <c r="B10320" s="28" t="s">
        <v>9497</v>
      </c>
      <c r="C10320" s="28" t="s">
        <v>873</v>
      </c>
      <c r="D10320" s="28" t="s">
        <v>202</v>
      </c>
      <c r="E10320" s="23">
        <v>45827.383668981478</v>
      </c>
      <c r="F10320" s="28" t="s">
        <v>872</v>
      </c>
      <c r="G10320" s="23">
        <v>45827.383668981478</v>
      </c>
    </row>
    <row r="10321" spans="1:7" x14ac:dyDescent="0.25">
      <c r="A10321" s="28" t="s">
        <v>18707</v>
      </c>
      <c r="B10321" s="28" t="s">
        <v>9471</v>
      </c>
      <c r="C10321" s="28" t="s">
        <v>873</v>
      </c>
      <c r="D10321" s="28" t="s">
        <v>202</v>
      </c>
      <c r="E10321" s="23">
        <v>45827.383726851855</v>
      </c>
      <c r="F10321" s="28" t="s">
        <v>872</v>
      </c>
      <c r="G10321" s="23">
        <v>45827.383726851855</v>
      </c>
    </row>
    <row r="10322" spans="1:7" x14ac:dyDescent="0.25">
      <c r="A10322" s="28" t="s">
        <v>18708</v>
      </c>
      <c r="B10322" s="28" t="s">
        <v>9473</v>
      </c>
      <c r="C10322" s="28" t="s">
        <v>873</v>
      </c>
      <c r="D10322" s="28" t="s">
        <v>202</v>
      </c>
      <c r="E10322" s="23">
        <v>45827.38380787037</v>
      </c>
      <c r="F10322" s="28" t="s">
        <v>872</v>
      </c>
      <c r="G10322" s="23">
        <v>45827.38380787037</v>
      </c>
    </row>
    <row r="10323" spans="1:7" x14ac:dyDescent="0.25">
      <c r="A10323" s="28" t="s">
        <v>18709</v>
      </c>
      <c r="B10323" s="28" t="s">
        <v>9475</v>
      </c>
      <c r="C10323" s="28" t="s">
        <v>873</v>
      </c>
      <c r="D10323" s="28" t="s">
        <v>202</v>
      </c>
      <c r="E10323" s="23">
        <v>45827.383877314816</v>
      </c>
      <c r="F10323" s="28" t="s">
        <v>872</v>
      </c>
      <c r="G10323" s="23">
        <v>45827.383877314816</v>
      </c>
    </row>
    <row r="10324" spans="1:7" x14ac:dyDescent="0.25">
      <c r="A10324" s="28" t="s">
        <v>18710</v>
      </c>
      <c r="B10324" s="28" t="s">
        <v>9477</v>
      </c>
      <c r="C10324" s="28" t="s">
        <v>873</v>
      </c>
      <c r="D10324" s="28" t="s">
        <v>202</v>
      </c>
      <c r="E10324" s="23">
        <v>45827.383969907409</v>
      </c>
      <c r="F10324" s="28" t="s">
        <v>872</v>
      </c>
      <c r="G10324" s="23">
        <v>45827.383969907409</v>
      </c>
    </row>
    <row r="10325" spans="1:7" x14ac:dyDescent="0.25">
      <c r="A10325" s="28" t="s">
        <v>18711</v>
      </c>
      <c r="B10325" s="28" t="s">
        <v>9479</v>
      </c>
      <c r="C10325" s="28" t="s">
        <v>873</v>
      </c>
      <c r="D10325" s="28" t="s">
        <v>202</v>
      </c>
      <c r="E10325" s="23">
        <v>45827.384027777778</v>
      </c>
      <c r="F10325" s="28" t="s">
        <v>872</v>
      </c>
      <c r="G10325" s="23">
        <v>45827.384027777778</v>
      </c>
    </row>
    <row r="10326" spans="1:7" x14ac:dyDescent="0.25">
      <c r="A10326" s="28" t="s">
        <v>18712</v>
      </c>
      <c r="B10326" s="28" t="s">
        <v>12765</v>
      </c>
      <c r="C10326" s="28" t="s">
        <v>888</v>
      </c>
      <c r="D10326" s="28" t="s">
        <v>889</v>
      </c>
      <c r="E10326" s="23">
        <v>45827.38789351852</v>
      </c>
      <c r="F10326" s="28" t="s">
        <v>872</v>
      </c>
      <c r="G10326" s="23">
        <v>45827.38789351852</v>
      </c>
    </row>
    <row r="10327" spans="1:7" x14ac:dyDescent="0.25">
      <c r="A10327" s="28" t="s">
        <v>18720</v>
      </c>
      <c r="B10327" s="28" t="s">
        <v>9479</v>
      </c>
      <c r="C10327" s="28" t="s">
        <v>880</v>
      </c>
      <c r="D10327" s="28" t="s">
        <v>202</v>
      </c>
      <c r="E10327" s="23">
        <v>45827.386805555558</v>
      </c>
      <c r="F10327" s="28" t="s">
        <v>872</v>
      </c>
      <c r="G10327" s="23">
        <v>45827.386805555558</v>
      </c>
    </row>
    <row r="10328" spans="1:7" x14ac:dyDescent="0.25">
      <c r="A10328" s="28" t="s">
        <v>18721</v>
      </c>
      <c r="B10328" s="28" t="s">
        <v>9477</v>
      </c>
      <c r="C10328" s="28" t="s">
        <v>880</v>
      </c>
      <c r="D10328" s="28" t="s">
        <v>202</v>
      </c>
      <c r="E10328" s="23">
        <v>45827.386956018519</v>
      </c>
      <c r="F10328" s="28" t="s">
        <v>872</v>
      </c>
      <c r="G10328" s="23">
        <v>45827.386956018519</v>
      </c>
    </row>
    <row r="10329" spans="1:7" x14ac:dyDescent="0.25">
      <c r="A10329" s="28" t="s">
        <v>18722</v>
      </c>
      <c r="B10329" s="28" t="s">
        <v>9475</v>
      </c>
      <c r="C10329" s="28" t="s">
        <v>880</v>
      </c>
      <c r="D10329" s="28" t="s">
        <v>202</v>
      </c>
      <c r="E10329" s="23">
        <v>45827.387071759258</v>
      </c>
      <c r="F10329" s="28" t="s">
        <v>872</v>
      </c>
      <c r="G10329" s="23">
        <v>45827.387071759258</v>
      </c>
    </row>
    <row r="10330" spans="1:7" x14ac:dyDescent="0.25">
      <c r="A10330" s="28" t="s">
        <v>18723</v>
      </c>
      <c r="B10330" s="28" t="s">
        <v>9473</v>
      </c>
      <c r="C10330" s="28" t="s">
        <v>880</v>
      </c>
      <c r="D10330" s="28" t="s">
        <v>202</v>
      </c>
      <c r="E10330" s="23">
        <v>45827.387118055558</v>
      </c>
      <c r="F10330" s="28" t="s">
        <v>872</v>
      </c>
      <c r="G10330" s="23">
        <v>45827.387118055558</v>
      </c>
    </row>
    <row r="10331" spans="1:7" x14ac:dyDescent="0.25">
      <c r="A10331" s="28" t="s">
        <v>18724</v>
      </c>
      <c r="B10331" s="28" t="s">
        <v>9471</v>
      </c>
      <c r="C10331" s="28" t="s">
        <v>880</v>
      </c>
      <c r="D10331" s="28" t="s">
        <v>202</v>
      </c>
      <c r="E10331" s="23">
        <v>45827.387164351851</v>
      </c>
      <c r="F10331" s="28" t="s">
        <v>872</v>
      </c>
      <c r="G10331" s="23">
        <v>45827.387164351851</v>
      </c>
    </row>
    <row r="10332" spans="1:7" x14ac:dyDescent="0.25">
      <c r="A10332" s="28" t="s">
        <v>18725</v>
      </c>
      <c r="B10332" s="28" t="s">
        <v>9497</v>
      </c>
      <c r="C10332" s="28" t="s">
        <v>880</v>
      </c>
      <c r="D10332" s="28" t="s">
        <v>202</v>
      </c>
      <c r="E10332" s="23">
        <v>45827.387233796297</v>
      </c>
      <c r="F10332" s="28" t="s">
        <v>872</v>
      </c>
      <c r="G10332" s="23">
        <v>45827.387233796297</v>
      </c>
    </row>
    <row r="10333" spans="1:7" x14ac:dyDescent="0.25">
      <c r="A10333" s="28" t="s">
        <v>18726</v>
      </c>
      <c r="B10333" s="28" t="s">
        <v>9499</v>
      </c>
      <c r="C10333" s="28" t="s">
        <v>880</v>
      </c>
      <c r="D10333" s="28" t="s">
        <v>202</v>
      </c>
      <c r="E10333" s="23">
        <v>45827.387291666666</v>
      </c>
      <c r="F10333" s="28" t="s">
        <v>872</v>
      </c>
      <c r="G10333" s="23">
        <v>45827.387291666666</v>
      </c>
    </row>
    <row r="10334" spans="1:7" x14ac:dyDescent="0.25">
      <c r="A10334" s="28" t="s">
        <v>18727</v>
      </c>
      <c r="B10334" s="28" t="s">
        <v>9489</v>
      </c>
      <c r="C10334" s="28" t="s">
        <v>880</v>
      </c>
      <c r="D10334" s="28" t="s">
        <v>202</v>
      </c>
      <c r="E10334" s="23">
        <v>45827.387337962966</v>
      </c>
      <c r="F10334" s="28" t="s">
        <v>872</v>
      </c>
      <c r="G10334" s="23">
        <v>45827.387337962966</v>
      </c>
    </row>
    <row r="10335" spans="1:7" x14ac:dyDescent="0.25">
      <c r="A10335" s="28" t="s">
        <v>18728</v>
      </c>
      <c r="B10335" s="28" t="s">
        <v>11179</v>
      </c>
      <c r="C10335" s="28" t="s">
        <v>880</v>
      </c>
      <c r="D10335" s="28" t="s">
        <v>202</v>
      </c>
      <c r="E10335" s="23">
        <v>45827.387395833335</v>
      </c>
      <c r="F10335" s="28" t="s">
        <v>872</v>
      </c>
      <c r="G10335" s="23">
        <v>45827.387395833335</v>
      </c>
    </row>
    <row r="10336" spans="1:7" x14ac:dyDescent="0.25">
      <c r="A10336" s="28" t="s">
        <v>18729</v>
      </c>
      <c r="B10336" s="28" t="s">
        <v>11787</v>
      </c>
      <c r="C10336" s="28" t="s">
        <v>880</v>
      </c>
      <c r="D10336" s="28" t="s">
        <v>202</v>
      </c>
      <c r="E10336" s="23">
        <v>45827.387442129628</v>
      </c>
      <c r="F10336" s="28" t="s">
        <v>872</v>
      </c>
      <c r="G10336" s="23">
        <v>45827.387442129628</v>
      </c>
    </row>
    <row r="10337" spans="1:7" x14ac:dyDescent="0.25">
      <c r="A10337" s="28" t="s">
        <v>18730</v>
      </c>
      <c r="B10337" s="28" t="s">
        <v>6205</v>
      </c>
      <c r="C10337" s="28" t="s">
        <v>880</v>
      </c>
      <c r="D10337" s="28" t="s">
        <v>202</v>
      </c>
      <c r="E10337" s="23">
        <v>45827.387499999997</v>
      </c>
      <c r="F10337" s="28" t="s">
        <v>872</v>
      </c>
      <c r="G10337" s="23">
        <v>45827.387499999997</v>
      </c>
    </row>
    <row r="10338" spans="1:7" x14ac:dyDescent="0.25">
      <c r="A10338" s="28" t="s">
        <v>18731</v>
      </c>
      <c r="B10338" s="28" t="s">
        <v>6203</v>
      </c>
      <c r="C10338" s="28" t="s">
        <v>880</v>
      </c>
      <c r="D10338" s="28" t="s">
        <v>202</v>
      </c>
      <c r="E10338" s="23">
        <v>45827.387557870374</v>
      </c>
      <c r="F10338" s="28" t="s">
        <v>872</v>
      </c>
      <c r="G10338" s="23">
        <v>45827.387557870374</v>
      </c>
    </row>
    <row r="10339" spans="1:7" x14ac:dyDescent="0.25">
      <c r="A10339" s="28" t="s">
        <v>18732</v>
      </c>
      <c r="B10339" s="28" t="s">
        <v>9435</v>
      </c>
      <c r="C10339" s="28" t="s">
        <v>880</v>
      </c>
      <c r="D10339" s="28" t="s">
        <v>202</v>
      </c>
      <c r="E10339" s="23">
        <v>45827.387604166666</v>
      </c>
      <c r="F10339" s="28" t="s">
        <v>872</v>
      </c>
      <c r="G10339" s="23">
        <v>45827.387604166666</v>
      </c>
    </row>
    <row r="10340" spans="1:7" x14ac:dyDescent="0.25">
      <c r="A10340" s="28" t="s">
        <v>18733</v>
      </c>
      <c r="B10340" s="28" t="s">
        <v>9205</v>
      </c>
      <c r="C10340" s="28" t="s">
        <v>880</v>
      </c>
      <c r="D10340" s="28" t="s">
        <v>202</v>
      </c>
      <c r="E10340" s="23">
        <v>45827.387650462966</v>
      </c>
      <c r="F10340" s="28" t="s">
        <v>872</v>
      </c>
      <c r="G10340" s="23">
        <v>45827.387650462966</v>
      </c>
    </row>
    <row r="10341" spans="1:7" x14ac:dyDescent="0.25">
      <c r="A10341" s="28" t="s">
        <v>18734</v>
      </c>
      <c r="B10341" s="28" t="s">
        <v>13094</v>
      </c>
      <c r="C10341" s="28" t="s">
        <v>873</v>
      </c>
      <c r="D10341" s="28" t="s">
        <v>61</v>
      </c>
      <c r="E10341" s="23">
        <v>45827.390173611115</v>
      </c>
      <c r="F10341" s="28" t="s">
        <v>895</v>
      </c>
      <c r="G10341" s="23">
        <v>45827.390173611115</v>
      </c>
    </row>
    <row r="10342" spans="1:7" x14ac:dyDescent="0.25">
      <c r="A10342" s="28" t="s">
        <v>18735</v>
      </c>
      <c r="B10342" s="28" t="s">
        <v>10860</v>
      </c>
      <c r="C10342" s="28" t="s">
        <v>873</v>
      </c>
      <c r="D10342" s="28" t="s">
        <v>229</v>
      </c>
      <c r="E10342" s="23">
        <v>45827.391087962962</v>
      </c>
      <c r="F10342" s="28" t="s">
        <v>872</v>
      </c>
      <c r="G10342" s="23">
        <v>45827.391087962962</v>
      </c>
    </row>
    <row r="10343" spans="1:7" x14ac:dyDescent="0.25">
      <c r="A10343" s="28" t="s">
        <v>18736</v>
      </c>
      <c r="B10343" s="28" t="s">
        <v>10862</v>
      </c>
      <c r="C10343" s="28" t="s">
        <v>873</v>
      </c>
      <c r="D10343" s="28" t="s">
        <v>229</v>
      </c>
      <c r="E10343" s="23">
        <v>45827.391203703701</v>
      </c>
      <c r="F10343" s="28" t="s">
        <v>872</v>
      </c>
      <c r="G10343" s="23">
        <v>45827.391203703701</v>
      </c>
    </row>
    <row r="10344" spans="1:7" x14ac:dyDescent="0.25">
      <c r="A10344" s="28" t="s">
        <v>18737</v>
      </c>
      <c r="B10344" s="28" t="s">
        <v>10864</v>
      </c>
      <c r="C10344" s="28" t="s">
        <v>873</v>
      </c>
      <c r="D10344" s="28" t="s">
        <v>229</v>
      </c>
      <c r="E10344" s="23">
        <v>45827.39135416667</v>
      </c>
      <c r="F10344" s="28" t="s">
        <v>872</v>
      </c>
      <c r="G10344" s="23">
        <v>45827.39135416667</v>
      </c>
    </row>
    <row r="10345" spans="1:7" x14ac:dyDescent="0.25">
      <c r="A10345" s="28" t="s">
        <v>18738</v>
      </c>
      <c r="B10345" s="28" t="s">
        <v>14965</v>
      </c>
      <c r="C10345" s="28" t="s">
        <v>870</v>
      </c>
      <c r="D10345" s="28" t="s">
        <v>885</v>
      </c>
      <c r="E10345" s="23">
        <v>45827.395879629628</v>
      </c>
      <c r="F10345" s="28" t="s">
        <v>872</v>
      </c>
      <c r="G10345" s="23">
        <v>45827.395879629628</v>
      </c>
    </row>
    <row r="10346" spans="1:7" x14ac:dyDescent="0.25">
      <c r="A10346" s="28" t="s">
        <v>18739</v>
      </c>
      <c r="B10346" s="28" t="s">
        <v>16664</v>
      </c>
      <c r="C10346" s="28" t="s">
        <v>870</v>
      </c>
      <c r="D10346" s="28" t="s">
        <v>882</v>
      </c>
      <c r="E10346" s="23">
        <v>45827.399016203701</v>
      </c>
      <c r="F10346" s="28" t="s">
        <v>872</v>
      </c>
      <c r="G10346" s="23">
        <v>45827.399016203701</v>
      </c>
    </row>
    <row r="10347" spans="1:7" x14ac:dyDescent="0.25">
      <c r="A10347" s="28" t="s">
        <v>18740</v>
      </c>
      <c r="B10347" s="28" t="s">
        <v>16662</v>
      </c>
      <c r="C10347" s="28" t="s">
        <v>870</v>
      </c>
      <c r="D10347" s="28" t="s">
        <v>882</v>
      </c>
      <c r="E10347" s="23">
        <v>45827.399097222224</v>
      </c>
      <c r="F10347" s="28" t="s">
        <v>872</v>
      </c>
      <c r="G10347" s="23">
        <v>45827.399097222224</v>
      </c>
    </row>
    <row r="10348" spans="1:7" x14ac:dyDescent="0.25">
      <c r="A10348" s="28" t="s">
        <v>18741</v>
      </c>
      <c r="B10348" s="28" t="s">
        <v>16658</v>
      </c>
      <c r="C10348" s="28" t="s">
        <v>870</v>
      </c>
      <c r="D10348" s="28" t="s">
        <v>882</v>
      </c>
      <c r="E10348" s="23">
        <v>45827.399178240739</v>
      </c>
      <c r="F10348" s="28" t="s">
        <v>872</v>
      </c>
      <c r="G10348" s="23">
        <v>45827.399178240739</v>
      </c>
    </row>
    <row r="10349" spans="1:7" x14ac:dyDescent="0.25">
      <c r="A10349" s="28" t="s">
        <v>18742</v>
      </c>
      <c r="B10349" s="28" t="s">
        <v>16656</v>
      </c>
      <c r="C10349" s="28" t="s">
        <v>870</v>
      </c>
      <c r="D10349" s="28" t="s">
        <v>882</v>
      </c>
      <c r="E10349" s="23">
        <v>45827.399270833332</v>
      </c>
      <c r="F10349" s="28" t="s">
        <v>872</v>
      </c>
      <c r="G10349" s="23">
        <v>45827.399270833332</v>
      </c>
    </row>
    <row r="10350" spans="1:7" x14ac:dyDescent="0.25">
      <c r="A10350" s="28" t="s">
        <v>18743</v>
      </c>
      <c r="B10350" s="28" t="s">
        <v>16660</v>
      </c>
      <c r="C10350" s="28" t="s">
        <v>870</v>
      </c>
      <c r="D10350" s="28" t="s">
        <v>882</v>
      </c>
      <c r="E10350" s="23">
        <v>45827.399317129632</v>
      </c>
      <c r="F10350" s="28" t="s">
        <v>872</v>
      </c>
      <c r="G10350" s="23">
        <v>45827.399317129632</v>
      </c>
    </row>
    <row r="10351" spans="1:7" x14ac:dyDescent="0.25">
      <c r="A10351" s="28" t="s">
        <v>18744</v>
      </c>
      <c r="B10351" s="28" t="s">
        <v>12763</v>
      </c>
      <c r="C10351" s="28" t="s">
        <v>888</v>
      </c>
      <c r="D10351" s="28" t="s">
        <v>889</v>
      </c>
      <c r="E10351" s="23">
        <v>45827.401504629626</v>
      </c>
      <c r="F10351" s="28" t="s">
        <v>872</v>
      </c>
      <c r="G10351" s="23">
        <v>45827.401504629626</v>
      </c>
    </row>
    <row r="10352" spans="1:7" x14ac:dyDescent="0.25">
      <c r="A10352" s="28" t="s">
        <v>20186</v>
      </c>
      <c r="B10352" s="28" t="s">
        <v>14931</v>
      </c>
      <c r="C10352" s="28" t="s">
        <v>865</v>
      </c>
      <c r="D10352" s="28" t="s">
        <v>866</v>
      </c>
      <c r="E10352" s="23">
        <v>45827.40792824074</v>
      </c>
      <c r="F10352" s="28" t="s">
        <v>872</v>
      </c>
      <c r="G10352" s="23">
        <v>45827.40792824074</v>
      </c>
    </row>
    <row r="10353" spans="1:7" x14ac:dyDescent="0.25">
      <c r="A10353" s="28" t="s">
        <v>20187</v>
      </c>
      <c r="B10353" s="28" t="s">
        <v>15292</v>
      </c>
      <c r="C10353" s="28" t="s">
        <v>865</v>
      </c>
      <c r="D10353" s="28" t="s">
        <v>866</v>
      </c>
      <c r="E10353" s="23">
        <v>45827.40797453704</v>
      </c>
      <c r="F10353" s="28" t="s">
        <v>872</v>
      </c>
      <c r="G10353" s="23">
        <v>45827.40797453704</v>
      </c>
    </row>
    <row r="10354" spans="1:7" x14ac:dyDescent="0.25">
      <c r="A10354" s="28" t="s">
        <v>20188</v>
      </c>
      <c r="B10354" s="28" t="s">
        <v>12763</v>
      </c>
      <c r="C10354" s="28" t="s">
        <v>873</v>
      </c>
      <c r="D10354" s="28" t="s">
        <v>61</v>
      </c>
      <c r="E10354" s="23">
        <v>45827.411400462966</v>
      </c>
      <c r="F10354" s="28" t="s">
        <v>895</v>
      </c>
      <c r="G10354" s="23">
        <v>45827.411400462966</v>
      </c>
    </row>
    <row r="10355" spans="1:7" x14ac:dyDescent="0.25">
      <c r="A10355" s="28" t="s">
        <v>20189</v>
      </c>
      <c r="B10355" s="28" t="s">
        <v>9288</v>
      </c>
      <c r="C10355" s="28" t="s">
        <v>873</v>
      </c>
      <c r="D10355" s="28" t="s">
        <v>229</v>
      </c>
      <c r="E10355" s="23">
        <v>45827.408738425926</v>
      </c>
      <c r="F10355" s="28" t="s">
        <v>872</v>
      </c>
      <c r="G10355" s="23">
        <v>45827.408738425926</v>
      </c>
    </row>
    <row r="10356" spans="1:7" x14ac:dyDescent="0.25">
      <c r="A10356" s="28" t="s">
        <v>20190</v>
      </c>
      <c r="B10356" s="28" t="s">
        <v>9290</v>
      </c>
      <c r="C10356" s="28" t="s">
        <v>873</v>
      </c>
      <c r="D10356" s="28" t="s">
        <v>229</v>
      </c>
      <c r="E10356" s="23">
        <v>45827.408784722225</v>
      </c>
      <c r="F10356" s="28" t="s">
        <v>872</v>
      </c>
      <c r="G10356" s="23">
        <v>45827.408784722225</v>
      </c>
    </row>
    <row r="10357" spans="1:7" x14ac:dyDescent="0.25">
      <c r="A10357" s="28" t="s">
        <v>20191</v>
      </c>
      <c r="B10357" s="28" t="s">
        <v>9292</v>
      </c>
      <c r="C10357" s="28" t="s">
        <v>873</v>
      </c>
      <c r="D10357" s="28" t="s">
        <v>229</v>
      </c>
      <c r="E10357" s="23">
        <v>45827.408819444441</v>
      </c>
      <c r="F10357" s="28" t="s">
        <v>872</v>
      </c>
      <c r="G10357" s="23">
        <v>45827.408819444441</v>
      </c>
    </row>
    <row r="10358" spans="1:7" x14ac:dyDescent="0.25">
      <c r="A10358" s="28" t="s">
        <v>20192</v>
      </c>
      <c r="B10358" s="28" t="s">
        <v>9294</v>
      </c>
      <c r="C10358" s="28" t="s">
        <v>873</v>
      </c>
      <c r="D10358" s="28" t="s">
        <v>229</v>
      </c>
      <c r="E10358" s="23">
        <v>45827.408854166664</v>
      </c>
      <c r="F10358" s="28" t="s">
        <v>872</v>
      </c>
      <c r="G10358" s="23">
        <v>45827.408854166664</v>
      </c>
    </row>
    <row r="10359" spans="1:7" x14ac:dyDescent="0.25">
      <c r="A10359" s="28" t="s">
        <v>20193</v>
      </c>
      <c r="B10359" s="28" t="s">
        <v>9296</v>
      </c>
      <c r="C10359" s="28" t="s">
        <v>873</v>
      </c>
      <c r="D10359" s="28" t="s">
        <v>229</v>
      </c>
      <c r="E10359" s="23">
        <v>45827.40898148148</v>
      </c>
      <c r="F10359" s="28" t="s">
        <v>872</v>
      </c>
      <c r="G10359" s="23">
        <v>45827.40898148148</v>
      </c>
    </row>
    <row r="10360" spans="1:7" x14ac:dyDescent="0.25">
      <c r="A10360" s="28" t="s">
        <v>20194</v>
      </c>
      <c r="B10360" s="28" t="s">
        <v>9298</v>
      </c>
      <c r="C10360" s="28" t="s">
        <v>873</v>
      </c>
      <c r="D10360" s="28" t="s">
        <v>229</v>
      </c>
      <c r="E10360" s="23">
        <v>45827.409016203703</v>
      </c>
      <c r="F10360" s="28" t="s">
        <v>872</v>
      </c>
      <c r="G10360" s="23">
        <v>45827.409016203703</v>
      </c>
    </row>
    <row r="10361" spans="1:7" x14ac:dyDescent="0.25">
      <c r="A10361" s="28" t="s">
        <v>20195</v>
      </c>
      <c r="B10361" s="28" t="s">
        <v>9300</v>
      </c>
      <c r="C10361" s="28" t="s">
        <v>873</v>
      </c>
      <c r="D10361" s="28" t="s">
        <v>229</v>
      </c>
      <c r="E10361" s="23">
        <v>45827.409050925926</v>
      </c>
      <c r="F10361" s="28" t="s">
        <v>872</v>
      </c>
      <c r="G10361" s="23">
        <v>45827.409050925926</v>
      </c>
    </row>
    <row r="10362" spans="1:7" x14ac:dyDescent="0.25">
      <c r="A10362" s="28" t="s">
        <v>20196</v>
      </c>
      <c r="B10362" s="28" t="s">
        <v>9302</v>
      </c>
      <c r="C10362" s="28" t="s">
        <v>873</v>
      </c>
      <c r="D10362" s="28" t="s">
        <v>229</v>
      </c>
      <c r="E10362" s="23">
        <v>45827.409085648149</v>
      </c>
      <c r="F10362" s="28" t="s">
        <v>872</v>
      </c>
      <c r="G10362" s="23">
        <v>45827.409085648149</v>
      </c>
    </row>
    <row r="10363" spans="1:7" x14ac:dyDescent="0.25">
      <c r="A10363" s="28" t="s">
        <v>20197</v>
      </c>
      <c r="B10363" s="28" t="s">
        <v>9455</v>
      </c>
      <c r="C10363" s="28" t="s">
        <v>873</v>
      </c>
      <c r="D10363" s="28" t="s">
        <v>229</v>
      </c>
      <c r="E10363" s="23">
        <v>45827.41002314815</v>
      </c>
      <c r="F10363" s="28" t="s">
        <v>872</v>
      </c>
      <c r="G10363" s="23">
        <v>45827.41002314815</v>
      </c>
    </row>
    <row r="10364" spans="1:7" x14ac:dyDescent="0.25">
      <c r="A10364" s="28" t="s">
        <v>20198</v>
      </c>
      <c r="B10364" s="28" t="s">
        <v>9457</v>
      </c>
      <c r="C10364" s="28" t="s">
        <v>873</v>
      </c>
      <c r="D10364" s="28" t="s">
        <v>229</v>
      </c>
      <c r="E10364" s="23">
        <v>45827.410231481481</v>
      </c>
      <c r="F10364" s="28" t="s">
        <v>872</v>
      </c>
      <c r="G10364" s="23">
        <v>45827.410231481481</v>
      </c>
    </row>
    <row r="10365" spans="1:7" x14ac:dyDescent="0.25">
      <c r="A10365" s="28" t="s">
        <v>20199</v>
      </c>
      <c r="B10365" s="28" t="s">
        <v>9459</v>
      </c>
      <c r="C10365" s="28" t="s">
        <v>873</v>
      </c>
      <c r="D10365" s="28" t="s">
        <v>229</v>
      </c>
      <c r="E10365" s="23">
        <v>45827.410393518519</v>
      </c>
      <c r="F10365" s="28" t="s">
        <v>872</v>
      </c>
      <c r="G10365" s="23">
        <v>45827.410393518519</v>
      </c>
    </row>
    <row r="10366" spans="1:7" x14ac:dyDescent="0.25">
      <c r="A10366" s="28" t="s">
        <v>20200</v>
      </c>
      <c r="B10366" s="28" t="s">
        <v>9461</v>
      </c>
      <c r="C10366" s="28" t="s">
        <v>873</v>
      </c>
      <c r="D10366" s="28" t="s">
        <v>229</v>
      </c>
      <c r="E10366" s="23">
        <v>45827.410567129627</v>
      </c>
      <c r="F10366" s="28" t="s">
        <v>872</v>
      </c>
      <c r="G10366" s="23">
        <v>45827.410567129627</v>
      </c>
    </row>
    <row r="10367" spans="1:7" x14ac:dyDescent="0.25">
      <c r="A10367" s="28" t="s">
        <v>20201</v>
      </c>
      <c r="B10367" s="28" t="s">
        <v>9463</v>
      </c>
      <c r="C10367" s="28" t="s">
        <v>873</v>
      </c>
      <c r="D10367" s="28" t="s">
        <v>229</v>
      </c>
      <c r="E10367" s="23">
        <v>45827.410671296297</v>
      </c>
      <c r="F10367" s="28" t="s">
        <v>872</v>
      </c>
      <c r="G10367" s="23">
        <v>45827.410671296297</v>
      </c>
    </row>
    <row r="10368" spans="1:7" x14ac:dyDescent="0.25">
      <c r="A10368" s="28" t="s">
        <v>20202</v>
      </c>
      <c r="B10368" s="28" t="s">
        <v>9465</v>
      </c>
      <c r="C10368" s="28" t="s">
        <v>873</v>
      </c>
      <c r="D10368" s="28" t="s">
        <v>229</v>
      </c>
      <c r="E10368" s="23">
        <v>45827.410787037035</v>
      </c>
      <c r="F10368" s="28" t="s">
        <v>872</v>
      </c>
      <c r="G10368" s="23">
        <v>45827.410787037035</v>
      </c>
    </row>
    <row r="10369" spans="1:7" x14ac:dyDescent="0.25">
      <c r="A10369" s="28" t="s">
        <v>20203</v>
      </c>
      <c r="B10369" s="28" t="s">
        <v>9467</v>
      </c>
      <c r="C10369" s="28" t="s">
        <v>873</v>
      </c>
      <c r="D10369" s="28" t="s">
        <v>229</v>
      </c>
      <c r="E10369" s="23">
        <v>45827.410868055558</v>
      </c>
      <c r="F10369" s="28" t="s">
        <v>872</v>
      </c>
      <c r="G10369" s="23">
        <v>45827.410868055558</v>
      </c>
    </row>
    <row r="10370" spans="1:7" x14ac:dyDescent="0.25">
      <c r="A10370" s="28" t="s">
        <v>20204</v>
      </c>
      <c r="B10370" s="28" t="s">
        <v>9451</v>
      </c>
      <c r="C10370" s="28" t="s">
        <v>873</v>
      </c>
      <c r="D10370" s="28" t="s">
        <v>229</v>
      </c>
      <c r="E10370" s="23">
        <v>45827.412719907406</v>
      </c>
      <c r="F10370" s="28" t="s">
        <v>872</v>
      </c>
      <c r="G10370" s="23">
        <v>45827.412719907406</v>
      </c>
    </row>
    <row r="10371" spans="1:7" x14ac:dyDescent="0.25">
      <c r="A10371" s="28" t="s">
        <v>20205</v>
      </c>
      <c r="B10371" s="28" t="s">
        <v>9453</v>
      </c>
      <c r="C10371" s="28" t="s">
        <v>873</v>
      </c>
      <c r="D10371" s="28" t="s">
        <v>229</v>
      </c>
      <c r="E10371" s="23">
        <v>45827.412893518522</v>
      </c>
      <c r="F10371" s="28" t="s">
        <v>872</v>
      </c>
      <c r="G10371" s="23">
        <v>45827.412893518522</v>
      </c>
    </row>
    <row r="10372" spans="1:7" x14ac:dyDescent="0.25">
      <c r="A10372" s="28" t="s">
        <v>20206</v>
      </c>
      <c r="B10372" s="28" t="s">
        <v>13069</v>
      </c>
      <c r="C10372" s="28" t="s">
        <v>888</v>
      </c>
      <c r="D10372" s="28" t="s">
        <v>889</v>
      </c>
      <c r="E10372" s="23">
        <v>45827.413240740738</v>
      </c>
      <c r="F10372" s="28" t="s">
        <v>872</v>
      </c>
      <c r="G10372" s="23">
        <v>45827.413240740738</v>
      </c>
    </row>
    <row r="10373" spans="1:7" x14ac:dyDescent="0.25">
      <c r="A10373" s="28" t="s">
        <v>20207</v>
      </c>
      <c r="B10373" s="28" t="s">
        <v>9677</v>
      </c>
      <c r="C10373" s="28" t="s">
        <v>888</v>
      </c>
      <c r="D10373" s="28" t="s">
        <v>889</v>
      </c>
      <c r="E10373" s="23">
        <v>45827.420439814814</v>
      </c>
      <c r="F10373" s="28" t="s">
        <v>872</v>
      </c>
      <c r="G10373" s="23">
        <v>45827.420439814814</v>
      </c>
    </row>
    <row r="10374" spans="1:7" x14ac:dyDescent="0.25">
      <c r="A10374" s="28" t="s">
        <v>20208</v>
      </c>
      <c r="B10374" s="28" t="s">
        <v>8425</v>
      </c>
      <c r="C10374" s="28" t="s">
        <v>880</v>
      </c>
      <c r="D10374" s="28" t="s">
        <v>77</v>
      </c>
      <c r="E10374" s="23">
        <v>45827.419699074075</v>
      </c>
      <c r="F10374" s="28" t="s">
        <v>872</v>
      </c>
      <c r="G10374" s="23">
        <v>45827.419699074075</v>
      </c>
    </row>
    <row r="10375" spans="1:7" x14ac:dyDescent="0.25">
      <c r="A10375" s="28" t="s">
        <v>20209</v>
      </c>
      <c r="B10375" s="28" t="s">
        <v>12765</v>
      </c>
      <c r="C10375" s="28" t="s">
        <v>873</v>
      </c>
      <c r="D10375" s="28" t="s">
        <v>77</v>
      </c>
      <c r="E10375" s="23">
        <v>45827.421516203707</v>
      </c>
      <c r="F10375" s="28" t="s">
        <v>895</v>
      </c>
      <c r="G10375" s="23">
        <v>45827.421516203707</v>
      </c>
    </row>
    <row r="10376" spans="1:7" x14ac:dyDescent="0.25">
      <c r="A10376" s="28" t="s">
        <v>20210</v>
      </c>
      <c r="B10376" s="28" t="s">
        <v>6282</v>
      </c>
      <c r="C10376" s="28" t="s">
        <v>880</v>
      </c>
      <c r="D10376" s="28" t="s">
        <v>229</v>
      </c>
      <c r="E10376" s="23">
        <v>45827.413865740738</v>
      </c>
      <c r="F10376" s="28" t="s">
        <v>872</v>
      </c>
      <c r="G10376" s="23">
        <v>45827.413865740738</v>
      </c>
    </row>
    <row r="10377" spans="1:7" x14ac:dyDescent="0.25">
      <c r="A10377" s="28" t="s">
        <v>20211</v>
      </c>
      <c r="B10377" s="28" t="s">
        <v>6247</v>
      </c>
      <c r="C10377" s="28" t="s">
        <v>880</v>
      </c>
      <c r="D10377" s="28" t="s">
        <v>229</v>
      </c>
      <c r="E10377" s="23">
        <v>45827.4140625</v>
      </c>
      <c r="F10377" s="28" t="s">
        <v>872</v>
      </c>
      <c r="G10377" s="23">
        <v>45827.4140625</v>
      </c>
    </row>
    <row r="10378" spans="1:7" x14ac:dyDescent="0.25">
      <c r="A10378" s="28" t="s">
        <v>20212</v>
      </c>
      <c r="B10378" s="28" t="s">
        <v>6254</v>
      </c>
      <c r="C10378" s="28" t="s">
        <v>880</v>
      </c>
      <c r="D10378" s="28" t="s">
        <v>229</v>
      </c>
      <c r="E10378" s="23">
        <v>45827.414293981485</v>
      </c>
      <c r="F10378" s="28" t="s">
        <v>872</v>
      </c>
      <c r="G10378" s="23">
        <v>45827.414293981485</v>
      </c>
    </row>
    <row r="10379" spans="1:7" x14ac:dyDescent="0.25">
      <c r="A10379" s="28" t="s">
        <v>20213</v>
      </c>
      <c r="B10379" s="28" t="s">
        <v>6256</v>
      </c>
      <c r="C10379" s="28" t="s">
        <v>880</v>
      </c>
      <c r="D10379" s="28" t="s">
        <v>229</v>
      </c>
      <c r="E10379" s="23">
        <v>45827.414583333331</v>
      </c>
      <c r="F10379" s="28" t="s">
        <v>872</v>
      </c>
      <c r="G10379" s="23">
        <v>45827.414583333331</v>
      </c>
    </row>
    <row r="10380" spans="1:7" x14ac:dyDescent="0.25">
      <c r="A10380" s="28" t="s">
        <v>20214</v>
      </c>
      <c r="B10380" s="28" t="s">
        <v>6258</v>
      </c>
      <c r="C10380" s="28" t="s">
        <v>880</v>
      </c>
      <c r="D10380" s="28" t="s">
        <v>229</v>
      </c>
      <c r="E10380" s="23">
        <v>45827.414768518516</v>
      </c>
      <c r="F10380" s="28" t="s">
        <v>872</v>
      </c>
      <c r="G10380" s="23">
        <v>45827.414768518516</v>
      </c>
    </row>
    <row r="10381" spans="1:7" x14ac:dyDescent="0.25">
      <c r="A10381" s="28" t="s">
        <v>20215</v>
      </c>
      <c r="B10381" s="28" t="s">
        <v>6260</v>
      </c>
      <c r="C10381" s="28" t="s">
        <v>880</v>
      </c>
      <c r="D10381" s="28" t="s">
        <v>229</v>
      </c>
      <c r="E10381" s="23">
        <v>45827.414918981478</v>
      </c>
      <c r="F10381" s="28" t="s">
        <v>872</v>
      </c>
      <c r="G10381" s="23">
        <v>45827.414918981478</v>
      </c>
    </row>
    <row r="10382" spans="1:7" x14ac:dyDescent="0.25">
      <c r="A10382" s="28" t="s">
        <v>20216</v>
      </c>
      <c r="B10382" s="28" t="s">
        <v>6358</v>
      </c>
      <c r="C10382" s="28" t="s">
        <v>880</v>
      </c>
      <c r="D10382" s="28" t="s">
        <v>229</v>
      </c>
      <c r="E10382" s="23">
        <v>45827.415208333332</v>
      </c>
      <c r="F10382" s="28" t="s">
        <v>872</v>
      </c>
      <c r="G10382" s="23">
        <v>45827.415208333332</v>
      </c>
    </row>
    <row r="10383" spans="1:7" x14ac:dyDescent="0.25">
      <c r="A10383" s="28" t="s">
        <v>20217</v>
      </c>
      <c r="B10383" s="28" t="s">
        <v>6360</v>
      </c>
      <c r="C10383" s="28" t="s">
        <v>880</v>
      </c>
      <c r="D10383" s="28" t="s">
        <v>229</v>
      </c>
      <c r="E10383" s="23">
        <v>45827.415370370371</v>
      </c>
      <c r="F10383" s="28" t="s">
        <v>872</v>
      </c>
      <c r="G10383" s="23">
        <v>45827.415370370371</v>
      </c>
    </row>
    <row r="10384" spans="1:7" x14ac:dyDescent="0.25">
      <c r="A10384" s="28" t="s">
        <v>20218</v>
      </c>
      <c r="B10384" s="28" t="s">
        <v>6362</v>
      </c>
      <c r="C10384" s="28" t="s">
        <v>880</v>
      </c>
      <c r="D10384" s="28" t="s">
        <v>229</v>
      </c>
      <c r="E10384" s="23">
        <v>45827.415497685186</v>
      </c>
      <c r="F10384" s="28" t="s">
        <v>872</v>
      </c>
      <c r="G10384" s="23">
        <v>45827.415497685186</v>
      </c>
    </row>
    <row r="10385" spans="1:7" x14ac:dyDescent="0.25">
      <c r="A10385" s="28" t="s">
        <v>20219</v>
      </c>
      <c r="B10385" s="28" t="s">
        <v>6364</v>
      </c>
      <c r="C10385" s="28" t="s">
        <v>880</v>
      </c>
      <c r="D10385" s="28" t="s">
        <v>229</v>
      </c>
      <c r="E10385" s="23">
        <v>45827.415532407409</v>
      </c>
      <c r="F10385" s="28" t="s">
        <v>872</v>
      </c>
      <c r="G10385" s="23">
        <v>45827.415532407409</v>
      </c>
    </row>
    <row r="10386" spans="1:7" x14ac:dyDescent="0.25">
      <c r="A10386" s="28" t="s">
        <v>20220</v>
      </c>
      <c r="B10386" s="28" t="s">
        <v>6366</v>
      </c>
      <c r="C10386" s="28" t="s">
        <v>880</v>
      </c>
      <c r="D10386" s="28" t="s">
        <v>229</v>
      </c>
      <c r="E10386" s="23">
        <v>45827.41574074074</v>
      </c>
      <c r="F10386" s="28" t="s">
        <v>872</v>
      </c>
      <c r="G10386" s="23">
        <v>45827.41574074074</v>
      </c>
    </row>
    <row r="10387" spans="1:7" x14ac:dyDescent="0.25">
      <c r="A10387" s="28" t="s">
        <v>20221</v>
      </c>
      <c r="B10387" s="28" t="s">
        <v>6368</v>
      </c>
      <c r="C10387" s="28" t="s">
        <v>880</v>
      </c>
      <c r="D10387" s="28" t="s">
        <v>229</v>
      </c>
      <c r="E10387" s="23">
        <v>45827.41578703704</v>
      </c>
      <c r="F10387" s="28" t="s">
        <v>872</v>
      </c>
      <c r="G10387" s="23">
        <v>45827.41578703704</v>
      </c>
    </row>
    <row r="10388" spans="1:7" x14ac:dyDescent="0.25">
      <c r="A10388" s="28" t="s">
        <v>20222</v>
      </c>
      <c r="B10388" s="28" t="s">
        <v>6370</v>
      </c>
      <c r="C10388" s="28" t="s">
        <v>880</v>
      </c>
      <c r="D10388" s="28" t="s">
        <v>229</v>
      </c>
      <c r="E10388" s="23">
        <v>45827.41605324074</v>
      </c>
      <c r="F10388" s="28" t="s">
        <v>872</v>
      </c>
      <c r="G10388" s="23">
        <v>45827.41605324074</v>
      </c>
    </row>
    <row r="10389" spans="1:7" x14ac:dyDescent="0.25">
      <c r="A10389" s="28" t="s">
        <v>20223</v>
      </c>
      <c r="B10389" s="28" t="s">
        <v>6372</v>
      </c>
      <c r="C10389" s="28" t="s">
        <v>880</v>
      </c>
      <c r="D10389" s="28" t="s">
        <v>229</v>
      </c>
      <c r="E10389" s="23">
        <v>45827.416238425925</v>
      </c>
      <c r="F10389" s="28" t="s">
        <v>872</v>
      </c>
      <c r="G10389" s="23">
        <v>45827.416238425925</v>
      </c>
    </row>
    <row r="10390" spans="1:7" x14ac:dyDescent="0.25">
      <c r="A10390" s="28" t="s">
        <v>20224</v>
      </c>
      <c r="B10390" s="28" t="s">
        <v>6374</v>
      </c>
      <c r="C10390" s="28" t="s">
        <v>880</v>
      </c>
      <c r="D10390" s="28" t="s">
        <v>229</v>
      </c>
      <c r="E10390" s="23">
        <v>45827.416585648149</v>
      </c>
      <c r="F10390" s="28" t="s">
        <v>872</v>
      </c>
      <c r="G10390" s="23">
        <v>45827.416585648149</v>
      </c>
    </row>
    <row r="10391" spans="1:7" x14ac:dyDescent="0.25">
      <c r="A10391" s="28" t="s">
        <v>20225</v>
      </c>
      <c r="B10391" s="28" t="s">
        <v>9278</v>
      </c>
      <c r="C10391" s="28" t="s">
        <v>880</v>
      </c>
      <c r="D10391" s="28" t="s">
        <v>229</v>
      </c>
      <c r="E10391" s="23">
        <v>45827.417407407411</v>
      </c>
      <c r="F10391" s="28" t="s">
        <v>872</v>
      </c>
      <c r="G10391" s="23">
        <v>45827.417407407411</v>
      </c>
    </row>
    <row r="10392" spans="1:7" x14ac:dyDescent="0.25">
      <c r="A10392" s="28" t="s">
        <v>20226</v>
      </c>
      <c r="B10392" s="28" t="s">
        <v>9282</v>
      </c>
      <c r="C10392" s="28" t="s">
        <v>880</v>
      </c>
      <c r="D10392" s="28" t="s">
        <v>229</v>
      </c>
      <c r="E10392" s="23">
        <v>45827.417754629627</v>
      </c>
      <c r="F10392" s="28" t="s">
        <v>872</v>
      </c>
      <c r="G10392" s="23">
        <v>45827.417754629627</v>
      </c>
    </row>
    <row r="10393" spans="1:7" x14ac:dyDescent="0.25">
      <c r="A10393" s="28" t="s">
        <v>20227</v>
      </c>
      <c r="B10393" s="28" t="s">
        <v>9284</v>
      </c>
      <c r="C10393" s="28" t="s">
        <v>880</v>
      </c>
      <c r="D10393" s="28" t="s">
        <v>229</v>
      </c>
      <c r="E10393" s="23">
        <v>45827.417916666665</v>
      </c>
      <c r="F10393" s="28" t="s">
        <v>872</v>
      </c>
      <c r="G10393" s="23">
        <v>45827.417916666665</v>
      </c>
    </row>
    <row r="10394" spans="1:7" x14ac:dyDescent="0.25">
      <c r="A10394" s="28" t="s">
        <v>20228</v>
      </c>
      <c r="B10394" s="28" t="s">
        <v>9288</v>
      </c>
      <c r="C10394" s="28" t="s">
        <v>880</v>
      </c>
      <c r="D10394" s="28" t="s">
        <v>229</v>
      </c>
      <c r="E10394" s="23">
        <v>45827.418935185182</v>
      </c>
      <c r="F10394" s="28" t="s">
        <v>872</v>
      </c>
      <c r="G10394" s="23">
        <v>45827.418935185182</v>
      </c>
    </row>
    <row r="10395" spans="1:7" x14ac:dyDescent="0.25">
      <c r="A10395" s="28" t="s">
        <v>20229</v>
      </c>
      <c r="B10395" s="28" t="s">
        <v>9290</v>
      </c>
      <c r="C10395" s="28" t="s">
        <v>880</v>
      </c>
      <c r="D10395" s="28" t="s">
        <v>229</v>
      </c>
      <c r="E10395" s="23">
        <v>45827.419212962966</v>
      </c>
      <c r="F10395" s="28" t="s">
        <v>872</v>
      </c>
      <c r="G10395" s="23">
        <v>45827.419212962966</v>
      </c>
    </row>
    <row r="10396" spans="1:7" x14ac:dyDescent="0.25">
      <c r="A10396" s="28" t="s">
        <v>20230</v>
      </c>
      <c r="B10396" s="28" t="s">
        <v>9292</v>
      </c>
      <c r="C10396" s="28" t="s">
        <v>880</v>
      </c>
      <c r="D10396" s="28" t="s">
        <v>229</v>
      </c>
      <c r="E10396" s="23">
        <v>45827.419340277775</v>
      </c>
      <c r="F10396" s="28" t="s">
        <v>872</v>
      </c>
      <c r="G10396" s="23">
        <v>45827.419340277775</v>
      </c>
    </row>
    <row r="10397" spans="1:7" x14ac:dyDescent="0.25">
      <c r="A10397" s="28" t="s">
        <v>20231</v>
      </c>
      <c r="B10397" s="28" t="s">
        <v>9294</v>
      </c>
      <c r="C10397" s="28" t="s">
        <v>880</v>
      </c>
      <c r="D10397" s="28" t="s">
        <v>229</v>
      </c>
      <c r="E10397" s="23">
        <v>45827.419409722221</v>
      </c>
      <c r="F10397" s="28" t="s">
        <v>872</v>
      </c>
      <c r="G10397" s="23">
        <v>45827.419409722221</v>
      </c>
    </row>
    <row r="10398" spans="1:7" x14ac:dyDescent="0.25">
      <c r="A10398" s="28" t="s">
        <v>20232</v>
      </c>
      <c r="B10398" s="28" t="s">
        <v>9296</v>
      </c>
      <c r="C10398" s="28" t="s">
        <v>880</v>
      </c>
      <c r="D10398" s="28" t="s">
        <v>229</v>
      </c>
      <c r="E10398" s="23">
        <v>45827.419583333336</v>
      </c>
      <c r="F10398" s="28" t="s">
        <v>872</v>
      </c>
      <c r="G10398" s="23">
        <v>45827.419583333336</v>
      </c>
    </row>
    <row r="10399" spans="1:7" x14ac:dyDescent="0.25">
      <c r="A10399" s="28" t="s">
        <v>20233</v>
      </c>
      <c r="B10399" s="28" t="s">
        <v>9298</v>
      </c>
      <c r="C10399" s="28" t="s">
        <v>880</v>
      </c>
      <c r="D10399" s="28" t="s">
        <v>229</v>
      </c>
      <c r="E10399" s="23">
        <v>45827.420011574075</v>
      </c>
      <c r="F10399" s="28" t="s">
        <v>872</v>
      </c>
      <c r="G10399" s="23">
        <v>45827.420011574075</v>
      </c>
    </row>
    <row r="10400" spans="1:7" x14ac:dyDescent="0.25">
      <c r="A10400" s="28" t="s">
        <v>20234</v>
      </c>
      <c r="B10400" s="28" t="s">
        <v>9300</v>
      </c>
      <c r="C10400" s="28" t="s">
        <v>880</v>
      </c>
      <c r="D10400" s="28" t="s">
        <v>229</v>
      </c>
      <c r="E10400" s="23">
        <v>45827.420416666668</v>
      </c>
      <c r="F10400" s="28" t="s">
        <v>872</v>
      </c>
      <c r="G10400" s="23">
        <v>45827.420416666668</v>
      </c>
    </row>
    <row r="10401" spans="1:7" x14ac:dyDescent="0.25">
      <c r="A10401" s="28" t="s">
        <v>20235</v>
      </c>
      <c r="B10401" s="28" t="s">
        <v>9302</v>
      </c>
      <c r="C10401" s="28" t="s">
        <v>880</v>
      </c>
      <c r="D10401" s="28" t="s">
        <v>229</v>
      </c>
      <c r="E10401" s="23">
        <v>45827.42050925926</v>
      </c>
      <c r="F10401" s="28" t="s">
        <v>872</v>
      </c>
      <c r="G10401" s="23">
        <v>45827.42050925926</v>
      </c>
    </row>
    <row r="10402" spans="1:7" x14ac:dyDescent="0.25">
      <c r="A10402" s="28" t="s">
        <v>20236</v>
      </c>
      <c r="B10402" s="28" t="s">
        <v>9451</v>
      </c>
      <c r="C10402" s="28" t="s">
        <v>880</v>
      </c>
      <c r="D10402" s="28" t="s">
        <v>229</v>
      </c>
      <c r="E10402" s="23">
        <v>45827.421006944445</v>
      </c>
      <c r="F10402" s="28" t="s">
        <v>872</v>
      </c>
      <c r="G10402" s="23">
        <v>45827.421006944445</v>
      </c>
    </row>
    <row r="10403" spans="1:7" x14ac:dyDescent="0.25">
      <c r="A10403" s="28" t="s">
        <v>20237</v>
      </c>
      <c r="B10403" s="28" t="s">
        <v>9453</v>
      </c>
      <c r="C10403" s="28" t="s">
        <v>880</v>
      </c>
      <c r="D10403" s="28" t="s">
        <v>229</v>
      </c>
      <c r="E10403" s="23">
        <v>45827.421111111114</v>
      </c>
      <c r="F10403" s="28" t="s">
        <v>872</v>
      </c>
      <c r="G10403" s="23">
        <v>45827.421111111114</v>
      </c>
    </row>
    <row r="10404" spans="1:7" x14ac:dyDescent="0.25">
      <c r="A10404" s="28" t="s">
        <v>20238</v>
      </c>
      <c r="B10404" s="28" t="s">
        <v>9455</v>
      </c>
      <c r="C10404" s="28" t="s">
        <v>880</v>
      </c>
      <c r="D10404" s="28" t="s">
        <v>229</v>
      </c>
      <c r="E10404" s="23">
        <v>45827.42119212963</v>
      </c>
      <c r="F10404" s="28" t="s">
        <v>872</v>
      </c>
      <c r="G10404" s="23">
        <v>45827.42119212963</v>
      </c>
    </row>
    <row r="10405" spans="1:7" x14ac:dyDescent="0.25">
      <c r="A10405" s="28" t="s">
        <v>20239</v>
      </c>
      <c r="B10405" s="28" t="s">
        <v>9457</v>
      </c>
      <c r="C10405" s="28" t="s">
        <v>880</v>
      </c>
      <c r="D10405" s="28" t="s">
        <v>229</v>
      </c>
      <c r="E10405" s="23">
        <v>45827.421388888892</v>
      </c>
      <c r="F10405" s="28" t="s">
        <v>872</v>
      </c>
      <c r="G10405" s="23">
        <v>45827.421388888892</v>
      </c>
    </row>
    <row r="10406" spans="1:7" x14ac:dyDescent="0.25">
      <c r="A10406" s="28" t="s">
        <v>20240</v>
      </c>
      <c r="B10406" s="28" t="s">
        <v>9459</v>
      </c>
      <c r="C10406" s="28" t="s">
        <v>880</v>
      </c>
      <c r="D10406" s="28" t="s">
        <v>229</v>
      </c>
      <c r="E10406" s="23">
        <v>45827.421527777777</v>
      </c>
      <c r="F10406" s="28" t="s">
        <v>872</v>
      </c>
      <c r="G10406" s="23">
        <v>45827.421527777777</v>
      </c>
    </row>
    <row r="10407" spans="1:7" x14ac:dyDescent="0.25">
      <c r="A10407" s="28" t="s">
        <v>20241</v>
      </c>
      <c r="B10407" s="28" t="s">
        <v>9461</v>
      </c>
      <c r="C10407" s="28" t="s">
        <v>880</v>
      </c>
      <c r="D10407" s="28" t="s">
        <v>229</v>
      </c>
      <c r="E10407" s="23">
        <v>45827.421620370369</v>
      </c>
      <c r="F10407" s="28" t="s">
        <v>872</v>
      </c>
      <c r="G10407" s="23">
        <v>45827.421620370369</v>
      </c>
    </row>
    <row r="10408" spans="1:7" x14ac:dyDescent="0.25">
      <c r="A10408" s="28" t="s">
        <v>20242</v>
      </c>
      <c r="B10408" s="28" t="s">
        <v>9463</v>
      </c>
      <c r="C10408" s="28" t="s">
        <v>880</v>
      </c>
      <c r="D10408" s="28" t="s">
        <v>229</v>
      </c>
      <c r="E10408" s="23">
        <v>45827.421759259261</v>
      </c>
      <c r="F10408" s="28" t="s">
        <v>872</v>
      </c>
      <c r="G10408" s="23">
        <v>45827.421759259261</v>
      </c>
    </row>
    <row r="10409" spans="1:7" x14ac:dyDescent="0.25">
      <c r="A10409" s="28" t="s">
        <v>20243</v>
      </c>
      <c r="B10409" s="28" t="s">
        <v>9465</v>
      </c>
      <c r="C10409" s="28" t="s">
        <v>880</v>
      </c>
      <c r="D10409" s="28" t="s">
        <v>229</v>
      </c>
      <c r="E10409" s="23">
        <v>45827.4218287037</v>
      </c>
      <c r="F10409" s="28" t="s">
        <v>872</v>
      </c>
      <c r="G10409" s="23">
        <v>45827.4218287037</v>
      </c>
    </row>
    <row r="10410" spans="1:7" x14ac:dyDescent="0.25">
      <c r="A10410" s="28" t="s">
        <v>20244</v>
      </c>
      <c r="B10410" s="28" t="s">
        <v>9467</v>
      </c>
      <c r="C10410" s="28" t="s">
        <v>880</v>
      </c>
      <c r="D10410" s="28" t="s">
        <v>229</v>
      </c>
      <c r="E10410" s="23">
        <v>45827.421979166669</v>
      </c>
      <c r="F10410" s="28" t="s">
        <v>872</v>
      </c>
      <c r="G10410" s="23">
        <v>45827.421979166669</v>
      </c>
    </row>
    <row r="10411" spans="1:7" x14ac:dyDescent="0.25">
      <c r="A10411" s="28" t="s">
        <v>20245</v>
      </c>
      <c r="B10411" s="28" t="s">
        <v>9286</v>
      </c>
      <c r="C10411" s="28" t="s">
        <v>873</v>
      </c>
      <c r="D10411" s="28" t="s">
        <v>229</v>
      </c>
      <c r="E10411" s="23">
        <v>45827.423460648148</v>
      </c>
      <c r="F10411" s="28" t="s">
        <v>872</v>
      </c>
      <c r="G10411" s="23">
        <v>45827.423460648148</v>
      </c>
    </row>
    <row r="10412" spans="1:7" x14ac:dyDescent="0.25">
      <c r="A10412" s="28" t="s">
        <v>20246</v>
      </c>
      <c r="B10412" s="28" t="s">
        <v>16581</v>
      </c>
      <c r="C10412" s="28" t="s">
        <v>870</v>
      </c>
      <c r="D10412" s="28" t="s">
        <v>883</v>
      </c>
      <c r="E10412" s="23">
        <v>45827.423611111109</v>
      </c>
      <c r="F10412" s="28" t="s">
        <v>872</v>
      </c>
      <c r="G10412" s="23">
        <v>45827.423611111109</v>
      </c>
    </row>
    <row r="10413" spans="1:7" x14ac:dyDescent="0.25">
      <c r="A10413" s="28" t="s">
        <v>20247</v>
      </c>
      <c r="B10413" s="28" t="s">
        <v>10854</v>
      </c>
      <c r="C10413" s="28" t="s">
        <v>873</v>
      </c>
      <c r="D10413" s="28" t="s">
        <v>122</v>
      </c>
      <c r="E10413" s="23">
        <v>45827.422824074078</v>
      </c>
      <c r="F10413" s="28" t="s">
        <v>872</v>
      </c>
      <c r="G10413" s="23">
        <v>45827.422824074078</v>
      </c>
    </row>
    <row r="10414" spans="1:7" x14ac:dyDescent="0.25">
      <c r="A10414" s="28" t="s">
        <v>20248</v>
      </c>
      <c r="B10414" s="28" t="s">
        <v>9286</v>
      </c>
      <c r="C10414" s="28" t="s">
        <v>880</v>
      </c>
      <c r="D10414" s="28" t="s">
        <v>229</v>
      </c>
      <c r="E10414" s="23">
        <v>45827.424097222225</v>
      </c>
      <c r="F10414" s="28" t="s">
        <v>872</v>
      </c>
      <c r="G10414" s="23">
        <v>45827.424097222225</v>
      </c>
    </row>
    <row r="10415" spans="1:7" x14ac:dyDescent="0.25">
      <c r="A10415" s="28" t="s">
        <v>20249</v>
      </c>
      <c r="B10415" s="28" t="s">
        <v>10854</v>
      </c>
      <c r="C10415" s="28" t="s">
        <v>880</v>
      </c>
      <c r="D10415" s="28" t="s">
        <v>122</v>
      </c>
      <c r="E10415" s="23">
        <v>45827.425821759258</v>
      </c>
      <c r="F10415" s="28" t="s">
        <v>872</v>
      </c>
      <c r="G10415" s="23">
        <v>45827.425821759258</v>
      </c>
    </row>
    <row r="10416" spans="1:7" x14ac:dyDescent="0.25">
      <c r="A10416" s="28" t="s">
        <v>20250</v>
      </c>
      <c r="B10416" s="28" t="s">
        <v>8415</v>
      </c>
      <c r="C10416" s="28" t="s">
        <v>873</v>
      </c>
      <c r="D10416" s="28" t="s">
        <v>77</v>
      </c>
      <c r="E10416" s="23">
        <v>45827.432523148149</v>
      </c>
      <c r="F10416" s="28" t="s">
        <v>874</v>
      </c>
      <c r="G10416" s="23">
        <v>45827.432523148149</v>
      </c>
    </row>
    <row r="10417" spans="1:7" x14ac:dyDescent="0.25">
      <c r="A10417" s="28" t="s">
        <v>20251</v>
      </c>
      <c r="B10417" s="28" t="s">
        <v>8415</v>
      </c>
      <c r="C10417" s="28" t="s">
        <v>880</v>
      </c>
      <c r="D10417" s="28" t="s">
        <v>77</v>
      </c>
      <c r="E10417" s="23">
        <v>45827.432743055557</v>
      </c>
      <c r="F10417" s="28" t="s">
        <v>872</v>
      </c>
      <c r="G10417" s="23">
        <v>45827.432743055557</v>
      </c>
    </row>
    <row r="10418" spans="1:7" x14ac:dyDescent="0.25">
      <c r="A10418" s="28" t="s">
        <v>20252</v>
      </c>
      <c r="B10418" s="28" t="s">
        <v>16719</v>
      </c>
      <c r="C10418" s="28" t="s">
        <v>870</v>
      </c>
      <c r="D10418" s="28" t="s">
        <v>871</v>
      </c>
      <c r="E10418" s="23">
        <v>45827.434212962966</v>
      </c>
      <c r="F10418" s="28" t="s">
        <v>872</v>
      </c>
      <c r="G10418" s="23">
        <v>45827.434212962966</v>
      </c>
    </row>
    <row r="10419" spans="1:7" x14ac:dyDescent="0.25">
      <c r="A10419" s="28" t="s">
        <v>20253</v>
      </c>
      <c r="B10419" s="28" t="s">
        <v>16787</v>
      </c>
      <c r="C10419" s="28" t="s">
        <v>870</v>
      </c>
      <c r="D10419" s="28" t="s">
        <v>871</v>
      </c>
      <c r="E10419" s="23">
        <v>45827.435763888891</v>
      </c>
      <c r="F10419" s="28" t="s">
        <v>872</v>
      </c>
      <c r="G10419" s="23">
        <v>45827.435763888891</v>
      </c>
    </row>
    <row r="10420" spans="1:7" x14ac:dyDescent="0.25">
      <c r="A10420" s="28" t="s">
        <v>20254</v>
      </c>
      <c r="B10420" s="28" t="s">
        <v>16785</v>
      </c>
      <c r="C10420" s="28" t="s">
        <v>870</v>
      </c>
      <c r="D10420" s="28" t="s">
        <v>871</v>
      </c>
      <c r="E10420" s="23">
        <v>45827.435810185183</v>
      </c>
      <c r="F10420" s="28" t="s">
        <v>872</v>
      </c>
      <c r="G10420" s="23">
        <v>45827.435810185183</v>
      </c>
    </row>
    <row r="10421" spans="1:7" x14ac:dyDescent="0.25">
      <c r="A10421" s="28" t="s">
        <v>20255</v>
      </c>
      <c r="B10421" s="28" t="s">
        <v>13069</v>
      </c>
      <c r="C10421" s="28" t="s">
        <v>873</v>
      </c>
      <c r="D10421" s="28" t="s">
        <v>61</v>
      </c>
      <c r="E10421" s="23">
        <v>45827.437974537039</v>
      </c>
      <c r="F10421" s="28" t="s">
        <v>895</v>
      </c>
      <c r="G10421" s="23">
        <v>45827.437974537039</v>
      </c>
    </row>
    <row r="10422" spans="1:7" x14ac:dyDescent="0.25">
      <c r="A10422" s="28" t="s">
        <v>20256</v>
      </c>
      <c r="B10422" s="28" t="s">
        <v>6700</v>
      </c>
      <c r="C10422" s="28" t="s">
        <v>880</v>
      </c>
      <c r="D10422" s="28" t="s">
        <v>77</v>
      </c>
      <c r="E10422" s="23">
        <v>45827.438217592593</v>
      </c>
      <c r="F10422" s="28" t="s">
        <v>872</v>
      </c>
      <c r="G10422" s="23">
        <v>45827.438217592593</v>
      </c>
    </row>
    <row r="10423" spans="1:7" x14ac:dyDescent="0.25">
      <c r="A10423" s="28" t="s">
        <v>20257</v>
      </c>
      <c r="B10423" s="28" t="s">
        <v>7839</v>
      </c>
      <c r="C10423" s="28" t="s">
        <v>880</v>
      </c>
      <c r="D10423" s="28" t="s">
        <v>77</v>
      </c>
      <c r="E10423" s="23">
        <v>45827.438344907408</v>
      </c>
      <c r="F10423" s="28" t="s">
        <v>872</v>
      </c>
      <c r="G10423" s="23">
        <v>45827.438344907408</v>
      </c>
    </row>
    <row r="10424" spans="1:7" x14ac:dyDescent="0.25">
      <c r="A10424" s="28" t="s">
        <v>20258</v>
      </c>
      <c r="B10424" s="28" t="s">
        <v>14888</v>
      </c>
      <c r="C10424" s="28" t="s">
        <v>875</v>
      </c>
      <c r="D10424" s="28" t="s">
        <v>887</v>
      </c>
      <c r="E10424" s="23">
        <v>45827.444189814814</v>
      </c>
      <c r="F10424" s="28" t="s">
        <v>872</v>
      </c>
      <c r="G10424" s="23">
        <v>45827.444189814814</v>
      </c>
    </row>
    <row r="10425" spans="1:7" x14ac:dyDescent="0.25">
      <c r="A10425" s="28" t="s">
        <v>20259</v>
      </c>
      <c r="B10425" s="28" t="s">
        <v>14877</v>
      </c>
      <c r="C10425" s="28" t="s">
        <v>875</v>
      </c>
      <c r="D10425" s="28" t="s">
        <v>887</v>
      </c>
      <c r="E10425" s="23">
        <v>45827.44427083333</v>
      </c>
      <c r="F10425" s="28" t="s">
        <v>872</v>
      </c>
      <c r="G10425" s="23">
        <v>45827.44427083333</v>
      </c>
    </row>
    <row r="10426" spans="1:7" x14ac:dyDescent="0.25">
      <c r="A10426" s="28" t="s">
        <v>20260</v>
      </c>
      <c r="B10426" s="28" t="s">
        <v>14888</v>
      </c>
      <c r="C10426" s="28" t="s">
        <v>878</v>
      </c>
      <c r="D10426" s="28" t="s">
        <v>887</v>
      </c>
      <c r="E10426" s="23">
        <v>45827.444710648146</v>
      </c>
      <c r="F10426" s="28" t="s">
        <v>872</v>
      </c>
      <c r="G10426" s="23">
        <v>45827.444710648146</v>
      </c>
    </row>
    <row r="10427" spans="1:7" x14ac:dyDescent="0.25">
      <c r="A10427" s="28" t="s">
        <v>20261</v>
      </c>
      <c r="B10427" s="28" t="s">
        <v>14877</v>
      </c>
      <c r="C10427" s="28" t="s">
        <v>878</v>
      </c>
      <c r="D10427" s="28" t="s">
        <v>887</v>
      </c>
      <c r="E10427" s="23">
        <v>45827.444756944446</v>
      </c>
      <c r="F10427" s="28" t="s">
        <v>872</v>
      </c>
      <c r="G10427" s="23">
        <v>45827.444756944446</v>
      </c>
    </row>
    <row r="10428" spans="1:7" x14ac:dyDescent="0.25">
      <c r="A10428" s="28" t="s">
        <v>20262</v>
      </c>
      <c r="B10428" s="28" t="s">
        <v>15377</v>
      </c>
      <c r="C10428" s="28" t="s">
        <v>878</v>
      </c>
      <c r="D10428" s="28" t="s">
        <v>884</v>
      </c>
      <c r="E10428" s="23">
        <v>45827.445752314816</v>
      </c>
      <c r="F10428" s="28" t="s">
        <v>872</v>
      </c>
      <c r="G10428" s="23">
        <v>45827.445752314816</v>
      </c>
    </row>
    <row r="10429" spans="1:7" x14ac:dyDescent="0.25">
      <c r="A10429" s="28" t="s">
        <v>20263</v>
      </c>
      <c r="B10429" s="28" t="s">
        <v>15369</v>
      </c>
      <c r="C10429" s="28" t="s">
        <v>878</v>
      </c>
      <c r="D10429" s="28" t="s">
        <v>884</v>
      </c>
      <c r="E10429" s="23">
        <v>45827.445856481485</v>
      </c>
      <c r="F10429" s="28" t="s">
        <v>872</v>
      </c>
      <c r="G10429" s="23">
        <v>45827.445856481485</v>
      </c>
    </row>
    <row r="10430" spans="1:7" x14ac:dyDescent="0.25">
      <c r="A10430" s="28" t="s">
        <v>20264</v>
      </c>
      <c r="B10430" s="28" t="s">
        <v>10840</v>
      </c>
      <c r="C10430" s="28" t="s">
        <v>873</v>
      </c>
      <c r="D10430" s="28" t="s">
        <v>244</v>
      </c>
      <c r="E10430" s="23">
        <v>45827.447476851848</v>
      </c>
      <c r="F10430" s="28" t="s">
        <v>872</v>
      </c>
      <c r="G10430" s="23">
        <v>45827.447476851848</v>
      </c>
    </row>
    <row r="10431" spans="1:7" x14ac:dyDescent="0.25">
      <c r="A10431" s="28" t="s">
        <v>20265</v>
      </c>
      <c r="B10431" s="28" t="s">
        <v>10842</v>
      </c>
      <c r="C10431" s="28" t="s">
        <v>873</v>
      </c>
      <c r="D10431" s="28" t="s">
        <v>244</v>
      </c>
      <c r="E10431" s="23">
        <v>45827.447523148148</v>
      </c>
      <c r="F10431" s="28" t="s">
        <v>872</v>
      </c>
      <c r="G10431" s="23">
        <v>45827.447523148148</v>
      </c>
    </row>
    <row r="10432" spans="1:7" x14ac:dyDescent="0.25">
      <c r="A10432" s="28" t="s">
        <v>20266</v>
      </c>
      <c r="B10432" s="28" t="s">
        <v>10844</v>
      </c>
      <c r="C10432" s="28" t="s">
        <v>873</v>
      </c>
      <c r="D10432" s="28" t="s">
        <v>244</v>
      </c>
      <c r="E10432" s="23">
        <v>45827.447569444441</v>
      </c>
      <c r="F10432" s="28" t="s">
        <v>872</v>
      </c>
      <c r="G10432" s="23">
        <v>45827.447569444441</v>
      </c>
    </row>
    <row r="10433" spans="1:7" x14ac:dyDescent="0.25">
      <c r="A10433" s="28" t="s">
        <v>20267</v>
      </c>
      <c r="B10433" s="28" t="s">
        <v>10846</v>
      </c>
      <c r="C10433" s="28" t="s">
        <v>873</v>
      </c>
      <c r="D10433" s="28" t="s">
        <v>244</v>
      </c>
      <c r="E10433" s="23">
        <v>45827.447604166664</v>
      </c>
      <c r="F10433" s="28" t="s">
        <v>872</v>
      </c>
      <c r="G10433" s="23">
        <v>45827.447604166664</v>
      </c>
    </row>
    <row r="10434" spans="1:7" x14ac:dyDescent="0.25">
      <c r="A10434" s="28" t="s">
        <v>20268</v>
      </c>
      <c r="B10434" s="28" t="s">
        <v>10848</v>
      </c>
      <c r="C10434" s="28" t="s">
        <v>873</v>
      </c>
      <c r="D10434" s="28" t="s">
        <v>244</v>
      </c>
      <c r="E10434" s="23">
        <v>45827.447638888887</v>
      </c>
      <c r="F10434" s="28" t="s">
        <v>872</v>
      </c>
      <c r="G10434" s="23">
        <v>45827.447638888887</v>
      </c>
    </row>
    <row r="10435" spans="1:7" x14ac:dyDescent="0.25">
      <c r="A10435" s="28" t="s">
        <v>20269</v>
      </c>
      <c r="B10435" s="28" t="s">
        <v>10850</v>
      </c>
      <c r="C10435" s="28" t="s">
        <v>873</v>
      </c>
      <c r="D10435" s="28" t="s">
        <v>244</v>
      </c>
      <c r="E10435" s="23">
        <v>45827.44767361111</v>
      </c>
      <c r="F10435" s="28" t="s">
        <v>872</v>
      </c>
      <c r="G10435" s="23">
        <v>45827.44767361111</v>
      </c>
    </row>
    <row r="10436" spans="1:7" x14ac:dyDescent="0.25">
      <c r="A10436" s="28" t="s">
        <v>20270</v>
      </c>
      <c r="B10436" s="28" t="s">
        <v>10852</v>
      </c>
      <c r="C10436" s="28" t="s">
        <v>873</v>
      </c>
      <c r="D10436" s="28" t="s">
        <v>244</v>
      </c>
      <c r="E10436" s="23">
        <v>45827.44771990741</v>
      </c>
      <c r="F10436" s="28" t="s">
        <v>872</v>
      </c>
      <c r="G10436" s="23">
        <v>45827.44771990741</v>
      </c>
    </row>
    <row r="10437" spans="1:7" x14ac:dyDescent="0.25">
      <c r="A10437" s="28" t="s">
        <v>20271</v>
      </c>
      <c r="B10437" s="28" t="s">
        <v>10840</v>
      </c>
      <c r="C10437" s="28" t="s">
        <v>880</v>
      </c>
      <c r="D10437" s="28" t="s">
        <v>244</v>
      </c>
      <c r="E10437" s="23">
        <v>45827.44835648148</v>
      </c>
      <c r="F10437" s="28" t="s">
        <v>872</v>
      </c>
      <c r="G10437" s="23">
        <v>45827.44835648148</v>
      </c>
    </row>
    <row r="10438" spans="1:7" x14ac:dyDescent="0.25">
      <c r="A10438" s="28" t="s">
        <v>20272</v>
      </c>
      <c r="B10438" s="28" t="s">
        <v>10842</v>
      </c>
      <c r="C10438" s="28" t="s">
        <v>880</v>
      </c>
      <c r="D10438" s="28" t="s">
        <v>244</v>
      </c>
      <c r="E10438" s="23">
        <v>45827.448437500003</v>
      </c>
      <c r="F10438" s="28" t="s">
        <v>872</v>
      </c>
      <c r="G10438" s="23">
        <v>45827.448437500003</v>
      </c>
    </row>
    <row r="10439" spans="1:7" x14ac:dyDescent="0.25">
      <c r="A10439" s="28" t="s">
        <v>20273</v>
      </c>
      <c r="B10439" s="28" t="s">
        <v>10844</v>
      </c>
      <c r="C10439" s="28" t="s">
        <v>880</v>
      </c>
      <c r="D10439" s="28" t="s">
        <v>244</v>
      </c>
      <c r="E10439" s="23">
        <v>45827.448483796295</v>
      </c>
      <c r="F10439" s="28" t="s">
        <v>872</v>
      </c>
      <c r="G10439" s="23">
        <v>45827.448483796295</v>
      </c>
    </row>
    <row r="10440" spans="1:7" x14ac:dyDescent="0.25">
      <c r="A10440" s="28" t="s">
        <v>20274</v>
      </c>
      <c r="B10440" s="28" t="s">
        <v>10848</v>
      </c>
      <c r="C10440" s="28" t="s">
        <v>880</v>
      </c>
      <c r="D10440" s="28" t="s">
        <v>244</v>
      </c>
      <c r="E10440" s="23">
        <v>45827.448622685188</v>
      </c>
      <c r="F10440" s="28" t="s">
        <v>872</v>
      </c>
      <c r="G10440" s="23">
        <v>45827.448622685188</v>
      </c>
    </row>
    <row r="10441" spans="1:7" x14ac:dyDescent="0.25">
      <c r="A10441" s="28" t="s">
        <v>20275</v>
      </c>
      <c r="B10441" s="28" t="s">
        <v>10850</v>
      </c>
      <c r="C10441" s="28" t="s">
        <v>880</v>
      </c>
      <c r="D10441" s="28" t="s">
        <v>244</v>
      </c>
      <c r="E10441" s="23">
        <v>45827.448657407411</v>
      </c>
      <c r="F10441" s="28" t="s">
        <v>872</v>
      </c>
      <c r="G10441" s="23">
        <v>45827.448657407411</v>
      </c>
    </row>
    <row r="10442" spans="1:7" x14ac:dyDescent="0.25">
      <c r="A10442" s="28" t="s">
        <v>20276</v>
      </c>
      <c r="B10442" s="28" t="s">
        <v>10852</v>
      </c>
      <c r="C10442" s="28" t="s">
        <v>880</v>
      </c>
      <c r="D10442" s="28" t="s">
        <v>244</v>
      </c>
      <c r="E10442" s="23">
        <v>45827.44871527778</v>
      </c>
      <c r="F10442" s="28" t="s">
        <v>872</v>
      </c>
      <c r="G10442" s="23">
        <v>45827.44871527778</v>
      </c>
    </row>
    <row r="10443" spans="1:7" x14ac:dyDescent="0.25">
      <c r="A10443" s="28" t="s">
        <v>20277</v>
      </c>
      <c r="B10443" s="28" t="s">
        <v>6689</v>
      </c>
      <c r="C10443" s="28" t="s">
        <v>888</v>
      </c>
      <c r="D10443" s="28" t="s">
        <v>889</v>
      </c>
      <c r="E10443" s="23">
        <v>45827.449004629627</v>
      </c>
      <c r="F10443" s="28" t="s">
        <v>872</v>
      </c>
      <c r="G10443" s="23">
        <v>45827.449004629627</v>
      </c>
    </row>
    <row r="10444" spans="1:7" x14ac:dyDescent="0.25">
      <c r="A10444" s="28" t="s">
        <v>20278</v>
      </c>
      <c r="B10444" s="28" t="s">
        <v>5129</v>
      </c>
      <c r="C10444" s="28" t="s">
        <v>888</v>
      </c>
      <c r="D10444" s="28" t="s">
        <v>889</v>
      </c>
      <c r="E10444" s="23">
        <v>45827.44972222222</v>
      </c>
      <c r="F10444" s="28" t="s">
        <v>872</v>
      </c>
      <c r="G10444" s="23">
        <v>45827.44972222222</v>
      </c>
    </row>
    <row r="10445" spans="1:7" x14ac:dyDescent="0.25">
      <c r="A10445" s="28" t="s">
        <v>20279</v>
      </c>
      <c r="B10445" s="28" t="s">
        <v>13071</v>
      </c>
      <c r="C10445" s="28" t="s">
        <v>875</v>
      </c>
      <c r="D10445" s="28" t="s">
        <v>890</v>
      </c>
      <c r="E10445" s="23">
        <v>45827.451157407406</v>
      </c>
      <c r="F10445" s="28" t="s">
        <v>872</v>
      </c>
      <c r="G10445" s="23">
        <v>45827.451157407406</v>
      </c>
    </row>
    <row r="10446" spans="1:7" x14ac:dyDescent="0.25">
      <c r="A10446" s="28" t="s">
        <v>20280</v>
      </c>
      <c r="B10446" s="28" t="s">
        <v>13071</v>
      </c>
      <c r="C10446" s="28" t="s">
        <v>878</v>
      </c>
      <c r="D10446" s="28" t="s">
        <v>890</v>
      </c>
      <c r="E10446" s="23">
        <v>45827.451388888891</v>
      </c>
      <c r="F10446" s="28" t="s">
        <v>872</v>
      </c>
      <c r="G10446" s="23">
        <v>45827.451388888891</v>
      </c>
    </row>
    <row r="10447" spans="1:7" x14ac:dyDescent="0.25">
      <c r="A10447" s="28" t="s">
        <v>20775</v>
      </c>
      <c r="B10447" s="28" t="s">
        <v>13438</v>
      </c>
      <c r="C10447" s="28" t="s">
        <v>873</v>
      </c>
      <c r="D10447" s="28" t="s">
        <v>202</v>
      </c>
      <c r="E10447" s="23">
        <v>45827.464305555557</v>
      </c>
      <c r="F10447" s="28" t="s">
        <v>872</v>
      </c>
      <c r="G10447" s="23">
        <v>45827.464305555557</v>
      </c>
    </row>
    <row r="10448" spans="1:7" x14ac:dyDescent="0.25">
      <c r="A10448" s="28" t="s">
        <v>20776</v>
      </c>
      <c r="B10448" s="28" t="s">
        <v>11777</v>
      </c>
      <c r="C10448" s="28" t="s">
        <v>873</v>
      </c>
      <c r="D10448" s="28" t="s">
        <v>202</v>
      </c>
      <c r="E10448" s="23">
        <v>45827.464432870373</v>
      </c>
      <c r="F10448" s="28" t="s">
        <v>872</v>
      </c>
      <c r="G10448" s="23">
        <v>45827.464432870373</v>
      </c>
    </row>
    <row r="10449" spans="1:7" x14ac:dyDescent="0.25">
      <c r="A10449" s="28" t="s">
        <v>20777</v>
      </c>
      <c r="B10449" s="28" t="s">
        <v>13445</v>
      </c>
      <c r="C10449" s="28" t="s">
        <v>873</v>
      </c>
      <c r="D10449" s="28" t="s">
        <v>202</v>
      </c>
      <c r="E10449" s="23">
        <v>45827.464872685188</v>
      </c>
      <c r="F10449" s="28" t="s">
        <v>872</v>
      </c>
      <c r="G10449" s="23">
        <v>45827.464872685188</v>
      </c>
    </row>
    <row r="10450" spans="1:7" x14ac:dyDescent="0.25">
      <c r="A10450" s="28" t="s">
        <v>20778</v>
      </c>
      <c r="B10450" s="28" t="s">
        <v>11775</v>
      </c>
      <c r="C10450" s="28" t="s">
        <v>873</v>
      </c>
      <c r="D10450" s="28" t="s">
        <v>202</v>
      </c>
      <c r="E10450" s="23">
        <v>45827.466608796298</v>
      </c>
      <c r="F10450" s="28" t="s">
        <v>872</v>
      </c>
      <c r="G10450" s="23">
        <v>45827.466608796298</v>
      </c>
    </row>
    <row r="10451" spans="1:7" x14ac:dyDescent="0.25">
      <c r="A10451" s="28" t="s">
        <v>20779</v>
      </c>
      <c r="B10451" s="28" t="s">
        <v>9138</v>
      </c>
      <c r="C10451" s="28" t="s">
        <v>880</v>
      </c>
      <c r="D10451" s="28" t="s">
        <v>202</v>
      </c>
      <c r="E10451" s="23">
        <v>45827.468599537038</v>
      </c>
      <c r="F10451" s="28" t="s">
        <v>872</v>
      </c>
      <c r="G10451" s="23">
        <v>45827.468599537038</v>
      </c>
    </row>
    <row r="10452" spans="1:7" x14ac:dyDescent="0.25">
      <c r="A10452" s="28" t="s">
        <v>20780</v>
      </c>
      <c r="B10452" s="28" t="s">
        <v>13454</v>
      </c>
      <c r="C10452" s="28" t="s">
        <v>880</v>
      </c>
      <c r="D10452" s="28" t="s">
        <v>202</v>
      </c>
      <c r="E10452" s="23">
        <v>45827.468819444446</v>
      </c>
      <c r="F10452" s="28" t="s">
        <v>872</v>
      </c>
      <c r="G10452" s="23">
        <v>45827.468819444446</v>
      </c>
    </row>
    <row r="10453" spans="1:7" x14ac:dyDescent="0.25">
      <c r="A10453" s="28" t="s">
        <v>20781</v>
      </c>
      <c r="B10453" s="28" t="s">
        <v>13438</v>
      </c>
      <c r="C10453" s="28" t="s">
        <v>880</v>
      </c>
      <c r="D10453" s="28" t="s">
        <v>202</v>
      </c>
      <c r="E10453" s="23">
        <v>45827.468969907408</v>
      </c>
      <c r="F10453" s="28" t="s">
        <v>872</v>
      </c>
      <c r="G10453" s="23">
        <v>45827.468969907408</v>
      </c>
    </row>
    <row r="10454" spans="1:7" x14ac:dyDescent="0.25">
      <c r="A10454" s="28" t="s">
        <v>20782</v>
      </c>
      <c r="B10454" s="28" t="s">
        <v>11777</v>
      </c>
      <c r="C10454" s="28" t="s">
        <v>880</v>
      </c>
      <c r="D10454" s="28" t="s">
        <v>202</v>
      </c>
      <c r="E10454" s="23">
        <v>45827.469143518516</v>
      </c>
      <c r="F10454" s="28" t="s">
        <v>872</v>
      </c>
      <c r="G10454" s="23">
        <v>45827.469143518516</v>
      </c>
    </row>
    <row r="10455" spans="1:7" x14ac:dyDescent="0.25">
      <c r="A10455" s="28" t="s">
        <v>20783</v>
      </c>
      <c r="B10455" s="28" t="s">
        <v>13445</v>
      </c>
      <c r="C10455" s="28" t="s">
        <v>880</v>
      </c>
      <c r="D10455" s="28" t="s">
        <v>202</v>
      </c>
      <c r="E10455" s="23">
        <v>45827.469270833331</v>
      </c>
      <c r="F10455" s="28" t="s">
        <v>872</v>
      </c>
      <c r="G10455" s="23">
        <v>45827.469270833331</v>
      </c>
    </row>
    <row r="10456" spans="1:7" x14ac:dyDescent="0.25">
      <c r="A10456" s="28" t="s">
        <v>20784</v>
      </c>
      <c r="B10456" s="28" t="s">
        <v>11775</v>
      </c>
      <c r="C10456" s="28" t="s">
        <v>880</v>
      </c>
      <c r="D10456" s="28" t="s">
        <v>202</v>
      </c>
      <c r="E10456" s="23">
        <v>45827.469421296293</v>
      </c>
      <c r="F10456" s="28" t="s">
        <v>872</v>
      </c>
      <c r="G10456" s="23">
        <v>45827.469421296293</v>
      </c>
    </row>
    <row r="10457" spans="1:7" x14ac:dyDescent="0.25">
      <c r="A10457" s="28" t="s">
        <v>20785</v>
      </c>
      <c r="B10457" s="28" t="s">
        <v>14986</v>
      </c>
      <c r="C10457" s="28" t="s">
        <v>875</v>
      </c>
      <c r="D10457" s="28" t="s">
        <v>879</v>
      </c>
      <c r="E10457" s="23">
        <v>45827.479525462964</v>
      </c>
      <c r="F10457" s="28" t="s">
        <v>872</v>
      </c>
      <c r="G10457" s="23">
        <v>45827.479525462964</v>
      </c>
    </row>
    <row r="10458" spans="1:7" x14ac:dyDescent="0.25">
      <c r="A10458" s="28" t="s">
        <v>20786</v>
      </c>
      <c r="B10458" s="28" t="s">
        <v>14986</v>
      </c>
      <c r="C10458" s="28" t="s">
        <v>878</v>
      </c>
      <c r="D10458" s="28" t="s">
        <v>879</v>
      </c>
      <c r="E10458" s="23">
        <v>45827.479942129627</v>
      </c>
      <c r="F10458" s="28" t="s">
        <v>872</v>
      </c>
      <c r="G10458" s="23">
        <v>45827.479942129627</v>
      </c>
    </row>
    <row r="10459" spans="1:7" x14ac:dyDescent="0.25">
      <c r="A10459" s="28" t="s">
        <v>20787</v>
      </c>
      <c r="B10459" s="28" t="s">
        <v>16577</v>
      </c>
      <c r="C10459" s="28" t="s">
        <v>870</v>
      </c>
      <c r="D10459" s="28" t="s">
        <v>883</v>
      </c>
      <c r="E10459" s="23">
        <v>45827.479884259257</v>
      </c>
      <c r="F10459" s="28" t="s">
        <v>872</v>
      </c>
      <c r="G10459" s="23">
        <v>45827.479884259257</v>
      </c>
    </row>
    <row r="10460" spans="1:7" x14ac:dyDescent="0.25">
      <c r="A10460" s="28" t="s">
        <v>20788</v>
      </c>
      <c r="B10460" s="28" t="s">
        <v>16575</v>
      </c>
      <c r="C10460" s="28" t="s">
        <v>870</v>
      </c>
      <c r="D10460" s="28" t="s">
        <v>883</v>
      </c>
      <c r="E10460" s="23">
        <v>45827.47996527778</v>
      </c>
      <c r="F10460" s="28" t="s">
        <v>872</v>
      </c>
      <c r="G10460" s="23">
        <v>45827.47996527778</v>
      </c>
    </row>
    <row r="10461" spans="1:7" x14ac:dyDescent="0.25">
      <c r="A10461" s="28" t="s">
        <v>20789</v>
      </c>
      <c r="B10461" s="28" t="s">
        <v>16573</v>
      </c>
      <c r="C10461" s="28" t="s">
        <v>870</v>
      </c>
      <c r="D10461" s="28" t="s">
        <v>883</v>
      </c>
      <c r="E10461" s="23">
        <v>45827.480011574073</v>
      </c>
      <c r="F10461" s="28" t="s">
        <v>872</v>
      </c>
      <c r="G10461" s="23">
        <v>45827.480011574073</v>
      </c>
    </row>
    <row r="10462" spans="1:7" x14ac:dyDescent="0.25">
      <c r="A10462" s="28" t="s">
        <v>20790</v>
      </c>
      <c r="B10462" s="28" t="s">
        <v>16571</v>
      </c>
      <c r="C10462" s="28" t="s">
        <v>870</v>
      </c>
      <c r="D10462" s="28" t="s">
        <v>883</v>
      </c>
      <c r="E10462" s="23">
        <v>45827.480046296296</v>
      </c>
      <c r="F10462" s="28" t="s">
        <v>872</v>
      </c>
      <c r="G10462" s="23">
        <v>45827.480046296296</v>
      </c>
    </row>
    <row r="10463" spans="1:7" x14ac:dyDescent="0.25">
      <c r="A10463" s="28" t="s">
        <v>20791</v>
      </c>
      <c r="B10463" s="28" t="s">
        <v>16569</v>
      </c>
      <c r="C10463" s="28" t="s">
        <v>870</v>
      </c>
      <c r="D10463" s="28" t="s">
        <v>883</v>
      </c>
      <c r="E10463" s="23">
        <v>45827.480081018519</v>
      </c>
      <c r="F10463" s="28" t="s">
        <v>872</v>
      </c>
      <c r="G10463" s="23">
        <v>45827.480081018519</v>
      </c>
    </row>
    <row r="10464" spans="1:7" x14ac:dyDescent="0.25">
      <c r="A10464" s="28" t="s">
        <v>20792</v>
      </c>
      <c r="B10464" s="28" t="s">
        <v>16567</v>
      </c>
      <c r="C10464" s="28" t="s">
        <v>870</v>
      </c>
      <c r="D10464" s="28" t="s">
        <v>883</v>
      </c>
      <c r="E10464" s="23">
        <v>45827.480115740742</v>
      </c>
      <c r="F10464" s="28" t="s">
        <v>872</v>
      </c>
      <c r="G10464" s="23">
        <v>45827.480115740742</v>
      </c>
    </row>
    <row r="10465" spans="1:7" x14ac:dyDescent="0.25">
      <c r="A10465" s="28" t="s">
        <v>20793</v>
      </c>
      <c r="B10465" s="28" t="s">
        <v>16565</v>
      </c>
      <c r="C10465" s="28" t="s">
        <v>870</v>
      </c>
      <c r="D10465" s="28" t="s">
        <v>883</v>
      </c>
      <c r="E10465" s="23">
        <v>45827.480162037034</v>
      </c>
      <c r="F10465" s="28" t="s">
        <v>872</v>
      </c>
      <c r="G10465" s="23">
        <v>45827.480162037034</v>
      </c>
    </row>
    <row r="10466" spans="1:7" x14ac:dyDescent="0.25">
      <c r="A10466" s="28" t="s">
        <v>20794</v>
      </c>
      <c r="B10466" s="28" t="s">
        <v>16563</v>
      </c>
      <c r="C10466" s="28" t="s">
        <v>870</v>
      </c>
      <c r="D10466" s="28" t="s">
        <v>883</v>
      </c>
      <c r="E10466" s="23">
        <v>45827.480196759258</v>
      </c>
      <c r="F10466" s="28" t="s">
        <v>872</v>
      </c>
      <c r="G10466" s="23">
        <v>45827.480196759258</v>
      </c>
    </row>
    <row r="10467" spans="1:7" x14ac:dyDescent="0.25">
      <c r="A10467" s="28" t="s">
        <v>20795</v>
      </c>
      <c r="B10467" s="28" t="s">
        <v>16561</v>
      </c>
      <c r="C10467" s="28" t="s">
        <v>870</v>
      </c>
      <c r="D10467" s="28" t="s">
        <v>883</v>
      </c>
      <c r="E10467" s="23">
        <v>45827.480231481481</v>
      </c>
      <c r="F10467" s="28" t="s">
        <v>872</v>
      </c>
      <c r="G10467" s="23">
        <v>45827.480231481481</v>
      </c>
    </row>
    <row r="10468" spans="1:7" x14ac:dyDescent="0.25">
      <c r="A10468" s="28" t="s">
        <v>20796</v>
      </c>
      <c r="B10468" s="28" t="s">
        <v>16559</v>
      </c>
      <c r="C10468" s="28" t="s">
        <v>870</v>
      </c>
      <c r="D10468" s="28" t="s">
        <v>883</v>
      </c>
      <c r="E10468" s="23">
        <v>45827.48028935185</v>
      </c>
      <c r="F10468" s="28" t="s">
        <v>872</v>
      </c>
      <c r="G10468" s="23">
        <v>45827.48028935185</v>
      </c>
    </row>
    <row r="10469" spans="1:7" x14ac:dyDescent="0.25">
      <c r="A10469" s="28" t="s">
        <v>20797</v>
      </c>
      <c r="B10469" s="28" t="s">
        <v>16557</v>
      </c>
      <c r="C10469" s="28" t="s">
        <v>870</v>
      </c>
      <c r="D10469" s="28" t="s">
        <v>883</v>
      </c>
      <c r="E10469" s="23">
        <v>45827.48033564815</v>
      </c>
      <c r="F10469" s="28" t="s">
        <v>872</v>
      </c>
      <c r="G10469" s="23">
        <v>45827.48033564815</v>
      </c>
    </row>
    <row r="10470" spans="1:7" x14ac:dyDescent="0.25">
      <c r="A10470" s="28" t="s">
        <v>20798</v>
      </c>
      <c r="B10470" s="28" t="s">
        <v>14892</v>
      </c>
      <c r="C10470" s="28" t="s">
        <v>875</v>
      </c>
      <c r="D10470" s="28" t="s">
        <v>876</v>
      </c>
      <c r="E10470" s="23">
        <v>45827.482835648145</v>
      </c>
      <c r="F10470" s="28" t="s">
        <v>872</v>
      </c>
      <c r="G10470" s="23">
        <v>45827.482835648145</v>
      </c>
    </row>
    <row r="10471" spans="1:7" x14ac:dyDescent="0.25">
      <c r="A10471" s="28" t="s">
        <v>20799</v>
      </c>
      <c r="B10471" s="28" t="s">
        <v>15421</v>
      </c>
      <c r="C10471" s="28" t="s">
        <v>888</v>
      </c>
      <c r="D10471" s="28" t="s">
        <v>889</v>
      </c>
      <c r="E10471" s="23">
        <v>45827.482939814814</v>
      </c>
      <c r="F10471" s="28" t="s">
        <v>872</v>
      </c>
      <c r="G10471" s="23">
        <v>45827.482939814814</v>
      </c>
    </row>
    <row r="10472" spans="1:7" x14ac:dyDescent="0.25">
      <c r="A10472" s="28" t="s">
        <v>20800</v>
      </c>
      <c r="B10472" s="28" t="s">
        <v>14892</v>
      </c>
      <c r="C10472" s="28" t="s">
        <v>878</v>
      </c>
      <c r="D10472" s="28" t="s">
        <v>876</v>
      </c>
      <c r="E10472" s="23">
        <v>45827.483171296299</v>
      </c>
      <c r="F10472" s="28" t="s">
        <v>872</v>
      </c>
      <c r="G10472" s="23">
        <v>45827.483171296299</v>
      </c>
    </row>
    <row r="10473" spans="1:7" x14ac:dyDescent="0.25">
      <c r="A10473" s="28" t="s">
        <v>20801</v>
      </c>
      <c r="B10473" s="28" t="s">
        <v>11435</v>
      </c>
      <c r="C10473" s="28" t="s">
        <v>888</v>
      </c>
      <c r="D10473" s="28" t="s">
        <v>889</v>
      </c>
      <c r="E10473" s="23">
        <v>45827.483935185184</v>
      </c>
      <c r="F10473" s="28" t="s">
        <v>872</v>
      </c>
      <c r="G10473" s="23">
        <v>45827.483935185184</v>
      </c>
    </row>
    <row r="10474" spans="1:7" x14ac:dyDescent="0.25">
      <c r="A10474" s="28" t="s">
        <v>20802</v>
      </c>
      <c r="B10474" s="28" t="s">
        <v>13478</v>
      </c>
      <c r="C10474" s="28" t="s">
        <v>875</v>
      </c>
      <c r="D10474" s="28" t="s">
        <v>884</v>
      </c>
      <c r="E10474" s="23">
        <v>45827.484305555554</v>
      </c>
      <c r="F10474" s="28" t="s">
        <v>872</v>
      </c>
      <c r="G10474" s="23">
        <v>45827.484305555554</v>
      </c>
    </row>
    <row r="10475" spans="1:7" x14ac:dyDescent="0.25">
      <c r="A10475" s="28" t="s">
        <v>20803</v>
      </c>
      <c r="B10475" s="28" t="s">
        <v>13474</v>
      </c>
      <c r="C10475" s="28" t="s">
        <v>875</v>
      </c>
      <c r="D10475" s="28" t="s">
        <v>884</v>
      </c>
      <c r="E10475" s="23">
        <v>45827.4844212963</v>
      </c>
      <c r="F10475" s="28" t="s">
        <v>872</v>
      </c>
      <c r="G10475" s="23">
        <v>45827.4844212963</v>
      </c>
    </row>
    <row r="10476" spans="1:7" x14ac:dyDescent="0.25">
      <c r="A10476" s="28" t="s">
        <v>20804</v>
      </c>
      <c r="B10476" s="28" t="s">
        <v>13488</v>
      </c>
      <c r="C10476" s="28" t="s">
        <v>875</v>
      </c>
      <c r="D10476" s="28" t="s">
        <v>884</v>
      </c>
      <c r="E10476" s="23">
        <v>45827.484618055554</v>
      </c>
      <c r="F10476" s="28" t="s">
        <v>872</v>
      </c>
      <c r="G10476" s="23">
        <v>45827.484618055554</v>
      </c>
    </row>
    <row r="10477" spans="1:7" x14ac:dyDescent="0.25">
      <c r="A10477" s="28" t="s">
        <v>20805</v>
      </c>
      <c r="B10477" s="28" t="s">
        <v>13484</v>
      </c>
      <c r="C10477" s="28" t="s">
        <v>875</v>
      </c>
      <c r="D10477" s="28" t="s">
        <v>884</v>
      </c>
      <c r="E10477" s="23">
        <v>45827.484699074077</v>
      </c>
      <c r="F10477" s="28" t="s">
        <v>872</v>
      </c>
      <c r="G10477" s="23">
        <v>45827.484699074077</v>
      </c>
    </row>
    <row r="10478" spans="1:7" x14ac:dyDescent="0.25">
      <c r="A10478" s="28" t="s">
        <v>20806</v>
      </c>
      <c r="B10478" s="28" t="s">
        <v>13420</v>
      </c>
      <c r="C10478" s="28" t="s">
        <v>875</v>
      </c>
      <c r="D10478" s="28" t="s">
        <v>884</v>
      </c>
      <c r="E10478" s="23">
        <v>45827.484826388885</v>
      </c>
      <c r="F10478" s="28" t="s">
        <v>872</v>
      </c>
      <c r="G10478" s="23">
        <v>45827.484826388885</v>
      </c>
    </row>
    <row r="10479" spans="1:7" x14ac:dyDescent="0.25">
      <c r="A10479" s="28" t="s">
        <v>20807</v>
      </c>
      <c r="B10479" s="28" t="s">
        <v>13476</v>
      </c>
      <c r="C10479" s="28" t="s">
        <v>875</v>
      </c>
      <c r="D10479" s="28" t="s">
        <v>884</v>
      </c>
      <c r="E10479" s="23">
        <v>45827.485046296293</v>
      </c>
      <c r="F10479" s="28" t="s">
        <v>872</v>
      </c>
      <c r="G10479" s="23">
        <v>45827.485046296293</v>
      </c>
    </row>
    <row r="10480" spans="1:7" x14ac:dyDescent="0.25">
      <c r="A10480" s="28" t="s">
        <v>20808</v>
      </c>
      <c r="B10480" s="28" t="s">
        <v>13476</v>
      </c>
      <c r="C10480" s="28" t="s">
        <v>878</v>
      </c>
      <c r="D10480" s="28" t="s">
        <v>884</v>
      </c>
      <c r="E10480" s="23">
        <v>45827.485439814816</v>
      </c>
      <c r="F10480" s="28" t="s">
        <v>872</v>
      </c>
      <c r="G10480" s="23">
        <v>45827.485439814816</v>
      </c>
    </row>
    <row r="10481" spans="1:7" x14ac:dyDescent="0.25">
      <c r="A10481" s="28" t="s">
        <v>20809</v>
      </c>
      <c r="B10481" s="28" t="s">
        <v>13420</v>
      </c>
      <c r="C10481" s="28" t="s">
        <v>878</v>
      </c>
      <c r="D10481" s="28" t="s">
        <v>884</v>
      </c>
      <c r="E10481" s="23">
        <v>45827.485601851855</v>
      </c>
      <c r="F10481" s="28" t="s">
        <v>872</v>
      </c>
      <c r="G10481" s="23">
        <v>45827.485601851855</v>
      </c>
    </row>
    <row r="10482" spans="1:7" x14ac:dyDescent="0.25">
      <c r="A10482" s="28" t="s">
        <v>20810</v>
      </c>
      <c r="B10482" s="28" t="s">
        <v>13484</v>
      </c>
      <c r="C10482" s="28" t="s">
        <v>878</v>
      </c>
      <c r="D10482" s="28" t="s">
        <v>884</v>
      </c>
      <c r="E10482" s="23">
        <v>45827.485671296294</v>
      </c>
      <c r="F10482" s="28" t="s">
        <v>872</v>
      </c>
      <c r="G10482" s="23">
        <v>45827.485671296294</v>
      </c>
    </row>
    <row r="10483" spans="1:7" x14ac:dyDescent="0.25">
      <c r="A10483" s="28" t="s">
        <v>20811</v>
      </c>
      <c r="B10483" s="28" t="s">
        <v>13488</v>
      </c>
      <c r="C10483" s="28" t="s">
        <v>878</v>
      </c>
      <c r="D10483" s="28" t="s">
        <v>884</v>
      </c>
      <c r="E10483" s="23">
        <v>45827.485717592594</v>
      </c>
      <c r="F10483" s="28" t="s">
        <v>872</v>
      </c>
      <c r="G10483" s="23">
        <v>45827.485717592594</v>
      </c>
    </row>
    <row r="10484" spans="1:7" x14ac:dyDescent="0.25">
      <c r="A10484" s="28" t="s">
        <v>20812</v>
      </c>
      <c r="B10484" s="28" t="s">
        <v>13474</v>
      </c>
      <c r="C10484" s="28" t="s">
        <v>878</v>
      </c>
      <c r="D10484" s="28" t="s">
        <v>884</v>
      </c>
      <c r="E10484" s="23">
        <v>45827.48578703704</v>
      </c>
      <c r="F10484" s="28" t="s">
        <v>872</v>
      </c>
      <c r="G10484" s="23">
        <v>45827.48578703704</v>
      </c>
    </row>
    <row r="10485" spans="1:7" x14ac:dyDescent="0.25">
      <c r="A10485" s="28" t="s">
        <v>20813</v>
      </c>
      <c r="B10485" s="28" t="s">
        <v>13478</v>
      </c>
      <c r="C10485" s="28" t="s">
        <v>878</v>
      </c>
      <c r="D10485" s="28" t="s">
        <v>884</v>
      </c>
      <c r="E10485" s="23">
        <v>45827.486018518517</v>
      </c>
      <c r="F10485" s="28" t="s">
        <v>872</v>
      </c>
      <c r="G10485" s="23">
        <v>45827.486018518517</v>
      </c>
    </row>
    <row r="10486" spans="1:7" x14ac:dyDescent="0.25">
      <c r="A10486" s="28" t="s">
        <v>20814</v>
      </c>
      <c r="B10486" s="28" t="s">
        <v>16462</v>
      </c>
      <c r="C10486" s="28" t="s">
        <v>870</v>
      </c>
      <c r="D10486" s="28" t="s">
        <v>869</v>
      </c>
      <c r="E10486" s="23">
        <v>45827.486828703702</v>
      </c>
      <c r="F10486" s="28" t="s">
        <v>872</v>
      </c>
      <c r="G10486" s="23">
        <v>45827.486828703702</v>
      </c>
    </row>
    <row r="10487" spans="1:7" x14ac:dyDescent="0.25">
      <c r="A10487" s="28" t="s">
        <v>20815</v>
      </c>
      <c r="B10487" s="28" t="s">
        <v>13480</v>
      </c>
      <c r="C10487" s="28" t="s">
        <v>875</v>
      </c>
      <c r="D10487" s="28" t="s">
        <v>884</v>
      </c>
      <c r="E10487" s="23">
        <v>45827.486712962964</v>
      </c>
      <c r="F10487" s="28" t="s">
        <v>872</v>
      </c>
      <c r="G10487" s="23">
        <v>45827.486712962964</v>
      </c>
    </row>
    <row r="10488" spans="1:7" x14ac:dyDescent="0.25">
      <c r="A10488" s="28" t="s">
        <v>20816</v>
      </c>
      <c r="B10488" s="28" t="s">
        <v>13486</v>
      </c>
      <c r="C10488" s="28" t="s">
        <v>875</v>
      </c>
      <c r="D10488" s="28" t="s">
        <v>884</v>
      </c>
      <c r="E10488" s="23">
        <v>45827.486875000002</v>
      </c>
      <c r="F10488" s="28" t="s">
        <v>872</v>
      </c>
      <c r="G10488" s="23">
        <v>45827.486875000002</v>
      </c>
    </row>
    <row r="10489" spans="1:7" x14ac:dyDescent="0.25">
      <c r="A10489" s="28" t="s">
        <v>20817</v>
      </c>
      <c r="B10489" s="28" t="s">
        <v>13490</v>
      </c>
      <c r="C10489" s="28" t="s">
        <v>875</v>
      </c>
      <c r="D10489" s="28" t="s">
        <v>884</v>
      </c>
      <c r="E10489" s="23">
        <v>45827.486979166664</v>
      </c>
      <c r="F10489" s="28" t="s">
        <v>872</v>
      </c>
      <c r="G10489" s="23">
        <v>45827.486979166664</v>
      </c>
    </row>
    <row r="10490" spans="1:7" x14ac:dyDescent="0.25">
      <c r="A10490" s="28" t="s">
        <v>20818</v>
      </c>
      <c r="B10490" s="28" t="s">
        <v>13492</v>
      </c>
      <c r="C10490" s="28" t="s">
        <v>875</v>
      </c>
      <c r="D10490" s="28" t="s">
        <v>884</v>
      </c>
      <c r="E10490" s="23">
        <v>45827.48709490741</v>
      </c>
      <c r="F10490" s="28" t="s">
        <v>872</v>
      </c>
      <c r="G10490" s="23">
        <v>45827.48709490741</v>
      </c>
    </row>
    <row r="10491" spans="1:7" x14ac:dyDescent="0.25">
      <c r="A10491" s="28" t="s">
        <v>20819</v>
      </c>
      <c r="B10491" s="28" t="s">
        <v>13494</v>
      </c>
      <c r="C10491" s="28" t="s">
        <v>875</v>
      </c>
      <c r="D10491" s="28" t="s">
        <v>884</v>
      </c>
      <c r="E10491" s="23">
        <v>45827.487210648149</v>
      </c>
      <c r="F10491" s="28" t="s">
        <v>872</v>
      </c>
      <c r="G10491" s="23">
        <v>45827.487210648149</v>
      </c>
    </row>
    <row r="10492" spans="1:7" x14ac:dyDescent="0.25">
      <c r="A10492" s="28" t="s">
        <v>20820</v>
      </c>
      <c r="B10492" s="28" t="s">
        <v>13470</v>
      </c>
      <c r="C10492" s="28" t="s">
        <v>875</v>
      </c>
      <c r="D10492" s="28" t="s">
        <v>884</v>
      </c>
      <c r="E10492" s="23">
        <v>45827.487268518518</v>
      </c>
      <c r="F10492" s="28" t="s">
        <v>872</v>
      </c>
      <c r="G10492" s="23">
        <v>45827.487268518518</v>
      </c>
    </row>
    <row r="10493" spans="1:7" x14ac:dyDescent="0.25">
      <c r="A10493" s="28" t="s">
        <v>20821</v>
      </c>
      <c r="B10493" s="28" t="s">
        <v>13482</v>
      </c>
      <c r="C10493" s="28" t="s">
        <v>875</v>
      </c>
      <c r="D10493" s="28" t="s">
        <v>884</v>
      </c>
      <c r="E10493" s="23">
        <v>45827.487326388888</v>
      </c>
      <c r="F10493" s="28" t="s">
        <v>872</v>
      </c>
      <c r="G10493" s="23">
        <v>45827.487326388888</v>
      </c>
    </row>
    <row r="10494" spans="1:7" x14ac:dyDescent="0.25">
      <c r="A10494" s="28" t="s">
        <v>20822</v>
      </c>
      <c r="B10494" s="28" t="s">
        <v>13480</v>
      </c>
      <c r="C10494" s="28" t="s">
        <v>878</v>
      </c>
      <c r="D10494" s="28" t="s">
        <v>884</v>
      </c>
      <c r="E10494" s="23">
        <v>45827.487928240742</v>
      </c>
      <c r="F10494" s="28" t="s">
        <v>872</v>
      </c>
      <c r="G10494" s="23">
        <v>45827.487928240742</v>
      </c>
    </row>
    <row r="10495" spans="1:7" x14ac:dyDescent="0.25">
      <c r="A10495" s="28" t="s">
        <v>20823</v>
      </c>
      <c r="B10495" s="28" t="s">
        <v>13486</v>
      </c>
      <c r="C10495" s="28" t="s">
        <v>878</v>
      </c>
      <c r="D10495" s="28" t="s">
        <v>884</v>
      </c>
      <c r="E10495" s="23">
        <v>45827.487986111111</v>
      </c>
      <c r="F10495" s="28" t="s">
        <v>872</v>
      </c>
      <c r="G10495" s="23">
        <v>45827.487986111111</v>
      </c>
    </row>
    <row r="10496" spans="1:7" x14ac:dyDescent="0.25">
      <c r="A10496" s="28" t="s">
        <v>20824</v>
      </c>
      <c r="B10496" s="28" t="s">
        <v>13490</v>
      </c>
      <c r="C10496" s="28" t="s">
        <v>878</v>
      </c>
      <c r="D10496" s="28" t="s">
        <v>884</v>
      </c>
      <c r="E10496" s="23">
        <v>45827.488055555557</v>
      </c>
      <c r="F10496" s="28" t="s">
        <v>872</v>
      </c>
      <c r="G10496" s="23">
        <v>45827.488055555557</v>
      </c>
    </row>
    <row r="10497" spans="1:7" x14ac:dyDescent="0.25">
      <c r="A10497" s="28" t="s">
        <v>20825</v>
      </c>
      <c r="B10497" s="28" t="s">
        <v>13492</v>
      </c>
      <c r="C10497" s="28" t="s">
        <v>878</v>
      </c>
      <c r="D10497" s="28" t="s">
        <v>884</v>
      </c>
      <c r="E10497" s="23">
        <v>45827.488125000003</v>
      </c>
      <c r="F10497" s="28" t="s">
        <v>872</v>
      </c>
      <c r="G10497" s="23">
        <v>45827.488125000003</v>
      </c>
    </row>
    <row r="10498" spans="1:7" x14ac:dyDescent="0.25">
      <c r="A10498" s="28" t="s">
        <v>20826</v>
      </c>
      <c r="B10498" s="28" t="s">
        <v>13494</v>
      </c>
      <c r="C10498" s="28" t="s">
        <v>878</v>
      </c>
      <c r="D10498" s="28" t="s">
        <v>884</v>
      </c>
      <c r="E10498" s="23">
        <v>45827.488194444442</v>
      </c>
      <c r="F10498" s="28" t="s">
        <v>872</v>
      </c>
      <c r="G10498" s="23">
        <v>45827.488194444442</v>
      </c>
    </row>
    <row r="10499" spans="1:7" x14ac:dyDescent="0.25">
      <c r="A10499" s="28" t="s">
        <v>20827</v>
      </c>
      <c r="B10499" s="28" t="s">
        <v>13470</v>
      </c>
      <c r="C10499" s="28" t="s">
        <v>878</v>
      </c>
      <c r="D10499" s="28" t="s">
        <v>884</v>
      </c>
      <c r="E10499" s="23">
        <v>45827.488275462965</v>
      </c>
      <c r="F10499" s="28" t="s">
        <v>872</v>
      </c>
      <c r="G10499" s="23">
        <v>45827.488275462965</v>
      </c>
    </row>
    <row r="10500" spans="1:7" x14ac:dyDescent="0.25">
      <c r="A10500" s="28" t="s">
        <v>20828</v>
      </c>
      <c r="B10500" s="28" t="s">
        <v>13482</v>
      </c>
      <c r="C10500" s="28" t="s">
        <v>878</v>
      </c>
      <c r="D10500" s="28" t="s">
        <v>884</v>
      </c>
      <c r="E10500" s="23">
        <v>45827.488333333335</v>
      </c>
      <c r="F10500" s="28" t="s">
        <v>872</v>
      </c>
      <c r="G10500" s="23">
        <v>45827.488333333335</v>
      </c>
    </row>
    <row r="10501" spans="1:7" x14ac:dyDescent="0.25">
      <c r="A10501" s="28" t="s">
        <v>20829</v>
      </c>
      <c r="B10501" s="28" t="s">
        <v>13478</v>
      </c>
      <c r="C10501" s="28" t="s">
        <v>865</v>
      </c>
      <c r="D10501" s="28" t="s">
        <v>866</v>
      </c>
      <c r="E10501" s="23">
        <v>45827.493171296293</v>
      </c>
      <c r="F10501" s="28" t="s">
        <v>872</v>
      </c>
      <c r="G10501" s="23">
        <v>45827.493171296293</v>
      </c>
    </row>
    <row r="10502" spans="1:7" x14ac:dyDescent="0.25">
      <c r="A10502" s="28" t="s">
        <v>20830</v>
      </c>
      <c r="B10502" s="28" t="s">
        <v>13488</v>
      </c>
      <c r="C10502" s="28" t="s">
        <v>865</v>
      </c>
      <c r="D10502" s="28" t="s">
        <v>866</v>
      </c>
      <c r="E10502" s="23">
        <v>45827.493206018517</v>
      </c>
      <c r="F10502" s="28" t="s">
        <v>872</v>
      </c>
      <c r="G10502" s="23">
        <v>45827.493206018517</v>
      </c>
    </row>
    <row r="10503" spans="1:7" x14ac:dyDescent="0.25">
      <c r="A10503" s="28" t="s">
        <v>20831</v>
      </c>
      <c r="B10503" s="28" t="s">
        <v>13484</v>
      </c>
      <c r="C10503" s="28" t="s">
        <v>865</v>
      </c>
      <c r="D10503" s="28" t="s">
        <v>866</v>
      </c>
      <c r="E10503" s="23">
        <v>45827.493252314816</v>
      </c>
      <c r="F10503" s="28" t="s">
        <v>872</v>
      </c>
      <c r="G10503" s="23">
        <v>45827.493252314816</v>
      </c>
    </row>
    <row r="10504" spans="1:7" x14ac:dyDescent="0.25">
      <c r="A10504" s="28" t="s">
        <v>20832</v>
      </c>
      <c r="B10504" s="28" t="s">
        <v>13476</v>
      </c>
      <c r="C10504" s="28" t="s">
        <v>865</v>
      </c>
      <c r="D10504" s="28" t="s">
        <v>866</v>
      </c>
      <c r="E10504" s="23">
        <v>45827.493483796294</v>
      </c>
      <c r="F10504" s="28" t="s">
        <v>872</v>
      </c>
      <c r="G10504" s="23">
        <v>45827.493483796294</v>
      </c>
    </row>
    <row r="10505" spans="1:7" x14ac:dyDescent="0.25">
      <c r="A10505" s="28" t="s">
        <v>20833</v>
      </c>
      <c r="B10505" s="28" t="s">
        <v>13420</v>
      </c>
      <c r="C10505" s="28" t="s">
        <v>865</v>
      </c>
      <c r="D10505" s="28" t="s">
        <v>866</v>
      </c>
      <c r="E10505" s="23">
        <v>45827.49355324074</v>
      </c>
      <c r="F10505" s="28" t="s">
        <v>872</v>
      </c>
      <c r="G10505" s="23">
        <v>45827.49355324074</v>
      </c>
    </row>
    <row r="10506" spans="1:7" x14ac:dyDescent="0.25">
      <c r="A10506" s="28" t="s">
        <v>20834</v>
      </c>
      <c r="B10506" s="28" t="s">
        <v>13474</v>
      </c>
      <c r="C10506" s="28" t="s">
        <v>865</v>
      </c>
      <c r="D10506" s="28" t="s">
        <v>866</v>
      </c>
      <c r="E10506" s="23">
        <v>45827.493587962963</v>
      </c>
      <c r="F10506" s="28" t="s">
        <v>872</v>
      </c>
      <c r="G10506" s="23">
        <v>45827.493587962963</v>
      </c>
    </row>
    <row r="10507" spans="1:7" x14ac:dyDescent="0.25">
      <c r="A10507" s="28" t="s">
        <v>20835</v>
      </c>
      <c r="B10507" s="28" t="s">
        <v>15430</v>
      </c>
      <c r="C10507" s="28" t="s">
        <v>888</v>
      </c>
      <c r="D10507" s="28" t="s">
        <v>889</v>
      </c>
      <c r="E10507" s="23">
        <v>45827.497002314813</v>
      </c>
      <c r="F10507" s="28" t="s">
        <v>872</v>
      </c>
      <c r="G10507" s="23">
        <v>45827.497002314813</v>
      </c>
    </row>
    <row r="10508" spans="1:7" x14ac:dyDescent="0.25">
      <c r="A10508" s="28" t="s">
        <v>20836</v>
      </c>
      <c r="B10508" s="28" t="s">
        <v>11433</v>
      </c>
      <c r="C10508" s="28" t="s">
        <v>888</v>
      </c>
      <c r="D10508" s="28" t="s">
        <v>889</v>
      </c>
      <c r="E10508" s="23">
        <v>45827.497187499997</v>
      </c>
      <c r="F10508" s="28" t="s">
        <v>872</v>
      </c>
      <c r="G10508" s="23">
        <v>45827.497187499997</v>
      </c>
    </row>
    <row r="10509" spans="1:7" x14ac:dyDescent="0.25">
      <c r="A10509" s="28" t="s">
        <v>20837</v>
      </c>
      <c r="B10509" s="28" t="s">
        <v>8433</v>
      </c>
      <c r="C10509" s="28" t="s">
        <v>888</v>
      </c>
      <c r="D10509" s="28" t="s">
        <v>889</v>
      </c>
      <c r="E10509" s="23">
        <v>45827.49728009259</v>
      </c>
      <c r="F10509" s="28" t="s">
        <v>872</v>
      </c>
      <c r="G10509" s="23">
        <v>45827.49728009259</v>
      </c>
    </row>
    <row r="10510" spans="1:7" x14ac:dyDescent="0.25">
      <c r="A10510" s="28" t="s">
        <v>20838</v>
      </c>
      <c r="B10510" s="28" t="s">
        <v>9605</v>
      </c>
      <c r="C10510" s="28" t="s">
        <v>888</v>
      </c>
      <c r="D10510" s="28" t="s">
        <v>889</v>
      </c>
      <c r="E10510" s="23">
        <v>45827.497349537036</v>
      </c>
      <c r="F10510" s="28" t="s">
        <v>872</v>
      </c>
      <c r="G10510" s="23">
        <v>45827.497349537036</v>
      </c>
    </row>
    <row r="10511" spans="1:7" x14ac:dyDescent="0.25">
      <c r="A10511" s="28" t="s">
        <v>20839</v>
      </c>
      <c r="B10511" s="28" t="s">
        <v>9611</v>
      </c>
      <c r="C10511" s="28" t="s">
        <v>888</v>
      </c>
      <c r="D10511" s="28" t="s">
        <v>889</v>
      </c>
      <c r="E10511" s="23">
        <v>45827.497523148151</v>
      </c>
      <c r="F10511" s="28" t="s">
        <v>872</v>
      </c>
      <c r="G10511" s="23">
        <v>45827.497523148151</v>
      </c>
    </row>
    <row r="10512" spans="1:7" x14ac:dyDescent="0.25">
      <c r="A10512" s="28" t="s">
        <v>20840</v>
      </c>
      <c r="B10512" s="28" t="s">
        <v>9601</v>
      </c>
      <c r="C10512" s="28" t="s">
        <v>888</v>
      </c>
      <c r="D10512" s="28" t="s">
        <v>889</v>
      </c>
      <c r="E10512" s="23">
        <v>45827.497534722221</v>
      </c>
      <c r="F10512" s="28" t="s">
        <v>872</v>
      </c>
      <c r="G10512" s="23">
        <v>45827.497534722221</v>
      </c>
    </row>
    <row r="10513" spans="1:7" x14ac:dyDescent="0.25">
      <c r="A10513" s="28" t="s">
        <v>20841</v>
      </c>
      <c r="B10513" s="28" t="s">
        <v>9595</v>
      </c>
      <c r="C10513" s="28" t="s">
        <v>888</v>
      </c>
      <c r="D10513" s="28" t="s">
        <v>889</v>
      </c>
      <c r="E10513" s="23">
        <v>45827.49759259259</v>
      </c>
      <c r="F10513" s="28" t="s">
        <v>872</v>
      </c>
      <c r="G10513" s="23">
        <v>45827.49759259259</v>
      </c>
    </row>
    <row r="10514" spans="1:7" x14ac:dyDescent="0.25">
      <c r="A10514" s="28" t="s">
        <v>20842</v>
      </c>
      <c r="B10514" s="28" t="s">
        <v>11083</v>
      </c>
      <c r="C10514" s="28" t="s">
        <v>870</v>
      </c>
      <c r="D10514" s="28" t="s">
        <v>882</v>
      </c>
      <c r="E10514" s="23">
        <v>45827.497800925928</v>
      </c>
      <c r="F10514" s="28" t="s">
        <v>872</v>
      </c>
      <c r="G10514" s="23">
        <v>45827.497800925928</v>
      </c>
    </row>
    <row r="10515" spans="1:7" x14ac:dyDescent="0.25">
      <c r="A10515" s="28" t="s">
        <v>20843</v>
      </c>
      <c r="B10515" s="28" t="s">
        <v>4873</v>
      </c>
      <c r="C10515" s="28" t="s">
        <v>888</v>
      </c>
      <c r="D10515" s="28" t="s">
        <v>889</v>
      </c>
      <c r="E10515" s="23">
        <v>45827.498333333337</v>
      </c>
      <c r="F10515" s="28" t="s">
        <v>872</v>
      </c>
      <c r="G10515" s="23">
        <v>45827.498333333337</v>
      </c>
    </row>
    <row r="10516" spans="1:7" x14ac:dyDescent="0.25">
      <c r="A10516" s="28" t="s">
        <v>20844</v>
      </c>
      <c r="B10516" s="28" t="s">
        <v>2673</v>
      </c>
      <c r="C10516" s="28" t="s">
        <v>865</v>
      </c>
      <c r="D10516" s="28" t="s">
        <v>866</v>
      </c>
      <c r="E10516" s="23">
        <v>45827.501967592594</v>
      </c>
      <c r="F10516" s="28" t="s">
        <v>872</v>
      </c>
      <c r="G10516" s="23">
        <v>45827.501967592594</v>
      </c>
    </row>
    <row r="10517" spans="1:7" x14ac:dyDescent="0.25">
      <c r="A10517" s="28" t="s">
        <v>20845</v>
      </c>
      <c r="B10517" s="28" t="s">
        <v>2674</v>
      </c>
      <c r="C10517" s="28" t="s">
        <v>865</v>
      </c>
      <c r="D10517" s="28" t="s">
        <v>866</v>
      </c>
      <c r="E10517" s="23">
        <v>45827.502199074072</v>
      </c>
      <c r="F10517" s="28" t="s">
        <v>872</v>
      </c>
      <c r="G10517" s="23">
        <v>45827.502199074072</v>
      </c>
    </row>
    <row r="10518" spans="1:7" x14ac:dyDescent="0.25">
      <c r="A10518" s="28" t="s">
        <v>20846</v>
      </c>
      <c r="B10518" s="28" t="s">
        <v>2673</v>
      </c>
      <c r="C10518" s="28" t="s">
        <v>888</v>
      </c>
      <c r="D10518" s="28" t="s">
        <v>889</v>
      </c>
      <c r="E10518" s="23">
        <v>45827.502465277779</v>
      </c>
      <c r="F10518" s="28" t="s">
        <v>872</v>
      </c>
      <c r="G10518" s="23">
        <v>45827.502465277779</v>
      </c>
    </row>
    <row r="10519" spans="1:7" x14ac:dyDescent="0.25">
      <c r="A10519" s="28" t="s">
        <v>20847</v>
      </c>
      <c r="B10519" s="28" t="s">
        <v>2674</v>
      </c>
      <c r="C10519" s="28" t="s">
        <v>888</v>
      </c>
      <c r="D10519" s="28" t="s">
        <v>889</v>
      </c>
      <c r="E10519" s="23">
        <v>45827.502511574072</v>
      </c>
      <c r="F10519" s="28" t="s">
        <v>872</v>
      </c>
      <c r="G10519" s="23">
        <v>45827.502511574072</v>
      </c>
    </row>
    <row r="10520" spans="1:7" x14ac:dyDescent="0.25">
      <c r="A10520" s="28" t="s">
        <v>20848</v>
      </c>
      <c r="B10520" s="28" t="s">
        <v>7824</v>
      </c>
      <c r="C10520" s="28" t="s">
        <v>873</v>
      </c>
      <c r="D10520" s="28" t="s">
        <v>244</v>
      </c>
      <c r="E10520" s="23">
        <v>45827.504930555559</v>
      </c>
      <c r="F10520" s="28" t="s">
        <v>872</v>
      </c>
      <c r="G10520" s="23">
        <v>45827.504930555559</v>
      </c>
    </row>
    <row r="10521" spans="1:7" x14ac:dyDescent="0.25">
      <c r="A10521" s="28" t="s">
        <v>20849</v>
      </c>
      <c r="B10521" s="28" t="s">
        <v>14951</v>
      </c>
      <c r="C10521" s="28" t="s">
        <v>870</v>
      </c>
      <c r="D10521" s="28" t="s">
        <v>886</v>
      </c>
      <c r="E10521" s="23">
        <v>45827.506562499999</v>
      </c>
      <c r="F10521" s="28" t="s">
        <v>872</v>
      </c>
      <c r="G10521" s="23">
        <v>45827.506562499999</v>
      </c>
    </row>
    <row r="10522" spans="1:7" x14ac:dyDescent="0.25">
      <c r="A10522" s="28" t="s">
        <v>20850</v>
      </c>
      <c r="B10522" s="28" t="s">
        <v>14941</v>
      </c>
      <c r="C10522" s="28" t="s">
        <v>870</v>
      </c>
      <c r="D10522" s="28" t="s">
        <v>886</v>
      </c>
      <c r="E10522" s="23">
        <v>45827.506643518522</v>
      </c>
      <c r="F10522" s="28" t="s">
        <v>872</v>
      </c>
      <c r="G10522" s="23">
        <v>45827.506643518522</v>
      </c>
    </row>
    <row r="10523" spans="1:7" x14ac:dyDescent="0.25">
      <c r="A10523" s="28" t="s">
        <v>20851</v>
      </c>
      <c r="B10523" s="28" t="s">
        <v>15182</v>
      </c>
      <c r="C10523" s="28" t="s">
        <v>873</v>
      </c>
      <c r="D10523" s="28" t="s">
        <v>73</v>
      </c>
      <c r="E10523" s="23">
        <v>45827.507615740738</v>
      </c>
      <c r="F10523" s="28" t="s">
        <v>872</v>
      </c>
      <c r="G10523" s="23">
        <v>45827.507615740738</v>
      </c>
    </row>
    <row r="10524" spans="1:7" x14ac:dyDescent="0.25">
      <c r="A10524" s="28" t="s">
        <v>20852</v>
      </c>
      <c r="B10524" s="28" t="s">
        <v>9320</v>
      </c>
      <c r="C10524" s="28" t="s">
        <v>873</v>
      </c>
      <c r="D10524" s="28" t="s">
        <v>73</v>
      </c>
      <c r="E10524" s="23">
        <v>45827.507685185185</v>
      </c>
      <c r="F10524" s="28" t="s">
        <v>872</v>
      </c>
      <c r="G10524" s="23">
        <v>45827.507685185185</v>
      </c>
    </row>
    <row r="10525" spans="1:7" x14ac:dyDescent="0.25">
      <c r="A10525" s="28" t="s">
        <v>20853</v>
      </c>
      <c r="B10525" s="28" t="s">
        <v>13010</v>
      </c>
      <c r="C10525" s="28" t="s">
        <v>873</v>
      </c>
      <c r="D10525" s="28" t="s">
        <v>73</v>
      </c>
      <c r="E10525" s="23">
        <v>45827.507754629631</v>
      </c>
      <c r="F10525" s="28" t="s">
        <v>872</v>
      </c>
      <c r="G10525" s="23">
        <v>45827.507754629631</v>
      </c>
    </row>
    <row r="10526" spans="1:7" x14ac:dyDescent="0.25">
      <c r="A10526" s="28" t="s">
        <v>20854</v>
      </c>
      <c r="B10526" s="28" t="s">
        <v>15196</v>
      </c>
      <c r="C10526" s="28" t="s">
        <v>873</v>
      </c>
      <c r="D10526" s="28" t="s">
        <v>73</v>
      </c>
      <c r="E10526" s="23">
        <v>45827.507835648146</v>
      </c>
      <c r="F10526" s="28" t="s">
        <v>872</v>
      </c>
      <c r="G10526" s="23">
        <v>45827.507835648146</v>
      </c>
    </row>
    <row r="10527" spans="1:7" x14ac:dyDescent="0.25">
      <c r="A10527" s="28" t="s">
        <v>20855</v>
      </c>
      <c r="B10527" s="28" t="s">
        <v>15224</v>
      </c>
      <c r="C10527" s="28" t="s">
        <v>873</v>
      </c>
      <c r="D10527" s="28" t="s">
        <v>73</v>
      </c>
      <c r="E10527" s="23">
        <v>45827.507939814815</v>
      </c>
      <c r="F10527" s="28" t="s">
        <v>872</v>
      </c>
      <c r="G10527" s="23">
        <v>45827.507939814815</v>
      </c>
    </row>
    <row r="10528" spans="1:7" x14ac:dyDescent="0.25">
      <c r="A10528" s="28" t="s">
        <v>20856</v>
      </c>
      <c r="B10528" s="28" t="s">
        <v>13012</v>
      </c>
      <c r="C10528" s="28" t="s">
        <v>873</v>
      </c>
      <c r="D10528" s="28" t="s">
        <v>73</v>
      </c>
      <c r="E10528" s="23">
        <v>45827.508032407408</v>
      </c>
      <c r="F10528" s="28" t="s">
        <v>872</v>
      </c>
      <c r="G10528" s="23">
        <v>45827.508032407408</v>
      </c>
    </row>
    <row r="10529" spans="1:7" x14ac:dyDescent="0.25">
      <c r="A10529" s="28" t="s">
        <v>20857</v>
      </c>
      <c r="B10529" s="28" t="s">
        <v>12970</v>
      </c>
      <c r="C10529" s="28" t="s">
        <v>873</v>
      </c>
      <c r="D10529" s="28" t="s">
        <v>73</v>
      </c>
      <c r="E10529" s="23">
        <v>45827.508171296293</v>
      </c>
      <c r="F10529" s="28" t="s">
        <v>872</v>
      </c>
      <c r="G10529" s="23">
        <v>45827.508171296293</v>
      </c>
    </row>
    <row r="10530" spans="1:7" x14ac:dyDescent="0.25">
      <c r="A10530" s="28" t="s">
        <v>20858</v>
      </c>
      <c r="B10530" s="28" t="s">
        <v>12979</v>
      </c>
      <c r="C10530" s="28" t="s">
        <v>873</v>
      </c>
      <c r="D10530" s="28" t="s">
        <v>73</v>
      </c>
      <c r="E10530" s="23">
        <v>45827.508310185185</v>
      </c>
      <c r="F10530" s="28" t="s">
        <v>872</v>
      </c>
      <c r="G10530" s="23">
        <v>45827.508310185185</v>
      </c>
    </row>
    <row r="10531" spans="1:7" x14ac:dyDescent="0.25">
      <c r="A10531" s="28" t="s">
        <v>20859</v>
      </c>
      <c r="B10531" s="28" t="s">
        <v>9965</v>
      </c>
      <c r="C10531" s="28" t="s">
        <v>873</v>
      </c>
      <c r="D10531" s="28" t="s">
        <v>73</v>
      </c>
      <c r="E10531" s="23">
        <v>45827.508564814816</v>
      </c>
      <c r="F10531" s="28" t="s">
        <v>872</v>
      </c>
      <c r="G10531" s="23">
        <v>45827.508564814816</v>
      </c>
    </row>
    <row r="10532" spans="1:7" x14ac:dyDescent="0.25">
      <c r="A10532" s="28" t="s">
        <v>20860</v>
      </c>
      <c r="B10532" s="28" t="s">
        <v>15228</v>
      </c>
      <c r="C10532" s="28" t="s">
        <v>873</v>
      </c>
      <c r="D10532" s="28" t="s">
        <v>73</v>
      </c>
      <c r="E10532" s="23">
        <v>45827.508680555555</v>
      </c>
      <c r="F10532" s="28" t="s">
        <v>872</v>
      </c>
      <c r="G10532" s="23">
        <v>45827.508680555555</v>
      </c>
    </row>
    <row r="10533" spans="1:7" x14ac:dyDescent="0.25">
      <c r="A10533" s="28" t="s">
        <v>20861</v>
      </c>
      <c r="B10533" s="28" t="s">
        <v>9958</v>
      </c>
      <c r="C10533" s="28" t="s">
        <v>873</v>
      </c>
      <c r="D10533" s="28" t="s">
        <v>73</v>
      </c>
      <c r="E10533" s="23">
        <v>45827.508796296293</v>
      </c>
      <c r="F10533" s="28" t="s">
        <v>872</v>
      </c>
      <c r="G10533" s="23">
        <v>45827.508796296293</v>
      </c>
    </row>
    <row r="10534" spans="1:7" x14ac:dyDescent="0.25">
      <c r="A10534" s="28" t="s">
        <v>20862</v>
      </c>
      <c r="B10534" s="28" t="s">
        <v>9951</v>
      </c>
      <c r="C10534" s="28" t="s">
        <v>873</v>
      </c>
      <c r="D10534" s="28" t="s">
        <v>73</v>
      </c>
      <c r="E10534" s="23">
        <v>45827.508842592593</v>
      </c>
      <c r="F10534" s="28" t="s">
        <v>872</v>
      </c>
      <c r="G10534" s="23">
        <v>45827.508842592593</v>
      </c>
    </row>
    <row r="10535" spans="1:7" x14ac:dyDescent="0.25">
      <c r="A10535" s="28" t="s">
        <v>20863</v>
      </c>
      <c r="B10535" s="28" t="s">
        <v>15182</v>
      </c>
      <c r="C10535" s="28" t="s">
        <v>880</v>
      </c>
      <c r="D10535" s="28" t="s">
        <v>73</v>
      </c>
      <c r="E10535" s="23">
        <v>45827.510057870371</v>
      </c>
      <c r="F10535" s="28" t="s">
        <v>872</v>
      </c>
      <c r="G10535" s="23">
        <v>45827.510057870371</v>
      </c>
    </row>
    <row r="10536" spans="1:7" x14ac:dyDescent="0.25">
      <c r="A10536" s="28" t="s">
        <v>20864</v>
      </c>
      <c r="B10536" s="28" t="s">
        <v>9320</v>
      </c>
      <c r="C10536" s="28" t="s">
        <v>880</v>
      </c>
      <c r="D10536" s="28" t="s">
        <v>73</v>
      </c>
      <c r="E10536" s="23">
        <v>45827.510104166664</v>
      </c>
      <c r="F10536" s="28" t="s">
        <v>872</v>
      </c>
      <c r="G10536" s="23">
        <v>45827.510104166664</v>
      </c>
    </row>
    <row r="10537" spans="1:7" x14ac:dyDescent="0.25">
      <c r="A10537" s="28" t="s">
        <v>20865</v>
      </c>
      <c r="B10537" s="28" t="s">
        <v>13010</v>
      </c>
      <c r="C10537" s="28" t="s">
        <v>880</v>
      </c>
      <c r="D10537" s="28" t="s">
        <v>73</v>
      </c>
      <c r="E10537" s="23">
        <v>45827.510150462964</v>
      </c>
      <c r="F10537" s="28" t="s">
        <v>872</v>
      </c>
      <c r="G10537" s="23">
        <v>45827.510150462964</v>
      </c>
    </row>
    <row r="10538" spans="1:7" x14ac:dyDescent="0.25">
      <c r="A10538" s="28" t="s">
        <v>20866</v>
      </c>
      <c r="B10538" s="28" t="s">
        <v>15196</v>
      </c>
      <c r="C10538" s="28" t="s">
        <v>880</v>
      </c>
      <c r="D10538" s="28" t="s">
        <v>73</v>
      </c>
      <c r="E10538" s="23">
        <v>45827.510196759256</v>
      </c>
      <c r="F10538" s="28" t="s">
        <v>872</v>
      </c>
      <c r="G10538" s="23">
        <v>45827.510196759256</v>
      </c>
    </row>
    <row r="10539" spans="1:7" x14ac:dyDescent="0.25">
      <c r="A10539" s="28" t="s">
        <v>20867</v>
      </c>
      <c r="B10539" s="28" t="s">
        <v>15224</v>
      </c>
      <c r="C10539" s="28" t="s">
        <v>880</v>
      </c>
      <c r="D10539" s="28" t="s">
        <v>73</v>
      </c>
      <c r="E10539" s="23">
        <v>45827.510277777779</v>
      </c>
      <c r="F10539" s="28" t="s">
        <v>872</v>
      </c>
      <c r="G10539" s="23">
        <v>45827.510277777779</v>
      </c>
    </row>
    <row r="10540" spans="1:7" x14ac:dyDescent="0.25">
      <c r="A10540" s="28" t="s">
        <v>20868</v>
      </c>
      <c r="B10540" s="28" t="s">
        <v>13012</v>
      </c>
      <c r="C10540" s="28" t="s">
        <v>880</v>
      </c>
      <c r="D10540" s="28" t="s">
        <v>73</v>
      </c>
      <c r="E10540" s="23">
        <v>45827.510335648149</v>
      </c>
      <c r="F10540" s="28" t="s">
        <v>872</v>
      </c>
      <c r="G10540" s="23">
        <v>45827.510335648149</v>
      </c>
    </row>
    <row r="10541" spans="1:7" x14ac:dyDescent="0.25">
      <c r="A10541" s="28" t="s">
        <v>20869</v>
      </c>
      <c r="B10541" s="28" t="s">
        <v>12970</v>
      </c>
      <c r="C10541" s="28" t="s">
        <v>880</v>
      </c>
      <c r="D10541" s="28" t="s">
        <v>73</v>
      </c>
      <c r="E10541" s="23">
        <v>45827.510405092595</v>
      </c>
      <c r="F10541" s="28" t="s">
        <v>872</v>
      </c>
      <c r="G10541" s="23">
        <v>45827.510405092595</v>
      </c>
    </row>
    <row r="10542" spans="1:7" x14ac:dyDescent="0.25">
      <c r="A10542" s="28" t="s">
        <v>20870</v>
      </c>
      <c r="B10542" s="28" t="s">
        <v>12979</v>
      </c>
      <c r="C10542" s="28" t="s">
        <v>880</v>
      </c>
      <c r="D10542" s="28" t="s">
        <v>73</v>
      </c>
      <c r="E10542" s="23">
        <v>45827.51048611111</v>
      </c>
      <c r="F10542" s="28" t="s">
        <v>872</v>
      </c>
      <c r="G10542" s="23">
        <v>45827.51048611111</v>
      </c>
    </row>
    <row r="10543" spans="1:7" x14ac:dyDescent="0.25">
      <c r="A10543" s="28" t="s">
        <v>20871</v>
      </c>
      <c r="B10543" s="28" t="s">
        <v>9965</v>
      </c>
      <c r="C10543" s="28" t="s">
        <v>880</v>
      </c>
      <c r="D10543" s="28" t="s">
        <v>73</v>
      </c>
      <c r="E10543" s="23">
        <v>45827.510555555556</v>
      </c>
      <c r="F10543" s="28" t="s">
        <v>872</v>
      </c>
      <c r="G10543" s="23">
        <v>45827.510555555556</v>
      </c>
    </row>
    <row r="10544" spans="1:7" x14ac:dyDescent="0.25">
      <c r="A10544" s="28" t="s">
        <v>20872</v>
      </c>
      <c r="B10544" s="28" t="s">
        <v>15228</v>
      </c>
      <c r="C10544" s="28" t="s">
        <v>880</v>
      </c>
      <c r="D10544" s="28" t="s">
        <v>73</v>
      </c>
      <c r="E10544" s="23">
        <v>45827.510659722226</v>
      </c>
      <c r="F10544" s="28" t="s">
        <v>872</v>
      </c>
      <c r="G10544" s="23">
        <v>45827.510659722226</v>
      </c>
    </row>
    <row r="10545" spans="1:7" x14ac:dyDescent="0.25">
      <c r="A10545" s="28" t="s">
        <v>20873</v>
      </c>
      <c r="B10545" s="28" t="s">
        <v>9958</v>
      </c>
      <c r="C10545" s="28" t="s">
        <v>880</v>
      </c>
      <c r="D10545" s="28" t="s">
        <v>73</v>
      </c>
      <c r="E10545" s="23">
        <v>45827.510752314818</v>
      </c>
      <c r="F10545" s="28" t="s">
        <v>872</v>
      </c>
      <c r="G10545" s="23">
        <v>45827.510752314818</v>
      </c>
    </row>
    <row r="10546" spans="1:7" x14ac:dyDescent="0.25">
      <c r="A10546" s="28" t="s">
        <v>20874</v>
      </c>
      <c r="B10546" s="28" t="s">
        <v>9951</v>
      </c>
      <c r="C10546" s="28" t="s">
        <v>880</v>
      </c>
      <c r="D10546" s="28" t="s">
        <v>73</v>
      </c>
      <c r="E10546" s="23">
        <v>45827.510798611111</v>
      </c>
      <c r="F10546" s="28" t="s">
        <v>872</v>
      </c>
      <c r="G10546" s="23">
        <v>45827.510798611111</v>
      </c>
    </row>
    <row r="10547" spans="1:7" x14ac:dyDescent="0.25">
      <c r="A10547" s="28" t="s">
        <v>20875</v>
      </c>
      <c r="B10547" s="28" t="s">
        <v>15358</v>
      </c>
      <c r="C10547" s="28" t="s">
        <v>865</v>
      </c>
      <c r="D10547" s="28" t="s">
        <v>866</v>
      </c>
      <c r="E10547" s="23">
        <v>45827.512708333335</v>
      </c>
      <c r="F10547" s="28" t="s">
        <v>872</v>
      </c>
      <c r="G10547" s="23">
        <v>45827.512708333335</v>
      </c>
    </row>
    <row r="10548" spans="1:7" x14ac:dyDescent="0.25">
      <c r="A10548" s="28" t="s">
        <v>20876</v>
      </c>
      <c r="B10548" s="28" t="s">
        <v>12754</v>
      </c>
      <c r="C10548" s="28" t="s">
        <v>888</v>
      </c>
      <c r="D10548" s="28" t="s">
        <v>889</v>
      </c>
      <c r="E10548" s="23">
        <v>45827.514606481483</v>
      </c>
      <c r="F10548" s="28" t="s">
        <v>872</v>
      </c>
      <c r="G10548" s="23">
        <v>45827.514606481483</v>
      </c>
    </row>
    <row r="10549" spans="1:7" x14ac:dyDescent="0.25">
      <c r="A10549" s="28" t="s">
        <v>20877</v>
      </c>
      <c r="B10549" s="28" t="s">
        <v>15369</v>
      </c>
      <c r="C10549" s="28" t="s">
        <v>865</v>
      </c>
      <c r="D10549" s="28" t="s">
        <v>866</v>
      </c>
      <c r="E10549" s="23">
        <v>45827.521851851852</v>
      </c>
      <c r="F10549" s="28" t="s">
        <v>872</v>
      </c>
      <c r="G10549" s="23">
        <v>45827.521851851852</v>
      </c>
    </row>
    <row r="10550" spans="1:7" x14ac:dyDescent="0.25">
      <c r="A10550" s="28" t="s">
        <v>20878</v>
      </c>
      <c r="B10550" s="28" t="s">
        <v>15377</v>
      </c>
      <c r="C10550" s="28" t="s">
        <v>865</v>
      </c>
      <c r="D10550" s="28" t="s">
        <v>866</v>
      </c>
      <c r="E10550" s="23">
        <v>45827.521851851852</v>
      </c>
      <c r="F10550" s="28" t="s">
        <v>872</v>
      </c>
      <c r="G10550" s="23">
        <v>45827.521851851852</v>
      </c>
    </row>
    <row r="10551" spans="1:7" x14ac:dyDescent="0.25">
      <c r="A10551" s="28" t="s">
        <v>20879</v>
      </c>
      <c r="B10551" s="28" t="s">
        <v>15385</v>
      </c>
      <c r="C10551" s="28" t="s">
        <v>865</v>
      </c>
      <c r="D10551" s="28" t="s">
        <v>866</v>
      </c>
      <c r="E10551" s="23">
        <v>45827.521898148145</v>
      </c>
      <c r="F10551" s="28" t="s">
        <v>872</v>
      </c>
      <c r="G10551" s="23">
        <v>45827.521898148145</v>
      </c>
    </row>
    <row r="10552" spans="1:7" x14ac:dyDescent="0.25">
      <c r="A10552" s="28" t="s">
        <v>20880</v>
      </c>
      <c r="B10552" s="28" t="s">
        <v>12797</v>
      </c>
      <c r="C10552" s="28" t="s">
        <v>870</v>
      </c>
      <c r="D10552" s="28" t="s">
        <v>885</v>
      </c>
      <c r="E10552" s="23">
        <v>45827.520173611112</v>
      </c>
      <c r="F10552" s="28" t="s">
        <v>872</v>
      </c>
      <c r="G10552" s="23">
        <v>45827.520173611112</v>
      </c>
    </row>
    <row r="10553" spans="1:7" x14ac:dyDescent="0.25">
      <c r="A10553" s="28" t="s">
        <v>20881</v>
      </c>
      <c r="B10553" s="28" t="s">
        <v>12799</v>
      </c>
      <c r="C10553" s="28" t="s">
        <v>870</v>
      </c>
      <c r="D10553" s="28" t="s">
        <v>885</v>
      </c>
      <c r="E10553" s="23">
        <v>45827.520266203705</v>
      </c>
      <c r="F10553" s="28" t="s">
        <v>872</v>
      </c>
      <c r="G10553" s="23">
        <v>45827.520266203705</v>
      </c>
    </row>
    <row r="10554" spans="1:7" x14ac:dyDescent="0.25">
      <c r="A10554" s="28" t="s">
        <v>20882</v>
      </c>
      <c r="B10554" s="28" t="s">
        <v>12801</v>
      </c>
      <c r="C10554" s="28" t="s">
        <v>870</v>
      </c>
      <c r="D10554" s="28" t="s">
        <v>885</v>
      </c>
      <c r="E10554" s="23">
        <v>45827.520416666666</v>
      </c>
      <c r="F10554" s="28" t="s">
        <v>872</v>
      </c>
      <c r="G10554" s="23">
        <v>45827.520416666666</v>
      </c>
    </row>
    <row r="10555" spans="1:7" x14ac:dyDescent="0.25">
      <c r="A10555" s="28" t="s">
        <v>20883</v>
      </c>
      <c r="B10555" s="28" t="s">
        <v>12803</v>
      </c>
      <c r="C10555" s="28" t="s">
        <v>870</v>
      </c>
      <c r="D10555" s="28" t="s">
        <v>885</v>
      </c>
      <c r="E10555" s="23">
        <v>45827.520532407405</v>
      </c>
      <c r="F10555" s="28" t="s">
        <v>872</v>
      </c>
      <c r="G10555" s="23">
        <v>45827.520532407405</v>
      </c>
    </row>
    <row r="10556" spans="1:7" x14ac:dyDescent="0.25">
      <c r="A10556" s="28" t="s">
        <v>20884</v>
      </c>
      <c r="B10556" s="28" t="s">
        <v>12805</v>
      </c>
      <c r="C10556" s="28" t="s">
        <v>870</v>
      </c>
      <c r="D10556" s="28" t="s">
        <v>885</v>
      </c>
      <c r="E10556" s="23">
        <v>45827.520613425928</v>
      </c>
      <c r="F10556" s="28" t="s">
        <v>872</v>
      </c>
      <c r="G10556" s="23">
        <v>45827.520613425928</v>
      </c>
    </row>
    <row r="10557" spans="1:7" x14ac:dyDescent="0.25">
      <c r="A10557" s="28" t="s">
        <v>20885</v>
      </c>
      <c r="B10557" s="28" t="s">
        <v>12807</v>
      </c>
      <c r="C10557" s="28" t="s">
        <v>870</v>
      </c>
      <c r="D10557" s="28" t="s">
        <v>885</v>
      </c>
      <c r="E10557" s="23">
        <v>45827.52065972222</v>
      </c>
      <c r="F10557" s="28" t="s">
        <v>872</v>
      </c>
      <c r="G10557" s="23">
        <v>45827.52065972222</v>
      </c>
    </row>
    <row r="10558" spans="1:7" x14ac:dyDescent="0.25">
      <c r="A10558" s="28" t="s">
        <v>20886</v>
      </c>
      <c r="B10558" s="28" t="s">
        <v>12809</v>
      </c>
      <c r="C10558" s="28" t="s">
        <v>870</v>
      </c>
      <c r="D10558" s="28" t="s">
        <v>885</v>
      </c>
      <c r="E10558" s="23">
        <v>45827.52070601852</v>
      </c>
      <c r="F10558" s="28" t="s">
        <v>872</v>
      </c>
      <c r="G10558" s="23">
        <v>45827.52070601852</v>
      </c>
    </row>
    <row r="10559" spans="1:7" x14ac:dyDescent="0.25">
      <c r="A10559" s="28" t="s">
        <v>20887</v>
      </c>
      <c r="B10559" s="28" t="s">
        <v>12811</v>
      </c>
      <c r="C10559" s="28" t="s">
        <v>870</v>
      </c>
      <c r="D10559" s="28" t="s">
        <v>885</v>
      </c>
      <c r="E10559" s="23">
        <v>45827.520752314813</v>
      </c>
      <c r="F10559" s="28" t="s">
        <v>872</v>
      </c>
      <c r="G10559" s="23">
        <v>45827.520752314813</v>
      </c>
    </row>
    <row r="10560" spans="1:7" x14ac:dyDescent="0.25">
      <c r="A10560" s="28" t="s">
        <v>20888</v>
      </c>
      <c r="B10560" s="28" t="s">
        <v>12813</v>
      </c>
      <c r="C10560" s="28" t="s">
        <v>870</v>
      </c>
      <c r="D10560" s="28" t="s">
        <v>885</v>
      </c>
      <c r="E10560" s="23">
        <v>45827.520787037036</v>
      </c>
      <c r="F10560" s="28" t="s">
        <v>872</v>
      </c>
      <c r="G10560" s="23">
        <v>45827.520787037036</v>
      </c>
    </row>
    <row r="10561" spans="1:7" x14ac:dyDescent="0.25">
      <c r="A10561" s="28" t="s">
        <v>20889</v>
      </c>
      <c r="B10561" s="28" t="s">
        <v>12815</v>
      </c>
      <c r="C10561" s="28" t="s">
        <v>870</v>
      </c>
      <c r="D10561" s="28" t="s">
        <v>885</v>
      </c>
      <c r="E10561" s="23">
        <v>45827.520844907405</v>
      </c>
      <c r="F10561" s="28" t="s">
        <v>872</v>
      </c>
      <c r="G10561" s="23">
        <v>45827.520844907405</v>
      </c>
    </row>
    <row r="10562" spans="1:7" x14ac:dyDescent="0.25">
      <c r="A10562" s="28" t="s">
        <v>20890</v>
      </c>
      <c r="B10562" s="28" t="s">
        <v>12817</v>
      </c>
      <c r="C10562" s="28" t="s">
        <v>870</v>
      </c>
      <c r="D10562" s="28" t="s">
        <v>885</v>
      </c>
      <c r="E10562" s="23">
        <v>45827.520891203705</v>
      </c>
      <c r="F10562" s="28" t="s">
        <v>872</v>
      </c>
      <c r="G10562" s="23">
        <v>45827.520891203705</v>
      </c>
    </row>
    <row r="10563" spans="1:7" x14ac:dyDescent="0.25">
      <c r="A10563" s="28" t="s">
        <v>20891</v>
      </c>
      <c r="B10563" s="28" t="s">
        <v>12819</v>
      </c>
      <c r="C10563" s="28" t="s">
        <v>870</v>
      </c>
      <c r="D10563" s="28" t="s">
        <v>885</v>
      </c>
      <c r="E10563" s="23">
        <v>45827.520937499998</v>
      </c>
      <c r="F10563" s="28" t="s">
        <v>872</v>
      </c>
      <c r="G10563" s="23">
        <v>45827.520937499998</v>
      </c>
    </row>
    <row r="10564" spans="1:7" x14ac:dyDescent="0.25">
      <c r="A10564" s="28" t="s">
        <v>20892</v>
      </c>
      <c r="B10564" s="28" t="s">
        <v>12821</v>
      </c>
      <c r="C10564" s="28" t="s">
        <v>870</v>
      </c>
      <c r="D10564" s="28" t="s">
        <v>885</v>
      </c>
      <c r="E10564" s="23">
        <v>45827.520983796298</v>
      </c>
      <c r="F10564" s="28" t="s">
        <v>872</v>
      </c>
      <c r="G10564" s="23">
        <v>45827.520983796298</v>
      </c>
    </row>
    <row r="10565" spans="1:7" x14ac:dyDescent="0.25">
      <c r="A10565" s="28" t="s">
        <v>20893</v>
      </c>
      <c r="B10565" s="28" t="s">
        <v>12823</v>
      </c>
      <c r="C10565" s="28" t="s">
        <v>870</v>
      </c>
      <c r="D10565" s="28" t="s">
        <v>885</v>
      </c>
      <c r="E10565" s="23">
        <v>45827.521018518521</v>
      </c>
      <c r="F10565" s="28" t="s">
        <v>872</v>
      </c>
      <c r="G10565" s="23">
        <v>45827.521018518521</v>
      </c>
    </row>
    <row r="10566" spans="1:7" x14ac:dyDescent="0.25">
      <c r="A10566" s="28" t="s">
        <v>20894</v>
      </c>
      <c r="B10566" s="28" t="s">
        <v>12825</v>
      </c>
      <c r="C10566" s="28" t="s">
        <v>870</v>
      </c>
      <c r="D10566" s="28" t="s">
        <v>885</v>
      </c>
      <c r="E10566" s="23">
        <v>45827.521168981482</v>
      </c>
      <c r="F10566" s="28" t="s">
        <v>872</v>
      </c>
      <c r="G10566" s="23">
        <v>45827.521168981482</v>
      </c>
    </row>
    <row r="10567" spans="1:7" x14ac:dyDescent="0.25">
      <c r="A10567" s="28" t="s">
        <v>20895</v>
      </c>
      <c r="B10567" s="28" t="s">
        <v>12827</v>
      </c>
      <c r="C10567" s="28" t="s">
        <v>870</v>
      </c>
      <c r="D10567" s="28" t="s">
        <v>885</v>
      </c>
      <c r="E10567" s="23">
        <v>45827.52134259259</v>
      </c>
      <c r="F10567" s="28" t="s">
        <v>872</v>
      </c>
      <c r="G10567" s="23">
        <v>45827.52134259259</v>
      </c>
    </row>
    <row r="10568" spans="1:7" x14ac:dyDescent="0.25">
      <c r="A10568" s="28" t="s">
        <v>20896</v>
      </c>
      <c r="B10568" s="28" t="s">
        <v>12829</v>
      </c>
      <c r="C10568" s="28" t="s">
        <v>870</v>
      </c>
      <c r="D10568" s="28" t="s">
        <v>885</v>
      </c>
      <c r="E10568" s="23">
        <v>45827.52144675926</v>
      </c>
      <c r="F10568" s="28" t="s">
        <v>872</v>
      </c>
      <c r="G10568" s="23">
        <v>45827.52144675926</v>
      </c>
    </row>
    <row r="10569" spans="1:7" x14ac:dyDescent="0.25">
      <c r="A10569" s="28" t="s">
        <v>20897</v>
      </c>
      <c r="B10569" s="28" t="s">
        <v>12831</v>
      </c>
      <c r="C10569" s="28" t="s">
        <v>870</v>
      </c>
      <c r="D10569" s="28" t="s">
        <v>885</v>
      </c>
      <c r="E10569" s="23">
        <v>45827.521539351852</v>
      </c>
      <c r="F10569" s="28" t="s">
        <v>872</v>
      </c>
      <c r="G10569" s="23">
        <v>45827.521539351852</v>
      </c>
    </row>
    <row r="10570" spans="1:7" x14ac:dyDescent="0.25">
      <c r="A10570" s="28" t="s">
        <v>20898</v>
      </c>
      <c r="B10570" s="28" t="s">
        <v>12833</v>
      </c>
      <c r="C10570" s="28" t="s">
        <v>870</v>
      </c>
      <c r="D10570" s="28" t="s">
        <v>885</v>
      </c>
      <c r="E10570" s="23">
        <v>45827.521666666667</v>
      </c>
      <c r="F10570" s="28" t="s">
        <v>872</v>
      </c>
      <c r="G10570" s="23">
        <v>45827.521666666667</v>
      </c>
    </row>
    <row r="10571" spans="1:7" x14ac:dyDescent="0.25">
      <c r="A10571" s="28" t="s">
        <v>20899</v>
      </c>
      <c r="B10571" s="28" t="s">
        <v>12835</v>
      </c>
      <c r="C10571" s="28" t="s">
        <v>870</v>
      </c>
      <c r="D10571" s="28" t="s">
        <v>885</v>
      </c>
      <c r="E10571" s="23">
        <v>45827.521736111114</v>
      </c>
      <c r="F10571" s="28" t="s">
        <v>872</v>
      </c>
      <c r="G10571" s="23">
        <v>45827.521736111114</v>
      </c>
    </row>
    <row r="10572" spans="1:7" x14ac:dyDescent="0.25">
      <c r="A10572" s="28" t="s">
        <v>20900</v>
      </c>
      <c r="B10572" s="28" t="s">
        <v>12837</v>
      </c>
      <c r="C10572" s="28" t="s">
        <v>870</v>
      </c>
      <c r="D10572" s="28" t="s">
        <v>885</v>
      </c>
      <c r="E10572" s="23">
        <v>45827.521782407406</v>
      </c>
      <c r="F10572" s="28" t="s">
        <v>872</v>
      </c>
      <c r="G10572" s="23">
        <v>45827.521782407406</v>
      </c>
    </row>
    <row r="10573" spans="1:7" x14ac:dyDescent="0.25">
      <c r="A10573" s="28" t="s">
        <v>20901</v>
      </c>
      <c r="B10573" s="28" t="s">
        <v>12839</v>
      </c>
      <c r="C10573" s="28" t="s">
        <v>870</v>
      </c>
      <c r="D10573" s="28" t="s">
        <v>885</v>
      </c>
      <c r="E10573" s="23">
        <v>45827.521874999999</v>
      </c>
      <c r="F10573" s="28" t="s">
        <v>872</v>
      </c>
      <c r="G10573" s="23">
        <v>45827.521874999999</v>
      </c>
    </row>
    <row r="10574" spans="1:7" x14ac:dyDescent="0.25">
      <c r="A10574" s="28" t="s">
        <v>20902</v>
      </c>
      <c r="B10574" s="28" t="s">
        <v>12841</v>
      </c>
      <c r="C10574" s="28" t="s">
        <v>870</v>
      </c>
      <c r="D10574" s="28" t="s">
        <v>885</v>
      </c>
      <c r="E10574" s="23">
        <v>45827.521956018521</v>
      </c>
      <c r="F10574" s="28" t="s">
        <v>872</v>
      </c>
      <c r="G10574" s="23">
        <v>45827.521956018521</v>
      </c>
    </row>
    <row r="10575" spans="1:7" x14ac:dyDescent="0.25">
      <c r="A10575" s="28" t="s">
        <v>20903</v>
      </c>
      <c r="B10575" s="28" t="s">
        <v>12843</v>
      </c>
      <c r="C10575" s="28" t="s">
        <v>870</v>
      </c>
      <c r="D10575" s="28" t="s">
        <v>885</v>
      </c>
      <c r="E10575" s="23">
        <v>45827.522002314814</v>
      </c>
      <c r="F10575" s="28" t="s">
        <v>872</v>
      </c>
      <c r="G10575" s="23">
        <v>45827.522002314814</v>
      </c>
    </row>
    <row r="10576" spans="1:7" x14ac:dyDescent="0.25">
      <c r="A10576" s="28" t="s">
        <v>20904</v>
      </c>
      <c r="B10576" s="28" t="s">
        <v>12845</v>
      </c>
      <c r="C10576" s="28" t="s">
        <v>870</v>
      </c>
      <c r="D10576" s="28" t="s">
        <v>885</v>
      </c>
      <c r="E10576" s="23">
        <v>45827.52207175926</v>
      </c>
      <c r="F10576" s="28" t="s">
        <v>872</v>
      </c>
      <c r="G10576" s="23">
        <v>45827.52207175926</v>
      </c>
    </row>
    <row r="10577" spans="1:7" x14ac:dyDescent="0.25">
      <c r="A10577" s="28" t="s">
        <v>20905</v>
      </c>
      <c r="B10577" s="28" t="s">
        <v>12847</v>
      </c>
      <c r="C10577" s="28" t="s">
        <v>870</v>
      </c>
      <c r="D10577" s="28" t="s">
        <v>885</v>
      </c>
      <c r="E10577" s="23">
        <v>45827.522129629629</v>
      </c>
      <c r="F10577" s="28" t="s">
        <v>872</v>
      </c>
      <c r="G10577" s="23">
        <v>45827.522129629629</v>
      </c>
    </row>
    <row r="10578" spans="1:7" x14ac:dyDescent="0.25">
      <c r="A10578" s="28" t="s">
        <v>20906</v>
      </c>
      <c r="B10578" s="28" t="s">
        <v>12849</v>
      </c>
      <c r="C10578" s="28" t="s">
        <v>870</v>
      </c>
      <c r="D10578" s="28" t="s">
        <v>885</v>
      </c>
      <c r="E10578" s="23">
        <v>45827.522175925929</v>
      </c>
      <c r="F10578" s="28" t="s">
        <v>872</v>
      </c>
      <c r="G10578" s="23">
        <v>45827.522175925929</v>
      </c>
    </row>
    <row r="10579" spans="1:7" x14ac:dyDescent="0.25">
      <c r="A10579" s="28" t="s">
        <v>20907</v>
      </c>
      <c r="B10579" s="28" t="s">
        <v>12851</v>
      </c>
      <c r="C10579" s="28" t="s">
        <v>870</v>
      </c>
      <c r="D10579" s="28" t="s">
        <v>885</v>
      </c>
      <c r="E10579" s="23">
        <v>45827.522233796299</v>
      </c>
      <c r="F10579" s="28" t="s">
        <v>872</v>
      </c>
      <c r="G10579" s="23">
        <v>45827.522233796299</v>
      </c>
    </row>
    <row r="10580" spans="1:7" x14ac:dyDescent="0.25">
      <c r="A10580" s="28" t="s">
        <v>20908</v>
      </c>
      <c r="B10580" s="28" t="s">
        <v>12853</v>
      </c>
      <c r="C10580" s="28" t="s">
        <v>870</v>
      </c>
      <c r="D10580" s="28" t="s">
        <v>885</v>
      </c>
      <c r="E10580" s="23">
        <v>45827.522280092591</v>
      </c>
      <c r="F10580" s="28" t="s">
        <v>872</v>
      </c>
      <c r="G10580" s="23">
        <v>45827.522280092591</v>
      </c>
    </row>
    <row r="10581" spans="1:7" x14ac:dyDescent="0.25">
      <c r="A10581" s="28" t="s">
        <v>20909</v>
      </c>
      <c r="B10581" s="28" t="s">
        <v>12855</v>
      </c>
      <c r="C10581" s="28" t="s">
        <v>870</v>
      </c>
      <c r="D10581" s="28" t="s">
        <v>885</v>
      </c>
      <c r="E10581" s="23">
        <v>45827.522361111114</v>
      </c>
      <c r="F10581" s="28" t="s">
        <v>872</v>
      </c>
      <c r="G10581" s="23">
        <v>45827.522361111114</v>
      </c>
    </row>
    <row r="10582" spans="1:7" x14ac:dyDescent="0.25">
      <c r="A10582" s="28" t="s">
        <v>20910</v>
      </c>
      <c r="B10582" s="28" t="s">
        <v>12857</v>
      </c>
      <c r="C10582" s="28" t="s">
        <v>870</v>
      </c>
      <c r="D10582" s="28" t="s">
        <v>885</v>
      </c>
      <c r="E10582" s="23">
        <v>45827.522407407407</v>
      </c>
      <c r="F10582" s="28" t="s">
        <v>872</v>
      </c>
      <c r="G10582" s="23">
        <v>45827.522407407407</v>
      </c>
    </row>
    <row r="10583" spans="1:7" x14ac:dyDescent="0.25">
      <c r="A10583" s="28" t="s">
        <v>20911</v>
      </c>
      <c r="B10583" s="28" t="s">
        <v>12859</v>
      </c>
      <c r="C10583" s="28" t="s">
        <v>870</v>
      </c>
      <c r="D10583" s="28" t="s">
        <v>885</v>
      </c>
      <c r="E10583" s="23">
        <v>45827.522488425922</v>
      </c>
      <c r="F10583" s="28" t="s">
        <v>872</v>
      </c>
      <c r="G10583" s="23">
        <v>45827.522488425922</v>
      </c>
    </row>
    <row r="10584" spans="1:7" x14ac:dyDescent="0.25">
      <c r="A10584" s="28" t="s">
        <v>20912</v>
      </c>
      <c r="B10584" s="28" t="s">
        <v>12861</v>
      </c>
      <c r="C10584" s="28" t="s">
        <v>870</v>
      </c>
      <c r="D10584" s="28" t="s">
        <v>885</v>
      </c>
      <c r="E10584" s="23">
        <v>45827.522557870368</v>
      </c>
      <c r="F10584" s="28" t="s">
        <v>872</v>
      </c>
      <c r="G10584" s="23">
        <v>45827.522557870368</v>
      </c>
    </row>
    <row r="10585" spans="1:7" x14ac:dyDescent="0.25">
      <c r="A10585" s="28" t="s">
        <v>20913</v>
      </c>
      <c r="B10585" s="28" t="s">
        <v>12863</v>
      </c>
      <c r="C10585" s="28" t="s">
        <v>870</v>
      </c>
      <c r="D10585" s="28" t="s">
        <v>885</v>
      </c>
      <c r="E10585" s="23">
        <v>45827.522615740738</v>
      </c>
      <c r="F10585" s="28" t="s">
        <v>872</v>
      </c>
      <c r="G10585" s="23">
        <v>45827.522615740738</v>
      </c>
    </row>
    <row r="10586" spans="1:7" x14ac:dyDescent="0.25">
      <c r="A10586" s="28" t="s">
        <v>20914</v>
      </c>
      <c r="B10586" s="28" t="s">
        <v>12960</v>
      </c>
      <c r="C10586" s="28" t="s">
        <v>875</v>
      </c>
      <c r="D10586" s="28" t="s">
        <v>884</v>
      </c>
      <c r="E10586" s="23">
        <v>45827.523125</v>
      </c>
      <c r="F10586" s="28" t="s">
        <v>872</v>
      </c>
      <c r="G10586" s="23">
        <v>45827.523125</v>
      </c>
    </row>
    <row r="10587" spans="1:7" x14ac:dyDescent="0.25">
      <c r="A10587" s="28" t="s">
        <v>20915</v>
      </c>
      <c r="B10587" s="28" t="s">
        <v>12761</v>
      </c>
      <c r="C10587" s="28" t="s">
        <v>880</v>
      </c>
      <c r="D10587" s="28" t="s">
        <v>77</v>
      </c>
      <c r="E10587" s="23">
        <v>45827.523310185185</v>
      </c>
      <c r="F10587" s="28" t="s">
        <v>872</v>
      </c>
      <c r="G10587" s="23">
        <v>45827.523310185185</v>
      </c>
    </row>
    <row r="10588" spans="1:7" x14ac:dyDescent="0.25">
      <c r="A10588" s="28" t="s">
        <v>20916</v>
      </c>
      <c r="B10588" s="28" t="s">
        <v>12960</v>
      </c>
      <c r="C10588" s="28" t="s">
        <v>878</v>
      </c>
      <c r="D10588" s="28" t="s">
        <v>884</v>
      </c>
      <c r="E10588" s="23">
        <v>45827.523449074077</v>
      </c>
      <c r="F10588" s="28" t="s">
        <v>872</v>
      </c>
      <c r="G10588" s="23">
        <v>45827.523449074077</v>
      </c>
    </row>
    <row r="10589" spans="1:7" x14ac:dyDescent="0.25">
      <c r="A10589" s="28" t="s">
        <v>20917</v>
      </c>
      <c r="B10589" s="28" t="s">
        <v>2669</v>
      </c>
      <c r="C10589" s="28" t="s">
        <v>880</v>
      </c>
      <c r="D10589" s="28" t="s">
        <v>77</v>
      </c>
      <c r="E10589" s="23">
        <v>45827.5237037037</v>
      </c>
      <c r="F10589" s="28" t="s">
        <v>872</v>
      </c>
      <c r="G10589" s="23">
        <v>45827.5237037037</v>
      </c>
    </row>
    <row r="10590" spans="1:7" x14ac:dyDescent="0.25">
      <c r="A10590" s="28" t="s">
        <v>20918</v>
      </c>
      <c r="B10590" s="28" t="s">
        <v>5048</v>
      </c>
      <c r="C10590" s="28" t="s">
        <v>873</v>
      </c>
      <c r="D10590" s="28" t="s">
        <v>77</v>
      </c>
      <c r="E10590" s="23">
        <v>45827.524583333332</v>
      </c>
      <c r="F10590" s="28" t="s">
        <v>874</v>
      </c>
      <c r="G10590" s="23">
        <v>45827.524583333332</v>
      </c>
    </row>
    <row r="10591" spans="1:7" x14ac:dyDescent="0.25">
      <c r="A10591" s="28" t="s">
        <v>20919</v>
      </c>
      <c r="B10591" s="28" t="s">
        <v>5048</v>
      </c>
      <c r="C10591" s="28" t="s">
        <v>880</v>
      </c>
      <c r="D10591" s="28" t="s">
        <v>77</v>
      </c>
      <c r="E10591" s="23">
        <v>45827.524745370371</v>
      </c>
      <c r="F10591" s="28" t="s">
        <v>872</v>
      </c>
      <c r="G10591" s="23">
        <v>45827.524745370371</v>
      </c>
    </row>
    <row r="10592" spans="1:7" x14ac:dyDescent="0.25">
      <c r="A10592" s="28" t="s">
        <v>20920</v>
      </c>
      <c r="B10592" s="28" t="s">
        <v>17166</v>
      </c>
      <c r="C10592" s="28" t="s">
        <v>873</v>
      </c>
      <c r="D10592" s="28" t="s">
        <v>122</v>
      </c>
      <c r="E10592" s="23">
        <v>45827.525312500002</v>
      </c>
      <c r="F10592" s="28" t="s">
        <v>872</v>
      </c>
      <c r="G10592" s="23">
        <v>45827.525312500002</v>
      </c>
    </row>
    <row r="10593" spans="1:7" x14ac:dyDescent="0.25">
      <c r="A10593" s="28" t="s">
        <v>20921</v>
      </c>
      <c r="B10593" s="28" t="s">
        <v>17166</v>
      </c>
      <c r="C10593" s="28" t="s">
        <v>880</v>
      </c>
      <c r="D10593" s="28" t="s">
        <v>122</v>
      </c>
      <c r="E10593" s="23">
        <v>45827.526585648149</v>
      </c>
      <c r="F10593" s="28" t="s">
        <v>872</v>
      </c>
      <c r="G10593" s="23">
        <v>45827.526585648149</v>
      </c>
    </row>
    <row r="10594" spans="1:7" x14ac:dyDescent="0.25">
      <c r="A10594" s="28" t="s">
        <v>20922</v>
      </c>
      <c r="B10594" s="28" t="s">
        <v>9599</v>
      </c>
      <c r="C10594" s="28" t="s">
        <v>888</v>
      </c>
      <c r="D10594" s="28" t="s">
        <v>889</v>
      </c>
      <c r="E10594" s="23">
        <v>45827.528958333336</v>
      </c>
      <c r="F10594" s="28" t="s">
        <v>872</v>
      </c>
      <c r="G10594" s="23">
        <v>45827.528958333336</v>
      </c>
    </row>
    <row r="10595" spans="1:7" x14ac:dyDescent="0.25">
      <c r="A10595" s="28" t="s">
        <v>20923</v>
      </c>
      <c r="B10595" s="28" t="s">
        <v>9592</v>
      </c>
      <c r="C10595" s="28" t="s">
        <v>888</v>
      </c>
      <c r="D10595" s="28" t="s">
        <v>889</v>
      </c>
      <c r="E10595" s="23">
        <v>45827.529189814813</v>
      </c>
      <c r="F10595" s="28" t="s">
        <v>872</v>
      </c>
      <c r="G10595" s="23">
        <v>45827.529189814813</v>
      </c>
    </row>
    <row r="10596" spans="1:7" x14ac:dyDescent="0.25">
      <c r="A10596" s="28" t="s">
        <v>20924</v>
      </c>
      <c r="B10596" s="28" t="s">
        <v>14778</v>
      </c>
      <c r="C10596" s="28" t="s">
        <v>870</v>
      </c>
      <c r="D10596" s="28" t="s">
        <v>883</v>
      </c>
      <c r="E10596" s="23">
        <v>45827.529027777775</v>
      </c>
      <c r="F10596" s="28" t="s">
        <v>872</v>
      </c>
      <c r="G10596" s="23">
        <v>45827.529027777775</v>
      </c>
    </row>
    <row r="10597" spans="1:7" x14ac:dyDescent="0.25">
      <c r="A10597" s="28" t="s">
        <v>20925</v>
      </c>
      <c r="B10597" s="28" t="s">
        <v>9429</v>
      </c>
      <c r="C10597" s="28" t="s">
        <v>873</v>
      </c>
      <c r="D10597" s="28" t="s">
        <v>202</v>
      </c>
      <c r="E10597" s="23">
        <v>45827.52753472222</v>
      </c>
      <c r="F10597" s="28" t="s">
        <v>872</v>
      </c>
      <c r="G10597" s="23">
        <v>45827.52753472222</v>
      </c>
    </row>
    <row r="10598" spans="1:7" x14ac:dyDescent="0.25">
      <c r="A10598" s="28" t="s">
        <v>20926</v>
      </c>
      <c r="B10598" s="28" t="s">
        <v>9493</v>
      </c>
      <c r="C10598" s="28" t="s">
        <v>873</v>
      </c>
      <c r="D10598" s="28" t="s">
        <v>202</v>
      </c>
      <c r="E10598" s="23">
        <v>45827.527592592596</v>
      </c>
      <c r="F10598" s="28" t="s">
        <v>872</v>
      </c>
      <c r="G10598" s="23">
        <v>45827.527592592596</v>
      </c>
    </row>
    <row r="10599" spans="1:7" x14ac:dyDescent="0.25">
      <c r="A10599" s="28" t="s">
        <v>20927</v>
      </c>
      <c r="B10599" s="28" t="s">
        <v>9491</v>
      </c>
      <c r="C10599" s="28" t="s">
        <v>873</v>
      </c>
      <c r="D10599" s="28" t="s">
        <v>202</v>
      </c>
      <c r="E10599" s="23">
        <v>45827.527650462966</v>
      </c>
      <c r="F10599" s="28" t="s">
        <v>872</v>
      </c>
      <c r="G10599" s="23">
        <v>45827.527650462966</v>
      </c>
    </row>
    <row r="10600" spans="1:7" x14ac:dyDescent="0.25">
      <c r="A10600" s="28" t="s">
        <v>20928</v>
      </c>
      <c r="B10600" s="28" t="s">
        <v>9495</v>
      </c>
      <c r="C10600" s="28" t="s">
        <v>873</v>
      </c>
      <c r="D10600" s="28" t="s">
        <v>202</v>
      </c>
      <c r="E10600" s="23">
        <v>45827.527696759258</v>
      </c>
      <c r="F10600" s="28" t="s">
        <v>872</v>
      </c>
      <c r="G10600" s="23">
        <v>45827.527696759258</v>
      </c>
    </row>
    <row r="10601" spans="1:7" x14ac:dyDescent="0.25">
      <c r="A10601" s="28" t="s">
        <v>20929</v>
      </c>
      <c r="B10601" s="28" t="s">
        <v>6270</v>
      </c>
      <c r="C10601" s="28" t="s">
        <v>873</v>
      </c>
      <c r="D10601" s="28" t="s">
        <v>202</v>
      </c>
      <c r="E10601" s="23">
        <v>45827.527743055558</v>
      </c>
      <c r="F10601" s="28" t="s">
        <v>872</v>
      </c>
      <c r="G10601" s="23">
        <v>45827.527743055558</v>
      </c>
    </row>
    <row r="10602" spans="1:7" x14ac:dyDescent="0.25">
      <c r="A10602" s="28" t="s">
        <v>20930</v>
      </c>
      <c r="B10602" s="28" t="s">
        <v>9431</v>
      </c>
      <c r="C10602" s="28" t="s">
        <v>873</v>
      </c>
      <c r="D10602" s="28" t="s">
        <v>202</v>
      </c>
      <c r="E10602" s="23">
        <v>45827.527789351851</v>
      </c>
      <c r="F10602" s="28" t="s">
        <v>872</v>
      </c>
      <c r="G10602" s="23">
        <v>45827.527789351851</v>
      </c>
    </row>
    <row r="10603" spans="1:7" x14ac:dyDescent="0.25">
      <c r="A10603" s="28" t="s">
        <v>20931</v>
      </c>
      <c r="B10603" s="28" t="s">
        <v>6215</v>
      </c>
      <c r="C10603" s="28" t="s">
        <v>873</v>
      </c>
      <c r="D10603" s="28" t="s">
        <v>202</v>
      </c>
      <c r="E10603" s="23">
        <v>45827.52783564815</v>
      </c>
      <c r="F10603" s="28" t="s">
        <v>872</v>
      </c>
      <c r="G10603" s="23">
        <v>45827.52783564815</v>
      </c>
    </row>
    <row r="10604" spans="1:7" x14ac:dyDescent="0.25">
      <c r="A10604" s="28" t="s">
        <v>20932</v>
      </c>
      <c r="B10604" s="28" t="s">
        <v>6213</v>
      </c>
      <c r="C10604" s="28" t="s">
        <v>873</v>
      </c>
      <c r="D10604" s="28" t="s">
        <v>202</v>
      </c>
      <c r="E10604" s="23">
        <v>45827.527881944443</v>
      </c>
      <c r="F10604" s="28" t="s">
        <v>872</v>
      </c>
      <c r="G10604" s="23">
        <v>45827.527881944443</v>
      </c>
    </row>
    <row r="10605" spans="1:7" x14ac:dyDescent="0.25">
      <c r="A10605" s="28" t="s">
        <v>20933</v>
      </c>
      <c r="B10605" s="28" t="s">
        <v>9427</v>
      </c>
      <c r="C10605" s="28" t="s">
        <v>873</v>
      </c>
      <c r="D10605" s="28" t="s">
        <v>202</v>
      </c>
      <c r="E10605" s="23">
        <v>45827.528252314813</v>
      </c>
      <c r="F10605" s="28" t="s">
        <v>872</v>
      </c>
      <c r="G10605" s="23">
        <v>45827.528252314813</v>
      </c>
    </row>
    <row r="10606" spans="1:7" x14ac:dyDescent="0.25">
      <c r="A10606" s="28" t="s">
        <v>20934</v>
      </c>
      <c r="B10606" s="28" t="s">
        <v>9433</v>
      </c>
      <c r="C10606" s="28" t="s">
        <v>873</v>
      </c>
      <c r="D10606" s="28" t="s">
        <v>202</v>
      </c>
      <c r="E10606" s="23">
        <v>45827.528425925928</v>
      </c>
      <c r="F10606" s="28" t="s">
        <v>872</v>
      </c>
      <c r="G10606" s="23">
        <v>45827.528425925928</v>
      </c>
    </row>
    <row r="10607" spans="1:7" x14ac:dyDescent="0.25">
      <c r="A10607" s="28" t="s">
        <v>20935</v>
      </c>
      <c r="B10607" s="28" t="s">
        <v>9201</v>
      </c>
      <c r="C10607" s="28" t="s">
        <v>873</v>
      </c>
      <c r="D10607" s="28" t="s">
        <v>202</v>
      </c>
      <c r="E10607" s="23">
        <v>45827.52857638889</v>
      </c>
      <c r="F10607" s="28" t="s">
        <v>872</v>
      </c>
      <c r="G10607" s="23">
        <v>45827.52857638889</v>
      </c>
    </row>
    <row r="10608" spans="1:7" x14ac:dyDescent="0.25">
      <c r="A10608" s="28" t="s">
        <v>20936</v>
      </c>
      <c r="B10608" s="28" t="s">
        <v>7664</v>
      </c>
      <c r="C10608" s="28" t="s">
        <v>873</v>
      </c>
      <c r="D10608" s="28" t="s">
        <v>202</v>
      </c>
      <c r="E10608" s="23">
        <v>45827.528761574074</v>
      </c>
      <c r="F10608" s="28" t="s">
        <v>872</v>
      </c>
      <c r="G10608" s="23">
        <v>45827.528761574074</v>
      </c>
    </row>
    <row r="10609" spans="1:7" x14ac:dyDescent="0.25">
      <c r="A10609" s="28" t="s">
        <v>20937</v>
      </c>
      <c r="B10609" s="28" t="s">
        <v>16460</v>
      </c>
      <c r="C10609" s="28" t="s">
        <v>875</v>
      </c>
      <c r="D10609" s="28" t="s">
        <v>890</v>
      </c>
      <c r="E10609" s="23">
        <v>45827.531319444446</v>
      </c>
      <c r="F10609" s="28" t="s">
        <v>872</v>
      </c>
      <c r="G10609" s="23">
        <v>45827.531319444446</v>
      </c>
    </row>
    <row r="10610" spans="1:7" x14ac:dyDescent="0.25">
      <c r="A10610" s="28" t="s">
        <v>20938</v>
      </c>
      <c r="B10610" s="28" t="s">
        <v>9677</v>
      </c>
      <c r="C10610" s="28" t="s">
        <v>873</v>
      </c>
      <c r="D10610" s="28" t="s">
        <v>61</v>
      </c>
      <c r="E10610" s="23">
        <v>45827.5315625</v>
      </c>
      <c r="F10610" s="28" t="s">
        <v>895</v>
      </c>
      <c r="G10610" s="23">
        <v>45827.5315625</v>
      </c>
    </row>
    <row r="10611" spans="1:7" x14ac:dyDescent="0.25">
      <c r="A10611" s="28" t="s">
        <v>20939</v>
      </c>
      <c r="B10611" s="28" t="s">
        <v>16460</v>
      </c>
      <c r="C10611" s="28" t="s">
        <v>878</v>
      </c>
      <c r="D10611" s="28" t="s">
        <v>890</v>
      </c>
      <c r="E10611" s="23">
        <v>45827.531597222223</v>
      </c>
      <c r="F10611" s="28" t="s">
        <v>872</v>
      </c>
      <c r="G10611" s="23">
        <v>45827.531597222223</v>
      </c>
    </row>
    <row r="10612" spans="1:7" x14ac:dyDescent="0.25">
      <c r="A10612" s="28" t="s">
        <v>20940</v>
      </c>
      <c r="B10612" s="28" t="s">
        <v>9599</v>
      </c>
      <c r="C10612" s="28" t="s">
        <v>873</v>
      </c>
      <c r="D10612" s="28" t="s">
        <v>77</v>
      </c>
      <c r="E10612" s="23">
        <v>45827.532106481478</v>
      </c>
      <c r="F10612" s="28" t="s">
        <v>874</v>
      </c>
      <c r="G10612" s="23">
        <v>45827.532106481478</v>
      </c>
    </row>
    <row r="10613" spans="1:7" x14ac:dyDescent="0.25">
      <c r="A10613" s="28" t="s">
        <v>20941</v>
      </c>
      <c r="B10613" s="28" t="s">
        <v>9599</v>
      </c>
      <c r="C10613" s="28" t="s">
        <v>880</v>
      </c>
      <c r="D10613" s="28" t="s">
        <v>77</v>
      </c>
      <c r="E10613" s="23">
        <v>45827.532268518517</v>
      </c>
      <c r="F10613" s="28" t="s">
        <v>872</v>
      </c>
      <c r="G10613" s="23">
        <v>45827.532268518517</v>
      </c>
    </row>
    <row r="10614" spans="1:7" x14ac:dyDescent="0.25">
      <c r="A10614" s="28" t="s">
        <v>20942</v>
      </c>
      <c r="B10614" s="28" t="s">
        <v>9495</v>
      </c>
      <c r="C10614" s="28" t="s">
        <v>880</v>
      </c>
      <c r="D10614" s="28" t="s">
        <v>202</v>
      </c>
      <c r="E10614" s="23">
        <v>45827.532199074078</v>
      </c>
      <c r="F10614" s="28" t="s">
        <v>872</v>
      </c>
      <c r="G10614" s="23">
        <v>45827.532199074078</v>
      </c>
    </row>
    <row r="10615" spans="1:7" x14ac:dyDescent="0.25">
      <c r="A10615" s="28" t="s">
        <v>20943</v>
      </c>
      <c r="B10615" s="28" t="s">
        <v>6270</v>
      </c>
      <c r="C10615" s="28" t="s">
        <v>880</v>
      </c>
      <c r="D10615" s="28" t="s">
        <v>202</v>
      </c>
      <c r="E10615" s="23">
        <v>45827.532256944447</v>
      </c>
      <c r="F10615" s="28" t="s">
        <v>872</v>
      </c>
      <c r="G10615" s="23">
        <v>45827.532256944447</v>
      </c>
    </row>
    <row r="10616" spans="1:7" x14ac:dyDescent="0.25">
      <c r="A10616" s="28" t="s">
        <v>20944</v>
      </c>
      <c r="B10616" s="28" t="s">
        <v>9431</v>
      </c>
      <c r="C10616" s="28" t="s">
        <v>880</v>
      </c>
      <c r="D10616" s="28" t="s">
        <v>202</v>
      </c>
      <c r="E10616" s="23">
        <v>45827.53230324074</v>
      </c>
      <c r="F10616" s="28" t="s">
        <v>872</v>
      </c>
      <c r="G10616" s="23">
        <v>45827.53230324074</v>
      </c>
    </row>
    <row r="10617" spans="1:7" x14ac:dyDescent="0.25">
      <c r="A10617" s="28" t="s">
        <v>20945</v>
      </c>
      <c r="B10617" s="28" t="s">
        <v>6215</v>
      </c>
      <c r="C10617" s="28" t="s">
        <v>880</v>
      </c>
      <c r="D10617" s="28" t="s">
        <v>202</v>
      </c>
      <c r="E10617" s="23">
        <v>45827.532407407409</v>
      </c>
      <c r="F10617" s="28" t="s">
        <v>872</v>
      </c>
      <c r="G10617" s="23">
        <v>45827.532407407409</v>
      </c>
    </row>
    <row r="10618" spans="1:7" x14ac:dyDescent="0.25">
      <c r="A10618" s="28" t="s">
        <v>20946</v>
      </c>
      <c r="B10618" s="28" t="s">
        <v>6213</v>
      </c>
      <c r="C10618" s="28" t="s">
        <v>880</v>
      </c>
      <c r="D10618" s="28" t="s">
        <v>202</v>
      </c>
      <c r="E10618" s="23">
        <v>45827.532476851855</v>
      </c>
      <c r="F10618" s="28" t="s">
        <v>872</v>
      </c>
      <c r="G10618" s="23">
        <v>45827.532476851855</v>
      </c>
    </row>
    <row r="10619" spans="1:7" x14ac:dyDescent="0.25">
      <c r="A10619" s="28" t="s">
        <v>20947</v>
      </c>
      <c r="B10619" s="28" t="s">
        <v>9427</v>
      </c>
      <c r="C10619" s="28" t="s">
        <v>880</v>
      </c>
      <c r="D10619" s="28" t="s">
        <v>202</v>
      </c>
      <c r="E10619" s="23">
        <v>45827.532627314817</v>
      </c>
      <c r="F10619" s="28" t="s">
        <v>872</v>
      </c>
      <c r="G10619" s="23">
        <v>45827.532627314817</v>
      </c>
    </row>
    <row r="10620" spans="1:7" x14ac:dyDescent="0.25">
      <c r="A10620" s="28" t="s">
        <v>20948</v>
      </c>
      <c r="B10620" s="28" t="s">
        <v>9433</v>
      </c>
      <c r="C10620" s="28" t="s">
        <v>880</v>
      </c>
      <c r="D10620" s="28" t="s">
        <v>202</v>
      </c>
      <c r="E10620" s="23">
        <v>45827.532696759263</v>
      </c>
      <c r="F10620" s="28" t="s">
        <v>872</v>
      </c>
      <c r="G10620" s="23">
        <v>45827.532696759263</v>
      </c>
    </row>
    <row r="10621" spans="1:7" x14ac:dyDescent="0.25">
      <c r="A10621" s="28" t="s">
        <v>20949</v>
      </c>
      <c r="B10621" s="28" t="s">
        <v>9201</v>
      </c>
      <c r="C10621" s="28" t="s">
        <v>880</v>
      </c>
      <c r="D10621" s="28" t="s">
        <v>202</v>
      </c>
      <c r="E10621" s="23">
        <v>45827.532731481479</v>
      </c>
      <c r="F10621" s="28" t="s">
        <v>872</v>
      </c>
      <c r="G10621" s="23">
        <v>45827.532731481479</v>
      </c>
    </row>
    <row r="10622" spans="1:7" x14ac:dyDescent="0.25">
      <c r="A10622" s="28" t="s">
        <v>20950</v>
      </c>
      <c r="B10622" s="28" t="s">
        <v>7664</v>
      </c>
      <c r="C10622" s="28" t="s">
        <v>880</v>
      </c>
      <c r="D10622" s="28" t="s">
        <v>202</v>
      </c>
      <c r="E10622" s="23">
        <v>45827.532789351855</v>
      </c>
      <c r="F10622" s="28" t="s">
        <v>872</v>
      </c>
      <c r="G10622" s="23">
        <v>45827.532789351855</v>
      </c>
    </row>
    <row r="10623" spans="1:7" x14ac:dyDescent="0.25">
      <c r="A10623" s="28" t="s">
        <v>20951</v>
      </c>
      <c r="B10623" s="28" t="s">
        <v>9491</v>
      </c>
      <c r="C10623" s="28" t="s">
        <v>880</v>
      </c>
      <c r="D10623" s="28" t="s">
        <v>202</v>
      </c>
      <c r="E10623" s="23">
        <v>45827.532858796294</v>
      </c>
      <c r="F10623" s="28" t="s">
        <v>872</v>
      </c>
      <c r="G10623" s="23">
        <v>45827.532858796294</v>
      </c>
    </row>
    <row r="10624" spans="1:7" x14ac:dyDescent="0.25">
      <c r="A10624" s="28" t="s">
        <v>20952</v>
      </c>
      <c r="B10624" s="28" t="s">
        <v>9493</v>
      </c>
      <c r="C10624" s="28" t="s">
        <v>880</v>
      </c>
      <c r="D10624" s="28" t="s">
        <v>202</v>
      </c>
      <c r="E10624" s="23">
        <v>45827.53292824074</v>
      </c>
      <c r="F10624" s="28" t="s">
        <v>872</v>
      </c>
      <c r="G10624" s="23">
        <v>45827.53292824074</v>
      </c>
    </row>
    <row r="10625" spans="1:7" x14ac:dyDescent="0.25">
      <c r="A10625" s="28" t="s">
        <v>20953</v>
      </c>
      <c r="B10625" s="28" t="s">
        <v>9429</v>
      </c>
      <c r="C10625" s="28" t="s">
        <v>880</v>
      </c>
      <c r="D10625" s="28" t="s">
        <v>202</v>
      </c>
      <c r="E10625" s="23">
        <v>45827.532997685186</v>
      </c>
      <c r="F10625" s="28" t="s">
        <v>872</v>
      </c>
      <c r="G10625" s="23">
        <v>45827.532997685186</v>
      </c>
    </row>
    <row r="10626" spans="1:7" x14ac:dyDescent="0.25">
      <c r="A10626" s="28" t="s">
        <v>20954</v>
      </c>
      <c r="B10626" s="28" t="s">
        <v>10860</v>
      </c>
      <c r="C10626" s="28" t="s">
        <v>880</v>
      </c>
      <c r="D10626" s="28" t="s">
        <v>229</v>
      </c>
      <c r="E10626" s="23">
        <v>45827.537349537037</v>
      </c>
      <c r="F10626" s="28" t="s">
        <v>872</v>
      </c>
      <c r="G10626" s="23">
        <v>45827.537349537037</v>
      </c>
    </row>
    <row r="10627" spans="1:7" x14ac:dyDescent="0.25">
      <c r="A10627" s="28" t="s">
        <v>20955</v>
      </c>
      <c r="B10627" s="28" t="s">
        <v>10862</v>
      </c>
      <c r="C10627" s="28" t="s">
        <v>880</v>
      </c>
      <c r="D10627" s="28" t="s">
        <v>229</v>
      </c>
      <c r="E10627" s="23">
        <v>45827.537488425929</v>
      </c>
      <c r="F10627" s="28" t="s">
        <v>872</v>
      </c>
      <c r="G10627" s="23">
        <v>45827.537488425929</v>
      </c>
    </row>
    <row r="10628" spans="1:7" x14ac:dyDescent="0.25">
      <c r="A10628" s="28" t="s">
        <v>20956</v>
      </c>
      <c r="B10628" s="28" t="s">
        <v>10864</v>
      </c>
      <c r="C10628" s="28" t="s">
        <v>880</v>
      </c>
      <c r="D10628" s="28" t="s">
        <v>229</v>
      </c>
      <c r="E10628" s="23">
        <v>45827.537615740737</v>
      </c>
      <c r="F10628" s="28" t="s">
        <v>872</v>
      </c>
      <c r="G10628" s="23">
        <v>45827.537615740737</v>
      </c>
    </row>
    <row r="10629" spans="1:7" x14ac:dyDescent="0.25">
      <c r="A10629" s="28" t="s">
        <v>20957</v>
      </c>
      <c r="B10629" s="28" t="s">
        <v>5160</v>
      </c>
      <c r="C10629" s="28" t="s">
        <v>873</v>
      </c>
      <c r="D10629" s="28" t="s">
        <v>61</v>
      </c>
      <c r="E10629" s="23">
        <v>45827.537835648145</v>
      </c>
      <c r="F10629" s="28" t="s">
        <v>874</v>
      </c>
      <c r="G10629" s="23">
        <v>45827.537835648145</v>
      </c>
    </row>
    <row r="10630" spans="1:7" x14ac:dyDescent="0.25">
      <c r="A10630" s="28" t="s">
        <v>20958</v>
      </c>
      <c r="B10630" s="28" t="s">
        <v>5172</v>
      </c>
      <c r="C10630" s="28" t="s">
        <v>873</v>
      </c>
      <c r="D10630" s="28" t="s">
        <v>61</v>
      </c>
      <c r="E10630" s="23">
        <v>45827.537893518522</v>
      </c>
      <c r="F10630" s="28" t="s">
        <v>874</v>
      </c>
      <c r="G10630" s="23">
        <v>45827.537893518522</v>
      </c>
    </row>
    <row r="10631" spans="1:7" x14ac:dyDescent="0.25">
      <c r="A10631" s="28" t="s">
        <v>20959</v>
      </c>
      <c r="B10631" s="28" t="s">
        <v>5160</v>
      </c>
      <c r="C10631" s="28" t="s">
        <v>880</v>
      </c>
      <c r="D10631" s="28" t="s">
        <v>61</v>
      </c>
      <c r="E10631" s="23">
        <v>45827.538182870368</v>
      </c>
      <c r="F10631" s="28" t="s">
        <v>872</v>
      </c>
      <c r="G10631" s="23">
        <v>45827.538182870368</v>
      </c>
    </row>
    <row r="10632" spans="1:7" x14ac:dyDescent="0.25">
      <c r="A10632" s="28" t="s">
        <v>20960</v>
      </c>
      <c r="B10632" s="28" t="s">
        <v>5172</v>
      </c>
      <c r="C10632" s="28" t="s">
        <v>880</v>
      </c>
      <c r="D10632" s="28" t="s">
        <v>61</v>
      </c>
      <c r="E10632" s="23">
        <v>45827.538229166668</v>
      </c>
      <c r="F10632" s="28" t="s">
        <v>872</v>
      </c>
      <c r="G10632" s="23">
        <v>45827.538229166668</v>
      </c>
    </row>
    <row r="10633" spans="1:7" x14ac:dyDescent="0.25">
      <c r="A10633" s="28" t="s">
        <v>20961</v>
      </c>
      <c r="B10633" s="28" t="s">
        <v>6453</v>
      </c>
      <c r="C10633" s="28" t="s">
        <v>880</v>
      </c>
      <c r="D10633" s="28" t="s">
        <v>61</v>
      </c>
      <c r="E10633" s="23">
        <v>45827.538368055553</v>
      </c>
      <c r="F10633" s="28" t="s">
        <v>872</v>
      </c>
      <c r="G10633" s="23">
        <v>45827.538368055553</v>
      </c>
    </row>
    <row r="10634" spans="1:7" x14ac:dyDescent="0.25">
      <c r="A10634" s="28" t="s">
        <v>20962</v>
      </c>
      <c r="B10634" s="28" t="s">
        <v>12767</v>
      </c>
      <c r="C10634" s="28" t="s">
        <v>880</v>
      </c>
      <c r="D10634" s="28" t="s">
        <v>61</v>
      </c>
      <c r="E10634" s="23">
        <v>45827.538483796299</v>
      </c>
      <c r="F10634" s="28" t="s">
        <v>872</v>
      </c>
      <c r="G10634" s="23">
        <v>45827.538483796299</v>
      </c>
    </row>
    <row r="10635" spans="1:7" x14ac:dyDescent="0.25">
      <c r="A10635" s="28" t="s">
        <v>20963</v>
      </c>
      <c r="B10635" s="28" t="s">
        <v>4845</v>
      </c>
      <c r="C10635" s="28" t="s">
        <v>880</v>
      </c>
      <c r="D10635" s="28" t="s">
        <v>61</v>
      </c>
      <c r="E10635" s="23">
        <v>45827.538599537038</v>
      </c>
      <c r="F10635" s="28" t="s">
        <v>872</v>
      </c>
      <c r="G10635" s="23">
        <v>45827.538599537038</v>
      </c>
    </row>
    <row r="10636" spans="1:7" x14ac:dyDescent="0.25">
      <c r="A10636" s="28" t="s">
        <v>20964</v>
      </c>
      <c r="B10636" s="28" t="s">
        <v>11197</v>
      </c>
      <c r="C10636" s="28" t="s">
        <v>873</v>
      </c>
      <c r="D10636" s="28" t="s">
        <v>229</v>
      </c>
      <c r="E10636" s="23">
        <v>45827.540879629632</v>
      </c>
      <c r="F10636" s="28" t="s">
        <v>872</v>
      </c>
      <c r="G10636" s="23">
        <v>45827.540879629632</v>
      </c>
    </row>
    <row r="10637" spans="1:7" x14ac:dyDescent="0.25">
      <c r="A10637" s="28" t="s">
        <v>20965</v>
      </c>
      <c r="B10637" s="28" t="s">
        <v>11199</v>
      </c>
      <c r="C10637" s="28" t="s">
        <v>873</v>
      </c>
      <c r="D10637" s="28" t="s">
        <v>229</v>
      </c>
      <c r="E10637" s="23">
        <v>45827.541863425926</v>
      </c>
      <c r="F10637" s="28" t="s">
        <v>872</v>
      </c>
      <c r="G10637" s="23">
        <v>45827.541863425926</v>
      </c>
    </row>
    <row r="10638" spans="1:7" x14ac:dyDescent="0.25">
      <c r="A10638" s="28" t="s">
        <v>20966</v>
      </c>
      <c r="B10638" s="28" t="s">
        <v>8022</v>
      </c>
      <c r="C10638" s="28" t="s">
        <v>873</v>
      </c>
      <c r="D10638" s="28" t="s">
        <v>77</v>
      </c>
      <c r="E10638" s="23">
        <v>45827.541979166665</v>
      </c>
      <c r="F10638" s="28" t="s">
        <v>895</v>
      </c>
      <c r="G10638" s="23">
        <v>45827.541979166665</v>
      </c>
    </row>
    <row r="10639" spans="1:7" x14ac:dyDescent="0.25">
      <c r="A10639" s="28" t="s">
        <v>20967</v>
      </c>
      <c r="B10639" s="28" t="s">
        <v>6193</v>
      </c>
      <c r="C10639" s="28" t="s">
        <v>873</v>
      </c>
      <c r="D10639" s="28" t="s">
        <v>202</v>
      </c>
      <c r="E10639" s="23">
        <v>45827.543310185189</v>
      </c>
      <c r="F10639" s="28" t="s">
        <v>872</v>
      </c>
      <c r="G10639" s="23">
        <v>45827.543310185189</v>
      </c>
    </row>
    <row r="10640" spans="1:7" x14ac:dyDescent="0.25">
      <c r="A10640" s="28" t="s">
        <v>20968</v>
      </c>
      <c r="B10640" s="28" t="s">
        <v>6193</v>
      </c>
      <c r="C10640" s="28" t="s">
        <v>880</v>
      </c>
      <c r="D10640" s="28" t="s">
        <v>202</v>
      </c>
      <c r="E10640" s="23">
        <v>45827.543738425928</v>
      </c>
      <c r="F10640" s="28" t="s">
        <v>872</v>
      </c>
      <c r="G10640" s="23">
        <v>45827.543738425928</v>
      </c>
    </row>
    <row r="10641" spans="1:7" x14ac:dyDescent="0.25">
      <c r="A10641" s="28" t="s">
        <v>20969</v>
      </c>
      <c r="B10641" s="28" t="s">
        <v>2876</v>
      </c>
      <c r="C10641" s="28" t="s">
        <v>880</v>
      </c>
      <c r="D10641" s="28" t="s">
        <v>77</v>
      </c>
      <c r="E10641" s="23">
        <v>45827.545439814814</v>
      </c>
      <c r="F10641" s="28" t="s">
        <v>872</v>
      </c>
      <c r="G10641" s="23">
        <v>45827.545439814814</v>
      </c>
    </row>
    <row r="10642" spans="1:7" x14ac:dyDescent="0.25">
      <c r="A10642" s="28" t="s">
        <v>20970</v>
      </c>
      <c r="B10642" s="28" t="s">
        <v>11400</v>
      </c>
      <c r="C10642" s="28" t="s">
        <v>880</v>
      </c>
      <c r="D10642" s="28" t="s">
        <v>77</v>
      </c>
      <c r="E10642" s="23">
        <v>45827.545543981483</v>
      </c>
      <c r="F10642" s="28" t="s">
        <v>872</v>
      </c>
      <c r="G10642" s="23">
        <v>45827.545543981483</v>
      </c>
    </row>
    <row r="10643" spans="1:7" x14ac:dyDescent="0.25">
      <c r="A10643" s="28" t="s">
        <v>20971</v>
      </c>
      <c r="B10643" s="28" t="s">
        <v>9641</v>
      </c>
      <c r="C10643" s="28" t="s">
        <v>880</v>
      </c>
      <c r="D10643" s="28" t="s">
        <v>77</v>
      </c>
      <c r="E10643" s="23">
        <v>45827.545752314814</v>
      </c>
      <c r="F10643" s="28" t="s">
        <v>872</v>
      </c>
      <c r="G10643" s="23">
        <v>45827.545752314814</v>
      </c>
    </row>
    <row r="10644" spans="1:7" x14ac:dyDescent="0.25">
      <c r="A10644" s="28" t="s">
        <v>20972</v>
      </c>
      <c r="B10644" s="28" t="s">
        <v>4644</v>
      </c>
      <c r="C10644" s="28" t="s">
        <v>880</v>
      </c>
      <c r="D10644" s="28" t="s">
        <v>77</v>
      </c>
      <c r="E10644" s="23">
        <v>45827.545949074076</v>
      </c>
      <c r="F10644" s="28" t="s">
        <v>872</v>
      </c>
      <c r="G10644" s="23">
        <v>45827.545949074076</v>
      </c>
    </row>
    <row r="10645" spans="1:7" x14ac:dyDescent="0.25">
      <c r="A10645" s="28" t="s">
        <v>20973</v>
      </c>
      <c r="B10645" s="28" t="s">
        <v>9588</v>
      </c>
      <c r="C10645" s="28" t="s">
        <v>888</v>
      </c>
      <c r="D10645" s="28" t="s">
        <v>889</v>
      </c>
      <c r="E10645" s="23">
        <v>45827.547638888886</v>
      </c>
      <c r="F10645" s="28" t="s">
        <v>872</v>
      </c>
      <c r="G10645" s="23">
        <v>45827.547638888886</v>
      </c>
    </row>
    <row r="10646" spans="1:7" x14ac:dyDescent="0.25">
      <c r="A10646" s="28" t="s">
        <v>20974</v>
      </c>
      <c r="B10646" s="28" t="s">
        <v>14944</v>
      </c>
      <c r="C10646" s="28" t="s">
        <v>870</v>
      </c>
      <c r="D10646" s="28" t="s">
        <v>886</v>
      </c>
      <c r="E10646" s="23">
        <v>45827.549155092594</v>
      </c>
      <c r="F10646" s="28" t="s">
        <v>872</v>
      </c>
      <c r="G10646" s="23">
        <v>45827.549155092594</v>
      </c>
    </row>
    <row r="10647" spans="1:7" x14ac:dyDescent="0.25">
      <c r="A10647" s="28" t="s">
        <v>20975</v>
      </c>
      <c r="B10647" s="28" t="s">
        <v>16827</v>
      </c>
      <c r="C10647" s="28" t="s">
        <v>870</v>
      </c>
      <c r="D10647" s="28" t="s">
        <v>871</v>
      </c>
      <c r="E10647" s="23">
        <v>45827.550891203704</v>
      </c>
      <c r="F10647" s="28" t="s">
        <v>872</v>
      </c>
      <c r="G10647" s="23">
        <v>45827.550891203704</v>
      </c>
    </row>
    <row r="10648" spans="1:7" x14ac:dyDescent="0.25">
      <c r="A10648" s="28" t="s">
        <v>20976</v>
      </c>
      <c r="B10648" s="28" t="s">
        <v>16794</v>
      </c>
      <c r="C10648" s="28" t="s">
        <v>870</v>
      </c>
      <c r="D10648" s="28" t="s">
        <v>871</v>
      </c>
      <c r="E10648" s="23">
        <v>45827.550937499997</v>
      </c>
      <c r="F10648" s="28" t="s">
        <v>872</v>
      </c>
      <c r="G10648" s="23">
        <v>45827.550937499997</v>
      </c>
    </row>
    <row r="10649" spans="1:7" x14ac:dyDescent="0.25">
      <c r="A10649" s="28" t="s">
        <v>20977</v>
      </c>
      <c r="B10649" s="28" t="s">
        <v>10783</v>
      </c>
      <c r="C10649" s="28" t="s">
        <v>888</v>
      </c>
      <c r="D10649" s="28" t="s">
        <v>889</v>
      </c>
      <c r="E10649" s="23">
        <v>45827.553287037037</v>
      </c>
      <c r="F10649" s="28" t="s">
        <v>872</v>
      </c>
      <c r="G10649" s="23">
        <v>45827.553287037037</v>
      </c>
    </row>
    <row r="10650" spans="1:7" x14ac:dyDescent="0.25">
      <c r="A10650" s="28" t="s">
        <v>20978</v>
      </c>
      <c r="B10650" s="28" t="s">
        <v>10781</v>
      </c>
      <c r="C10650" s="28" t="s">
        <v>888</v>
      </c>
      <c r="D10650" s="28" t="s">
        <v>889</v>
      </c>
      <c r="E10650" s="23">
        <v>45827.553425925929</v>
      </c>
      <c r="F10650" s="28" t="s">
        <v>872</v>
      </c>
      <c r="G10650" s="23">
        <v>45827.553425925929</v>
      </c>
    </row>
    <row r="10651" spans="1:7" x14ac:dyDescent="0.25">
      <c r="A10651" s="28" t="s">
        <v>20979</v>
      </c>
      <c r="B10651" s="28" t="s">
        <v>10779</v>
      </c>
      <c r="C10651" s="28" t="s">
        <v>888</v>
      </c>
      <c r="D10651" s="28" t="s">
        <v>889</v>
      </c>
      <c r="E10651" s="23">
        <v>45827.553495370368</v>
      </c>
      <c r="F10651" s="28" t="s">
        <v>872</v>
      </c>
      <c r="G10651" s="23">
        <v>45827.553495370368</v>
      </c>
    </row>
    <row r="10652" spans="1:7" x14ac:dyDescent="0.25">
      <c r="A10652" s="28" t="s">
        <v>20980</v>
      </c>
      <c r="B10652" s="28" t="s">
        <v>10777</v>
      </c>
      <c r="C10652" s="28" t="s">
        <v>888</v>
      </c>
      <c r="D10652" s="28" t="s">
        <v>889</v>
      </c>
      <c r="E10652" s="23">
        <v>45827.553553240738</v>
      </c>
      <c r="F10652" s="28" t="s">
        <v>872</v>
      </c>
      <c r="G10652" s="23">
        <v>45827.553553240738</v>
      </c>
    </row>
    <row r="10653" spans="1:7" x14ac:dyDescent="0.25">
      <c r="A10653" s="28" t="s">
        <v>20981</v>
      </c>
      <c r="B10653" s="28" t="s">
        <v>10770</v>
      </c>
      <c r="C10653" s="28" t="s">
        <v>888</v>
      </c>
      <c r="D10653" s="28" t="s">
        <v>889</v>
      </c>
      <c r="E10653" s="23">
        <v>45827.553611111114</v>
      </c>
      <c r="F10653" s="28" t="s">
        <v>872</v>
      </c>
      <c r="G10653" s="23">
        <v>45827.553611111114</v>
      </c>
    </row>
    <row r="10654" spans="1:7" x14ac:dyDescent="0.25">
      <c r="A10654" s="28" t="s">
        <v>20982</v>
      </c>
      <c r="B10654" s="28" t="s">
        <v>10775</v>
      </c>
      <c r="C10654" s="28" t="s">
        <v>888</v>
      </c>
      <c r="D10654" s="28" t="s">
        <v>889</v>
      </c>
      <c r="E10654" s="23">
        <v>45827.553657407407</v>
      </c>
      <c r="F10654" s="28" t="s">
        <v>872</v>
      </c>
      <c r="G10654" s="23">
        <v>45827.553657407407</v>
      </c>
    </row>
    <row r="10655" spans="1:7" x14ac:dyDescent="0.25">
      <c r="A10655" s="28" t="s">
        <v>20983</v>
      </c>
      <c r="B10655" s="28" t="s">
        <v>10790</v>
      </c>
      <c r="C10655" s="28" t="s">
        <v>888</v>
      </c>
      <c r="D10655" s="28" t="s">
        <v>889</v>
      </c>
      <c r="E10655" s="23">
        <v>45827.553726851853</v>
      </c>
      <c r="F10655" s="28" t="s">
        <v>872</v>
      </c>
      <c r="G10655" s="23">
        <v>45827.553726851853</v>
      </c>
    </row>
    <row r="10656" spans="1:7" x14ac:dyDescent="0.25">
      <c r="A10656" s="28" t="s">
        <v>20984</v>
      </c>
      <c r="B10656" s="28" t="s">
        <v>10788</v>
      </c>
      <c r="C10656" s="28" t="s">
        <v>888</v>
      </c>
      <c r="D10656" s="28" t="s">
        <v>889</v>
      </c>
      <c r="E10656" s="23">
        <v>45827.553773148145</v>
      </c>
      <c r="F10656" s="28" t="s">
        <v>872</v>
      </c>
      <c r="G10656" s="23">
        <v>45827.553773148145</v>
      </c>
    </row>
    <row r="10657" spans="1:7" x14ac:dyDescent="0.25">
      <c r="A10657" s="28" t="s">
        <v>20985</v>
      </c>
      <c r="B10657" s="28" t="s">
        <v>10785</v>
      </c>
      <c r="C10657" s="28" t="s">
        <v>888</v>
      </c>
      <c r="D10657" s="28" t="s">
        <v>889</v>
      </c>
      <c r="E10657" s="23">
        <v>45827.553819444445</v>
      </c>
      <c r="F10657" s="28" t="s">
        <v>872</v>
      </c>
      <c r="G10657" s="23">
        <v>45827.553819444445</v>
      </c>
    </row>
    <row r="10658" spans="1:7" x14ac:dyDescent="0.25">
      <c r="A10658" s="28" t="s">
        <v>20986</v>
      </c>
      <c r="B10658" s="28" t="s">
        <v>9582</v>
      </c>
      <c r="C10658" s="28" t="s">
        <v>888</v>
      </c>
      <c r="D10658" s="28" t="s">
        <v>889</v>
      </c>
      <c r="E10658" s="23">
        <v>45827.554120370369</v>
      </c>
      <c r="F10658" s="28" t="s">
        <v>872</v>
      </c>
      <c r="G10658" s="23">
        <v>45827.554120370369</v>
      </c>
    </row>
    <row r="10659" spans="1:7" x14ac:dyDescent="0.25">
      <c r="A10659" s="28" t="s">
        <v>20987</v>
      </c>
      <c r="B10659" s="28" t="s">
        <v>15272</v>
      </c>
      <c r="C10659" s="28" t="s">
        <v>870</v>
      </c>
      <c r="D10659" s="28" t="s">
        <v>869</v>
      </c>
      <c r="E10659" s="23">
        <v>45827.555208333331</v>
      </c>
      <c r="F10659" s="28" t="s">
        <v>872</v>
      </c>
      <c r="G10659" s="23">
        <v>45827.555208333331</v>
      </c>
    </row>
    <row r="10660" spans="1:7" x14ac:dyDescent="0.25">
      <c r="A10660" s="28" t="s">
        <v>20988</v>
      </c>
      <c r="B10660" s="28" t="s">
        <v>5106</v>
      </c>
      <c r="C10660" s="28" t="s">
        <v>873</v>
      </c>
      <c r="D10660" s="28" t="s">
        <v>77</v>
      </c>
      <c r="E10660" s="23">
        <v>45827.555798611109</v>
      </c>
      <c r="F10660" s="28" t="s">
        <v>874</v>
      </c>
      <c r="G10660" s="23">
        <v>45827.555798611109</v>
      </c>
    </row>
    <row r="10661" spans="1:7" x14ac:dyDescent="0.25">
      <c r="A10661" s="28" t="s">
        <v>20989</v>
      </c>
      <c r="B10661" s="28" t="s">
        <v>5106</v>
      </c>
      <c r="C10661" s="28" t="s">
        <v>880</v>
      </c>
      <c r="D10661" s="28" t="s">
        <v>77</v>
      </c>
      <c r="E10661" s="23">
        <v>45827.556064814817</v>
      </c>
      <c r="F10661" s="28" t="s">
        <v>872</v>
      </c>
      <c r="G10661" s="23">
        <v>45827.556064814817</v>
      </c>
    </row>
    <row r="10662" spans="1:7" x14ac:dyDescent="0.25">
      <c r="A10662" s="28" t="s">
        <v>20990</v>
      </c>
      <c r="B10662" s="28" t="s">
        <v>16680</v>
      </c>
      <c r="C10662" s="28" t="s">
        <v>875</v>
      </c>
      <c r="D10662" s="28" t="s">
        <v>879</v>
      </c>
      <c r="E10662" s="23">
        <v>45827.555949074071</v>
      </c>
      <c r="F10662" s="28" t="s">
        <v>872</v>
      </c>
      <c r="G10662" s="23">
        <v>45827.555949074071</v>
      </c>
    </row>
    <row r="10663" spans="1:7" x14ac:dyDescent="0.25">
      <c r="A10663" s="28" t="s">
        <v>20991</v>
      </c>
      <c r="B10663" s="28" t="s">
        <v>16678</v>
      </c>
      <c r="C10663" s="28" t="s">
        <v>875</v>
      </c>
      <c r="D10663" s="28" t="s">
        <v>879</v>
      </c>
      <c r="E10663" s="23">
        <v>45827.556030092594</v>
      </c>
      <c r="F10663" s="28" t="s">
        <v>872</v>
      </c>
      <c r="G10663" s="23">
        <v>45827.556030092594</v>
      </c>
    </row>
    <row r="10664" spans="1:7" x14ac:dyDescent="0.25">
      <c r="A10664" s="28" t="s">
        <v>20992</v>
      </c>
      <c r="B10664" s="28" t="s">
        <v>16624</v>
      </c>
      <c r="C10664" s="28" t="s">
        <v>875</v>
      </c>
      <c r="D10664" s="28" t="s">
        <v>879</v>
      </c>
      <c r="E10664" s="23">
        <v>45827.556111111109</v>
      </c>
      <c r="F10664" s="28" t="s">
        <v>872</v>
      </c>
      <c r="G10664" s="23">
        <v>45827.556111111109</v>
      </c>
    </row>
    <row r="10665" spans="1:7" x14ac:dyDescent="0.25">
      <c r="A10665" s="28" t="s">
        <v>20993</v>
      </c>
      <c r="B10665" s="28" t="s">
        <v>16620</v>
      </c>
      <c r="C10665" s="28" t="s">
        <v>875</v>
      </c>
      <c r="D10665" s="28" t="s">
        <v>879</v>
      </c>
      <c r="E10665" s="23">
        <v>45827.556168981479</v>
      </c>
      <c r="F10665" s="28" t="s">
        <v>872</v>
      </c>
      <c r="G10665" s="23">
        <v>45827.556168981479</v>
      </c>
    </row>
    <row r="10666" spans="1:7" x14ac:dyDescent="0.25">
      <c r="A10666" s="28" t="s">
        <v>20994</v>
      </c>
      <c r="B10666" s="28" t="s">
        <v>16684</v>
      </c>
      <c r="C10666" s="28" t="s">
        <v>875</v>
      </c>
      <c r="D10666" s="28" t="s">
        <v>879</v>
      </c>
      <c r="E10666" s="23">
        <v>45827.556180555555</v>
      </c>
      <c r="F10666" s="28" t="s">
        <v>872</v>
      </c>
      <c r="G10666" s="23">
        <v>45827.556180555555</v>
      </c>
    </row>
    <row r="10667" spans="1:7" x14ac:dyDescent="0.25">
      <c r="A10667" s="28" t="s">
        <v>20995</v>
      </c>
      <c r="B10667" s="28" t="s">
        <v>16694</v>
      </c>
      <c r="C10667" s="28" t="s">
        <v>875</v>
      </c>
      <c r="D10667" s="28" t="s">
        <v>879</v>
      </c>
      <c r="E10667" s="23">
        <v>45827.556238425925</v>
      </c>
      <c r="F10667" s="28" t="s">
        <v>872</v>
      </c>
      <c r="G10667" s="23">
        <v>45827.556238425925</v>
      </c>
    </row>
    <row r="10668" spans="1:7" x14ac:dyDescent="0.25">
      <c r="A10668" s="28" t="s">
        <v>20996</v>
      </c>
      <c r="B10668" s="28" t="s">
        <v>16680</v>
      </c>
      <c r="C10668" s="28" t="s">
        <v>878</v>
      </c>
      <c r="D10668" s="28" t="s">
        <v>879</v>
      </c>
      <c r="E10668" s="23">
        <v>45827.557013888887</v>
      </c>
      <c r="F10668" s="28" t="s">
        <v>872</v>
      </c>
      <c r="G10668" s="23">
        <v>45827.557013888887</v>
      </c>
    </row>
    <row r="10669" spans="1:7" x14ac:dyDescent="0.25">
      <c r="A10669" s="28" t="s">
        <v>20997</v>
      </c>
      <c r="B10669" s="28" t="s">
        <v>16624</v>
      </c>
      <c r="C10669" s="28" t="s">
        <v>878</v>
      </c>
      <c r="D10669" s="28" t="s">
        <v>879</v>
      </c>
      <c r="E10669" s="23">
        <v>45827.55704861111</v>
      </c>
      <c r="F10669" s="28" t="s">
        <v>872</v>
      </c>
      <c r="G10669" s="23">
        <v>45827.55704861111</v>
      </c>
    </row>
    <row r="10670" spans="1:7" x14ac:dyDescent="0.25">
      <c r="A10670" s="28" t="s">
        <v>20998</v>
      </c>
      <c r="B10670" s="28" t="s">
        <v>16678</v>
      </c>
      <c r="C10670" s="28" t="s">
        <v>878</v>
      </c>
      <c r="D10670" s="28" t="s">
        <v>879</v>
      </c>
      <c r="E10670" s="23">
        <v>45827.557129629633</v>
      </c>
      <c r="F10670" s="28" t="s">
        <v>872</v>
      </c>
      <c r="G10670" s="23">
        <v>45827.557129629633</v>
      </c>
    </row>
    <row r="10671" spans="1:7" x14ac:dyDescent="0.25">
      <c r="A10671" s="28" t="s">
        <v>20999</v>
      </c>
      <c r="B10671" s="28" t="s">
        <v>16620</v>
      </c>
      <c r="C10671" s="28" t="s">
        <v>878</v>
      </c>
      <c r="D10671" s="28" t="s">
        <v>879</v>
      </c>
      <c r="E10671" s="23">
        <v>45827.557152777779</v>
      </c>
      <c r="F10671" s="28" t="s">
        <v>872</v>
      </c>
      <c r="G10671" s="23">
        <v>45827.557152777779</v>
      </c>
    </row>
    <row r="10672" spans="1:7" x14ac:dyDescent="0.25">
      <c r="A10672" s="28" t="s">
        <v>21000</v>
      </c>
      <c r="B10672" s="28" t="s">
        <v>16684</v>
      </c>
      <c r="C10672" s="28" t="s">
        <v>878</v>
      </c>
      <c r="D10672" s="28" t="s">
        <v>879</v>
      </c>
      <c r="E10672" s="23">
        <v>45827.557210648149</v>
      </c>
      <c r="F10672" s="28" t="s">
        <v>872</v>
      </c>
      <c r="G10672" s="23">
        <v>45827.557210648149</v>
      </c>
    </row>
    <row r="10673" spans="1:7" x14ac:dyDescent="0.25">
      <c r="A10673" s="28" t="s">
        <v>21001</v>
      </c>
      <c r="B10673" s="28" t="s">
        <v>16694</v>
      </c>
      <c r="C10673" s="28" t="s">
        <v>878</v>
      </c>
      <c r="D10673" s="28" t="s">
        <v>879</v>
      </c>
      <c r="E10673" s="23">
        <v>45827.557233796295</v>
      </c>
      <c r="F10673" s="28" t="s">
        <v>872</v>
      </c>
      <c r="G10673" s="23">
        <v>45827.557233796295</v>
      </c>
    </row>
    <row r="10674" spans="1:7" x14ac:dyDescent="0.25">
      <c r="A10674" s="28" t="s">
        <v>21002</v>
      </c>
      <c r="B10674" s="28" t="s">
        <v>14924</v>
      </c>
      <c r="C10674" s="28" t="s">
        <v>875</v>
      </c>
      <c r="D10674" s="28" t="s">
        <v>887</v>
      </c>
      <c r="E10674" s="23">
        <v>45827.559884259259</v>
      </c>
      <c r="F10674" s="28" t="s">
        <v>872</v>
      </c>
      <c r="G10674" s="23">
        <v>45827.559884259259</v>
      </c>
    </row>
    <row r="10675" spans="1:7" x14ac:dyDescent="0.25">
      <c r="A10675" s="28" t="s">
        <v>21003</v>
      </c>
      <c r="B10675" s="28" t="s">
        <v>10783</v>
      </c>
      <c r="C10675" s="28" t="s">
        <v>873</v>
      </c>
      <c r="D10675" s="28" t="s">
        <v>77</v>
      </c>
      <c r="E10675" s="23">
        <v>45827.562662037039</v>
      </c>
      <c r="F10675" s="28" t="s">
        <v>895</v>
      </c>
      <c r="G10675" s="23">
        <v>45827.562662037039</v>
      </c>
    </row>
    <row r="10676" spans="1:7" x14ac:dyDescent="0.25">
      <c r="A10676" s="28" t="s">
        <v>21004</v>
      </c>
      <c r="B10676" s="28" t="s">
        <v>10781</v>
      </c>
      <c r="C10676" s="28" t="s">
        <v>873</v>
      </c>
      <c r="D10676" s="28" t="s">
        <v>77</v>
      </c>
      <c r="E10676" s="23">
        <v>45827.562719907408</v>
      </c>
      <c r="F10676" s="28" t="s">
        <v>895</v>
      </c>
      <c r="G10676" s="23">
        <v>45827.562719907408</v>
      </c>
    </row>
    <row r="10677" spans="1:7" x14ac:dyDescent="0.25">
      <c r="A10677" s="28" t="s">
        <v>21005</v>
      </c>
      <c r="B10677" s="28" t="s">
        <v>10779</v>
      </c>
      <c r="C10677" s="28" t="s">
        <v>873</v>
      </c>
      <c r="D10677" s="28" t="s">
        <v>77</v>
      </c>
      <c r="E10677" s="23">
        <v>45827.562800925924</v>
      </c>
      <c r="F10677" s="28" t="s">
        <v>895</v>
      </c>
      <c r="G10677" s="23">
        <v>45827.562800925924</v>
      </c>
    </row>
    <row r="10678" spans="1:7" x14ac:dyDescent="0.25">
      <c r="A10678" s="28" t="s">
        <v>21006</v>
      </c>
      <c r="B10678" s="28" t="s">
        <v>10777</v>
      </c>
      <c r="C10678" s="28" t="s">
        <v>873</v>
      </c>
      <c r="D10678" s="28" t="s">
        <v>77</v>
      </c>
      <c r="E10678" s="23">
        <v>45827.562858796293</v>
      </c>
      <c r="F10678" s="28" t="s">
        <v>895</v>
      </c>
      <c r="G10678" s="23">
        <v>45827.562858796293</v>
      </c>
    </row>
    <row r="10679" spans="1:7" x14ac:dyDescent="0.25">
      <c r="A10679" s="28" t="s">
        <v>21007</v>
      </c>
      <c r="B10679" s="28" t="s">
        <v>10770</v>
      </c>
      <c r="C10679" s="28" t="s">
        <v>873</v>
      </c>
      <c r="D10679" s="28" t="s">
        <v>77</v>
      </c>
      <c r="E10679" s="23">
        <v>45827.562893518516</v>
      </c>
      <c r="F10679" s="28" t="s">
        <v>895</v>
      </c>
      <c r="G10679" s="23">
        <v>45827.562893518516</v>
      </c>
    </row>
    <row r="10680" spans="1:7" x14ac:dyDescent="0.25">
      <c r="A10680" s="28" t="s">
        <v>21008</v>
      </c>
      <c r="B10680" s="28" t="s">
        <v>10775</v>
      </c>
      <c r="C10680" s="28" t="s">
        <v>873</v>
      </c>
      <c r="D10680" s="28" t="s">
        <v>77</v>
      </c>
      <c r="E10680" s="23">
        <v>45827.562939814816</v>
      </c>
      <c r="F10680" s="28" t="s">
        <v>895</v>
      </c>
      <c r="G10680" s="23">
        <v>45827.562939814816</v>
      </c>
    </row>
    <row r="10681" spans="1:7" x14ac:dyDescent="0.25">
      <c r="A10681" s="28" t="s">
        <v>21009</v>
      </c>
      <c r="B10681" s="28" t="s">
        <v>10790</v>
      </c>
      <c r="C10681" s="28" t="s">
        <v>873</v>
      </c>
      <c r="D10681" s="28" t="s">
        <v>77</v>
      </c>
      <c r="E10681" s="23">
        <v>45827.562997685185</v>
      </c>
      <c r="F10681" s="28" t="s">
        <v>895</v>
      </c>
      <c r="G10681" s="23">
        <v>45827.562997685185</v>
      </c>
    </row>
    <row r="10682" spans="1:7" x14ac:dyDescent="0.25">
      <c r="A10682" s="28" t="s">
        <v>21010</v>
      </c>
      <c r="B10682" s="28" t="s">
        <v>10788</v>
      </c>
      <c r="C10682" s="28" t="s">
        <v>873</v>
      </c>
      <c r="D10682" s="28" t="s">
        <v>77</v>
      </c>
      <c r="E10682" s="23">
        <v>45827.563055555554</v>
      </c>
      <c r="F10682" s="28" t="s">
        <v>895</v>
      </c>
      <c r="G10682" s="23">
        <v>45827.563055555554</v>
      </c>
    </row>
    <row r="10683" spans="1:7" x14ac:dyDescent="0.25">
      <c r="A10683" s="28" t="s">
        <v>21011</v>
      </c>
      <c r="B10683" s="28" t="s">
        <v>10785</v>
      </c>
      <c r="C10683" s="28" t="s">
        <v>873</v>
      </c>
      <c r="D10683" s="28" t="s">
        <v>77</v>
      </c>
      <c r="E10683" s="23">
        <v>45827.563090277778</v>
      </c>
      <c r="F10683" s="28" t="s">
        <v>895</v>
      </c>
      <c r="G10683" s="23">
        <v>45827.563090277778</v>
      </c>
    </row>
    <row r="10684" spans="1:7" x14ac:dyDescent="0.25">
      <c r="A10684" s="28" t="s">
        <v>21012</v>
      </c>
      <c r="B10684" s="28" t="s">
        <v>16443</v>
      </c>
      <c r="C10684" s="28" t="s">
        <v>875</v>
      </c>
      <c r="D10684" s="28" t="s">
        <v>876</v>
      </c>
      <c r="E10684" s="23">
        <v>45827.564247685186</v>
      </c>
      <c r="F10684" s="28" t="s">
        <v>872</v>
      </c>
      <c r="G10684" s="23">
        <v>45827.564247685186</v>
      </c>
    </row>
    <row r="10685" spans="1:7" x14ac:dyDescent="0.25">
      <c r="A10685" s="28" t="s">
        <v>21013</v>
      </c>
      <c r="B10685" s="28" t="s">
        <v>16458</v>
      </c>
      <c r="C10685" s="28" t="s">
        <v>875</v>
      </c>
      <c r="D10685" s="28" t="s">
        <v>876</v>
      </c>
      <c r="E10685" s="23">
        <v>45827.564282407409</v>
      </c>
      <c r="F10685" s="28" t="s">
        <v>872</v>
      </c>
      <c r="G10685" s="23">
        <v>45827.564282407409</v>
      </c>
    </row>
    <row r="10686" spans="1:7" x14ac:dyDescent="0.25">
      <c r="A10686" s="28" t="s">
        <v>21014</v>
      </c>
      <c r="B10686" s="28" t="s">
        <v>16443</v>
      </c>
      <c r="C10686" s="28" t="s">
        <v>878</v>
      </c>
      <c r="D10686" s="28" t="s">
        <v>876</v>
      </c>
      <c r="E10686" s="23">
        <v>45827.564583333333</v>
      </c>
      <c r="F10686" s="28" t="s">
        <v>872</v>
      </c>
      <c r="G10686" s="23">
        <v>45827.564583333333</v>
      </c>
    </row>
    <row r="10687" spans="1:7" x14ac:dyDescent="0.25">
      <c r="A10687" s="28" t="s">
        <v>21015</v>
      </c>
      <c r="B10687" s="28" t="s">
        <v>16458</v>
      </c>
      <c r="C10687" s="28" t="s">
        <v>878</v>
      </c>
      <c r="D10687" s="28" t="s">
        <v>876</v>
      </c>
      <c r="E10687" s="23">
        <v>45827.564618055556</v>
      </c>
      <c r="F10687" s="28" t="s">
        <v>872</v>
      </c>
      <c r="G10687" s="23">
        <v>45827.564618055556</v>
      </c>
    </row>
    <row r="10688" spans="1:7" x14ac:dyDescent="0.25">
      <c r="A10688" s="28" t="s">
        <v>21016</v>
      </c>
      <c r="B10688" s="28" t="s">
        <v>15356</v>
      </c>
      <c r="C10688" s="28" t="s">
        <v>875</v>
      </c>
      <c r="D10688" s="28" t="s">
        <v>890</v>
      </c>
      <c r="E10688" s="23">
        <v>45827.565578703703</v>
      </c>
      <c r="F10688" s="28" t="s">
        <v>872</v>
      </c>
      <c r="G10688" s="23">
        <v>45827.565578703703</v>
      </c>
    </row>
    <row r="10689" spans="1:7" x14ac:dyDescent="0.25">
      <c r="A10689" s="28" t="s">
        <v>21017</v>
      </c>
      <c r="B10689" s="28" t="s">
        <v>15356</v>
      </c>
      <c r="C10689" s="28" t="s">
        <v>878</v>
      </c>
      <c r="D10689" s="28" t="s">
        <v>890</v>
      </c>
      <c r="E10689" s="23">
        <v>45827.565798611111</v>
      </c>
      <c r="F10689" s="28" t="s">
        <v>872</v>
      </c>
      <c r="G10689" s="23">
        <v>45827.565798611111</v>
      </c>
    </row>
    <row r="10690" spans="1:7" x14ac:dyDescent="0.25">
      <c r="A10690" s="28" t="s">
        <v>21018</v>
      </c>
      <c r="B10690" s="28" t="s">
        <v>11558</v>
      </c>
      <c r="C10690" s="28" t="s">
        <v>870</v>
      </c>
      <c r="D10690" s="28" t="s">
        <v>885</v>
      </c>
      <c r="E10690" s="23">
        <v>45827.565937500003</v>
      </c>
      <c r="F10690" s="28" t="s">
        <v>872</v>
      </c>
      <c r="G10690" s="23">
        <v>45827.565937500003</v>
      </c>
    </row>
    <row r="10691" spans="1:7" x14ac:dyDescent="0.25">
      <c r="A10691" s="28" t="s">
        <v>21019</v>
      </c>
      <c r="B10691" s="28" t="s">
        <v>11560</v>
      </c>
      <c r="C10691" s="28" t="s">
        <v>870</v>
      </c>
      <c r="D10691" s="28" t="s">
        <v>885</v>
      </c>
      <c r="E10691" s="23">
        <v>45827.565995370373</v>
      </c>
      <c r="F10691" s="28" t="s">
        <v>872</v>
      </c>
      <c r="G10691" s="23">
        <v>45827.565995370373</v>
      </c>
    </row>
    <row r="10692" spans="1:7" x14ac:dyDescent="0.25">
      <c r="A10692" s="28" t="s">
        <v>21020</v>
      </c>
      <c r="B10692" s="28" t="s">
        <v>11452</v>
      </c>
      <c r="C10692" s="28" t="s">
        <v>870</v>
      </c>
      <c r="D10692" s="28" t="s">
        <v>885</v>
      </c>
      <c r="E10692" s="23">
        <v>45827.567523148151</v>
      </c>
      <c r="F10692" s="28" t="s">
        <v>872</v>
      </c>
      <c r="G10692" s="23">
        <v>45827.567523148151</v>
      </c>
    </row>
    <row r="10693" spans="1:7" x14ac:dyDescent="0.25">
      <c r="A10693" s="28" t="s">
        <v>21021</v>
      </c>
      <c r="B10693" s="28" t="s">
        <v>11454</v>
      </c>
      <c r="C10693" s="28" t="s">
        <v>870</v>
      </c>
      <c r="D10693" s="28" t="s">
        <v>885</v>
      </c>
      <c r="E10693" s="23">
        <v>45827.567569444444</v>
      </c>
      <c r="F10693" s="28" t="s">
        <v>872</v>
      </c>
      <c r="G10693" s="23">
        <v>45827.567569444444</v>
      </c>
    </row>
    <row r="10694" spans="1:7" x14ac:dyDescent="0.25">
      <c r="A10694" s="28" t="s">
        <v>21022</v>
      </c>
      <c r="B10694" s="28" t="s">
        <v>17183</v>
      </c>
      <c r="C10694" s="28" t="s">
        <v>870</v>
      </c>
      <c r="D10694" s="28" t="s">
        <v>882</v>
      </c>
      <c r="E10694" s="23">
        <v>45827.572233796294</v>
      </c>
      <c r="F10694" s="28" t="s">
        <v>872</v>
      </c>
      <c r="G10694" s="23">
        <v>45827.572233796294</v>
      </c>
    </row>
    <row r="10695" spans="1:7" x14ac:dyDescent="0.25">
      <c r="A10695" s="28" t="s">
        <v>21023</v>
      </c>
      <c r="B10695" s="28" t="s">
        <v>17178</v>
      </c>
      <c r="C10695" s="28" t="s">
        <v>870</v>
      </c>
      <c r="D10695" s="28" t="s">
        <v>882</v>
      </c>
      <c r="E10695" s="23">
        <v>45827.572314814817</v>
      </c>
      <c r="F10695" s="28" t="s">
        <v>872</v>
      </c>
      <c r="G10695" s="23">
        <v>45827.572314814817</v>
      </c>
    </row>
    <row r="10696" spans="1:7" x14ac:dyDescent="0.25">
      <c r="A10696" s="28" t="s">
        <v>21024</v>
      </c>
      <c r="B10696" s="28" t="s">
        <v>17185</v>
      </c>
      <c r="C10696" s="28" t="s">
        <v>870</v>
      </c>
      <c r="D10696" s="28" t="s">
        <v>882</v>
      </c>
      <c r="E10696" s="23">
        <v>45827.572418981479</v>
      </c>
      <c r="F10696" s="28" t="s">
        <v>872</v>
      </c>
      <c r="G10696" s="23">
        <v>45827.572418981479</v>
      </c>
    </row>
    <row r="10697" spans="1:7" x14ac:dyDescent="0.25">
      <c r="A10697" s="28" t="s">
        <v>21025</v>
      </c>
      <c r="B10697" s="28" t="s">
        <v>17191</v>
      </c>
      <c r="C10697" s="28" t="s">
        <v>870</v>
      </c>
      <c r="D10697" s="28" t="s">
        <v>882</v>
      </c>
      <c r="E10697" s="23">
        <v>45827.572534722225</v>
      </c>
      <c r="F10697" s="28" t="s">
        <v>872</v>
      </c>
      <c r="G10697" s="23">
        <v>45827.572534722225</v>
      </c>
    </row>
    <row r="10698" spans="1:7" x14ac:dyDescent="0.25">
      <c r="A10698" s="28" t="s">
        <v>21026</v>
      </c>
      <c r="B10698" s="28" t="s">
        <v>17193</v>
      </c>
      <c r="C10698" s="28" t="s">
        <v>870</v>
      </c>
      <c r="D10698" s="28" t="s">
        <v>882</v>
      </c>
      <c r="E10698" s="23">
        <v>45827.572615740741</v>
      </c>
      <c r="F10698" s="28" t="s">
        <v>872</v>
      </c>
      <c r="G10698" s="23">
        <v>45827.572615740741</v>
      </c>
    </row>
    <row r="10699" spans="1:7" x14ac:dyDescent="0.25">
      <c r="A10699" s="28" t="s">
        <v>21027</v>
      </c>
      <c r="B10699" s="28" t="s">
        <v>17195</v>
      </c>
      <c r="C10699" s="28" t="s">
        <v>870</v>
      </c>
      <c r="D10699" s="28" t="s">
        <v>882</v>
      </c>
      <c r="E10699" s="23">
        <v>45827.572696759256</v>
      </c>
      <c r="F10699" s="28" t="s">
        <v>872</v>
      </c>
      <c r="G10699" s="23">
        <v>45827.572696759256</v>
      </c>
    </row>
    <row r="10700" spans="1:7" x14ac:dyDescent="0.25">
      <c r="A10700" s="28" t="s">
        <v>21028</v>
      </c>
      <c r="B10700" s="28" t="s">
        <v>17187</v>
      </c>
      <c r="C10700" s="28" t="s">
        <v>870</v>
      </c>
      <c r="D10700" s="28" t="s">
        <v>882</v>
      </c>
      <c r="E10700" s="23">
        <v>45827.572754629633</v>
      </c>
      <c r="F10700" s="28" t="s">
        <v>872</v>
      </c>
      <c r="G10700" s="23">
        <v>45827.572754629633</v>
      </c>
    </row>
    <row r="10701" spans="1:7" x14ac:dyDescent="0.25">
      <c r="A10701" s="28" t="s">
        <v>21029</v>
      </c>
      <c r="B10701" s="28" t="s">
        <v>9223</v>
      </c>
      <c r="C10701" s="28" t="s">
        <v>870</v>
      </c>
      <c r="D10701" s="28" t="s">
        <v>882</v>
      </c>
      <c r="E10701" s="23">
        <v>45827.574293981481</v>
      </c>
      <c r="F10701" s="28" t="s">
        <v>872</v>
      </c>
      <c r="G10701" s="23">
        <v>45827.574293981481</v>
      </c>
    </row>
    <row r="10702" spans="1:7" x14ac:dyDescent="0.25">
      <c r="A10702" s="28" t="s">
        <v>21030</v>
      </c>
      <c r="B10702" s="28" t="s">
        <v>10935</v>
      </c>
      <c r="C10702" s="28" t="s">
        <v>873</v>
      </c>
      <c r="D10702" s="28" t="s">
        <v>244</v>
      </c>
      <c r="E10702" s="23">
        <v>45827.57708333333</v>
      </c>
      <c r="F10702" s="28" t="s">
        <v>872</v>
      </c>
      <c r="G10702" s="23">
        <v>45827.57708333333</v>
      </c>
    </row>
    <row r="10703" spans="1:7" x14ac:dyDescent="0.25">
      <c r="A10703" s="28" t="s">
        <v>21031</v>
      </c>
      <c r="B10703" s="28" t="s">
        <v>9323</v>
      </c>
      <c r="C10703" s="28" t="s">
        <v>880</v>
      </c>
      <c r="D10703" s="28" t="s">
        <v>239</v>
      </c>
      <c r="E10703" s="23">
        <v>45827.577627314815</v>
      </c>
      <c r="F10703" s="28" t="s">
        <v>872</v>
      </c>
      <c r="G10703" s="23">
        <v>45827.577627314815</v>
      </c>
    </row>
    <row r="10704" spans="1:7" x14ac:dyDescent="0.25">
      <c r="A10704" s="28" t="s">
        <v>21032</v>
      </c>
      <c r="B10704" s="28" t="s">
        <v>9325</v>
      </c>
      <c r="C10704" s="28" t="s">
        <v>880</v>
      </c>
      <c r="D10704" s="28" t="s">
        <v>239</v>
      </c>
      <c r="E10704" s="23">
        <v>45827.577893518515</v>
      </c>
      <c r="F10704" s="28" t="s">
        <v>872</v>
      </c>
      <c r="G10704" s="23">
        <v>45827.577893518515</v>
      </c>
    </row>
    <row r="10705" spans="1:7" x14ac:dyDescent="0.25">
      <c r="A10705" s="28" t="s">
        <v>21033</v>
      </c>
      <c r="B10705" s="28" t="s">
        <v>9327</v>
      </c>
      <c r="C10705" s="28" t="s">
        <v>880</v>
      </c>
      <c r="D10705" s="28" t="s">
        <v>239</v>
      </c>
      <c r="E10705" s="23">
        <v>45827.577939814815</v>
      </c>
      <c r="F10705" s="28" t="s">
        <v>872</v>
      </c>
      <c r="G10705" s="23">
        <v>45827.577939814815</v>
      </c>
    </row>
    <row r="10706" spans="1:7" x14ac:dyDescent="0.25">
      <c r="A10706" s="28" t="s">
        <v>21034</v>
      </c>
      <c r="B10706" s="28" t="s">
        <v>4873</v>
      </c>
      <c r="C10706" s="28" t="s">
        <v>873</v>
      </c>
      <c r="D10706" s="28" t="s">
        <v>61</v>
      </c>
      <c r="E10706" s="23">
        <v>45827.593310185184</v>
      </c>
      <c r="F10706" s="28" t="s">
        <v>895</v>
      </c>
      <c r="G10706" s="23">
        <v>45827.593310185184</v>
      </c>
    </row>
    <row r="10707" spans="1:7" x14ac:dyDescent="0.25">
      <c r="A10707" s="28" t="s">
        <v>21035</v>
      </c>
      <c r="B10707" s="28" t="s">
        <v>9584</v>
      </c>
      <c r="C10707" s="28" t="s">
        <v>873</v>
      </c>
      <c r="D10707" s="28" t="s">
        <v>61</v>
      </c>
      <c r="E10707" s="23">
        <v>45827.593402777777</v>
      </c>
      <c r="F10707" s="28" t="s">
        <v>895</v>
      </c>
      <c r="G10707" s="23">
        <v>45827.593402777777</v>
      </c>
    </row>
    <row r="10708" spans="1:7" x14ac:dyDescent="0.25">
      <c r="A10708" s="28" t="s">
        <v>21079</v>
      </c>
      <c r="B10708" s="28" t="s">
        <v>3891</v>
      </c>
      <c r="C10708" s="28" t="s">
        <v>880</v>
      </c>
      <c r="D10708" s="28" t="s">
        <v>77</v>
      </c>
      <c r="E10708" s="23">
        <v>45827.594780092593</v>
      </c>
      <c r="F10708" s="28" t="s">
        <v>872</v>
      </c>
      <c r="G10708" s="23">
        <v>45827.594780092593</v>
      </c>
    </row>
    <row r="10709" spans="1:7" x14ac:dyDescent="0.25">
      <c r="A10709" s="28" t="s">
        <v>21080</v>
      </c>
      <c r="B10709" s="28" t="s">
        <v>12735</v>
      </c>
      <c r="C10709" s="28" t="s">
        <v>873</v>
      </c>
      <c r="D10709" s="28" t="s">
        <v>122</v>
      </c>
      <c r="E10709" s="23">
        <v>45827.594884259262</v>
      </c>
      <c r="F10709" s="28" t="s">
        <v>872</v>
      </c>
      <c r="G10709" s="23">
        <v>45827.594884259262</v>
      </c>
    </row>
    <row r="10710" spans="1:7" x14ac:dyDescent="0.25">
      <c r="A10710" s="28" t="s">
        <v>21081</v>
      </c>
      <c r="B10710" s="28" t="s">
        <v>12735</v>
      </c>
      <c r="C10710" s="28" t="s">
        <v>880</v>
      </c>
      <c r="D10710" s="28" t="s">
        <v>122</v>
      </c>
      <c r="E10710" s="23">
        <v>45827.595729166664</v>
      </c>
      <c r="F10710" s="28" t="s">
        <v>872</v>
      </c>
      <c r="G10710" s="23">
        <v>45827.595729166664</v>
      </c>
    </row>
    <row r="10711" spans="1:7" x14ac:dyDescent="0.25">
      <c r="A10711" s="28" t="s">
        <v>21082</v>
      </c>
      <c r="B10711" s="28" t="s">
        <v>4926</v>
      </c>
      <c r="C10711" s="28" t="s">
        <v>888</v>
      </c>
      <c r="D10711" s="28" t="s">
        <v>889</v>
      </c>
      <c r="E10711" s="23">
        <v>45827.598391203705</v>
      </c>
      <c r="F10711" s="28" t="s">
        <v>877</v>
      </c>
      <c r="G10711" s="23">
        <v>45827.598391203705</v>
      </c>
    </row>
    <row r="10712" spans="1:7" x14ac:dyDescent="0.25">
      <c r="A10712" s="28" t="s">
        <v>21083</v>
      </c>
      <c r="B10712" s="28" t="s">
        <v>6571</v>
      </c>
      <c r="C10712" s="28" t="s">
        <v>873</v>
      </c>
      <c r="D10712" s="28" t="s">
        <v>61</v>
      </c>
      <c r="E10712" s="23">
        <v>45827.600208333337</v>
      </c>
      <c r="F10712" s="28" t="s">
        <v>895</v>
      </c>
      <c r="G10712" s="23">
        <v>45827.600208333337</v>
      </c>
    </row>
    <row r="10713" spans="1:7" x14ac:dyDescent="0.25">
      <c r="A10713" s="28" t="s">
        <v>21084</v>
      </c>
      <c r="B10713" s="28" t="s">
        <v>5120</v>
      </c>
      <c r="C10713" s="28" t="s">
        <v>873</v>
      </c>
      <c r="D10713" s="28" t="s">
        <v>61</v>
      </c>
      <c r="E10713" s="23">
        <v>45827.600243055553</v>
      </c>
      <c r="F10713" s="28" t="s">
        <v>895</v>
      </c>
      <c r="G10713" s="23">
        <v>45827.600243055553</v>
      </c>
    </row>
    <row r="10714" spans="1:7" x14ac:dyDescent="0.25">
      <c r="A10714" s="28" t="s">
        <v>21085</v>
      </c>
      <c r="B10714" s="28" t="s">
        <v>10838</v>
      </c>
      <c r="C10714" s="28" t="s">
        <v>880</v>
      </c>
      <c r="D10714" s="28" t="s">
        <v>122</v>
      </c>
      <c r="E10714" s="23">
        <v>45827.600590277776</v>
      </c>
      <c r="F10714" s="28" t="s">
        <v>872</v>
      </c>
      <c r="G10714" s="23">
        <v>45827.600590277776</v>
      </c>
    </row>
    <row r="10715" spans="1:7" x14ac:dyDescent="0.25">
      <c r="A10715" s="28" t="s">
        <v>21086</v>
      </c>
      <c r="B10715" s="28" t="s">
        <v>13443</v>
      </c>
      <c r="C10715" s="28" t="s">
        <v>873</v>
      </c>
      <c r="D10715" s="28" t="s">
        <v>202</v>
      </c>
      <c r="E10715" s="23">
        <v>45827.607604166667</v>
      </c>
      <c r="F10715" s="28" t="s">
        <v>872</v>
      </c>
      <c r="G10715" s="23">
        <v>45827.607604166667</v>
      </c>
    </row>
    <row r="10716" spans="1:7" x14ac:dyDescent="0.25">
      <c r="A10716" s="28" t="s">
        <v>21087</v>
      </c>
      <c r="B10716" s="28" t="s">
        <v>13443</v>
      </c>
      <c r="C10716" s="28" t="s">
        <v>880</v>
      </c>
      <c r="D10716" s="28" t="s">
        <v>202</v>
      </c>
      <c r="E10716" s="23">
        <v>45827.608449074076</v>
      </c>
      <c r="F10716" s="28" t="s">
        <v>872</v>
      </c>
      <c r="G10716" s="23">
        <v>45827.608449074076</v>
      </c>
    </row>
    <row r="10717" spans="1:7" x14ac:dyDescent="0.25">
      <c r="A10717" s="28" t="s">
        <v>21088</v>
      </c>
      <c r="B10717" s="28" t="s">
        <v>15194</v>
      </c>
      <c r="C10717" s="28" t="s">
        <v>873</v>
      </c>
      <c r="D10717" s="28" t="s">
        <v>73</v>
      </c>
      <c r="E10717" s="23">
        <v>45827.611215277779</v>
      </c>
      <c r="F10717" s="28" t="s">
        <v>872</v>
      </c>
      <c r="G10717" s="23">
        <v>45827.611215277779</v>
      </c>
    </row>
    <row r="10718" spans="1:7" x14ac:dyDescent="0.25">
      <c r="A10718" s="28" t="s">
        <v>21089</v>
      </c>
      <c r="B10718" s="28" t="s">
        <v>15238</v>
      </c>
      <c r="C10718" s="28" t="s">
        <v>873</v>
      </c>
      <c r="D10718" s="28" t="s">
        <v>73</v>
      </c>
      <c r="E10718" s="23">
        <v>45827.611319444448</v>
      </c>
      <c r="F10718" s="28" t="s">
        <v>872</v>
      </c>
      <c r="G10718" s="23">
        <v>45827.611319444448</v>
      </c>
    </row>
    <row r="10719" spans="1:7" x14ac:dyDescent="0.25">
      <c r="A10719" s="28" t="s">
        <v>21090</v>
      </c>
      <c r="B10719" s="28" t="s">
        <v>9542</v>
      </c>
      <c r="C10719" s="28" t="s">
        <v>873</v>
      </c>
      <c r="D10719" s="28" t="s">
        <v>73</v>
      </c>
      <c r="E10719" s="23">
        <v>45827.61136574074</v>
      </c>
      <c r="F10719" s="28" t="s">
        <v>872</v>
      </c>
      <c r="G10719" s="23">
        <v>45827.61136574074</v>
      </c>
    </row>
    <row r="10720" spans="1:7" x14ac:dyDescent="0.25">
      <c r="A10720" s="28" t="s">
        <v>21091</v>
      </c>
      <c r="B10720" s="28" t="s">
        <v>13008</v>
      </c>
      <c r="C10720" s="28" t="s">
        <v>873</v>
      </c>
      <c r="D10720" s="28" t="s">
        <v>73</v>
      </c>
      <c r="E10720" s="23">
        <v>45827.611400462964</v>
      </c>
      <c r="F10720" s="28" t="s">
        <v>872</v>
      </c>
      <c r="G10720" s="23">
        <v>45827.611400462964</v>
      </c>
    </row>
    <row r="10721" spans="1:7" x14ac:dyDescent="0.25">
      <c r="A10721" s="28" t="s">
        <v>21092</v>
      </c>
      <c r="B10721" s="28" t="s">
        <v>7564</v>
      </c>
      <c r="C10721" s="28" t="s">
        <v>873</v>
      </c>
      <c r="D10721" s="28" t="s">
        <v>73</v>
      </c>
      <c r="E10721" s="23">
        <v>45827.611435185187</v>
      </c>
      <c r="F10721" s="28" t="s">
        <v>872</v>
      </c>
      <c r="G10721" s="23">
        <v>45827.611435185187</v>
      </c>
    </row>
    <row r="10722" spans="1:7" x14ac:dyDescent="0.25">
      <c r="A10722" s="28" t="s">
        <v>21093</v>
      </c>
      <c r="B10722" s="28" t="s">
        <v>15430</v>
      </c>
      <c r="C10722" s="28" t="s">
        <v>873</v>
      </c>
      <c r="D10722" s="28" t="s">
        <v>77</v>
      </c>
      <c r="E10722" s="23">
        <v>45827.612083333333</v>
      </c>
      <c r="F10722" s="28" t="s">
        <v>895</v>
      </c>
      <c r="G10722" s="23">
        <v>45827.612083333333</v>
      </c>
    </row>
    <row r="10723" spans="1:7" x14ac:dyDescent="0.25">
      <c r="A10723" s="28" t="s">
        <v>21094</v>
      </c>
      <c r="B10723" s="28" t="s">
        <v>15194</v>
      </c>
      <c r="C10723" s="28" t="s">
        <v>880</v>
      </c>
      <c r="D10723" s="28" t="s">
        <v>73</v>
      </c>
      <c r="E10723" s="23">
        <v>45827.611932870372</v>
      </c>
      <c r="F10723" s="28" t="s">
        <v>872</v>
      </c>
      <c r="G10723" s="23">
        <v>45827.611932870372</v>
      </c>
    </row>
    <row r="10724" spans="1:7" x14ac:dyDescent="0.25">
      <c r="A10724" s="28" t="s">
        <v>21095</v>
      </c>
      <c r="B10724" s="28" t="s">
        <v>15238</v>
      </c>
      <c r="C10724" s="28" t="s">
        <v>880</v>
      </c>
      <c r="D10724" s="28" t="s">
        <v>73</v>
      </c>
      <c r="E10724" s="23">
        <v>45827.612013888887</v>
      </c>
      <c r="F10724" s="28" t="s">
        <v>872</v>
      </c>
      <c r="G10724" s="23">
        <v>45827.612013888887</v>
      </c>
    </row>
    <row r="10725" spans="1:7" x14ac:dyDescent="0.25">
      <c r="A10725" s="28" t="s">
        <v>21096</v>
      </c>
      <c r="B10725" s="28" t="s">
        <v>9542</v>
      </c>
      <c r="C10725" s="28" t="s">
        <v>880</v>
      </c>
      <c r="D10725" s="28" t="s">
        <v>73</v>
      </c>
      <c r="E10725" s="23">
        <v>45827.61204861111</v>
      </c>
      <c r="F10725" s="28" t="s">
        <v>872</v>
      </c>
      <c r="G10725" s="23">
        <v>45827.61204861111</v>
      </c>
    </row>
    <row r="10726" spans="1:7" x14ac:dyDescent="0.25">
      <c r="A10726" s="28" t="s">
        <v>21097</v>
      </c>
      <c r="B10726" s="28" t="s">
        <v>13008</v>
      </c>
      <c r="C10726" s="28" t="s">
        <v>880</v>
      </c>
      <c r="D10726" s="28" t="s">
        <v>73</v>
      </c>
      <c r="E10726" s="23">
        <v>45827.61209490741</v>
      </c>
      <c r="F10726" s="28" t="s">
        <v>872</v>
      </c>
      <c r="G10726" s="23">
        <v>45827.61209490741</v>
      </c>
    </row>
    <row r="10727" spans="1:7" x14ac:dyDescent="0.25">
      <c r="A10727" s="28" t="s">
        <v>21098</v>
      </c>
      <c r="B10727" s="28" t="s">
        <v>7564</v>
      </c>
      <c r="C10727" s="28" t="s">
        <v>880</v>
      </c>
      <c r="D10727" s="28" t="s">
        <v>73</v>
      </c>
      <c r="E10727" s="23">
        <v>45827.612141203703</v>
      </c>
      <c r="F10727" s="28" t="s">
        <v>872</v>
      </c>
      <c r="G10727" s="23">
        <v>45827.612141203703</v>
      </c>
    </row>
    <row r="10728" spans="1:7" x14ac:dyDescent="0.25">
      <c r="A10728" s="28" t="s">
        <v>21099</v>
      </c>
      <c r="B10728" s="28" t="s">
        <v>5050</v>
      </c>
      <c r="C10728" s="28" t="s">
        <v>873</v>
      </c>
      <c r="D10728" s="28" t="s">
        <v>77</v>
      </c>
      <c r="E10728" s="23">
        <v>45827.615868055553</v>
      </c>
      <c r="F10728" s="28" t="s">
        <v>874</v>
      </c>
      <c r="G10728" s="23">
        <v>45827.615868055553</v>
      </c>
    </row>
    <row r="10729" spans="1:7" x14ac:dyDescent="0.25">
      <c r="A10729" s="28" t="s">
        <v>21100</v>
      </c>
      <c r="B10729" s="28" t="s">
        <v>11450</v>
      </c>
      <c r="C10729" s="28" t="s">
        <v>888</v>
      </c>
      <c r="D10729" s="28" t="s">
        <v>889</v>
      </c>
      <c r="E10729" s="23">
        <v>45827.616064814814</v>
      </c>
      <c r="F10729" s="28" t="s">
        <v>877</v>
      </c>
      <c r="G10729" s="23">
        <v>45827.616064814814</v>
      </c>
    </row>
    <row r="10730" spans="1:7" x14ac:dyDescent="0.25">
      <c r="A10730" s="28" t="s">
        <v>21101</v>
      </c>
      <c r="B10730" s="28" t="s">
        <v>15413</v>
      </c>
      <c r="C10730" s="28" t="s">
        <v>865</v>
      </c>
      <c r="D10730" s="28" t="s">
        <v>866</v>
      </c>
      <c r="E10730" s="23">
        <v>45827.616886574076</v>
      </c>
      <c r="F10730" s="28" t="s">
        <v>877</v>
      </c>
      <c r="G10730" s="23">
        <v>45827.616886574076</v>
      </c>
    </row>
    <row r="10731" spans="1:7" x14ac:dyDescent="0.25">
      <c r="A10731" s="28" t="s">
        <v>21102</v>
      </c>
      <c r="B10731" s="28" t="s">
        <v>15434</v>
      </c>
      <c r="C10731" s="28" t="s">
        <v>873</v>
      </c>
      <c r="D10731" s="28" t="s">
        <v>77</v>
      </c>
      <c r="E10731" s="23">
        <v>45827.616886574076</v>
      </c>
      <c r="F10731" s="28" t="s">
        <v>874</v>
      </c>
      <c r="G10731" s="23">
        <v>45827.616886574076</v>
      </c>
    </row>
    <row r="10732" spans="1:7" x14ac:dyDescent="0.25">
      <c r="A10732" s="28" t="s">
        <v>21103</v>
      </c>
      <c r="B10732" s="28" t="s">
        <v>5109</v>
      </c>
      <c r="C10732" s="28" t="s">
        <v>880</v>
      </c>
      <c r="D10732" s="28" t="s">
        <v>77</v>
      </c>
      <c r="E10732" s="23">
        <v>45827.615081018521</v>
      </c>
      <c r="F10732" s="28" t="s">
        <v>872</v>
      </c>
      <c r="G10732" s="23">
        <v>45827.615081018521</v>
      </c>
    </row>
    <row r="10733" spans="1:7" x14ac:dyDescent="0.25">
      <c r="A10733" s="28" t="s">
        <v>21104</v>
      </c>
      <c r="B10733" s="28" t="s">
        <v>5050</v>
      </c>
      <c r="C10733" s="28" t="s">
        <v>880</v>
      </c>
      <c r="D10733" s="28" t="s">
        <v>77</v>
      </c>
      <c r="E10733" s="23">
        <v>45827.61619212963</v>
      </c>
      <c r="F10733" s="28" t="s">
        <v>872</v>
      </c>
      <c r="G10733" s="23">
        <v>45827.61619212963</v>
      </c>
    </row>
    <row r="10734" spans="1:7" x14ac:dyDescent="0.25">
      <c r="A10734" s="28" t="s">
        <v>21105</v>
      </c>
      <c r="B10734" s="28" t="s">
        <v>15434</v>
      </c>
      <c r="C10734" s="28" t="s">
        <v>880</v>
      </c>
      <c r="D10734" s="28" t="s">
        <v>77</v>
      </c>
      <c r="E10734" s="23">
        <v>45827.617083333331</v>
      </c>
      <c r="F10734" s="28" t="s">
        <v>872</v>
      </c>
      <c r="G10734" s="23">
        <v>45827.617083333331</v>
      </c>
    </row>
    <row r="10735" spans="1:7" x14ac:dyDescent="0.25">
      <c r="A10735" s="28" t="s">
        <v>21106</v>
      </c>
      <c r="B10735" s="28" t="s">
        <v>9605</v>
      </c>
      <c r="C10735" s="28" t="s">
        <v>873</v>
      </c>
      <c r="D10735" s="28" t="s">
        <v>77</v>
      </c>
      <c r="E10735" s="23">
        <v>45827.619375000002</v>
      </c>
      <c r="F10735" s="28" t="s">
        <v>895</v>
      </c>
      <c r="G10735" s="23">
        <v>45827.619375000002</v>
      </c>
    </row>
    <row r="10736" spans="1:7" x14ac:dyDescent="0.25">
      <c r="A10736" s="28" t="s">
        <v>21107</v>
      </c>
      <c r="B10736" s="28" t="s">
        <v>9611</v>
      </c>
      <c r="C10736" s="28" t="s">
        <v>873</v>
      </c>
      <c r="D10736" s="28" t="s">
        <v>77</v>
      </c>
      <c r="E10736" s="23">
        <v>45827.619409722225</v>
      </c>
      <c r="F10736" s="28" t="s">
        <v>895</v>
      </c>
      <c r="G10736" s="23">
        <v>45827.619409722225</v>
      </c>
    </row>
    <row r="10737" spans="1:7" x14ac:dyDescent="0.25">
      <c r="A10737" s="28" t="s">
        <v>21108</v>
      </c>
      <c r="B10737" s="28" t="s">
        <v>9601</v>
      </c>
      <c r="C10737" s="28" t="s">
        <v>873</v>
      </c>
      <c r="D10737" s="28" t="s">
        <v>77</v>
      </c>
      <c r="E10737" s="23">
        <v>45827.619444444441</v>
      </c>
      <c r="F10737" s="28" t="s">
        <v>895</v>
      </c>
      <c r="G10737" s="23">
        <v>45827.619444444441</v>
      </c>
    </row>
    <row r="10738" spans="1:7" x14ac:dyDescent="0.25">
      <c r="A10738" s="28" t="s">
        <v>21109</v>
      </c>
      <c r="B10738" s="28" t="s">
        <v>9595</v>
      </c>
      <c r="C10738" s="28" t="s">
        <v>873</v>
      </c>
      <c r="D10738" s="28" t="s">
        <v>77</v>
      </c>
      <c r="E10738" s="23">
        <v>45827.619490740741</v>
      </c>
      <c r="F10738" s="28" t="s">
        <v>895</v>
      </c>
      <c r="G10738" s="23">
        <v>45827.619490740741</v>
      </c>
    </row>
    <row r="10739" spans="1:7" x14ac:dyDescent="0.25">
      <c r="A10739" s="28" t="s">
        <v>21110</v>
      </c>
      <c r="B10739" s="28" t="s">
        <v>14589</v>
      </c>
      <c r="C10739" s="28" t="s">
        <v>873</v>
      </c>
      <c r="D10739" s="28" t="s">
        <v>122</v>
      </c>
      <c r="E10739" s="23">
        <v>45827.618831018517</v>
      </c>
      <c r="F10739" s="28" t="s">
        <v>872</v>
      </c>
      <c r="G10739" s="23">
        <v>45827.618831018517</v>
      </c>
    </row>
    <row r="10740" spans="1:7" x14ac:dyDescent="0.25">
      <c r="A10740" s="28" t="s">
        <v>21111</v>
      </c>
      <c r="B10740" s="28" t="s">
        <v>14589</v>
      </c>
      <c r="C10740" s="28" t="s">
        <v>880</v>
      </c>
      <c r="D10740" s="28" t="s">
        <v>122</v>
      </c>
      <c r="E10740" s="23">
        <v>45827.620787037034</v>
      </c>
      <c r="F10740" s="28" t="s">
        <v>872</v>
      </c>
      <c r="G10740" s="23">
        <v>45827.620787037034</v>
      </c>
    </row>
    <row r="10741" spans="1:7" x14ac:dyDescent="0.25">
      <c r="A10741" s="28" t="s">
        <v>21124</v>
      </c>
      <c r="B10741" s="28" t="s">
        <v>5056</v>
      </c>
      <c r="C10741" s="28" t="s">
        <v>873</v>
      </c>
      <c r="D10741" s="28" t="s">
        <v>77</v>
      </c>
      <c r="E10741" s="23">
        <v>45827.6247337963</v>
      </c>
      <c r="F10741" s="28" t="s">
        <v>895</v>
      </c>
      <c r="G10741" s="23">
        <v>45827.6247337963</v>
      </c>
    </row>
    <row r="10742" spans="1:7" x14ac:dyDescent="0.25">
      <c r="A10742" s="28" t="s">
        <v>21125</v>
      </c>
      <c r="B10742" s="28" t="s">
        <v>5064</v>
      </c>
      <c r="C10742" s="28" t="s">
        <v>873</v>
      </c>
      <c r="D10742" s="28" t="s">
        <v>77</v>
      </c>
      <c r="E10742" s="23">
        <v>45827.624791666669</v>
      </c>
      <c r="F10742" s="28" t="s">
        <v>895</v>
      </c>
      <c r="G10742" s="23">
        <v>45827.624791666669</v>
      </c>
    </row>
    <row r="10743" spans="1:7" x14ac:dyDescent="0.25">
      <c r="A10743" s="28" t="s">
        <v>21126</v>
      </c>
      <c r="B10743" s="28" t="s">
        <v>5072</v>
      </c>
      <c r="C10743" s="28" t="s">
        <v>873</v>
      </c>
      <c r="D10743" s="28" t="s">
        <v>77</v>
      </c>
      <c r="E10743" s="23">
        <v>45827.624826388892</v>
      </c>
      <c r="F10743" s="28" t="s">
        <v>895</v>
      </c>
      <c r="G10743" s="23">
        <v>45827.624826388892</v>
      </c>
    </row>
    <row r="10744" spans="1:7" x14ac:dyDescent="0.25">
      <c r="A10744" s="28" t="s">
        <v>21127</v>
      </c>
      <c r="B10744" s="28" t="s">
        <v>5074</v>
      </c>
      <c r="C10744" s="28" t="s">
        <v>873</v>
      </c>
      <c r="D10744" s="28" t="s">
        <v>77</v>
      </c>
      <c r="E10744" s="23">
        <v>45827.624895833331</v>
      </c>
      <c r="F10744" s="28" t="s">
        <v>895</v>
      </c>
      <c r="G10744" s="23">
        <v>45827.624895833331</v>
      </c>
    </row>
    <row r="10745" spans="1:7" x14ac:dyDescent="0.25">
      <c r="A10745" s="28" t="s">
        <v>21128</v>
      </c>
      <c r="B10745" s="28" t="s">
        <v>5080</v>
      </c>
      <c r="C10745" s="28" t="s">
        <v>873</v>
      </c>
      <c r="D10745" s="28" t="s">
        <v>77</v>
      </c>
      <c r="E10745" s="23">
        <v>45827.624942129631</v>
      </c>
      <c r="F10745" s="28" t="s">
        <v>895</v>
      </c>
      <c r="G10745" s="23">
        <v>45827.624942129631</v>
      </c>
    </row>
    <row r="10746" spans="1:7" x14ac:dyDescent="0.25">
      <c r="A10746" s="28" t="s">
        <v>21129</v>
      </c>
      <c r="B10746" s="28" t="s">
        <v>5082</v>
      </c>
      <c r="C10746" s="28" t="s">
        <v>873</v>
      </c>
      <c r="D10746" s="28" t="s">
        <v>77</v>
      </c>
      <c r="E10746" s="23">
        <v>45827.625092592592</v>
      </c>
      <c r="F10746" s="28" t="s">
        <v>895</v>
      </c>
      <c r="G10746" s="23">
        <v>45827.625092592592</v>
      </c>
    </row>
    <row r="10747" spans="1:7" x14ac:dyDescent="0.25">
      <c r="A10747" s="28" t="s">
        <v>21130</v>
      </c>
      <c r="B10747" s="28" t="s">
        <v>7954</v>
      </c>
      <c r="C10747" s="28" t="s">
        <v>888</v>
      </c>
      <c r="D10747" s="28" t="s">
        <v>889</v>
      </c>
      <c r="E10747" s="23">
        <v>45827.628101851849</v>
      </c>
      <c r="F10747" s="28" t="s">
        <v>877</v>
      </c>
      <c r="G10747" s="23">
        <v>45827.628101851849</v>
      </c>
    </row>
    <row r="10748" spans="1:7" x14ac:dyDescent="0.25">
      <c r="A10748" s="28" t="s">
        <v>21131</v>
      </c>
      <c r="B10748" s="28" t="s">
        <v>4966</v>
      </c>
      <c r="C10748" s="28" t="s">
        <v>873</v>
      </c>
      <c r="D10748" s="28" t="s">
        <v>77</v>
      </c>
      <c r="E10748" s="23">
        <v>45827.629756944443</v>
      </c>
      <c r="F10748" s="28" t="s">
        <v>895</v>
      </c>
      <c r="G10748" s="23">
        <v>45827.629756944443</v>
      </c>
    </row>
    <row r="10749" spans="1:7" x14ac:dyDescent="0.25">
      <c r="A10749" s="28" t="s">
        <v>21132</v>
      </c>
      <c r="B10749" s="28" t="s">
        <v>11527</v>
      </c>
      <c r="C10749" s="28" t="s">
        <v>865</v>
      </c>
      <c r="D10749" s="28" t="s">
        <v>866</v>
      </c>
      <c r="E10749" s="23">
        <v>45827.634629629632</v>
      </c>
      <c r="F10749" s="28" t="s">
        <v>877</v>
      </c>
      <c r="G10749" s="23">
        <v>45827.634629629632</v>
      </c>
    </row>
    <row r="10750" spans="1:7" x14ac:dyDescent="0.25">
      <c r="A10750" s="28" t="s">
        <v>21133</v>
      </c>
      <c r="B10750" s="28" t="s">
        <v>6657</v>
      </c>
      <c r="C10750" s="28" t="s">
        <v>865</v>
      </c>
      <c r="D10750" s="28" t="s">
        <v>866</v>
      </c>
      <c r="E10750" s="23">
        <v>45827.634687500002</v>
      </c>
      <c r="F10750" s="28" t="s">
        <v>877</v>
      </c>
      <c r="G10750" s="23">
        <v>45827.634687500002</v>
      </c>
    </row>
    <row r="10751" spans="1:7" x14ac:dyDescent="0.25">
      <c r="A10751" s="28" t="s">
        <v>21134</v>
      </c>
      <c r="B10751" s="28" t="s">
        <v>6654</v>
      </c>
      <c r="C10751" s="28" t="s">
        <v>865</v>
      </c>
      <c r="D10751" s="28" t="s">
        <v>866</v>
      </c>
      <c r="E10751" s="23">
        <v>45827.634733796294</v>
      </c>
      <c r="F10751" s="28" t="s">
        <v>877</v>
      </c>
      <c r="G10751" s="23">
        <v>45827.634733796294</v>
      </c>
    </row>
    <row r="10752" spans="1:7" x14ac:dyDescent="0.25">
      <c r="A10752" s="28" t="s">
        <v>21135</v>
      </c>
      <c r="B10752" s="28" t="s">
        <v>9737</v>
      </c>
      <c r="C10752" s="28" t="s">
        <v>865</v>
      </c>
      <c r="D10752" s="28" t="s">
        <v>866</v>
      </c>
      <c r="E10752" s="23">
        <v>45827.635381944441</v>
      </c>
      <c r="F10752" s="28" t="s">
        <v>877</v>
      </c>
      <c r="G10752" s="23">
        <v>45827.635381944441</v>
      </c>
    </row>
    <row r="10753" spans="1:7" x14ac:dyDescent="0.25">
      <c r="A10753" s="28" t="s">
        <v>21136</v>
      </c>
      <c r="B10753" s="28" t="s">
        <v>9705</v>
      </c>
      <c r="C10753" s="28" t="s">
        <v>865</v>
      </c>
      <c r="D10753" s="28" t="s">
        <v>866</v>
      </c>
      <c r="E10753" s="23">
        <v>45827.635439814818</v>
      </c>
      <c r="F10753" s="28" t="s">
        <v>877</v>
      </c>
      <c r="G10753" s="23">
        <v>45827.635439814818</v>
      </c>
    </row>
    <row r="10754" spans="1:7" x14ac:dyDescent="0.25">
      <c r="A10754" s="28" t="s">
        <v>21137</v>
      </c>
      <c r="B10754" s="28" t="s">
        <v>11543</v>
      </c>
      <c r="C10754" s="28" t="s">
        <v>873</v>
      </c>
      <c r="D10754" s="28" t="s">
        <v>77</v>
      </c>
      <c r="E10754" s="23">
        <v>45827.635682870372</v>
      </c>
      <c r="F10754" s="28" t="s">
        <v>895</v>
      </c>
      <c r="G10754" s="23">
        <v>45827.635682870372</v>
      </c>
    </row>
    <row r="10755" spans="1:7" x14ac:dyDescent="0.25">
      <c r="A10755" s="28" t="s">
        <v>21138</v>
      </c>
      <c r="B10755" s="28" t="s">
        <v>2077</v>
      </c>
      <c r="C10755" s="28" t="s">
        <v>873</v>
      </c>
      <c r="D10755" s="28" t="s">
        <v>77</v>
      </c>
      <c r="E10755" s="23">
        <v>45827.63658564815</v>
      </c>
      <c r="F10755" s="28" t="s">
        <v>874</v>
      </c>
      <c r="G10755" s="23">
        <v>45827.63658564815</v>
      </c>
    </row>
    <row r="10756" spans="1:7" x14ac:dyDescent="0.25">
      <c r="A10756" s="28" t="s">
        <v>21139</v>
      </c>
      <c r="B10756" s="28" t="s">
        <v>11414</v>
      </c>
      <c r="C10756" s="28" t="s">
        <v>865</v>
      </c>
      <c r="D10756" s="28" t="s">
        <v>866</v>
      </c>
      <c r="E10756" s="23">
        <v>45827.637314814812</v>
      </c>
      <c r="F10756" s="28" t="s">
        <v>877</v>
      </c>
      <c r="G10756" s="23">
        <v>45827.637314814812</v>
      </c>
    </row>
    <row r="10757" spans="1:7" x14ac:dyDescent="0.25">
      <c r="A10757" s="28" t="s">
        <v>21140</v>
      </c>
      <c r="B10757" s="28" t="s">
        <v>6693</v>
      </c>
      <c r="C10757" s="28" t="s">
        <v>880</v>
      </c>
      <c r="D10757" s="28" t="s">
        <v>77</v>
      </c>
      <c r="E10757" s="23">
        <v>45827.635717592595</v>
      </c>
      <c r="F10757" s="28" t="s">
        <v>872</v>
      </c>
      <c r="G10757" s="23">
        <v>45827.635717592595</v>
      </c>
    </row>
    <row r="10758" spans="1:7" x14ac:dyDescent="0.25">
      <c r="A10758" s="28" t="s">
        <v>21141</v>
      </c>
      <c r="B10758" s="28" t="s">
        <v>9597</v>
      </c>
      <c r="C10758" s="28" t="s">
        <v>880</v>
      </c>
      <c r="D10758" s="28" t="s">
        <v>77</v>
      </c>
      <c r="E10758" s="23">
        <v>45827.635972222219</v>
      </c>
      <c r="F10758" s="28" t="s">
        <v>872</v>
      </c>
      <c r="G10758" s="23">
        <v>45827.635972222219</v>
      </c>
    </row>
    <row r="10759" spans="1:7" x14ac:dyDescent="0.25">
      <c r="A10759" s="28" t="s">
        <v>21142</v>
      </c>
      <c r="B10759" s="28" t="s">
        <v>9603</v>
      </c>
      <c r="C10759" s="28" t="s">
        <v>880</v>
      </c>
      <c r="D10759" s="28" t="s">
        <v>77</v>
      </c>
      <c r="E10759" s="23">
        <v>45827.636076388888</v>
      </c>
      <c r="F10759" s="28" t="s">
        <v>872</v>
      </c>
      <c r="G10759" s="23">
        <v>45827.636076388888</v>
      </c>
    </row>
    <row r="10760" spans="1:7" x14ac:dyDescent="0.25">
      <c r="A10760" s="28" t="s">
        <v>21143</v>
      </c>
      <c r="B10760" s="28" t="s">
        <v>9607</v>
      </c>
      <c r="C10760" s="28" t="s">
        <v>880</v>
      </c>
      <c r="D10760" s="28" t="s">
        <v>77</v>
      </c>
      <c r="E10760" s="23">
        <v>45827.636157407411</v>
      </c>
      <c r="F10760" s="28" t="s">
        <v>872</v>
      </c>
      <c r="G10760" s="23">
        <v>45827.636157407411</v>
      </c>
    </row>
    <row r="10761" spans="1:7" x14ac:dyDescent="0.25">
      <c r="A10761" s="28" t="s">
        <v>21144</v>
      </c>
      <c r="B10761" s="28" t="s">
        <v>2077</v>
      </c>
      <c r="C10761" s="28" t="s">
        <v>880</v>
      </c>
      <c r="D10761" s="28" t="s">
        <v>77</v>
      </c>
      <c r="E10761" s="23">
        <v>45827.636759259258</v>
      </c>
      <c r="F10761" s="28" t="s">
        <v>872</v>
      </c>
      <c r="G10761" s="23">
        <v>45827.636759259258</v>
      </c>
    </row>
    <row r="10762" spans="1:7" x14ac:dyDescent="0.25">
      <c r="A10762" s="28" t="s">
        <v>21145</v>
      </c>
      <c r="B10762" s="28" t="s">
        <v>4652</v>
      </c>
      <c r="C10762" s="28" t="s">
        <v>880</v>
      </c>
      <c r="D10762" s="28" t="s">
        <v>77</v>
      </c>
      <c r="E10762" s="23">
        <v>45827.637002314812</v>
      </c>
      <c r="F10762" s="28" t="s">
        <v>872</v>
      </c>
      <c r="G10762" s="23">
        <v>45827.637002314812</v>
      </c>
    </row>
    <row r="10763" spans="1:7" x14ac:dyDescent="0.25">
      <c r="A10763" s="28" t="s">
        <v>21146</v>
      </c>
      <c r="B10763" s="28" t="s">
        <v>5024</v>
      </c>
      <c r="C10763" s="28" t="s">
        <v>873</v>
      </c>
      <c r="D10763" s="28" t="s">
        <v>77</v>
      </c>
      <c r="E10763" s="23">
        <v>45827.639363425929</v>
      </c>
      <c r="F10763" s="28" t="s">
        <v>895</v>
      </c>
      <c r="G10763" s="23">
        <v>45827.639363425929</v>
      </c>
    </row>
    <row r="10764" spans="1:7" x14ac:dyDescent="0.25">
      <c r="A10764" s="28" t="s">
        <v>21147</v>
      </c>
      <c r="B10764" s="28" t="s">
        <v>2674</v>
      </c>
      <c r="C10764" s="28" t="s">
        <v>873</v>
      </c>
      <c r="D10764" s="28" t="s">
        <v>77</v>
      </c>
      <c r="E10764" s="23">
        <v>45827.639398148145</v>
      </c>
      <c r="F10764" s="28" t="s">
        <v>895</v>
      </c>
      <c r="G10764" s="23">
        <v>45827.639398148145</v>
      </c>
    </row>
    <row r="10765" spans="1:7" x14ac:dyDescent="0.25">
      <c r="A10765" s="28" t="s">
        <v>21148</v>
      </c>
      <c r="B10765" s="28" t="s">
        <v>5042</v>
      </c>
      <c r="C10765" s="28" t="s">
        <v>873</v>
      </c>
      <c r="D10765" s="28" t="s">
        <v>77</v>
      </c>
      <c r="E10765" s="23">
        <v>45827.639421296299</v>
      </c>
      <c r="F10765" s="28" t="s">
        <v>895</v>
      </c>
      <c r="G10765" s="23">
        <v>45827.639421296299</v>
      </c>
    </row>
    <row r="10766" spans="1:7" x14ac:dyDescent="0.25">
      <c r="A10766" s="28" t="s">
        <v>21149</v>
      </c>
      <c r="B10766" s="28" t="s">
        <v>2673</v>
      </c>
      <c r="C10766" s="28" t="s">
        <v>873</v>
      </c>
      <c r="D10766" s="28" t="s">
        <v>77</v>
      </c>
      <c r="E10766" s="23">
        <v>45827.639444444445</v>
      </c>
      <c r="F10766" s="28" t="s">
        <v>895</v>
      </c>
      <c r="G10766" s="23">
        <v>45827.639444444445</v>
      </c>
    </row>
    <row r="10767" spans="1:7" x14ac:dyDescent="0.25">
      <c r="A10767" s="28" t="s">
        <v>21150</v>
      </c>
      <c r="B10767" s="28" t="s">
        <v>16692</v>
      </c>
      <c r="C10767" s="28" t="s">
        <v>875</v>
      </c>
      <c r="D10767" s="28" t="s">
        <v>879</v>
      </c>
      <c r="E10767" s="23">
        <v>45827.644016203703</v>
      </c>
      <c r="F10767" s="28" t="s">
        <v>877</v>
      </c>
      <c r="G10767" s="23">
        <v>45827.644016203703</v>
      </c>
    </row>
    <row r="10768" spans="1:7" x14ac:dyDescent="0.25">
      <c r="A10768" s="28" t="s">
        <v>21151</v>
      </c>
      <c r="B10768" s="28" t="s">
        <v>16675</v>
      </c>
      <c r="C10768" s="28" t="s">
        <v>875</v>
      </c>
      <c r="D10768" s="28" t="s">
        <v>879</v>
      </c>
      <c r="E10768" s="23">
        <v>45827.644108796296</v>
      </c>
      <c r="F10768" s="28" t="s">
        <v>877</v>
      </c>
      <c r="G10768" s="23">
        <v>45827.644108796296</v>
      </c>
    </row>
    <row r="10769" spans="1:7" x14ac:dyDescent="0.25">
      <c r="A10769" s="28" t="s">
        <v>21152</v>
      </c>
      <c r="B10769" s="28" t="s">
        <v>16682</v>
      </c>
      <c r="C10769" s="28" t="s">
        <v>875</v>
      </c>
      <c r="D10769" s="28" t="s">
        <v>879</v>
      </c>
      <c r="E10769" s="23">
        <v>45827.644201388888</v>
      </c>
      <c r="F10769" s="28" t="s">
        <v>877</v>
      </c>
      <c r="G10769" s="23">
        <v>45827.644201388888</v>
      </c>
    </row>
    <row r="10770" spans="1:7" x14ac:dyDescent="0.25">
      <c r="A10770" s="28" t="s">
        <v>21153</v>
      </c>
      <c r="B10770" s="28" t="s">
        <v>16686</v>
      </c>
      <c r="C10770" s="28" t="s">
        <v>875</v>
      </c>
      <c r="D10770" s="28" t="s">
        <v>879</v>
      </c>
      <c r="E10770" s="23">
        <v>45827.644293981481</v>
      </c>
      <c r="F10770" s="28" t="s">
        <v>877</v>
      </c>
      <c r="G10770" s="23">
        <v>45827.644293981481</v>
      </c>
    </row>
    <row r="10771" spans="1:7" x14ac:dyDescent="0.25">
      <c r="A10771" s="28" t="s">
        <v>21154</v>
      </c>
      <c r="B10771" s="28" t="s">
        <v>16688</v>
      </c>
      <c r="C10771" s="28" t="s">
        <v>875</v>
      </c>
      <c r="D10771" s="28" t="s">
        <v>879</v>
      </c>
      <c r="E10771" s="23">
        <v>45827.644363425927</v>
      </c>
      <c r="F10771" s="28" t="s">
        <v>877</v>
      </c>
      <c r="G10771" s="23">
        <v>45827.644363425927</v>
      </c>
    </row>
    <row r="10772" spans="1:7" x14ac:dyDescent="0.25">
      <c r="A10772" s="28" t="s">
        <v>21155</v>
      </c>
      <c r="B10772" s="28" t="s">
        <v>16692</v>
      </c>
      <c r="C10772" s="28" t="s">
        <v>878</v>
      </c>
      <c r="D10772" s="28" t="s">
        <v>879</v>
      </c>
      <c r="E10772" s="23">
        <v>45827.644861111112</v>
      </c>
      <c r="F10772" s="28" t="s">
        <v>877</v>
      </c>
      <c r="G10772" s="23">
        <v>45827.644861111112</v>
      </c>
    </row>
    <row r="10773" spans="1:7" x14ac:dyDescent="0.25">
      <c r="A10773" s="28" t="s">
        <v>21156</v>
      </c>
      <c r="B10773" s="28" t="s">
        <v>16675</v>
      </c>
      <c r="C10773" s="28" t="s">
        <v>878</v>
      </c>
      <c r="D10773" s="28" t="s">
        <v>879</v>
      </c>
      <c r="E10773" s="23">
        <v>45827.644942129627</v>
      </c>
      <c r="F10773" s="28" t="s">
        <v>877</v>
      </c>
      <c r="G10773" s="23">
        <v>45827.644942129627</v>
      </c>
    </row>
    <row r="10774" spans="1:7" x14ac:dyDescent="0.25">
      <c r="A10774" s="28" t="s">
        <v>21157</v>
      </c>
      <c r="B10774" s="28" t="s">
        <v>16682</v>
      </c>
      <c r="C10774" s="28" t="s">
        <v>878</v>
      </c>
      <c r="D10774" s="28" t="s">
        <v>879</v>
      </c>
      <c r="E10774" s="23">
        <v>45827.645011574074</v>
      </c>
      <c r="F10774" s="28" t="s">
        <v>877</v>
      </c>
      <c r="G10774" s="23">
        <v>45827.645011574074</v>
      </c>
    </row>
    <row r="10775" spans="1:7" x14ac:dyDescent="0.25">
      <c r="A10775" s="28" t="s">
        <v>21158</v>
      </c>
      <c r="B10775" s="28" t="s">
        <v>16686</v>
      </c>
      <c r="C10775" s="28" t="s">
        <v>878</v>
      </c>
      <c r="D10775" s="28" t="s">
        <v>879</v>
      </c>
      <c r="E10775" s="23">
        <v>45827.64508101852</v>
      </c>
      <c r="F10775" s="28" t="s">
        <v>877</v>
      </c>
      <c r="G10775" s="23">
        <v>45827.64508101852</v>
      </c>
    </row>
    <row r="10776" spans="1:7" x14ac:dyDescent="0.25">
      <c r="A10776" s="28" t="s">
        <v>21159</v>
      </c>
      <c r="B10776" s="28" t="s">
        <v>16688</v>
      </c>
      <c r="C10776" s="28" t="s">
        <v>878</v>
      </c>
      <c r="D10776" s="28" t="s">
        <v>879</v>
      </c>
      <c r="E10776" s="23">
        <v>45827.645162037035</v>
      </c>
      <c r="F10776" s="28" t="s">
        <v>877</v>
      </c>
      <c r="G10776" s="23">
        <v>45827.645162037035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13355</v>
      </c>
      <c r="C1" t="s">
        <v>13356</v>
      </c>
    </row>
    <row r="2" spans="1:3" x14ac:dyDescent="0.25">
      <c r="A2" s="28" t="s">
        <v>1382</v>
      </c>
      <c r="B2" s="28" t="s">
        <v>1383</v>
      </c>
      <c r="C2" s="28" t="s">
        <v>13357</v>
      </c>
    </row>
    <row r="3" spans="1:3" x14ac:dyDescent="0.25">
      <c r="A3" s="28" t="s">
        <v>2887</v>
      </c>
      <c r="B3" s="28" t="s">
        <v>2723</v>
      </c>
      <c r="C3" s="28" t="s">
        <v>13357</v>
      </c>
    </row>
    <row r="4" spans="1:3" x14ac:dyDescent="0.25">
      <c r="A4" s="28" t="s">
        <v>1173</v>
      </c>
      <c r="B4" s="28" t="s">
        <v>1174</v>
      </c>
      <c r="C4" s="28" t="s">
        <v>13357</v>
      </c>
    </row>
    <row r="5" spans="1:3" x14ac:dyDescent="0.25">
      <c r="A5" s="28" t="s">
        <v>1124</v>
      </c>
      <c r="B5" s="28" t="s">
        <v>1125</v>
      </c>
      <c r="C5" s="28" t="s">
        <v>13357</v>
      </c>
    </row>
    <row r="6" spans="1:3" x14ac:dyDescent="0.25">
      <c r="A6" s="28" t="s">
        <v>1687</v>
      </c>
      <c r="B6" s="28" t="s">
        <v>1688</v>
      </c>
      <c r="C6" s="28" t="s">
        <v>13357</v>
      </c>
    </row>
    <row r="7" spans="1:3" x14ac:dyDescent="0.25">
      <c r="A7" s="28" t="s">
        <v>2373</v>
      </c>
      <c r="B7" s="28" t="s">
        <v>2374</v>
      </c>
      <c r="C7" s="28" t="s">
        <v>13357</v>
      </c>
    </row>
    <row r="8" spans="1:3" x14ac:dyDescent="0.25">
      <c r="A8" s="28" t="s">
        <v>2939</v>
      </c>
      <c r="B8" s="28" t="s">
        <v>2750</v>
      </c>
      <c r="C8" s="28" t="s">
        <v>13357</v>
      </c>
    </row>
    <row r="9" spans="1:3" x14ac:dyDescent="0.25">
      <c r="A9" s="28" t="s">
        <v>1558</v>
      </c>
      <c r="B9" s="28" t="s">
        <v>1559</v>
      </c>
      <c r="C9" s="28" t="s">
        <v>13357</v>
      </c>
    </row>
    <row r="10" spans="1:3" x14ac:dyDescent="0.25">
      <c r="A10" s="28" t="s">
        <v>1033</v>
      </c>
      <c r="B10" s="28" t="s">
        <v>1026</v>
      </c>
      <c r="C10" s="28" t="s">
        <v>13357</v>
      </c>
    </row>
    <row r="11" spans="1:3" x14ac:dyDescent="0.25">
      <c r="A11" s="28" t="s">
        <v>1594</v>
      </c>
      <c r="B11" s="28" t="s">
        <v>1595</v>
      </c>
      <c r="C11" s="28" t="s">
        <v>13357</v>
      </c>
    </row>
    <row r="12" spans="1:3" x14ac:dyDescent="0.25">
      <c r="A12" s="28" t="s">
        <v>1063</v>
      </c>
      <c r="B12" s="28" t="s">
        <v>1064</v>
      </c>
      <c r="C12" s="28" t="s">
        <v>13357</v>
      </c>
    </row>
    <row r="13" spans="1:3" x14ac:dyDescent="0.25">
      <c r="A13" s="28" t="s">
        <v>1079</v>
      </c>
      <c r="B13" s="28" t="s">
        <v>1080</v>
      </c>
      <c r="C13" s="28" t="s">
        <v>13357</v>
      </c>
    </row>
    <row r="14" spans="1:3" x14ac:dyDescent="0.25">
      <c r="A14" s="28" t="s">
        <v>1168</v>
      </c>
      <c r="B14" s="28" t="s">
        <v>1169</v>
      </c>
      <c r="C14" s="28" t="s">
        <v>13357</v>
      </c>
    </row>
    <row r="15" spans="1:3" x14ac:dyDescent="0.25">
      <c r="A15" s="28" t="s">
        <v>1171</v>
      </c>
      <c r="B15" s="28" t="s">
        <v>1172</v>
      </c>
      <c r="C15" s="28" t="s">
        <v>13357</v>
      </c>
    </row>
    <row r="16" spans="1:3" x14ac:dyDescent="0.25">
      <c r="A16" s="28" t="s">
        <v>1574</v>
      </c>
      <c r="B16" s="28" t="s">
        <v>1575</v>
      </c>
      <c r="C16" s="28" t="s">
        <v>13357</v>
      </c>
    </row>
    <row r="17" spans="1:3" x14ac:dyDescent="0.25">
      <c r="A17" s="28" t="s">
        <v>1581</v>
      </c>
      <c r="B17" s="28" t="s">
        <v>1582</v>
      </c>
      <c r="C17" s="28" t="s">
        <v>13357</v>
      </c>
    </row>
    <row r="18" spans="1:3" x14ac:dyDescent="0.25">
      <c r="A18" s="28" t="s">
        <v>1586</v>
      </c>
      <c r="B18" s="28" t="s">
        <v>1587</v>
      </c>
      <c r="C18" s="28" t="s">
        <v>13357</v>
      </c>
    </row>
    <row r="19" spans="1:3" x14ac:dyDescent="0.25">
      <c r="A19" s="28" t="s">
        <v>2438</v>
      </c>
      <c r="B19" s="28" t="s">
        <v>2439</v>
      </c>
      <c r="C19" s="28" t="s">
        <v>13357</v>
      </c>
    </row>
    <row r="20" spans="1:3" x14ac:dyDescent="0.25">
      <c r="A20" s="28" t="s">
        <v>2446</v>
      </c>
      <c r="B20" s="28" t="s">
        <v>2447</v>
      </c>
      <c r="C20" s="28" t="s">
        <v>13357</v>
      </c>
    </row>
    <row r="21" spans="1:3" x14ac:dyDescent="0.25">
      <c r="A21" s="28" t="s">
        <v>2430</v>
      </c>
      <c r="B21" s="28" t="s">
        <v>2431</v>
      </c>
      <c r="C21" s="28" t="s">
        <v>13357</v>
      </c>
    </row>
    <row r="22" spans="1:3" x14ac:dyDescent="0.25">
      <c r="A22" s="28" t="s">
        <v>1892</v>
      </c>
      <c r="B22" s="28" t="s">
        <v>1893</v>
      </c>
      <c r="C22" s="28" t="s">
        <v>13357</v>
      </c>
    </row>
    <row r="23" spans="1:3" x14ac:dyDescent="0.25">
      <c r="A23" s="28" t="s">
        <v>1846</v>
      </c>
      <c r="B23" s="28" t="s">
        <v>1847</v>
      </c>
      <c r="C23" s="28" t="s">
        <v>13357</v>
      </c>
    </row>
    <row r="24" spans="1:3" x14ac:dyDescent="0.25">
      <c r="A24" s="28" t="s">
        <v>1839</v>
      </c>
      <c r="B24" s="28" t="s">
        <v>1840</v>
      </c>
      <c r="C24" s="28" t="s">
        <v>13357</v>
      </c>
    </row>
    <row r="25" spans="1:3" x14ac:dyDescent="0.25">
      <c r="A25" s="28" t="s">
        <v>7721</v>
      </c>
      <c r="B25" s="28" t="s">
        <v>7722</v>
      </c>
      <c r="C25" s="28" t="s">
        <v>13358</v>
      </c>
    </row>
    <row r="26" spans="1:3" x14ac:dyDescent="0.25">
      <c r="A26" s="28" t="s">
        <v>7729</v>
      </c>
      <c r="B26" s="28" t="s">
        <v>7730</v>
      </c>
      <c r="C26" s="28" t="s">
        <v>13358</v>
      </c>
    </row>
    <row r="27" spans="1:3" x14ac:dyDescent="0.25">
      <c r="A27" s="28" t="s">
        <v>7737</v>
      </c>
      <c r="B27" s="28" t="s">
        <v>7738</v>
      </c>
      <c r="C27" s="28" t="s">
        <v>13358</v>
      </c>
    </row>
    <row r="28" spans="1:3" x14ac:dyDescent="0.25">
      <c r="A28" s="28" t="s">
        <v>12753</v>
      </c>
      <c r="B28" s="28" t="s">
        <v>12754</v>
      </c>
      <c r="C28" s="28" t="s">
        <v>13358</v>
      </c>
    </row>
    <row r="29" spans="1:3" x14ac:dyDescent="0.25">
      <c r="A29" s="28" t="s">
        <v>10784</v>
      </c>
      <c r="B29" s="28" t="s">
        <v>10785</v>
      </c>
      <c r="C29" s="28" t="s">
        <v>13358</v>
      </c>
    </row>
    <row r="30" spans="1:3" x14ac:dyDescent="0.25">
      <c r="A30" s="28" t="s">
        <v>10787</v>
      </c>
      <c r="B30" s="28" t="s">
        <v>10788</v>
      </c>
      <c r="C30" s="28" t="s">
        <v>13358</v>
      </c>
    </row>
    <row r="31" spans="1:3" x14ac:dyDescent="0.25">
      <c r="A31" s="28" t="s">
        <v>10789</v>
      </c>
      <c r="B31" s="28" t="s">
        <v>10790</v>
      </c>
      <c r="C31" s="28" t="s">
        <v>13358</v>
      </c>
    </row>
    <row r="32" spans="1:3" x14ac:dyDescent="0.25">
      <c r="A32" s="28" t="s">
        <v>11763</v>
      </c>
      <c r="B32" s="28" t="s">
        <v>11764</v>
      </c>
      <c r="C32" s="28" t="s">
        <v>13358</v>
      </c>
    </row>
    <row r="33" spans="1:3" x14ac:dyDescent="0.25">
      <c r="A33" s="28" t="s">
        <v>10769</v>
      </c>
      <c r="B33" s="28" t="s">
        <v>10770</v>
      </c>
      <c r="C33" s="28" t="s">
        <v>13358</v>
      </c>
    </row>
    <row r="34" spans="1:3" x14ac:dyDescent="0.25">
      <c r="A34" s="28" t="s">
        <v>10774</v>
      </c>
      <c r="B34" s="28" t="s">
        <v>10775</v>
      </c>
      <c r="C34" s="28" t="s">
        <v>13358</v>
      </c>
    </row>
    <row r="35" spans="1:3" x14ac:dyDescent="0.25">
      <c r="A35" s="28" t="s">
        <v>10776</v>
      </c>
      <c r="B35" s="28" t="s">
        <v>10777</v>
      </c>
      <c r="C35" s="28" t="s">
        <v>13358</v>
      </c>
    </row>
    <row r="36" spans="1:3" x14ac:dyDescent="0.25">
      <c r="A36" s="28" t="s">
        <v>10778</v>
      </c>
      <c r="B36" s="28" t="s">
        <v>10779</v>
      </c>
      <c r="C36" s="28" t="s">
        <v>13358</v>
      </c>
    </row>
    <row r="37" spans="1:3" x14ac:dyDescent="0.25">
      <c r="A37" s="28" t="s">
        <v>10780</v>
      </c>
      <c r="B37" s="28" t="s">
        <v>10781</v>
      </c>
      <c r="C37" s="28" t="s">
        <v>13358</v>
      </c>
    </row>
    <row r="38" spans="1:3" x14ac:dyDescent="0.25">
      <c r="A38" s="28" t="s">
        <v>10782</v>
      </c>
      <c r="B38" s="28" t="s">
        <v>10783</v>
      </c>
      <c r="C38" s="28" t="s">
        <v>13358</v>
      </c>
    </row>
    <row r="39" spans="1:3" x14ac:dyDescent="0.25">
      <c r="A39" s="28" t="s">
        <v>8292</v>
      </c>
      <c r="B39" s="28" t="s">
        <v>8293</v>
      </c>
      <c r="C39" s="28" t="s">
        <v>13358</v>
      </c>
    </row>
    <row r="40" spans="1:3" x14ac:dyDescent="0.25">
      <c r="A40" s="28" t="s">
        <v>2893</v>
      </c>
      <c r="B40" s="28" t="s">
        <v>2727</v>
      </c>
      <c r="C40" s="28" t="s">
        <v>13358</v>
      </c>
    </row>
    <row r="41" spans="1:3" x14ac:dyDescent="0.25">
      <c r="A41" s="28" t="s">
        <v>2705</v>
      </c>
      <c r="B41" s="28" t="s">
        <v>2673</v>
      </c>
      <c r="C41" s="28" t="s">
        <v>13358</v>
      </c>
    </row>
    <row r="42" spans="1:3" x14ac:dyDescent="0.25">
      <c r="A42" s="28" t="s">
        <v>2706</v>
      </c>
      <c r="B42" s="28" t="s">
        <v>2674</v>
      </c>
      <c r="C42" s="28" t="s">
        <v>13358</v>
      </c>
    </row>
    <row r="43" spans="1:3" x14ac:dyDescent="0.25">
      <c r="A43" s="28" t="s">
        <v>9929</v>
      </c>
      <c r="B43" s="28" t="s">
        <v>9930</v>
      </c>
      <c r="C43" s="28" t="s">
        <v>13358</v>
      </c>
    </row>
    <row r="44" spans="1:3" x14ac:dyDescent="0.25">
      <c r="A44" s="28" t="s">
        <v>9591</v>
      </c>
      <c r="B44" s="28" t="s">
        <v>9592</v>
      </c>
      <c r="C44" s="28" t="s">
        <v>13358</v>
      </c>
    </row>
    <row r="45" spans="1:3" x14ac:dyDescent="0.25">
      <c r="A45" s="28" t="s">
        <v>9594</v>
      </c>
      <c r="B45" s="28" t="s">
        <v>9595</v>
      </c>
      <c r="C45" s="28" t="s">
        <v>13358</v>
      </c>
    </row>
    <row r="46" spans="1:3" x14ac:dyDescent="0.25">
      <c r="A46" s="28" t="s">
        <v>9600</v>
      </c>
      <c r="B46" s="28" t="s">
        <v>9601</v>
      </c>
      <c r="C46" s="28" t="s">
        <v>13358</v>
      </c>
    </row>
    <row r="47" spans="1:3" x14ac:dyDescent="0.25">
      <c r="A47" s="28" t="s">
        <v>9604</v>
      </c>
      <c r="B47" s="28" t="s">
        <v>9605</v>
      </c>
      <c r="C47" s="28" t="s">
        <v>13358</v>
      </c>
    </row>
    <row r="48" spans="1:3" x14ac:dyDescent="0.25">
      <c r="A48" s="28" t="s">
        <v>9610</v>
      </c>
      <c r="B48" s="28" t="s">
        <v>9611</v>
      </c>
      <c r="C48" s="28" t="s">
        <v>13358</v>
      </c>
    </row>
    <row r="49" spans="1:3" x14ac:dyDescent="0.25">
      <c r="A49" s="28" t="s">
        <v>9598</v>
      </c>
      <c r="B49" s="28" t="s">
        <v>9599</v>
      </c>
      <c r="C49" s="28" t="s">
        <v>13358</v>
      </c>
    </row>
    <row r="50" spans="1:3" x14ac:dyDescent="0.25">
      <c r="A50" s="28" t="s">
        <v>11432</v>
      </c>
      <c r="B50" s="28" t="s">
        <v>11433</v>
      </c>
      <c r="C50" s="28" t="s">
        <v>13358</v>
      </c>
    </row>
    <row r="51" spans="1:3" x14ac:dyDescent="0.25">
      <c r="A51" s="28" t="s">
        <v>11434</v>
      </c>
      <c r="B51" s="28" t="s">
        <v>11435</v>
      </c>
      <c r="C51" s="28" t="s">
        <v>13358</v>
      </c>
    </row>
    <row r="52" spans="1:3" x14ac:dyDescent="0.25">
      <c r="A52" s="28" t="s">
        <v>8432</v>
      </c>
      <c r="B52" s="28" t="s">
        <v>8433</v>
      </c>
      <c r="C52" s="28" t="s">
        <v>13358</v>
      </c>
    </row>
    <row r="53" spans="1:3" x14ac:dyDescent="0.25">
      <c r="A53" s="28" t="s">
        <v>15412</v>
      </c>
      <c r="B53" s="28" t="s">
        <v>15413</v>
      </c>
      <c r="C53" s="28" t="s">
        <v>13358</v>
      </c>
    </row>
    <row r="54" spans="1:3" x14ac:dyDescent="0.25">
      <c r="A54" s="28" t="s">
        <v>15425</v>
      </c>
      <c r="B54" s="28" t="s">
        <v>15426</v>
      </c>
      <c r="C54" s="28" t="s">
        <v>13358</v>
      </c>
    </row>
    <row r="55" spans="1:3" x14ac:dyDescent="0.25">
      <c r="A55" s="28" t="s">
        <v>15420</v>
      </c>
      <c r="B55" s="28" t="s">
        <v>15421</v>
      </c>
      <c r="C55" s="28" t="s">
        <v>13358</v>
      </c>
    </row>
    <row r="56" spans="1:3" x14ac:dyDescent="0.25">
      <c r="A56" s="28" t="s">
        <v>15429</v>
      </c>
      <c r="B56" s="28" t="s">
        <v>15430</v>
      </c>
      <c r="C56" s="28" t="s">
        <v>13358</v>
      </c>
    </row>
    <row r="57" spans="1:3" x14ac:dyDescent="0.25">
      <c r="A57" s="28" t="s">
        <v>15427</v>
      </c>
      <c r="B57" s="28" t="s">
        <v>15428</v>
      </c>
      <c r="C57" s="28" t="s">
        <v>13358</v>
      </c>
    </row>
    <row r="58" spans="1:3" x14ac:dyDescent="0.25">
      <c r="A58" s="28" t="s">
        <v>15431</v>
      </c>
      <c r="B58" s="28" t="s">
        <v>15432</v>
      </c>
      <c r="C58" s="28" t="s">
        <v>13358</v>
      </c>
    </row>
    <row r="59" spans="1:3" x14ac:dyDescent="0.25">
      <c r="A59" s="28" t="s">
        <v>2888</v>
      </c>
      <c r="B59" s="28" t="s">
        <v>2725</v>
      </c>
      <c r="C59" s="28" t="s">
        <v>13358</v>
      </c>
    </row>
    <row r="60" spans="1:3" x14ac:dyDescent="0.25">
      <c r="A60" s="28" t="s">
        <v>2698</v>
      </c>
      <c r="B60" s="28" t="s">
        <v>2668</v>
      </c>
      <c r="C60" s="28" t="s">
        <v>13358</v>
      </c>
    </row>
    <row r="61" spans="1:3" x14ac:dyDescent="0.25">
      <c r="A61" s="28" t="s">
        <v>2701</v>
      </c>
      <c r="B61" s="28" t="s">
        <v>2669</v>
      </c>
      <c r="C61" s="28" t="s">
        <v>13358</v>
      </c>
    </row>
    <row r="62" spans="1:3" x14ac:dyDescent="0.25">
      <c r="A62" s="28" t="s">
        <v>11790</v>
      </c>
      <c r="B62" s="28" t="s">
        <v>11791</v>
      </c>
      <c r="C62" s="28" t="s">
        <v>13358</v>
      </c>
    </row>
    <row r="63" spans="1:3" x14ac:dyDescent="0.25">
      <c r="A63" s="28" t="s">
        <v>9596</v>
      </c>
      <c r="B63" s="28" t="s">
        <v>9597</v>
      </c>
      <c r="C63" s="28" t="s">
        <v>13358</v>
      </c>
    </row>
    <row r="64" spans="1:3" x14ac:dyDescent="0.25">
      <c r="A64" s="28" t="s">
        <v>9602</v>
      </c>
      <c r="B64" s="28" t="s">
        <v>9603</v>
      </c>
      <c r="C64" s="28" t="s">
        <v>13358</v>
      </c>
    </row>
    <row r="65" spans="1:3" x14ac:dyDescent="0.25">
      <c r="A65" s="28" t="s">
        <v>8430</v>
      </c>
      <c r="B65" s="28" t="s">
        <v>8431</v>
      </c>
      <c r="C65" s="28" t="s">
        <v>13358</v>
      </c>
    </row>
    <row r="66" spans="1:3" x14ac:dyDescent="0.25">
      <c r="A66" s="28" t="s">
        <v>9606</v>
      </c>
      <c r="B66" s="28" t="s">
        <v>9607</v>
      </c>
      <c r="C66" s="28" t="s">
        <v>13358</v>
      </c>
    </row>
    <row r="67" spans="1:3" x14ac:dyDescent="0.25">
      <c r="A67" s="28" t="s">
        <v>8424</v>
      </c>
      <c r="B67" s="28" t="s">
        <v>8425</v>
      </c>
      <c r="C67" s="28" t="s">
        <v>13358</v>
      </c>
    </row>
    <row r="68" spans="1:3" x14ac:dyDescent="0.25">
      <c r="A68" s="28" t="s">
        <v>9382</v>
      </c>
      <c r="B68" s="28" t="s">
        <v>9383</v>
      </c>
      <c r="C68" s="28" t="s">
        <v>13358</v>
      </c>
    </row>
    <row r="69" spans="1:3" x14ac:dyDescent="0.25">
      <c r="A69" s="28" t="s">
        <v>11792</v>
      </c>
      <c r="B69" s="28" t="s">
        <v>11793</v>
      </c>
      <c r="C69" s="28" t="s">
        <v>13358</v>
      </c>
    </row>
    <row r="70" spans="1:3" x14ac:dyDescent="0.25">
      <c r="A70" s="28" t="s">
        <v>8414</v>
      </c>
      <c r="B70" s="28" t="s">
        <v>8415</v>
      </c>
      <c r="C70" s="28" t="s">
        <v>13358</v>
      </c>
    </row>
    <row r="71" spans="1:3" x14ac:dyDescent="0.25">
      <c r="A71" s="28" t="s">
        <v>5428</v>
      </c>
      <c r="B71" s="28" t="s">
        <v>5429</v>
      </c>
      <c r="C71" s="28" t="s">
        <v>13358</v>
      </c>
    </row>
    <row r="72" spans="1:3" x14ac:dyDescent="0.25">
      <c r="A72" s="28" t="s">
        <v>9268</v>
      </c>
      <c r="B72" s="28" t="s">
        <v>9269</v>
      </c>
      <c r="C72" s="28" t="s">
        <v>13358</v>
      </c>
    </row>
    <row r="73" spans="1:3" x14ac:dyDescent="0.25">
      <c r="A73" s="28" t="s">
        <v>6385</v>
      </c>
      <c r="B73" s="28" t="s">
        <v>6386</v>
      </c>
      <c r="C73" s="28" t="s">
        <v>13358</v>
      </c>
    </row>
    <row r="74" spans="1:3" x14ac:dyDescent="0.25">
      <c r="A74" s="28" t="s">
        <v>2365</v>
      </c>
      <c r="B74" s="28" t="s">
        <v>2366</v>
      </c>
      <c r="C74" s="28" t="s">
        <v>13358</v>
      </c>
    </row>
    <row r="75" spans="1:3" x14ac:dyDescent="0.25">
      <c r="A75" s="28" t="s">
        <v>11794</v>
      </c>
      <c r="B75" s="28" t="s">
        <v>11795</v>
      </c>
      <c r="C75" s="28" t="s">
        <v>13358</v>
      </c>
    </row>
    <row r="76" spans="1:3" x14ac:dyDescent="0.25">
      <c r="A76" s="28" t="s">
        <v>7004</v>
      </c>
      <c r="B76" s="28" t="s">
        <v>7005</v>
      </c>
      <c r="C76" s="28" t="s">
        <v>13358</v>
      </c>
    </row>
    <row r="77" spans="1:3" x14ac:dyDescent="0.25">
      <c r="A77" s="28" t="s">
        <v>7838</v>
      </c>
      <c r="B77" s="28" t="s">
        <v>7839</v>
      </c>
      <c r="C77" s="28" t="s">
        <v>13358</v>
      </c>
    </row>
    <row r="78" spans="1:3" x14ac:dyDescent="0.25">
      <c r="A78" s="28" t="s">
        <v>3062</v>
      </c>
      <c r="B78" s="28" t="s">
        <v>2829</v>
      </c>
      <c r="C78" s="28" t="s">
        <v>13358</v>
      </c>
    </row>
    <row r="79" spans="1:3" x14ac:dyDescent="0.25">
      <c r="A79" s="28" t="s">
        <v>3063</v>
      </c>
      <c r="B79" s="28" t="s">
        <v>2830</v>
      </c>
      <c r="C79" s="28" t="s">
        <v>13358</v>
      </c>
    </row>
    <row r="80" spans="1:3" x14ac:dyDescent="0.25">
      <c r="A80" s="28" t="s">
        <v>3064</v>
      </c>
      <c r="B80" s="28" t="s">
        <v>2831</v>
      </c>
      <c r="C80" s="28" t="s">
        <v>13358</v>
      </c>
    </row>
    <row r="81" spans="1:3" x14ac:dyDescent="0.25">
      <c r="A81" s="28" t="s">
        <v>3065</v>
      </c>
      <c r="B81" s="28" t="s">
        <v>2832</v>
      </c>
      <c r="C81" s="28" t="s">
        <v>13358</v>
      </c>
    </row>
    <row r="82" spans="1:3" x14ac:dyDescent="0.25">
      <c r="A82" s="28" t="s">
        <v>3066</v>
      </c>
      <c r="B82" s="28" t="s">
        <v>2833</v>
      </c>
      <c r="C82" s="28" t="s">
        <v>13358</v>
      </c>
    </row>
    <row r="83" spans="1:3" x14ac:dyDescent="0.25">
      <c r="A83" s="28" t="s">
        <v>3069</v>
      </c>
      <c r="B83" s="28" t="s">
        <v>2836</v>
      </c>
      <c r="C83" s="28" t="s">
        <v>13358</v>
      </c>
    </row>
    <row r="84" spans="1:3" x14ac:dyDescent="0.25">
      <c r="A84" s="28" t="s">
        <v>3072</v>
      </c>
      <c r="B84" s="28" t="s">
        <v>2839</v>
      </c>
      <c r="C84" s="28" t="s">
        <v>13358</v>
      </c>
    </row>
    <row r="85" spans="1:3" x14ac:dyDescent="0.25">
      <c r="A85" s="28" t="s">
        <v>11767</v>
      </c>
      <c r="B85" s="28" t="s">
        <v>11768</v>
      </c>
      <c r="C85" s="28" t="s">
        <v>13358</v>
      </c>
    </row>
    <row r="86" spans="1:3" x14ac:dyDescent="0.25">
      <c r="A86" s="28" t="s">
        <v>5171</v>
      </c>
      <c r="B86" s="28" t="s">
        <v>5172</v>
      </c>
      <c r="C86" s="28" t="s">
        <v>13358</v>
      </c>
    </row>
    <row r="87" spans="1:3" x14ac:dyDescent="0.25">
      <c r="A87" s="28" t="s">
        <v>3552</v>
      </c>
      <c r="B87" s="28" t="s">
        <v>2882</v>
      </c>
      <c r="C87" s="28" t="s">
        <v>13358</v>
      </c>
    </row>
    <row r="88" spans="1:3" x14ac:dyDescent="0.25">
      <c r="A88" s="28" t="s">
        <v>9006</v>
      </c>
      <c r="B88" s="28" t="s">
        <v>7081</v>
      </c>
      <c r="C88" s="28" t="s">
        <v>13358</v>
      </c>
    </row>
    <row r="89" spans="1:3" x14ac:dyDescent="0.25">
      <c r="A89" s="28" t="s">
        <v>8422</v>
      </c>
      <c r="B89" s="28" t="s">
        <v>8423</v>
      </c>
      <c r="C89" s="28" t="s">
        <v>13358</v>
      </c>
    </row>
    <row r="90" spans="1:3" x14ac:dyDescent="0.25">
      <c r="A90" s="28" t="s">
        <v>8434</v>
      </c>
      <c r="B90" s="28" t="s">
        <v>8435</v>
      </c>
      <c r="C90" s="28" t="s">
        <v>13358</v>
      </c>
    </row>
    <row r="91" spans="1:3" x14ac:dyDescent="0.25">
      <c r="A91" s="28" t="s">
        <v>5177</v>
      </c>
      <c r="B91" s="28" t="s">
        <v>5178</v>
      </c>
      <c r="C91" s="28" t="s">
        <v>13358</v>
      </c>
    </row>
    <row r="92" spans="1:3" x14ac:dyDescent="0.25">
      <c r="A92" s="28" t="s">
        <v>3088</v>
      </c>
      <c r="B92" s="28" t="s">
        <v>2857</v>
      </c>
      <c r="C92" s="28" t="s">
        <v>13358</v>
      </c>
    </row>
    <row r="93" spans="1:3" x14ac:dyDescent="0.25">
      <c r="A93" s="28" t="s">
        <v>2062</v>
      </c>
      <c r="B93" s="28" t="s">
        <v>2063</v>
      </c>
      <c r="C93" s="28" t="s">
        <v>13358</v>
      </c>
    </row>
    <row r="94" spans="1:3" x14ac:dyDescent="0.25">
      <c r="A94" s="28" t="s">
        <v>1957</v>
      </c>
      <c r="B94" s="28" t="s">
        <v>1958</v>
      </c>
      <c r="C94" s="28" t="s">
        <v>13358</v>
      </c>
    </row>
    <row r="95" spans="1:3" x14ac:dyDescent="0.25">
      <c r="A95" s="28" t="s">
        <v>2905</v>
      </c>
      <c r="B95" s="28" t="s">
        <v>2780</v>
      </c>
      <c r="C95" s="28" t="s">
        <v>13358</v>
      </c>
    </row>
    <row r="96" spans="1:3" x14ac:dyDescent="0.25">
      <c r="A96" s="28" t="s">
        <v>17205</v>
      </c>
      <c r="B96" s="28" t="s">
        <v>17206</v>
      </c>
      <c r="C96" s="28" t="s">
        <v>13358</v>
      </c>
    </row>
    <row r="97" spans="1:3" x14ac:dyDescent="0.25">
      <c r="A97" s="28" t="s">
        <v>17209</v>
      </c>
      <c r="B97" s="28" t="s">
        <v>17210</v>
      </c>
      <c r="C97" s="28" t="s">
        <v>13358</v>
      </c>
    </row>
    <row r="98" spans="1:3" x14ac:dyDescent="0.25">
      <c r="A98" s="28" t="s">
        <v>11749</v>
      </c>
      <c r="B98" s="28" t="s">
        <v>11750</v>
      </c>
      <c r="C98" s="28" t="s">
        <v>13358</v>
      </c>
    </row>
    <row r="99" spans="1:3" x14ac:dyDescent="0.25">
      <c r="A99" s="28" t="s">
        <v>11756</v>
      </c>
      <c r="B99" s="28" t="s">
        <v>11757</v>
      </c>
      <c r="C99" s="28" t="s">
        <v>13358</v>
      </c>
    </row>
    <row r="100" spans="1:3" x14ac:dyDescent="0.25">
      <c r="A100" s="28" t="s">
        <v>5426</v>
      </c>
      <c r="B100" s="28" t="s">
        <v>5427</v>
      </c>
      <c r="C100" s="28" t="s">
        <v>13358</v>
      </c>
    </row>
    <row r="101" spans="1:3" x14ac:dyDescent="0.25">
      <c r="A101" s="28" t="s">
        <v>14576</v>
      </c>
      <c r="B101" s="28" t="s">
        <v>14577</v>
      </c>
      <c r="C101" s="28" t="s">
        <v>13358</v>
      </c>
    </row>
    <row r="102" spans="1:3" x14ac:dyDescent="0.25">
      <c r="A102" s="28" t="s">
        <v>10985</v>
      </c>
      <c r="B102" s="28" t="s">
        <v>10986</v>
      </c>
      <c r="C102" s="28" t="s">
        <v>13358</v>
      </c>
    </row>
    <row r="103" spans="1:3" x14ac:dyDescent="0.25">
      <c r="A103" s="28" t="s">
        <v>10991</v>
      </c>
      <c r="B103" s="28" t="s">
        <v>10992</v>
      </c>
      <c r="C103" s="28" t="s">
        <v>13358</v>
      </c>
    </row>
    <row r="104" spans="1:3" x14ac:dyDescent="0.25">
      <c r="A104" s="28" t="s">
        <v>11003</v>
      </c>
      <c r="B104" s="28" t="s">
        <v>11004</v>
      </c>
      <c r="C104" s="28" t="s">
        <v>13358</v>
      </c>
    </row>
    <row r="105" spans="1:3" x14ac:dyDescent="0.25">
      <c r="A105" s="28" t="s">
        <v>11005</v>
      </c>
      <c r="B105" s="28" t="s">
        <v>11006</v>
      </c>
      <c r="C105" s="28" t="s">
        <v>13358</v>
      </c>
    </row>
    <row r="106" spans="1:3" x14ac:dyDescent="0.25">
      <c r="A106" s="28" t="s">
        <v>11011</v>
      </c>
      <c r="B106" s="28" t="s">
        <v>11012</v>
      </c>
      <c r="C106" s="28" t="s">
        <v>13358</v>
      </c>
    </row>
    <row r="107" spans="1:3" x14ac:dyDescent="0.25">
      <c r="A107" s="28" t="s">
        <v>11013</v>
      </c>
      <c r="B107" s="28" t="s">
        <v>11014</v>
      </c>
      <c r="C107" s="28" t="s">
        <v>13358</v>
      </c>
    </row>
    <row r="108" spans="1:3" x14ac:dyDescent="0.25">
      <c r="A108" s="28" t="s">
        <v>11015</v>
      </c>
      <c r="B108" s="28" t="s">
        <v>11016</v>
      </c>
      <c r="C108" s="28" t="s">
        <v>13358</v>
      </c>
    </row>
    <row r="109" spans="1:3" x14ac:dyDescent="0.25">
      <c r="A109" s="28" t="s">
        <v>11017</v>
      </c>
      <c r="B109" s="28" t="s">
        <v>11018</v>
      </c>
      <c r="C109" s="28" t="s">
        <v>13358</v>
      </c>
    </row>
    <row r="110" spans="1:3" x14ac:dyDescent="0.25">
      <c r="A110" s="28" t="s">
        <v>11019</v>
      </c>
      <c r="B110" s="28" t="s">
        <v>11020</v>
      </c>
      <c r="C110" s="28" t="s">
        <v>13358</v>
      </c>
    </row>
    <row r="111" spans="1:3" x14ac:dyDescent="0.25">
      <c r="A111" s="28" t="s">
        <v>11021</v>
      </c>
      <c r="B111" s="28" t="s">
        <v>11022</v>
      </c>
      <c r="C111" s="28" t="s">
        <v>13358</v>
      </c>
    </row>
    <row r="112" spans="1:3" x14ac:dyDescent="0.25">
      <c r="A112" s="28" t="s">
        <v>11023</v>
      </c>
      <c r="B112" s="28" t="s">
        <v>11024</v>
      </c>
      <c r="C112" s="28" t="s">
        <v>13358</v>
      </c>
    </row>
    <row r="113" spans="1:3" x14ac:dyDescent="0.25">
      <c r="A113" s="28" t="s">
        <v>11025</v>
      </c>
      <c r="B113" s="28" t="s">
        <v>11026</v>
      </c>
      <c r="C113" s="28" t="s">
        <v>13358</v>
      </c>
    </row>
    <row r="114" spans="1:3" x14ac:dyDescent="0.25">
      <c r="A114" s="28" t="s">
        <v>11027</v>
      </c>
      <c r="B114" s="28" t="s">
        <v>11028</v>
      </c>
      <c r="C114" s="28" t="s">
        <v>13358</v>
      </c>
    </row>
    <row r="115" spans="1:3" x14ac:dyDescent="0.25">
      <c r="A115" s="28" t="s">
        <v>11035</v>
      </c>
      <c r="B115" s="28" t="s">
        <v>11036</v>
      </c>
      <c r="C115" s="28" t="s">
        <v>13358</v>
      </c>
    </row>
    <row r="116" spans="1:3" x14ac:dyDescent="0.25">
      <c r="A116" s="28" t="s">
        <v>11037</v>
      </c>
      <c r="B116" s="28" t="s">
        <v>11038</v>
      </c>
      <c r="C116" s="28" t="s">
        <v>13358</v>
      </c>
    </row>
    <row r="117" spans="1:3" x14ac:dyDescent="0.25">
      <c r="A117" s="28" t="s">
        <v>11039</v>
      </c>
      <c r="B117" s="28" t="s">
        <v>11040</v>
      </c>
      <c r="C117" s="28" t="s">
        <v>13358</v>
      </c>
    </row>
    <row r="118" spans="1:3" x14ac:dyDescent="0.25">
      <c r="A118" s="28" t="s">
        <v>11041</v>
      </c>
      <c r="B118" s="28" t="s">
        <v>11042</v>
      </c>
      <c r="C118" s="28" t="s">
        <v>13358</v>
      </c>
    </row>
    <row r="119" spans="1:3" x14ac:dyDescent="0.25">
      <c r="A119" s="28" t="s">
        <v>11043</v>
      </c>
      <c r="B119" s="28" t="s">
        <v>11044</v>
      </c>
      <c r="C119" s="28" t="s">
        <v>13358</v>
      </c>
    </row>
    <row r="120" spans="1:3" x14ac:dyDescent="0.25">
      <c r="A120" s="28" t="s">
        <v>11045</v>
      </c>
      <c r="B120" s="28" t="s">
        <v>11046</v>
      </c>
      <c r="C120" s="28" t="s">
        <v>13358</v>
      </c>
    </row>
    <row r="121" spans="1:3" x14ac:dyDescent="0.25">
      <c r="A121" s="28" t="s">
        <v>11051</v>
      </c>
      <c r="B121" s="28" t="s">
        <v>11052</v>
      </c>
      <c r="C121" s="28" t="s">
        <v>13358</v>
      </c>
    </row>
    <row r="122" spans="1:3" x14ac:dyDescent="0.25">
      <c r="A122" s="28" t="s">
        <v>11055</v>
      </c>
      <c r="B122" s="28" t="s">
        <v>11056</v>
      </c>
      <c r="C122" s="28" t="s">
        <v>13358</v>
      </c>
    </row>
    <row r="123" spans="1:3" x14ac:dyDescent="0.25">
      <c r="A123" s="28" t="s">
        <v>11057</v>
      </c>
      <c r="B123" s="28" t="s">
        <v>11058</v>
      </c>
      <c r="C123" s="28" t="s">
        <v>13358</v>
      </c>
    </row>
    <row r="124" spans="1:3" x14ac:dyDescent="0.25">
      <c r="A124" s="28" t="s">
        <v>11059</v>
      </c>
      <c r="B124" s="28" t="s">
        <v>11060</v>
      </c>
      <c r="C124" s="28" t="s">
        <v>13358</v>
      </c>
    </row>
    <row r="125" spans="1:3" x14ac:dyDescent="0.25">
      <c r="A125" s="28" t="s">
        <v>11063</v>
      </c>
      <c r="B125" s="28" t="s">
        <v>11064</v>
      </c>
      <c r="C125" s="28" t="s">
        <v>13358</v>
      </c>
    </row>
    <row r="126" spans="1:3" x14ac:dyDescent="0.25">
      <c r="A126" s="28" t="s">
        <v>11065</v>
      </c>
      <c r="B126" s="28" t="s">
        <v>11066</v>
      </c>
      <c r="C126" s="28" t="s">
        <v>13358</v>
      </c>
    </row>
    <row r="127" spans="1:3" x14ac:dyDescent="0.25">
      <c r="A127" s="28" t="s">
        <v>11067</v>
      </c>
      <c r="B127" s="28" t="s">
        <v>11068</v>
      </c>
      <c r="C127" s="28" t="s">
        <v>13358</v>
      </c>
    </row>
    <row r="128" spans="1:3" x14ac:dyDescent="0.25">
      <c r="A128" s="28" t="s">
        <v>11069</v>
      </c>
      <c r="B128" s="28" t="s">
        <v>11070</v>
      </c>
      <c r="C128" s="28" t="s">
        <v>13358</v>
      </c>
    </row>
    <row r="129" spans="1:3" x14ac:dyDescent="0.25">
      <c r="A129" s="28" t="s">
        <v>3052</v>
      </c>
      <c r="B129" s="28" t="s">
        <v>2802</v>
      </c>
      <c r="C129" s="28" t="s">
        <v>13358</v>
      </c>
    </row>
    <row r="130" spans="1:3" x14ac:dyDescent="0.25">
      <c r="A130" s="28" t="s">
        <v>3084</v>
      </c>
      <c r="B130" s="28" t="s">
        <v>2823</v>
      </c>
      <c r="C130" s="28" t="s">
        <v>13358</v>
      </c>
    </row>
    <row r="131" spans="1:3" x14ac:dyDescent="0.25">
      <c r="A131" s="28" t="s">
        <v>3045</v>
      </c>
      <c r="B131" s="28" t="s">
        <v>2798</v>
      </c>
      <c r="C131" s="28" t="s">
        <v>13358</v>
      </c>
    </row>
    <row r="132" spans="1:3" x14ac:dyDescent="0.25">
      <c r="A132" s="28" t="s">
        <v>3042</v>
      </c>
      <c r="B132" s="28" t="s">
        <v>2820</v>
      </c>
      <c r="C132" s="28" t="s">
        <v>13358</v>
      </c>
    </row>
    <row r="133" spans="1:3" x14ac:dyDescent="0.25">
      <c r="A133" s="28" t="s">
        <v>5420</v>
      </c>
      <c r="B133" s="28" t="s">
        <v>5421</v>
      </c>
      <c r="C133" s="28" t="s">
        <v>13358</v>
      </c>
    </row>
    <row r="134" spans="1:3" x14ac:dyDescent="0.25">
      <c r="A134" s="28" t="s">
        <v>3028</v>
      </c>
      <c r="B134" s="28" t="s">
        <v>2793</v>
      </c>
      <c r="C134" s="28" t="s">
        <v>13358</v>
      </c>
    </row>
    <row r="135" spans="1:3" x14ac:dyDescent="0.25">
      <c r="A135" s="28" t="s">
        <v>2901</v>
      </c>
      <c r="B135" s="28" t="s">
        <v>2729</v>
      </c>
      <c r="C135" s="28" t="s">
        <v>13358</v>
      </c>
    </row>
    <row r="136" spans="1:3" x14ac:dyDescent="0.25">
      <c r="A136" s="28" t="s">
        <v>4553</v>
      </c>
      <c r="B136" s="28" t="s">
        <v>4554</v>
      </c>
      <c r="C136" s="28" t="s">
        <v>13358</v>
      </c>
    </row>
    <row r="137" spans="1:3" x14ac:dyDescent="0.25">
      <c r="A137" s="28" t="s">
        <v>8412</v>
      </c>
      <c r="B137" s="28" t="s">
        <v>8413</v>
      </c>
      <c r="C137" s="28" t="s">
        <v>13358</v>
      </c>
    </row>
    <row r="138" spans="1:3" x14ac:dyDescent="0.25">
      <c r="A138" s="28" t="s">
        <v>4118</v>
      </c>
      <c r="B138" s="28" t="s">
        <v>4119</v>
      </c>
      <c r="C138" s="28" t="s">
        <v>13358</v>
      </c>
    </row>
    <row r="139" spans="1:3" x14ac:dyDescent="0.25">
      <c r="A139" s="28" t="s">
        <v>5411</v>
      </c>
      <c r="B139" s="28" t="s">
        <v>5412</v>
      </c>
      <c r="C139" s="28" t="s">
        <v>13358</v>
      </c>
    </row>
    <row r="140" spans="1:3" x14ac:dyDescent="0.25">
      <c r="A140" s="28" t="s">
        <v>3090</v>
      </c>
      <c r="B140" s="28" t="s">
        <v>2841</v>
      </c>
      <c r="C140" s="28" t="s">
        <v>13358</v>
      </c>
    </row>
    <row r="141" spans="1:3" x14ac:dyDescent="0.25">
      <c r="A141" s="28" t="s">
        <v>3101</v>
      </c>
      <c r="B141" s="28" t="s">
        <v>2852</v>
      </c>
      <c r="C141" s="28" t="s">
        <v>13358</v>
      </c>
    </row>
    <row r="142" spans="1:3" x14ac:dyDescent="0.25">
      <c r="A142" s="28" t="s">
        <v>3097</v>
      </c>
      <c r="B142" s="28" t="s">
        <v>2848</v>
      </c>
      <c r="C142" s="28" t="s">
        <v>13358</v>
      </c>
    </row>
    <row r="143" spans="1:3" x14ac:dyDescent="0.25">
      <c r="A143" s="28" t="s">
        <v>11082</v>
      </c>
      <c r="B143" s="28" t="s">
        <v>11083</v>
      </c>
      <c r="C143" s="28" t="s">
        <v>13358</v>
      </c>
    </row>
    <row r="144" spans="1:3" x14ac:dyDescent="0.25">
      <c r="A144" s="28" t="s">
        <v>9962</v>
      </c>
      <c r="B144" s="28" t="s">
        <v>9963</v>
      </c>
      <c r="C144" s="28" t="s">
        <v>13358</v>
      </c>
    </row>
    <row r="145" spans="1:3" x14ac:dyDescent="0.25">
      <c r="A145" s="28" t="s">
        <v>9964</v>
      </c>
      <c r="B145" s="28" t="s">
        <v>9965</v>
      </c>
      <c r="C145" s="28" t="s">
        <v>13358</v>
      </c>
    </row>
    <row r="146" spans="1:3" x14ac:dyDescent="0.25">
      <c r="A146" s="28" t="s">
        <v>9966</v>
      </c>
      <c r="B146" s="28" t="s">
        <v>9967</v>
      </c>
      <c r="C146" s="28" t="s">
        <v>13358</v>
      </c>
    </row>
    <row r="147" spans="1:3" x14ac:dyDescent="0.25">
      <c r="A147" s="28" t="s">
        <v>9222</v>
      </c>
      <c r="B147" s="28" t="s">
        <v>9223</v>
      </c>
      <c r="C147" s="28" t="s">
        <v>13358</v>
      </c>
    </row>
    <row r="148" spans="1:3" x14ac:dyDescent="0.25">
      <c r="A148" s="28" t="s">
        <v>17182</v>
      </c>
      <c r="B148" s="28" t="s">
        <v>17183</v>
      </c>
      <c r="C148" s="28" t="s">
        <v>13358</v>
      </c>
    </row>
    <row r="149" spans="1:3" x14ac:dyDescent="0.25">
      <c r="A149" s="28" t="s">
        <v>17177</v>
      </c>
      <c r="B149" s="28" t="s">
        <v>17178</v>
      </c>
      <c r="C149" s="28" t="s">
        <v>13358</v>
      </c>
    </row>
    <row r="150" spans="1:3" x14ac:dyDescent="0.25">
      <c r="A150" s="28" t="s">
        <v>17184</v>
      </c>
      <c r="B150" s="28" t="s">
        <v>17185</v>
      </c>
      <c r="C150" s="28" t="s">
        <v>13358</v>
      </c>
    </row>
    <row r="151" spans="1:3" x14ac:dyDescent="0.25">
      <c r="A151" s="28" t="s">
        <v>17190</v>
      </c>
      <c r="B151" s="28" t="s">
        <v>17191</v>
      </c>
      <c r="C151" s="28" t="s">
        <v>13358</v>
      </c>
    </row>
    <row r="152" spans="1:3" x14ac:dyDescent="0.25">
      <c r="A152" s="28" t="s">
        <v>17192</v>
      </c>
      <c r="B152" s="28" t="s">
        <v>17193</v>
      </c>
      <c r="C152" s="28" t="s">
        <v>13358</v>
      </c>
    </row>
    <row r="153" spans="1:3" x14ac:dyDescent="0.25">
      <c r="A153" s="28" t="s">
        <v>17194</v>
      </c>
      <c r="B153" s="28" t="s">
        <v>17195</v>
      </c>
      <c r="C153" s="28" t="s">
        <v>13358</v>
      </c>
    </row>
    <row r="154" spans="1:3" x14ac:dyDescent="0.25">
      <c r="A154" s="28" t="s">
        <v>17186</v>
      </c>
      <c r="B154" s="28" t="s">
        <v>17187</v>
      </c>
      <c r="C154" s="28" t="s">
        <v>13358</v>
      </c>
    </row>
    <row r="155" spans="1:3" x14ac:dyDescent="0.25">
      <c r="A155" s="28" t="s">
        <v>11196</v>
      </c>
      <c r="B155" s="28" t="s">
        <v>11197</v>
      </c>
      <c r="C155" s="28" t="s">
        <v>13358</v>
      </c>
    </row>
    <row r="156" spans="1:3" x14ac:dyDescent="0.25">
      <c r="A156" s="28" t="s">
        <v>11198</v>
      </c>
      <c r="B156" s="28" t="s">
        <v>11199</v>
      </c>
      <c r="C156" s="28" t="s">
        <v>13358</v>
      </c>
    </row>
    <row r="157" spans="1:3" x14ac:dyDescent="0.25">
      <c r="A157" s="28" t="s">
        <v>17207</v>
      </c>
      <c r="B157" s="28" t="s">
        <v>17208</v>
      </c>
      <c r="C157" s="28" t="s">
        <v>13358</v>
      </c>
    </row>
    <row r="158" spans="1:3" x14ac:dyDescent="0.25">
      <c r="A158" s="28" t="s">
        <v>15403</v>
      </c>
      <c r="B158" s="28" t="s">
        <v>15404</v>
      </c>
      <c r="C158" s="28" t="s">
        <v>13358</v>
      </c>
    </row>
    <row r="159" spans="1:3" x14ac:dyDescent="0.25">
      <c r="A159" s="28" t="s">
        <v>15405</v>
      </c>
      <c r="B159" s="28" t="s">
        <v>15406</v>
      </c>
      <c r="C159" s="28" t="s">
        <v>13358</v>
      </c>
    </row>
    <row r="160" spans="1:3" x14ac:dyDescent="0.25">
      <c r="A160" s="28" t="s">
        <v>15418</v>
      </c>
      <c r="B160" s="28" t="s">
        <v>15419</v>
      </c>
      <c r="C160" s="28" t="s">
        <v>13358</v>
      </c>
    </row>
    <row r="161" spans="1:3" x14ac:dyDescent="0.25">
      <c r="A161" s="28" t="s">
        <v>15442</v>
      </c>
      <c r="B161" s="28" t="s">
        <v>15443</v>
      </c>
      <c r="C161" s="28" t="s">
        <v>13358</v>
      </c>
    </row>
    <row r="162" spans="1:3" x14ac:dyDescent="0.25">
      <c r="A162" s="28" t="s">
        <v>2267</v>
      </c>
      <c r="B162" s="28" t="s">
        <v>2268</v>
      </c>
      <c r="C162" s="28" t="s">
        <v>13358</v>
      </c>
    </row>
    <row r="163" spans="1:3" x14ac:dyDescent="0.25">
      <c r="A163" s="28" t="s">
        <v>2693</v>
      </c>
      <c r="B163" s="28" t="s">
        <v>2666</v>
      </c>
      <c r="C163" s="28" t="s">
        <v>13358</v>
      </c>
    </row>
    <row r="164" spans="1:3" x14ac:dyDescent="0.25">
      <c r="A164" s="28" t="s">
        <v>2270</v>
      </c>
      <c r="B164" s="28" t="s">
        <v>2271</v>
      </c>
      <c r="C164" s="28" t="s">
        <v>13358</v>
      </c>
    </row>
    <row r="165" spans="1:3" x14ac:dyDescent="0.25">
      <c r="A165" s="28" t="s">
        <v>3039</v>
      </c>
      <c r="B165" s="28" t="s">
        <v>2818</v>
      </c>
      <c r="C165" s="28" t="s">
        <v>13358</v>
      </c>
    </row>
    <row r="166" spans="1:3" x14ac:dyDescent="0.25">
      <c r="A166" s="28" t="s">
        <v>2704</v>
      </c>
      <c r="B166" s="28" t="s">
        <v>2672</v>
      </c>
      <c r="C166" s="28" t="s">
        <v>13358</v>
      </c>
    </row>
    <row r="167" spans="1:3" x14ac:dyDescent="0.25">
      <c r="A167" s="28" t="s">
        <v>7563</v>
      </c>
      <c r="B167" s="28" t="s">
        <v>7564</v>
      </c>
      <c r="C167" s="28" t="s">
        <v>13358</v>
      </c>
    </row>
    <row r="168" spans="1:3" x14ac:dyDescent="0.25">
      <c r="A168" s="28" t="s">
        <v>7565</v>
      </c>
      <c r="B168" s="28" t="s">
        <v>7566</v>
      </c>
      <c r="C168" s="28" t="s">
        <v>13358</v>
      </c>
    </row>
    <row r="169" spans="1:3" x14ac:dyDescent="0.25">
      <c r="A169" s="28" t="s">
        <v>9524</v>
      </c>
      <c r="B169" s="28" t="s">
        <v>9525</v>
      </c>
      <c r="C169" s="28" t="s">
        <v>13358</v>
      </c>
    </row>
    <row r="170" spans="1:3" x14ac:dyDescent="0.25">
      <c r="A170" s="28" t="s">
        <v>9529</v>
      </c>
      <c r="B170" s="28" t="s">
        <v>9530</v>
      </c>
      <c r="C170" s="28" t="s">
        <v>13358</v>
      </c>
    </row>
    <row r="171" spans="1:3" x14ac:dyDescent="0.25">
      <c r="A171" s="28" t="s">
        <v>9539</v>
      </c>
      <c r="B171" s="28" t="s">
        <v>9540</v>
      </c>
      <c r="C171" s="28" t="s">
        <v>13358</v>
      </c>
    </row>
    <row r="172" spans="1:3" x14ac:dyDescent="0.25">
      <c r="A172" s="28" t="s">
        <v>9541</v>
      </c>
      <c r="B172" s="28" t="s">
        <v>9542</v>
      </c>
      <c r="C172" s="28" t="s">
        <v>13358</v>
      </c>
    </row>
    <row r="173" spans="1:3" x14ac:dyDescent="0.25">
      <c r="A173" s="28" t="s">
        <v>10922</v>
      </c>
      <c r="B173" s="28" t="s">
        <v>10923</v>
      </c>
      <c r="C173" s="28" t="s">
        <v>13358</v>
      </c>
    </row>
    <row r="174" spans="1:3" x14ac:dyDescent="0.25">
      <c r="A174" s="28" t="s">
        <v>10924</v>
      </c>
      <c r="B174" s="28" t="s">
        <v>10925</v>
      </c>
      <c r="C174" s="28" t="s">
        <v>13358</v>
      </c>
    </row>
    <row r="175" spans="1:3" x14ac:dyDescent="0.25">
      <c r="A175" s="28" t="s">
        <v>10926</v>
      </c>
      <c r="B175" s="28" t="s">
        <v>10927</v>
      </c>
      <c r="C175" s="28" t="s">
        <v>13358</v>
      </c>
    </row>
    <row r="176" spans="1:3" x14ac:dyDescent="0.25">
      <c r="A176" s="28" t="s">
        <v>10934</v>
      </c>
      <c r="B176" s="28" t="s">
        <v>10935</v>
      </c>
      <c r="C176" s="28" t="s">
        <v>13358</v>
      </c>
    </row>
    <row r="177" spans="1:3" x14ac:dyDescent="0.25">
      <c r="A177" s="28" t="s">
        <v>10943</v>
      </c>
      <c r="B177" s="28" t="s">
        <v>10944</v>
      </c>
      <c r="C177" s="28" t="s">
        <v>13358</v>
      </c>
    </row>
    <row r="178" spans="1:3" x14ac:dyDescent="0.25">
      <c r="A178" s="28" t="s">
        <v>10947</v>
      </c>
      <c r="B178" s="28" t="s">
        <v>10948</v>
      </c>
      <c r="C178" s="28" t="s">
        <v>13358</v>
      </c>
    </row>
    <row r="179" spans="1:3" x14ac:dyDescent="0.25">
      <c r="A179" s="28" t="s">
        <v>10941</v>
      </c>
      <c r="B179" s="28" t="s">
        <v>10942</v>
      </c>
      <c r="C179" s="28" t="s">
        <v>13358</v>
      </c>
    </row>
    <row r="180" spans="1:3" x14ac:dyDescent="0.25">
      <c r="A180" s="28" t="s">
        <v>1339</v>
      </c>
      <c r="B180" s="28" t="s">
        <v>1340</v>
      </c>
      <c r="C180" s="28" t="s">
        <v>13358</v>
      </c>
    </row>
    <row r="181" spans="1:3" x14ac:dyDescent="0.25">
      <c r="A181" s="28" t="s">
        <v>1341</v>
      </c>
      <c r="B181" s="28" t="s">
        <v>1342</v>
      </c>
      <c r="C181" s="28" t="s">
        <v>13358</v>
      </c>
    </row>
    <row r="182" spans="1:3" x14ac:dyDescent="0.25">
      <c r="A182" s="28" t="s">
        <v>1343</v>
      </c>
      <c r="B182" s="28" t="s">
        <v>1344</v>
      </c>
      <c r="C182" s="28" t="s">
        <v>13358</v>
      </c>
    </row>
    <row r="183" spans="1:3" x14ac:dyDescent="0.25">
      <c r="A183" s="28" t="s">
        <v>1345</v>
      </c>
      <c r="B183" s="28" t="s">
        <v>1346</v>
      </c>
      <c r="C183" s="28" t="s">
        <v>13358</v>
      </c>
    </row>
    <row r="184" spans="1:3" x14ac:dyDescent="0.25">
      <c r="A184" s="28" t="s">
        <v>1347</v>
      </c>
      <c r="B184" s="28" t="s">
        <v>1348</v>
      </c>
      <c r="C184" s="28" t="s">
        <v>13358</v>
      </c>
    </row>
    <row r="185" spans="1:3" x14ac:dyDescent="0.25">
      <c r="A185" s="28" t="s">
        <v>1349</v>
      </c>
      <c r="B185" s="28" t="s">
        <v>1350</v>
      </c>
      <c r="C185" s="28" t="s">
        <v>13358</v>
      </c>
    </row>
    <row r="186" spans="1:3" x14ac:dyDescent="0.25">
      <c r="A186" s="28" t="s">
        <v>1351</v>
      </c>
      <c r="B186" s="28" t="s">
        <v>1352</v>
      </c>
      <c r="C186" s="28" t="s">
        <v>13358</v>
      </c>
    </row>
    <row r="187" spans="1:3" x14ac:dyDescent="0.25">
      <c r="A187" s="28" t="s">
        <v>1353</v>
      </c>
      <c r="B187" s="28" t="s">
        <v>1354</v>
      </c>
      <c r="C187" s="28" t="s">
        <v>13358</v>
      </c>
    </row>
    <row r="188" spans="1:3" x14ac:dyDescent="0.25">
      <c r="A188" s="28" t="s">
        <v>1311</v>
      </c>
      <c r="B188" s="28" t="s">
        <v>1312</v>
      </c>
      <c r="C188" s="28" t="s">
        <v>13358</v>
      </c>
    </row>
    <row r="189" spans="1:3" x14ac:dyDescent="0.25">
      <c r="A189" s="28" t="s">
        <v>1327</v>
      </c>
      <c r="B189" s="28" t="s">
        <v>1328</v>
      </c>
      <c r="C189" s="28" t="s">
        <v>13358</v>
      </c>
    </row>
    <row r="190" spans="1:3" x14ac:dyDescent="0.25">
      <c r="A190" s="28" t="s">
        <v>1447</v>
      </c>
      <c r="B190" s="28" t="s">
        <v>1428</v>
      </c>
      <c r="C190" s="28" t="s">
        <v>13358</v>
      </c>
    </row>
    <row r="191" spans="1:3" x14ac:dyDescent="0.25">
      <c r="A191" s="28" t="s">
        <v>1448</v>
      </c>
      <c r="B191" s="28" t="s">
        <v>1429</v>
      </c>
      <c r="C191" s="28" t="s">
        <v>13358</v>
      </c>
    </row>
    <row r="192" spans="1:3" x14ac:dyDescent="0.25">
      <c r="A192" s="28" t="s">
        <v>1449</v>
      </c>
      <c r="B192" s="28" t="s">
        <v>1430</v>
      </c>
      <c r="C192" s="28" t="s">
        <v>13358</v>
      </c>
    </row>
    <row r="193" spans="1:3" x14ac:dyDescent="0.25">
      <c r="A193" s="28" t="s">
        <v>1450</v>
      </c>
      <c r="B193" s="28" t="s">
        <v>1431</v>
      </c>
      <c r="C193" s="28" t="s">
        <v>13358</v>
      </c>
    </row>
    <row r="194" spans="1:3" x14ac:dyDescent="0.25">
      <c r="A194" s="28" t="s">
        <v>1451</v>
      </c>
      <c r="B194" s="28" t="s">
        <v>1432</v>
      </c>
      <c r="C194" s="28" t="s">
        <v>13358</v>
      </c>
    </row>
    <row r="195" spans="1:3" x14ac:dyDescent="0.25">
      <c r="A195" s="28" t="s">
        <v>1452</v>
      </c>
      <c r="B195" s="28" t="s">
        <v>1433</v>
      </c>
      <c r="C195" s="28" t="s">
        <v>13358</v>
      </c>
    </row>
    <row r="196" spans="1:3" x14ac:dyDescent="0.25">
      <c r="A196" s="28" t="s">
        <v>1453</v>
      </c>
      <c r="B196" s="28" t="s">
        <v>1434</v>
      </c>
      <c r="C196" s="28" t="s">
        <v>13358</v>
      </c>
    </row>
    <row r="197" spans="1:3" x14ac:dyDescent="0.25">
      <c r="A197" s="28" t="s">
        <v>1454</v>
      </c>
      <c r="B197" s="28" t="s">
        <v>1435</v>
      </c>
      <c r="C197" s="28" t="s">
        <v>13358</v>
      </c>
    </row>
    <row r="198" spans="1:3" x14ac:dyDescent="0.25">
      <c r="A198" s="28" t="s">
        <v>1536</v>
      </c>
      <c r="B198" s="28" t="s">
        <v>1537</v>
      </c>
      <c r="C198" s="28" t="s">
        <v>13358</v>
      </c>
    </row>
    <row r="199" spans="1:3" x14ac:dyDescent="0.25">
      <c r="A199" s="28" t="s">
        <v>1538</v>
      </c>
      <c r="B199" s="28" t="s">
        <v>1539</v>
      </c>
      <c r="C199" s="28" t="s">
        <v>13358</v>
      </c>
    </row>
    <row r="200" spans="1:3" x14ac:dyDescent="0.25">
      <c r="A200" s="28" t="s">
        <v>1540</v>
      </c>
      <c r="B200" s="28" t="s">
        <v>1541</v>
      </c>
      <c r="C200" s="28" t="s">
        <v>13358</v>
      </c>
    </row>
    <row r="201" spans="1:3" x14ac:dyDescent="0.25">
      <c r="A201" s="28" t="s">
        <v>1542</v>
      </c>
      <c r="B201" s="28" t="s">
        <v>1543</v>
      </c>
      <c r="C201" s="28" t="s">
        <v>13358</v>
      </c>
    </row>
    <row r="202" spans="1:3" x14ac:dyDescent="0.25">
      <c r="A202" s="28" t="s">
        <v>1544</v>
      </c>
      <c r="B202" s="28" t="s">
        <v>1545</v>
      </c>
      <c r="C202" s="28" t="s">
        <v>13358</v>
      </c>
    </row>
    <row r="203" spans="1:3" x14ac:dyDescent="0.25">
      <c r="A203" s="28" t="s">
        <v>1546</v>
      </c>
      <c r="B203" s="28" t="s">
        <v>1547</v>
      </c>
      <c r="C203" s="28" t="s">
        <v>13358</v>
      </c>
    </row>
    <row r="204" spans="1:3" x14ac:dyDescent="0.25">
      <c r="A204" s="28" t="s">
        <v>1548</v>
      </c>
      <c r="B204" s="28" t="s">
        <v>1549</v>
      </c>
      <c r="C204" s="28" t="s">
        <v>13358</v>
      </c>
    </row>
    <row r="205" spans="1:3" x14ac:dyDescent="0.25">
      <c r="A205" s="28" t="s">
        <v>1550</v>
      </c>
      <c r="B205" s="28" t="s">
        <v>1551</v>
      </c>
      <c r="C205" s="28" t="s">
        <v>13358</v>
      </c>
    </row>
    <row r="206" spans="1:3" x14ac:dyDescent="0.25">
      <c r="A206" s="28" t="s">
        <v>4046</v>
      </c>
      <c r="B206" s="28" t="s">
        <v>4047</v>
      </c>
      <c r="C206" s="28" t="s">
        <v>13358</v>
      </c>
    </row>
    <row r="207" spans="1:3" x14ac:dyDescent="0.25">
      <c r="A207" s="28" t="s">
        <v>4048</v>
      </c>
      <c r="B207" s="28" t="s">
        <v>4049</v>
      </c>
      <c r="C207" s="28" t="s">
        <v>13358</v>
      </c>
    </row>
    <row r="208" spans="1:3" x14ac:dyDescent="0.25">
      <c r="A208" s="28" t="s">
        <v>4050</v>
      </c>
      <c r="B208" s="28" t="s">
        <v>4051</v>
      </c>
      <c r="C208" s="28" t="s">
        <v>13358</v>
      </c>
    </row>
    <row r="209" spans="1:3" x14ac:dyDescent="0.25">
      <c r="A209" s="28" t="s">
        <v>4052</v>
      </c>
      <c r="B209" s="28" t="s">
        <v>4053</v>
      </c>
      <c r="C209" s="28" t="s">
        <v>13358</v>
      </c>
    </row>
    <row r="210" spans="1:3" x14ac:dyDescent="0.25">
      <c r="A210" s="28" t="s">
        <v>4054</v>
      </c>
      <c r="B210" s="28" t="s">
        <v>4055</v>
      </c>
      <c r="C210" s="28" t="s">
        <v>13358</v>
      </c>
    </row>
    <row r="211" spans="1:3" x14ac:dyDescent="0.25">
      <c r="A211" s="28" t="s">
        <v>4056</v>
      </c>
      <c r="B211" s="28" t="s">
        <v>4057</v>
      </c>
      <c r="C211" s="28" t="s">
        <v>13358</v>
      </c>
    </row>
    <row r="212" spans="1:3" x14ac:dyDescent="0.25">
      <c r="A212" s="28" t="s">
        <v>4058</v>
      </c>
      <c r="B212" s="28" t="s">
        <v>4059</v>
      </c>
      <c r="C212" s="28" t="s">
        <v>13358</v>
      </c>
    </row>
    <row r="213" spans="1:3" x14ac:dyDescent="0.25">
      <c r="A213" s="28" t="s">
        <v>4060</v>
      </c>
      <c r="B213" s="28" t="s">
        <v>4061</v>
      </c>
      <c r="C213" s="28" t="s">
        <v>13358</v>
      </c>
    </row>
    <row r="214" spans="1:3" x14ac:dyDescent="0.25">
      <c r="A214" s="28" t="s">
        <v>4062</v>
      </c>
      <c r="B214" s="28" t="s">
        <v>4063</v>
      </c>
      <c r="C214" s="28" t="s">
        <v>13358</v>
      </c>
    </row>
    <row r="215" spans="1:3" x14ac:dyDescent="0.25">
      <c r="A215" s="28" t="s">
        <v>5311</v>
      </c>
      <c r="B215" s="28" t="s">
        <v>5312</v>
      </c>
      <c r="C215" s="28" t="s">
        <v>13358</v>
      </c>
    </row>
    <row r="216" spans="1:3" x14ac:dyDescent="0.25">
      <c r="A216" s="28" t="s">
        <v>5317</v>
      </c>
      <c r="B216" s="28" t="s">
        <v>5318</v>
      </c>
      <c r="C216" s="28" t="s">
        <v>13358</v>
      </c>
    </row>
    <row r="217" spans="1:3" x14ac:dyDescent="0.25">
      <c r="A217" s="28" t="s">
        <v>5319</v>
      </c>
      <c r="B217" s="28" t="s">
        <v>5320</v>
      </c>
      <c r="C217" s="28" t="s">
        <v>13358</v>
      </c>
    </row>
    <row r="218" spans="1:3" x14ac:dyDescent="0.25">
      <c r="A218" s="28" t="s">
        <v>5321</v>
      </c>
      <c r="B218" s="28" t="s">
        <v>5322</v>
      </c>
      <c r="C218" s="28" t="s">
        <v>13358</v>
      </c>
    </row>
    <row r="219" spans="1:3" x14ac:dyDescent="0.25">
      <c r="A219" s="28" t="s">
        <v>5323</v>
      </c>
      <c r="B219" s="28" t="s">
        <v>5324</v>
      </c>
      <c r="C219" s="28" t="s">
        <v>13358</v>
      </c>
    </row>
    <row r="220" spans="1:3" x14ac:dyDescent="0.25">
      <c r="A220" s="28" t="s">
        <v>5325</v>
      </c>
      <c r="B220" s="28" t="s">
        <v>5326</v>
      </c>
      <c r="C220" s="28" t="s">
        <v>13358</v>
      </c>
    </row>
    <row r="221" spans="1:3" x14ac:dyDescent="0.25">
      <c r="A221" s="28" t="s">
        <v>5327</v>
      </c>
      <c r="B221" s="28" t="s">
        <v>5328</v>
      </c>
      <c r="C221" s="28" t="s">
        <v>13358</v>
      </c>
    </row>
    <row r="222" spans="1:3" x14ac:dyDescent="0.25">
      <c r="A222" s="28" t="s">
        <v>5329</v>
      </c>
      <c r="B222" s="28" t="s">
        <v>5330</v>
      </c>
      <c r="C222" s="28" t="s">
        <v>13358</v>
      </c>
    </row>
    <row r="223" spans="1:3" x14ac:dyDescent="0.25">
      <c r="A223" s="28" t="s">
        <v>5331</v>
      </c>
      <c r="B223" s="28" t="s">
        <v>5332</v>
      </c>
      <c r="C223" s="28" t="s">
        <v>13358</v>
      </c>
    </row>
    <row r="224" spans="1:3" x14ac:dyDescent="0.25">
      <c r="A224" s="28" t="s">
        <v>4086</v>
      </c>
      <c r="B224" s="28" t="s">
        <v>4087</v>
      </c>
      <c r="C224" s="28" t="s">
        <v>13358</v>
      </c>
    </row>
    <row r="225" spans="1:3" x14ac:dyDescent="0.25">
      <c r="A225" s="28" t="s">
        <v>5359</v>
      </c>
      <c r="B225" s="28" t="s">
        <v>5360</v>
      </c>
      <c r="C225" s="28" t="s">
        <v>13358</v>
      </c>
    </row>
    <row r="226" spans="1:3" x14ac:dyDescent="0.25">
      <c r="A226" s="28" t="s">
        <v>6950</v>
      </c>
      <c r="B226" s="28" t="s">
        <v>6951</v>
      </c>
      <c r="C226" s="28" t="s">
        <v>13358</v>
      </c>
    </row>
    <row r="227" spans="1:3" x14ac:dyDescent="0.25">
      <c r="A227" s="28" t="s">
        <v>5363</v>
      </c>
      <c r="B227" s="28" t="s">
        <v>5364</v>
      </c>
      <c r="C227" s="28" t="s">
        <v>13358</v>
      </c>
    </row>
    <row r="228" spans="1:3" x14ac:dyDescent="0.25">
      <c r="A228" s="28" t="s">
        <v>5365</v>
      </c>
      <c r="B228" s="28" t="s">
        <v>5366</v>
      </c>
      <c r="C228" s="28" t="s">
        <v>13358</v>
      </c>
    </row>
    <row r="229" spans="1:3" x14ac:dyDescent="0.25">
      <c r="A229" s="28" t="s">
        <v>5367</v>
      </c>
      <c r="B229" s="28" t="s">
        <v>5368</v>
      </c>
      <c r="C229" s="28" t="s">
        <v>13358</v>
      </c>
    </row>
    <row r="230" spans="1:3" x14ac:dyDescent="0.25">
      <c r="A230" s="28" t="s">
        <v>5369</v>
      </c>
      <c r="B230" s="28" t="s">
        <v>5370</v>
      </c>
      <c r="C230" s="28" t="s">
        <v>13358</v>
      </c>
    </row>
    <row r="231" spans="1:3" x14ac:dyDescent="0.25">
      <c r="A231" s="28" t="s">
        <v>5371</v>
      </c>
      <c r="B231" s="28" t="s">
        <v>5372</v>
      </c>
      <c r="C231" s="28" t="s">
        <v>13358</v>
      </c>
    </row>
    <row r="232" spans="1:3" x14ac:dyDescent="0.25">
      <c r="A232" s="28" t="s">
        <v>5373</v>
      </c>
      <c r="B232" s="28" t="s">
        <v>5374</v>
      </c>
      <c r="C232" s="28" t="s">
        <v>13358</v>
      </c>
    </row>
    <row r="233" spans="1:3" x14ac:dyDescent="0.25">
      <c r="A233" s="28" t="s">
        <v>5375</v>
      </c>
      <c r="B233" s="28" t="s">
        <v>5376</v>
      </c>
      <c r="C233" s="28" t="s">
        <v>13358</v>
      </c>
    </row>
    <row r="234" spans="1:3" x14ac:dyDescent="0.25">
      <c r="A234" s="28" t="s">
        <v>5377</v>
      </c>
      <c r="B234" s="28" t="s">
        <v>5378</v>
      </c>
      <c r="C234" s="28" t="s">
        <v>13358</v>
      </c>
    </row>
    <row r="235" spans="1:3" x14ac:dyDescent="0.25">
      <c r="A235" s="28" t="s">
        <v>5379</v>
      </c>
      <c r="B235" s="28" t="s">
        <v>5380</v>
      </c>
      <c r="C235" s="28" t="s">
        <v>13358</v>
      </c>
    </row>
    <row r="236" spans="1:3" x14ac:dyDescent="0.25">
      <c r="A236" s="28" t="s">
        <v>5381</v>
      </c>
      <c r="B236" s="28" t="s">
        <v>5382</v>
      </c>
      <c r="C236" s="28" t="s">
        <v>13358</v>
      </c>
    </row>
    <row r="237" spans="1:3" x14ac:dyDescent="0.25">
      <c r="A237" s="28" t="s">
        <v>5383</v>
      </c>
      <c r="B237" s="28" t="s">
        <v>5384</v>
      </c>
      <c r="C237" s="28" t="s">
        <v>13358</v>
      </c>
    </row>
    <row r="238" spans="1:3" x14ac:dyDescent="0.25">
      <c r="A238" s="28" t="s">
        <v>5385</v>
      </c>
      <c r="B238" s="28" t="s">
        <v>5386</v>
      </c>
      <c r="C238" s="28" t="s">
        <v>13358</v>
      </c>
    </row>
    <row r="239" spans="1:3" x14ac:dyDescent="0.25">
      <c r="A239" s="28" t="s">
        <v>5387</v>
      </c>
      <c r="B239" s="28" t="s">
        <v>5388</v>
      </c>
      <c r="C239" s="28" t="s">
        <v>13358</v>
      </c>
    </row>
    <row r="240" spans="1:3" x14ac:dyDescent="0.25">
      <c r="A240" s="28" t="s">
        <v>5389</v>
      </c>
      <c r="B240" s="28" t="s">
        <v>5390</v>
      </c>
      <c r="C240" s="28" t="s">
        <v>13358</v>
      </c>
    </row>
    <row r="241" spans="1:3" x14ac:dyDescent="0.25">
      <c r="A241" s="28" t="s">
        <v>5391</v>
      </c>
      <c r="B241" s="28" t="s">
        <v>5392</v>
      </c>
      <c r="C241" s="28" t="s">
        <v>13358</v>
      </c>
    </row>
    <row r="242" spans="1:3" x14ac:dyDescent="0.25">
      <c r="A242" s="28" t="s">
        <v>5393</v>
      </c>
      <c r="B242" s="28" t="s">
        <v>5394</v>
      </c>
      <c r="C242" s="28" t="s">
        <v>13358</v>
      </c>
    </row>
    <row r="243" spans="1:3" x14ac:dyDescent="0.25">
      <c r="A243" s="28" t="s">
        <v>2941</v>
      </c>
      <c r="B243" s="28" t="s">
        <v>2752</v>
      </c>
      <c r="C243" s="28" t="s">
        <v>13358</v>
      </c>
    </row>
    <row r="244" spans="1:3" x14ac:dyDescent="0.25">
      <c r="A244" s="28" t="s">
        <v>6271</v>
      </c>
      <c r="B244" s="28" t="s">
        <v>6272</v>
      </c>
      <c r="C244" s="28" t="s">
        <v>13358</v>
      </c>
    </row>
    <row r="245" spans="1:3" x14ac:dyDescent="0.25">
      <c r="A245" s="28" t="s">
        <v>7531</v>
      </c>
      <c r="B245" s="28" t="s">
        <v>7532</v>
      </c>
      <c r="C245" s="28" t="s">
        <v>13358</v>
      </c>
    </row>
    <row r="246" spans="1:3" x14ac:dyDescent="0.25">
      <c r="A246" s="28" t="s">
        <v>6202</v>
      </c>
      <c r="B246" s="28" t="s">
        <v>6203</v>
      </c>
      <c r="C246" s="28" t="s">
        <v>13358</v>
      </c>
    </row>
    <row r="247" spans="1:3" x14ac:dyDescent="0.25">
      <c r="A247" s="28" t="s">
        <v>6194</v>
      </c>
      <c r="B247" s="28" t="s">
        <v>6195</v>
      </c>
      <c r="C247" s="28" t="s">
        <v>13358</v>
      </c>
    </row>
    <row r="248" spans="1:3" x14ac:dyDescent="0.25">
      <c r="A248" s="28" t="s">
        <v>6196</v>
      </c>
      <c r="B248" s="28" t="s">
        <v>6197</v>
      </c>
      <c r="C248" s="28" t="s">
        <v>13358</v>
      </c>
    </row>
    <row r="249" spans="1:3" x14ac:dyDescent="0.25">
      <c r="A249" s="28" t="s">
        <v>7533</v>
      </c>
      <c r="B249" s="28" t="s">
        <v>7534</v>
      </c>
      <c r="C249" s="28" t="s">
        <v>13358</v>
      </c>
    </row>
    <row r="250" spans="1:3" x14ac:dyDescent="0.25">
      <c r="A250" s="28" t="s">
        <v>7535</v>
      </c>
      <c r="B250" s="28" t="s">
        <v>7536</v>
      </c>
      <c r="C250" s="28" t="s">
        <v>13358</v>
      </c>
    </row>
    <row r="251" spans="1:3" x14ac:dyDescent="0.25">
      <c r="A251" s="28" t="s">
        <v>7537</v>
      </c>
      <c r="B251" s="28" t="s">
        <v>7538</v>
      </c>
      <c r="C251" s="28" t="s">
        <v>13358</v>
      </c>
    </row>
    <row r="252" spans="1:3" x14ac:dyDescent="0.25">
      <c r="A252" s="28" t="s">
        <v>7539</v>
      </c>
      <c r="B252" s="28" t="s">
        <v>7540</v>
      </c>
      <c r="C252" s="28" t="s">
        <v>13358</v>
      </c>
    </row>
    <row r="253" spans="1:3" x14ac:dyDescent="0.25">
      <c r="A253" s="28" t="s">
        <v>7541</v>
      </c>
      <c r="B253" s="28" t="s">
        <v>7542</v>
      </c>
      <c r="C253" s="28" t="s">
        <v>13358</v>
      </c>
    </row>
    <row r="254" spans="1:3" x14ac:dyDescent="0.25">
      <c r="A254" s="28" t="s">
        <v>7543</v>
      </c>
      <c r="B254" s="28" t="s">
        <v>7544</v>
      </c>
      <c r="C254" s="28" t="s">
        <v>13358</v>
      </c>
    </row>
    <row r="255" spans="1:3" x14ac:dyDescent="0.25">
      <c r="A255" s="28" t="s">
        <v>7545</v>
      </c>
      <c r="B255" s="28" t="s">
        <v>7546</v>
      </c>
      <c r="C255" s="28" t="s">
        <v>13358</v>
      </c>
    </row>
    <row r="256" spans="1:3" x14ac:dyDescent="0.25">
      <c r="A256" s="28" t="s">
        <v>7547</v>
      </c>
      <c r="B256" s="28" t="s">
        <v>7548</v>
      </c>
      <c r="C256" s="28" t="s">
        <v>13358</v>
      </c>
    </row>
    <row r="257" spans="1:3" x14ac:dyDescent="0.25">
      <c r="A257" s="28" t="s">
        <v>7549</v>
      </c>
      <c r="B257" s="28" t="s">
        <v>7550</v>
      </c>
      <c r="C257" s="28" t="s">
        <v>13358</v>
      </c>
    </row>
    <row r="258" spans="1:3" x14ac:dyDescent="0.25">
      <c r="A258" s="28" t="s">
        <v>7551</v>
      </c>
      <c r="B258" s="28" t="s">
        <v>7552</v>
      </c>
      <c r="C258" s="28" t="s">
        <v>13358</v>
      </c>
    </row>
    <row r="259" spans="1:3" x14ac:dyDescent="0.25">
      <c r="A259" s="28" t="s">
        <v>7553</v>
      </c>
      <c r="B259" s="28" t="s">
        <v>7554</v>
      </c>
      <c r="C259" s="28" t="s">
        <v>13358</v>
      </c>
    </row>
    <row r="260" spans="1:3" x14ac:dyDescent="0.25">
      <c r="A260" s="28" t="s">
        <v>7555</v>
      </c>
      <c r="B260" s="28" t="s">
        <v>7556</v>
      </c>
      <c r="C260" s="28" t="s">
        <v>13358</v>
      </c>
    </row>
    <row r="261" spans="1:3" x14ac:dyDescent="0.25">
      <c r="A261" s="28" t="s">
        <v>7557</v>
      </c>
      <c r="B261" s="28" t="s">
        <v>7558</v>
      </c>
      <c r="C261" s="28" t="s">
        <v>13358</v>
      </c>
    </row>
    <row r="262" spans="1:3" x14ac:dyDescent="0.25">
      <c r="A262" s="28" t="s">
        <v>7559</v>
      </c>
      <c r="B262" s="28" t="s">
        <v>7560</v>
      </c>
      <c r="C262" s="28" t="s">
        <v>13358</v>
      </c>
    </row>
    <row r="263" spans="1:3" x14ac:dyDescent="0.25">
      <c r="A263" s="28" t="s">
        <v>7655</v>
      </c>
      <c r="B263" s="28" t="s">
        <v>7656</v>
      </c>
      <c r="C263" s="28" t="s">
        <v>13358</v>
      </c>
    </row>
    <row r="264" spans="1:3" x14ac:dyDescent="0.25">
      <c r="A264" s="28" t="s">
        <v>7797</v>
      </c>
      <c r="B264" s="28" t="s">
        <v>7798</v>
      </c>
      <c r="C264" s="28" t="s">
        <v>13358</v>
      </c>
    </row>
    <row r="265" spans="1:3" x14ac:dyDescent="0.25">
      <c r="A265" s="28" t="s">
        <v>7843</v>
      </c>
      <c r="B265" s="28" t="s">
        <v>7844</v>
      </c>
      <c r="C265" s="28" t="s">
        <v>13358</v>
      </c>
    </row>
    <row r="266" spans="1:3" x14ac:dyDescent="0.25">
      <c r="A266" s="28" t="s">
        <v>7845</v>
      </c>
      <c r="B266" s="28" t="s">
        <v>7846</v>
      </c>
      <c r="C266" s="28" t="s">
        <v>13358</v>
      </c>
    </row>
    <row r="267" spans="1:3" x14ac:dyDescent="0.25">
      <c r="A267" s="28" t="s">
        <v>7847</v>
      </c>
      <c r="B267" s="28" t="s">
        <v>7848</v>
      </c>
      <c r="C267" s="28" t="s">
        <v>13358</v>
      </c>
    </row>
    <row r="268" spans="1:3" x14ac:dyDescent="0.25">
      <c r="A268" s="28" t="s">
        <v>7849</v>
      </c>
      <c r="B268" s="28" t="s">
        <v>7850</v>
      </c>
      <c r="C268" s="28" t="s">
        <v>13358</v>
      </c>
    </row>
    <row r="269" spans="1:3" x14ac:dyDescent="0.25">
      <c r="A269" s="28" t="s">
        <v>7851</v>
      </c>
      <c r="B269" s="28" t="s">
        <v>7852</v>
      </c>
      <c r="C269" s="28" t="s">
        <v>13358</v>
      </c>
    </row>
    <row r="270" spans="1:3" x14ac:dyDescent="0.25">
      <c r="A270" s="28" t="s">
        <v>7853</v>
      </c>
      <c r="B270" s="28" t="s">
        <v>7854</v>
      </c>
      <c r="C270" s="28" t="s">
        <v>13358</v>
      </c>
    </row>
    <row r="271" spans="1:3" x14ac:dyDescent="0.25">
      <c r="A271" s="28" t="s">
        <v>7855</v>
      </c>
      <c r="B271" s="28" t="s">
        <v>7856</v>
      </c>
      <c r="C271" s="28" t="s">
        <v>13358</v>
      </c>
    </row>
    <row r="272" spans="1:3" x14ac:dyDescent="0.25">
      <c r="A272" s="28" t="s">
        <v>7857</v>
      </c>
      <c r="B272" s="28" t="s">
        <v>7858</v>
      </c>
      <c r="C272" s="28" t="s">
        <v>13358</v>
      </c>
    </row>
    <row r="273" spans="1:3" x14ac:dyDescent="0.25">
      <c r="A273" s="28" t="s">
        <v>7859</v>
      </c>
      <c r="B273" s="28" t="s">
        <v>7860</v>
      </c>
      <c r="C273" s="28" t="s">
        <v>13358</v>
      </c>
    </row>
    <row r="274" spans="1:3" x14ac:dyDescent="0.25">
      <c r="A274" s="28" t="s">
        <v>7861</v>
      </c>
      <c r="B274" s="28" t="s">
        <v>7862</v>
      </c>
      <c r="C274" s="28" t="s">
        <v>13358</v>
      </c>
    </row>
    <row r="275" spans="1:3" x14ac:dyDescent="0.25">
      <c r="A275" s="28" t="s">
        <v>7863</v>
      </c>
      <c r="B275" s="28" t="s">
        <v>7864</v>
      </c>
      <c r="C275" s="28" t="s">
        <v>13358</v>
      </c>
    </row>
    <row r="276" spans="1:3" x14ac:dyDescent="0.25">
      <c r="A276" s="28" t="s">
        <v>7865</v>
      </c>
      <c r="B276" s="28" t="s">
        <v>7866</v>
      </c>
      <c r="C276" s="28" t="s">
        <v>13358</v>
      </c>
    </row>
    <row r="277" spans="1:3" x14ac:dyDescent="0.25">
      <c r="A277" s="28" t="s">
        <v>7867</v>
      </c>
      <c r="B277" s="28" t="s">
        <v>7868</v>
      </c>
      <c r="C277" s="28" t="s">
        <v>13358</v>
      </c>
    </row>
    <row r="278" spans="1:3" x14ac:dyDescent="0.25">
      <c r="A278" s="28" t="s">
        <v>7869</v>
      </c>
      <c r="B278" s="28" t="s">
        <v>7870</v>
      </c>
      <c r="C278" s="28" t="s">
        <v>13358</v>
      </c>
    </row>
    <row r="279" spans="1:3" x14ac:dyDescent="0.25">
      <c r="A279" s="28" t="s">
        <v>7871</v>
      </c>
      <c r="B279" s="28" t="s">
        <v>7872</v>
      </c>
      <c r="C279" s="28" t="s">
        <v>13358</v>
      </c>
    </row>
    <row r="280" spans="1:3" x14ac:dyDescent="0.25">
      <c r="A280" s="28" t="s">
        <v>7873</v>
      </c>
      <c r="B280" s="28" t="s">
        <v>7874</v>
      </c>
      <c r="C280" s="28" t="s">
        <v>13358</v>
      </c>
    </row>
    <row r="281" spans="1:3" x14ac:dyDescent="0.25">
      <c r="A281" s="28" t="s">
        <v>7875</v>
      </c>
      <c r="B281" s="28" t="s">
        <v>7876</v>
      </c>
      <c r="C281" s="28" t="s">
        <v>13358</v>
      </c>
    </row>
    <row r="282" spans="1:3" x14ac:dyDescent="0.25">
      <c r="A282" s="28" t="s">
        <v>7877</v>
      </c>
      <c r="B282" s="28" t="s">
        <v>7878</v>
      </c>
      <c r="C282" s="28" t="s">
        <v>13358</v>
      </c>
    </row>
    <row r="283" spans="1:3" x14ac:dyDescent="0.25">
      <c r="A283" s="28" t="s">
        <v>7879</v>
      </c>
      <c r="B283" s="28" t="s">
        <v>7880</v>
      </c>
      <c r="C283" s="28" t="s">
        <v>13358</v>
      </c>
    </row>
    <row r="284" spans="1:3" x14ac:dyDescent="0.25">
      <c r="A284" s="28" t="s">
        <v>7881</v>
      </c>
      <c r="B284" s="28" t="s">
        <v>7882</v>
      </c>
      <c r="C284" s="28" t="s">
        <v>13358</v>
      </c>
    </row>
    <row r="285" spans="1:3" x14ac:dyDescent="0.25">
      <c r="A285" s="28" t="s">
        <v>7883</v>
      </c>
      <c r="B285" s="28" t="s">
        <v>7884</v>
      </c>
      <c r="C285" s="28" t="s">
        <v>13358</v>
      </c>
    </row>
    <row r="286" spans="1:3" x14ac:dyDescent="0.25">
      <c r="A286" s="28" t="s">
        <v>9194</v>
      </c>
      <c r="B286" s="28" t="s">
        <v>9195</v>
      </c>
      <c r="C286" s="28" t="s">
        <v>13358</v>
      </c>
    </row>
    <row r="287" spans="1:3" x14ac:dyDescent="0.25">
      <c r="A287" s="28" t="s">
        <v>9204</v>
      </c>
      <c r="B287" s="28" t="s">
        <v>9205</v>
      </c>
      <c r="C287" s="28" t="s">
        <v>13358</v>
      </c>
    </row>
    <row r="288" spans="1:3" x14ac:dyDescent="0.25">
      <c r="A288" s="28" t="s">
        <v>9206</v>
      </c>
      <c r="B288" s="28" t="s">
        <v>9207</v>
      </c>
      <c r="C288" s="28" t="s">
        <v>13358</v>
      </c>
    </row>
    <row r="289" spans="1:3" x14ac:dyDescent="0.25">
      <c r="A289" s="28" t="s">
        <v>9214</v>
      </c>
      <c r="B289" s="28" t="s">
        <v>9215</v>
      </c>
      <c r="C289" s="28" t="s">
        <v>13358</v>
      </c>
    </row>
    <row r="290" spans="1:3" x14ac:dyDescent="0.25">
      <c r="A290" s="28" t="s">
        <v>9216</v>
      </c>
      <c r="B290" s="28" t="s">
        <v>9217</v>
      </c>
      <c r="C290" s="28" t="s">
        <v>13358</v>
      </c>
    </row>
    <row r="291" spans="1:3" x14ac:dyDescent="0.25">
      <c r="A291" s="28" t="s">
        <v>9218</v>
      </c>
      <c r="B291" s="28" t="s">
        <v>9219</v>
      </c>
      <c r="C291" s="28" t="s">
        <v>13358</v>
      </c>
    </row>
    <row r="292" spans="1:3" x14ac:dyDescent="0.25">
      <c r="A292" s="28" t="s">
        <v>9220</v>
      </c>
      <c r="B292" s="28" t="s">
        <v>9221</v>
      </c>
      <c r="C292" s="28" t="s">
        <v>13358</v>
      </c>
    </row>
    <row r="293" spans="1:3" x14ac:dyDescent="0.25">
      <c r="A293" s="28" t="s">
        <v>9196</v>
      </c>
      <c r="B293" s="28" t="s">
        <v>9197</v>
      </c>
      <c r="C293" s="28" t="s">
        <v>13358</v>
      </c>
    </row>
    <row r="294" spans="1:3" x14ac:dyDescent="0.25">
      <c r="A294" s="28" t="s">
        <v>9303</v>
      </c>
      <c r="B294" s="28" t="s">
        <v>9304</v>
      </c>
      <c r="C294" s="28" t="s">
        <v>13358</v>
      </c>
    </row>
    <row r="295" spans="1:3" x14ac:dyDescent="0.25">
      <c r="A295" s="28" t="s">
        <v>9305</v>
      </c>
      <c r="B295" s="28" t="s">
        <v>9306</v>
      </c>
      <c r="C295" s="28" t="s">
        <v>13358</v>
      </c>
    </row>
    <row r="296" spans="1:3" x14ac:dyDescent="0.25">
      <c r="A296" s="28" t="s">
        <v>9364</v>
      </c>
      <c r="B296" s="28" t="s">
        <v>9365</v>
      </c>
      <c r="C296" s="28" t="s">
        <v>13358</v>
      </c>
    </row>
    <row r="297" spans="1:3" x14ac:dyDescent="0.25">
      <c r="A297" s="28" t="s">
        <v>9366</v>
      </c>
      <c r="B297" s="28" t="s">
        <v>9367</v>
      </c>
      <c r="C297" s="28" t="s">
        <v>13358</v>
      </c>
    </row>
    <row r="298" spans="1:3" x14ac:dyDescent="0.25">
      <c r="A298" s="28" t="s">
        <v>9368</v>
      </c>
      <c r="B298" s="28" t="s">
        <v>9369</v>
      </c>
      <c r="C298" s="28" t="s">
        <v>13358</v>
      </c>
    </row>
    <row r="299" spans="1:3" x14ac:dyDescent="0.25">
      <c r="A299" s="28" t="s">
        <v>9370</v>
      </c>
      <c r="B299" s="28" t="s">
        <v>9371</v>
      </c>
      <c r="C299" s="28" t="s">
        <v>13358</v>
      </c>
    </row>
    <row r="300" spans="1:3" x14ac:dyDescent="0.25">
      <c r="A300" s="28" t="s">
        <v>9372</v>
      </c>
      <c r="B300" s="28" t="s">
        <v>9373</v>
      </c>
      <c r="C300" s="28" t="s">
        <v>13358</v>
      </c>
    </row>
    <row r="301" spans="1:3" x14ac:dyDescent="0.25">
      <c r="A301" s="28" t="s">
        <v>9374</v>
      </c>
      <c r="B301" s="28" t="s">
        <v>9375</v>
      </c>
      <c r="C301" s="28" t="s">
        <v>13358</v>
      </c>
    </row>
    <row r="302" spans="1:3" x14ac:dyDescent="0.25">
      <c r="A302" s="28" t="s">
        <v>9376</v>
      </c>
      <c r="B302" s="28" t="s">
        <v>9377</v>
      </c>
      <c r="C302" s="28" t="s">
        <v>13358</v>
      </c>
    </row>
    <row r="303" spans="1:3" x14ac:dyDescent="0.25">
      <c r="A303" s="28" t="s">
        <v>9406</v>
      </c>
      <c r="B303" s="28" t="s">
        <v>9407</v>
      </c>
      <c r="C303" s="28" t="s">
        <v>13358</v>
      </c>
    </row>
    <row r="304" spans="1:3" x14ac:dyDescent="0.25">
      <c r="A304" s="28" t="s">
        <v>9408</v>
      </c>
      <c r="B304" s="28" t="s">
        <v>9409</v>
      </c>
      <c r="C304" s="28" t="s">
        <v>13358</v>
      </c>
    </row>
    <row r="305" spans="1:3" x14ac:dyDescent="0.25">
      <c r="A305" s="28" t="s">
        <v>9410</v>
      </c>
      <c r="B305" s="28" t="s">
        <v>9411</v>
      </c>
      <c r="C305" s="28" t="s">
        <v>13358</v>
      </c>
    </row>
    <row r="306" spans="1:3" x14ac:dyDescent="0.25">
      <c r="A306" s="28" t="s">
        <v>9412</v>
      </c>
      <c r="B306" s="28" t="s">
        <v>9413</v>
      </c>
      <c r="C306" s="28" t="s">
        <v>13358</v>
      </c>
    </row>
    <row r="307" spans="1:3" x14ac:dyDescent="0.25">
      <c r="A307" s="28" t="s">
        <v>9414</v>
      </c>
      <c r="B307" s="28" t="s">
        <v>9415</v>
      </c>
      <c r="C307" s="28" t="s">
        <v>13358</v>
      </c>
    </row>
    <row r="308" spans="1:3" x14ac:dyDescent="0.25">
      <c r="A308" s="28" t="s">
        <v>9416</v>
      </c>
      <c r="B308" s="28" t="s">
        <v>9417</v>
      </c>
      <c r="C308" s="28" t="s">
        <v>13358</v>
      </c>
    </row>
    <row r="309" spans="1:3" x14ac:dyDescent="0.25">
      <c r="A309" s="28" t="s">
        <v>9418</v>
      </c>
      <c r="B309" s="28" t="s">
        <v>9419</v>
      </c>
      <c r="C309" s="28" t="s">
        <v>13358</v>
      </c>
    </row>
    <row r="310" spans="1:3" x14ac:dyDescent="0.25">
      <c r="A310" s="28" t="s">
        <v>9420</v>
      </c>
      <c r="B310" s="28" t="s">
        <v>9421</v>
      </c>
      <c r="C310" s="28" t="s">
        <v>13358</v>
      </c>
    </row>
    <row r="311" spans="1:3" x14ac:dyDescent="0.25">
      <c r="A311" s="28" t="s">
        <v>9422</v>
      </c>
      <c r="B311" s="28" t="s">
        <v>9423</v>
      </c>
      <c r="C311" s="28" t="s">
        <v>13358</v>
      </c>
    </row>
    <row r="312" spans="1:3" x14ac:dyDescent="0.25">
      <c r="A312" s="28" t="s">
        <v>9424</v>
      </c>
      <c r="B312" s="28" t="s">
        <v>9425</v>
      </c>
      <c r="C312" s="28" t="s">
        <v>13358</v>
      </c>
    </row>
    <row r="313" spans="1:3" x14ac:dyDescent="0.25">
      <c r="A313" s="28" t="s">
        <v>9426</v>
      </c>
      <c r="B313" s="28" t="s">
        <v>9427</v>
      </c>
      <c r="C313" s="28" t="s">
        <v>13358</v>
      </c>
    </row>
    <row r="314" spans="1:3" x14ac:dyDescent="0.25">
      <c r="A314" s="28" t="s">
        <v>9428</v>
      </c>
      <c r="B314" s="28" t="s">
        <v>9429</v>
      </c>
      <c r="C314" s="28" t="s">
        <v>13358</v>
      </c>
    </row>
    <row r="315" spans="1:3" x14ac:dyDescent="0.25">
      <c r="A315" s="28" t="s">
        <v>9482</v>
      </c>
      <c r="B315" s="28" t="s">
        <v>9483</v>
      </c>
      <c r="C315" s="28" t="s">
        <v>13358</v>
      </c>
    </row>
    <row r="316" spans="1:3" x14ac:dyDescent="0.25">
      <c r="A316" s="28" t="s">
        <v>9484</v>
      </c>
      <c r="B316" s="28" t="s">
        <v>9485</v>
      </c>
      <c r="C316" s="28" t="s">
        <v>13358</v>
      </c>
    </row>
    <row r="317" spans="1:3" x14ac:dyDescent="0.25">
      <c r="A317" s="28" t="s">
        <v>9468</v>
      </c>
      <c r="B317" s="28" t="s">
        <v>9469</v>
      </c>
      <c r="C317" s="28" t="s">
        <v>13358</v>
      </c>
    </row>
    <row r="318" spans="1:3" x14ac:dyDescent="0.25">
      <c r="A318" s="28" t="s">
        <v>9480</v>
      </c>
      <c r="B318" s="28" t="s">
        <v>9481</v>
      </c>
      <c r="C318" s="28" t="s">
        <v>13358</v>
      </c>
    </row>
    <row r="319" spans="1:3" x14ac:dyDescent="0.25">
      <c r="A319" s="28" t="s">
        <v>9486</v>
      </c>
      <c r="B319" s="28" t="s">
        <v>9487</v>
      </c>
      <c r="C319" s="28" t="s">
        <v>13358</v>
      </c>
    </row>
    <row r="320" spans="1:3" x14ac:dyDescent="0.25">
      <c r="A320" s="28" t="s">
        <v>2897</v>
      </c>
      <c r="B320" s="28" t="s">
        <v>2728</v>
      </c>
      <c r="C320" s="28" t="s">
        <v>13358</v>
      </c>
    </row>
    <row r="321" spans="1:3" x14ac:dyDescent="0.25">
      <c r="A321" s="28" t="s">
        <v>15181</v>
      </c>
      <c r="B321" s="28" t="s">
        <v>15182</v>
      </c>
      <c r="C321" s="28" t="s">
        <v>13358</v>
      </c>
    </row>
    <row r="322" spans="1:3" x14ac:dyDescent="0.25">
      <c r="A322" s="28" t="s">
        <v>15223</v>
      </c>
      <c r="B322" s="28" t="s">
        <v>15224</v>
      </c>
      <c r="C322" s="28" t="s">
        <v>13358</v>
      </c>
    </row>
    <row r="323" spans="1:3" x14ac:dyDescent="0.25">
      <c r="A323" s="28" t="s">
        <v>15225</v>
      </c>
      <c r="B323" s="28" t="s">
        <v>15226</v>
      </c>
      <c r="C323" s="28" t="s">
        <v>13358</v>
      </c>
    </row>
    <row r="324" spans="1:3" x14ac:dyDescent="0.25">
      <c r="A324" s="28" t="s">
        <v>15227</v>
      </c>
      <c r="B324" s="28" t="s">
        <v>15228</v>
      </c>
      <c r="C324" s="28" t="s">
        <v>13358</v>
      </c>
    </row>
    <row r="325" spans="1:3" x14ac:dyDescent="0.25">
      <c r="A325" s="28" t="s">
        <v>15231</v>
      </c>
      <c r="B325" s="28" t="s">
        <v>15232</v>
      </c>
      <c r="C325" s="28" t="s">
        <v>13358</v>
      </c>
    </row>
    <row r="326" spans="1:3" x14ac:dyDescent="0.25">
      <c r="A326" s="28" t="s">
        <v>15235</v>
      </c>
      <c r="B326" s="28" t="s">
        <v>15236</v>
      </c>
      <c r="C326" s="28" t="s">
        <v>13358</v>
      </c>
    </row>
    <row r="327" spans="1:3" x14ac:dyDescent="0.25">
      <c r="A327" s="28" t="s">
        <v>15237</v>
      </c>
      <c r="B327" s="28" t="s">
        <v>15238</v>
      </c>
      <c r="C327" s="28" t="s">
        <v>13358</v>
      </c>
    </row>
    <row r="328" spans="1:3" x14ac:dyDescent="0.25">
      <c r="A328" s="28" t="s">
        <v>15193</v>
      </c>
      <c r="B328" s="28" t="s">
        <v>15194</v>
      </c>
      <c r="C328" s="28" t="s">
        <v>13358</v>
      </c>
    </row>
    <row r="329" spans="1:3" x14ac:dyDescent="0.25">
      <c r="A329" s="28" t="s">
        <v>15197</v>
      </c>
      <c r="B329" s="28" t="s">
        <v>15198</v>
      </c>
      <c r="C329" s="28" t="s">
        <v>13358</v>
      </c>
    </row>
    <row r="330" spans="1:3" x14ac:dyDescent="0.25">
      <c r="A330" s="28" t="s">
        <v>15199</v>
      </c>
      <c r="B330" s="28" t="s">
        <v>15200</v>
      </c>
      <c r="C330" s="28" t="s">
        <v>13358</v>
      </c>
    </row>
    <row r="331" spans="1:3" x14ac:dyDescent="0.25">
      <c r="A331" s="28" t="s">
        <v>15201</v>
      </c>
      <c r="B331" s="28" t="s">
        <v>15202</v>
      </c>
      <c r="C331" s="28" t="s">
        <v>13358</v>
      </c>
    </row>
    <row r="332" spans="1:3" x14ac:dyDescent="0.25">
      <c r="A332" s="28" t="s">
        <v>15203</v>
      </c>
      <c r="B332" s="28" t="s">
        <v>15204</v>
      </c>
      <c r="C332" s="28" t="s">
        <v>13358</v>
      </c>
    </row>
    <row r="333" spans="1:3" x14ac:dyDescent="0.25">
      <c r="A333" s="28" t="s">
        <v>15205</v>
      </c>
      <c r="B333" s="28" t="s">
        <v>15206</v>
      </c>
      <c r="C333" s="28" t="s">
        <v>13358</v>
      </c>
    </row>
    <row r="334" spans="1:3" x14ac:dyDescent="0.25">
      <c r="A334" s="28" t="s">
        <v>15207</v>
      </c>
      <c r="B334" s="28" t="s">
        <v>15208</v>
      </c>
      <c r="C334" s="28" t="s">
        <v>13358</v>
      </c>
    </row>
    <row r="335" spans="1:3" x14ac:dyDescent="0.25">
      <c r="A335" s="28" t="s">
        <v>15209</v>
      </c>
      <c r="B335" s="28" t="s">
        <v>15210</v>
      </c>
      <c r="C335" s="28" t="s">
        <v>13358</v>
      </c>
    </row>
    <row r="336" spans="1:3" x14ac:dyDescent="0.25">
      <c r="A336" s="28" t="s">
        <v>15211</v>
      </c>
      <c r="B336" s="28" t="s">
        <v>15212</v>
      </c>
      <c r="C336" s="28" t="s">
        <v>13358</v>
      </c>
    </row>
    <row r="337" spans="1:3" x14ac:dyDescent="0.25">
      <c r="A337" s="28" t="s">
        <v>15213</v>
      </c>
      <c r="B337" s="28" t="s">
        <v>15214</v>
      </c>
      <c r="C337" s="28" t="s">
        <v>13358</v>
      </c>
    </row>
    <row r="338" spans="1:3" x14ac:dyDescent="0.25">
      <c r="A338" s="28" t="s">
        <v>15215</v>
      </c>
      <c r="B338" s="28" t="s">
        <v>15216</v>
      </c>
      <c r="C338" s="28" t="s">
        <v>13358</v>
      </c>
    </row>
    <row r="339" spans="1:3" x14ac:dyDescent="0.25">
      <c r="A339" s="28" t="s">
        <v>15217</v>
      </c>
      <c r="B339" s="28" t="s">
        <v>15218</v>
      </c>
      <c r="C339" s="28" t="s">
        <v>13358</v>
      </c>
    </row>
    <row r="340" spans="1:3" x14ac:dyDescent="0.25">
      <c r="A340" s="28" t="s">
        <v>15219</v>
      </c>
      <c r="B340" s="28" t="s">
        <v>15220</v>
      </c>
      <c r="C340" s="28" t="s">
        <v>13358</v>
      </c>
    </row>
    <row r="341" spans="1:3" x14ac:dyDescent="0.25">
      <c r="A341" s="28" t="s">
        <v>15221</v>
      </c>
      <c r="B341" s="28" t="s">
        <v>15222</v>
      </c>
      <c r="C341" s="28" t="s">
        <v>13358</v>
      </c>
    </row>
    <row r="342" spans="1:3" x14ac:dyDescent="0.25">
      <c r="A342" s="28" t="s">
        <v>13446</v>
      </c>
      <c r="B342" s="28" t="s">
        <v>13447</v>
      </c>
      <c r="C342" s="28" t="s">
        <v>13358</v>
      </c>
    </row>
    <row r="343" spans="1:3" x14ac:dyDescent="0.25">
      <c r="A343" s="28" t="s">
        <v>13442</v>
      </c>
      <c r="B343" s="28" t="s">
        <v>13443</v>
      </c>
      <c r="C343" s="28" t="s">
        <v>13358</v>
      </c>
    </row>
    <row r="344" spans="1:3" x14ac:dyDescent="0.25">
      <c r="A344" s="28" t="s">
        <v>14578</v>
      </c>
      <c r="B344" s="28" t="s">
        <v>14579</v>
      </c>
      <c r="C344" s="28" t="s">
        <v>13358</v>
      </c>
    </row>
    <row r="345" spans="1:3" x14ac:dyDescent="0.25">
      <c r="A345" s="28" t="s">
        <v>14588</v>
      </c>
      <c r="B345" s="28" t="s">
        <v>14589</v>
      </c>
      <c r="C345" s="28" t="s">
        <v>13358</v>
      </c>
    </row>
    <row r="346" spans="1:3" x14ac:dyDescent="0.25">
      <c r="A346" s="28" t="s">
        <v>13434</v>
      </c>
      <c r="B346" s="28" t="s">
        <v>13435</v>
      </c>
      <c r="C346" s="28" t="s">
        <v>13358</v>
      </c>
    </row>
    <row r="347" spans="1:3" x14ac:dyDescent="0.25">
      <c r="A347" s="28" t="s">
        <v>16432</v>
      </c>
      <c r="B347" s="28" t="s">
        <v>16433</v>
      </c>
      <c r="C347" s="28" t="s">
        <v>13358</v>
      </c>
    </row>
    <row r="348" spans="1:3" x14ac:dyDescent="0.25">
      <c r="A348" s="28" t="s">
        <v>16439</v>
      </c>
      <c r="B348" s="28" t="s">
        <v>16440</v>
      </c>
      <c r="C348" s="28" t="s">
        <v>13358</v>
      </c>
    </row>
    <row r="349" spans="1:3" x14ac:dyDescent="0.25">
      <c r="A349" s="28" t="s">
        <v>16669</v>
      </c>
      <c r="B349" s="28" t="s">
        <v>16670</v>
      </c>
      <c r="C349" s="28" t="s">
        <v>13358</v>
      </c>
    </row>
    <row r="350" spans="1:3" x14ac:dyDescent="0.25">
      <c r="A350" s="28" t="s">
        <v>16689</v>
      </c>
      <c r="B350" s="28" t="s">
        <v>16690</v>
      </c>
      <c r="C350" s="28" t="s">
        <v>13358</v>
      </c>
    </row>
    <row r="351" spans="1:3" x14ac:dyDescent="0.25">
      <c r="A351" s="28" t="s">
        <v>3096</v>
      </c>
      <c r="B351" s="28" t="s">
        <v>2847</v>
      </c>
      <c r="C351" s="28" t="s">
        <v>13358</v>
      </c>
    </row>
    <row r="352" spans="1:3" x14ac:dyDescent="0.25">
      <c r="A352" s="28" t="s">
        <v>5424</v>
      </c>
      <c r="B352" s="28" t="s">
        <v>5425</v>
      </c>
      <c r="C352" s="28" t="s">
        <v>13358</v>
      </c>
    </row>
    <row r="353" spans="1:3" x14ac:dyDescent="0.25">
      <c r="A353" s="28" t="s">
        <v>2119</v>
      </c>
      <c r="B353" s="28" t="s">
        <v>2120</v>
      </c>
      <c r="C353" s="28" t="s">
        <v>13358</v>
      </c>
    </row>
    <row r="354" spans="1:3" x14ac:dyDescent="0.25">
      <c r="A354" s="28" t="s">
        <v>2124</v>
      </c>
      <c r="B354" s="28" t="s">
        <v>2125</v>
      </c>
      <c r="C354" s="28" t="s">
        <v>13358</v>
      </c>
    </row>
    <row r="355" spans="1:3" x14ac:dyDescent="0.25">
      <c r="A355" s="28" t="s">
        <v>818</v>
      </c>
      <c r="B355" s="28" t="s">
        <v>819</v>
      </c>
      <c r="C355" s="28" t="s">
        <v>13358</v>
      </c>
    </row>
    <row r="356" spans="1:3" x14ac:dyDescent="0.25">
      <c r="A356" s="28" t="s">
        <v>2076</v>
      </c>
      <c r="B356" s="28" t="s">
        <v>2077</v>
      </c>
      <c r="C356" s="28" t="s">
        <v>13358</v>
      </c>
    </row>
    <row r="357" spans="1:3" x14ac:dyDescent="0.25">
      <c r="A357" s="28" t="s">
        <v>2055</v>
      </c>
      <c r="B357" s="28" t="s">
        <v>2056</v>
      </c>
      <c r="C357" s="28" t="s">
        <v>13358</v>
      </c>
    </row>
    <row r="358" spans="1:3" x14ac:dyDescent="0.25">
      <c r="A358" s="28" t="s">
        <v>3690</v>
      </c>
      <c r="B358" s="28" t="s">
        <v>3691</v>
      </c>
      <c r="C358" s="28" t="s">
        <v>13358</v>
      </c>
    </row>
    <row r="359" spans="1:3" x14ac:dyDescent="0.25">
      <c r="A359" s="28" t="s">
        <v>3715</v>
      </c>
      <c r="B359" s="28" t="s">
        <v>3716</v>
      </c>
      <c r="C359" s="28" t="s">
        <v>13358</v>
      </c>
    </row>
    <row r="360" spans="1:3" x14ac:dyDescent="0.25">
      <c r="A360" s="28" t="s">
        <v>3722</v>
      </c>
      <c r="B360" s="28" t="s">
        <v>3723</v>
      </c>
      <c r="C360" s="28" t="s">
        <v>13358</v>
      </c>
    </row>
    <row r="361" spans="1:3" x14ac:dyDescent="0.25">
      <c r="A361" s="28" t="s">
        <v>3724</v>
      </c>
      <c r="B361" s="28" t="s">
        <v>3725</v>
      </c>
      <c r="C361" s="28" t="s">
        <v>13358</v>
      </c>
    </row>
    <row r="362" spans="1:3" x14ac:dyDescent="0.25">
      <c r="A362" s="28" t="s">
        <v>3726</v>
      </c>
      <c r="B362" s="28" t="s">
        <v>3727</v>
      </c>
      <c r="C362" s="28" t="s">
        <v>13358</v>
      </c>
    </row>
    <row r="363" spans="1:3" x14ac:dyDescent="0.25">
      <c r="A363" s="28" t="s">
        <v>3728</v>
      </c>
      <c r="B363" s="28" t="s">
        <v>3729</v>
      </c>
      <c r="C363" s="28" t="s">
        <v>13358</v>
      </c>
    </row>
    <row r="364" spans="1:3" x14ac:dyDescent="0.25">
      <c r="A364" s="28" t="s">
        <v>3730</v>
      </c>
      <c r="B364" s="28" t="s">
        <v>3731</v>
      </c>
      <c r="C364" s="28" t="s">
        <v>13358</v>
      </c>
    </row>
    <row r="365" spans="1:3" x14ac:dyDescent="0.25">
      <c r="A365" s="28" t="s">
        <v>8115</v>
      </c>
      <c r="B365" s="28" t="s">
        <v>8116</v>
      </c>
      <c r="C365" s="28" t="s">
        <v>13358</v>
      </c>
    </row>
    <row r="366" spans="1:3" x14ac:dyDescent="0.25">
      <c r="A366" s="28" t="s">
        <v>8119</v>
      </c>
      <c r="B366" s="28" t="s">
        <v>8120</v>
      </c>
      <c r="C366" s="28" t="s">
        <v>13358</v>
      </c>
    </row>
    <row r="367" spans="1:3" x14ac:dyDescent="0.25">
      <c r="A367" s="28" t="s">
        <v>8121</v>
      </c>
      <c r="B367" s="28" t="s">
        <v>8122</v>
      </c>
      <c r="C367" s="28" t="s">
        <v>13358</v>
      </c>
    </row>
    <row r="368" spans="1:3" x14ac:dyDescent="0.25">
      <c r="A368" s="28" t="s">
        <v>8123</v>
      </c>
      <c r="B368" s="28" t="s">
        <v>8124</v>
      </c>
      <c r="C368" s="28" t="s">
        <v>13358</v>
      </c>
    </row>
    <row r="369" spans="1:3" x14ac:dyDescent="0.25">
      <c r="A369" s="28" t="s">
        <v>8125</v>
      </c>
      <c r="B369" s="28" t="s">
        <v>8126</v>
      </c>
      <c r="C369" s="28" t="s">
        <v>13358</v>
      </c>
    </row>
    <row r="370" spans="1:3" x14ac:dyDescent="0.25">
      <c r="A370" s="28" t="s">
        <v>8127</v>
      </c>
      <c r="B370" s="28" t="s">
        <v>8128</v>
      </c>
      <c r="C370" s="28" t="s">
        <v>13358</v>
      </c>
    </row>
    <row r="371" spans="1:3" x14ac:dyDescent="0.25">
      <c r="A371" s="28" t="s">
        <v>8129</v>
      </c>
      <c r="B371" s="28" t="s">
        <v>8130</v>
      </c>
      <c r="C371" s="28" t="s">
        <v>13358</v>
      </c>
    </row>
    <row r="372" spans="1:3" x14ac:dyDescent="0.25">
      <c r="A372" s="28" t="s">
        <v>8131</v>
      </c>
      <c r="B372" s="28" t="s">
        <v>8132</v>
      </c>
      <c r="C372" s="28" t="s">
        <v>13358</v>
      </c>
    </row>
    <row r="373" spans="1:3" x14ac:dyDescent="0.25">
      <c r="A373" s="28" t="s">
        <v>8133</v>
      </c>
      <c r="B373" s="28" t="s">
        <v>8134</v>
      </c>
      <c r="C373" s="28" t="s">
        <v>13358</v>
      </c>
    </row>
    <row r="374" spans="1:3" x14ac:dyDescent="0.25">
      <c r="A374" s="28" t="s">
        <v>8135</v>
      </c>
      <c r="B374" s="28" t="s">
        <v>8136</v>
      </c>
      <c r="C374" s="28" t="s">
        <v>13358</v>
      </c>
    </row>
    <row r="375" spans="1:3" x14ac:dyDescent="0.25">
      <c r="A375" s="28" t="s">
        <v>8137</v>
      </c>
      <c r="B375" s="28" t="s">
        <v>8138</v>
      </c>
      <c r="C375" s="28" t="s">
        <v>13358</v>
      </c>
    </row>
    <row r="376" spans="1:3" x14ac:dyDescent="0.25">
      <c r="A376" s="28" t="s">
        <v>17196</v>
      </c>
      <c r="B376" s="28" t="s">
        <v>17197</v>
      </c>
      <c r="C376" s="28" t="s">
        <v>13358</v>
      </c>
    </row>
    <row r="377" spans="1:3" x14ac:dyDescent="0.25">
      <c r="A377" s="28" t="s">
        <v>3106</v>
      </c>
      <c r="B377" s="28" t="s">
        <v>2876</v>
      </c>
      <c r="C377" s="28" t="s">
        <v>13358</v>
      </c>
    </row>
    <row r="378" spans="1:3" x14ac:dyDescent="0.25">
      <c r="A378" s="28" t="s">
        <v>4641</v>
      </c>
      <c r="B378" s="28" t="s">
        <v>4642</v>
      </c>
      <c r="C378" s="28" t="s">
        <v>13358</v>
      </c>
    </row>
    <row r="379" spans="1:3" x14ac:dyDescent="0.25">
      <c r="A379" s="28" t="s">
        <v>2132</v>
      </c>
      <c r="B379" s="28" t="s">
        <v>2133</v>
      </c>
      <c r="C379" s="28" t="s">
        <v>13358</v>
      </c>
    </row>
    <row r="380" spans="1:3" x14ac:dyDescent="0.25">
      <c r="A380" s="28" t="s">
        <v>3080</v>
      </c>
      <c r="B380" s="28" t="s">
        <v>2822</v>
      </c>
      <c r="C380" s="28" t="s">
        <v>13358</v>
      </c>
    </row>
    <row r="381" spans="1:3" x14ac:dyDescent="0.25">
      <c r="A381" s="28" t="s">
        <v>3773</v>
      </c>
      <c r="B381" s="28" t="s">
        <v>3774</v>
      </c>
      <c r="C381" s="28" t="s">
        <v>13358</v>
      </c>
    </row>
    <row r="382" spans="1:3" x14ac:dyDescent="0.25">
      <c r="A382" s="28" t="s">
        <v>4633</v>
      </c>
      <c r="B382" s="28" t="s">
        <v>4634</v>
      </c>
      <c r="C382" s="28" t="s">
        <v>13358</v>
      </c>
    </row>
    <row r="383" spans="1:3" x14ac:dyDescent="0.25">
      <c r="A383" s="28" t="s">
        <v>12724</v>
      </c>
      <c r="B383" s="28" t="s">
        <v>12725</v>
      </c>
      <c r="C383" s="28" t="s">
        <v>13358</v>
      </c>
    </row>
    <row r="384" spans="1:3" x14ac:dyDescent="0.25">
      <c r="A384" s="28" t="s">
        <v>12734</v>
      </c>
      <c r="B384" s="28" t="s">
        <v>12735</v>
      </c>
      <c r="C384" s="28" t="s">
        <v>13358</v>
      </c>
    </row>
    <row r="385" spans="1:3" x14ac:dyDescent="0.25">
      <c r="A385" s="28" t="s">
        <v>9944</v>
      </c>
      <c r="B385" s="28" t="s">
        <v>9945</v>
      </c>
      <c r="C385" s="28" t="s">
        <v>13358</v>
      </c>
    </row>
    <row r="386" spans="1:3" x14ac:dyDescent="0.25">
      <c r="A386" s="28" t="s">
        <v>9946</v>
      </c>
      <c r="B386" s="28" t="s">
        <v>9947</v>
      </c>
      <c r="C386" s="28" t="s">
        <v>13358</v>
      </c>
    </row>
    <row r="387" spans="1:3" x14ac:dyDescent="0.25">
      <c r="A387" s="28" t="s">
        <v>12730</v>
      </c>
      <c r="B387" s="28" t="s">
        <v>12731</v>
      </c>
      <c r="C387" s="28" t="s">
        <v>13358</v>
      </c>
    </row>
    <row r="388" spans="1:3" x14ac:dyDescent="0.25">
      <c r="A388" s="28" t="s">
        <v>11097</v>
      </c>
      <c r="B388" s="28" t="s">
        <v>11098</v>
      </c>
      <c r="C388" s="28" t="s">
        <v>13358</v>
      </c>
    </row>
    <row r="389" spans="1:3" x14ac:dyDescent="0.25">
      <c r="A389" s="28" t="s">
        <v>11101</v>
      </c>
      <c r="B389" s="28" t="s">
        <v>11102</v>
      </c>
      <c r="C389" s="28" t="s">
        <v>13358</v>
      </c>
    </row>
    <row r="390" spans="1:3" x14ac:dyDescent="0.25">
      <c r="A390" s="28" t="s">
        <v>11103</v>
      </c>
      <c r="B390" s="28" t="s">
        <v>11104</v>
      </c>
      <c r="C390" s="28" t="s">
        <v>13358</v>
      </c>
    </row>
    <row r="391" spans="1:3" x14ac:dyDescent="0.25">
      <c r="A391" s="28" t="s">
        <v>11105</v>
      </c>
      <c r="B391" s="28" t="s">
        <v>11106</v>
      </c>
      <c r="C391" s="28" t="s">
        <v>13358</v>
      </c>
    </row>
    <row r="392" spans="1:3" x14ac:dyDescent="0.25">
      <c r="A392" s="28" t="s">
        <v>11107</v>
      </c>
      <c r="B392" s="28" t="s">
        <v>11108</v>
      </c>
      <c r="C392" s="28" t="s">
        <v>13358</v>
      </c>
    </row>
    <row r="393" spans="1:3" x14ac:dyDescent="0.25">
      <c r="A393" s="28" t="s">
        <v>11109</v>
      </c>
      <c r="B393" s="28" t="s">
        <v>11110</v>
      </c>
      <c r="C393" s="28" t="s">
        <v>13358</v>
      </c>
    </row>
    <row r="394" spans="1:3" x14ac:dyDescent="0.25">
      <c r="A394" s="28" t="s">
        <v>11111</v>
      </c>
      <c r="B394" s="28" t="s">
        <v>11112</v>
      </c>
      <c r="C394" s="28" t="s">
        <v>13358</v>
      </c>
    </row>
    <row r="395" spans="1:3" x14ac:dyDescent="0.25">
      <c r="A395" s="28" t="s">
        <v>13410</v>
      </c>
      <c r="B395" s="28" t="s">
        <v>13411</v>
      </c>
      <c r="C395" s="28" t="s">
        <v>13358</v>
      </c>
    </row>
    <row r="396" spans="1:3" x14ac:dyDescent="0.25">
      <c r="A396" s="28" t="s">
        <v>6452</v>
      </c>
      <c r="B396" s="28" t="s">
        <v>6453</v>
      </c>
      <c r="C396" s="28" t="s">
        <v>13358</v>
      </c>
    </row>
    <row r="397" spans="1:3" x14ac:dyDescent="0.25">
      <c r="A397" s="28" t="s">
        <v>6430</v>
      </c>
      <c r="B397" s="28" t="s">
        <v>6431</v>
      </c>
      <c r="C397" s="28" t="s">
        <v>13358</v>
      </c>
    </row>
    <row r="398" spans="1:3" x14ac:dyDescent="0.25">
      <c r="A398" s="28" t="s">
        <v>6425</v>
      </c>
      <c r="B398" s="28" t="s">
        <v>6426</v>
      </c>
      <c r="C398" s="28" t="s">
        <v>13358</v>
      </c>
    </row>
    <row r="399" spans="1:3" x14ac:dyDescent="0.25">
      <c r="A399" s="28" t="s">
        <v>6428</v>
      </c>
      <c r="B399" s="28" t="s">
        <v>6429</v>
      </c>
      <c r="C399" s="28" t="s">
        <v>13358</v>
      </c>
    </row>
    <row r="400" spans="1:3" x14ac:dyDescent="0.25">
      <c r="A400" s="28" t="s">
        <v>6432</v>
      </c>
      <c r="B400" s="28" t="s">
        <v>6433</v>
      </c>
      <c r="C400" s="28" t="s">
        <v>13358</v>
      </c>
    </row>
    <row r="401" spans="1:3" x14ac:dyDescent="0.25">
      <c r="A401" s="28" t="s">
        <v>6438</v>
      </c>
      <c r="B401" s="28" t="s">
        <v>6439</v>
      </c>
      <c r="C401" s="28" t="s">
        <v>13358</v>
      </c>
    </row>
    <row r="402" spans="1:3" x14ac:dyDescent="0.25">
      <c r="A402" s="28" t="s">
        <v>6440</v>
      </c>
      <c r="B402" s="28" t="s">
        <v>6441</v>
      </c>
      <c r="C402" s="28" t="s">
        <v>13358</v>
      </c>
    </row>
    <row r="403" spans="1:3" x14ac:dyDescent="0.25">
      <c r="A403" s="28" t="s">
        <v>6436</v>
      </c>
      <c r="B403" s="28" t="s">
        <v>6437</v>
      </c>
      <c r="C403" s="28" t="s">
        <v>13358</v>
      </c>
    </row>
    <row r="404" spans="1:3" x14ac:dyDescent="0.25">
      <c r="A404" s="28" t="s">
        <v>6434</v>
      </c>
      <c r="B404" s="28" t="s">
        <v>6435</v>
      </c>
      <c r="C404" s="28" t="s">
        <v>13358</v>
      </c>
    </row>
    <row r="405" spans="1:3" x14ac:dyDescent="0.25">
      <c r="A405" s="28" t="s">
        <v>6458</v>
      </c>
      <c r="B405" s="28" t="s">
        <v>6459</v>
      </c>
      <c r="C405" s="28" t="s">
        <v>13358</v>
      </c>
    </row>
    <row r="406" spans="1:3" x14ac:dyDescent="0.25">
      <c r="A406" s="28" t="s">
        <v>6454</v>
      </c>
      <c r="B406" s="28" t="s">
        <v>6455</v>
      </c>
      <c r="C406" s="28" t="s">
        <v>13358</v>
      </c>
    </row>
    <row r="407" spans="1:3" x14ac:dyDescent="0.25">
      <c r="A407" s="28" t="s">
        <v>6456</v>
      </c>
      <c r="B407" s="28" t="s">
        <v>6457</v>
      </c>
      <c r="C407" s="28" t="s">
        <v>13358</v>
      </c>
    </row>
    <row r="408" spans="1:3" x14ac:dyDescent="0.25">
      <c r="A408" s="28" t="s">
        <v>6448</v>
      </c>
      <c r="B408" s="28" t="s">
        <v>6449</v>
      </c>
      <c r="C408" s="28" t="s">
        <v>13358</v>
      </c>
    </row>
    <row r="409" spans="1:3" x14ac:dyDescent="0.25">
      <c r="A409" s="28" t="s">
        <v>4587</v>
      </c>
      <c r="B409" s="28" t="s">
        <v>4588</v>
      </c>
      <c r="C409" s="28" t="s">
        <v>13358</v>
      </c>
    </row>
    <row r="410" spans="1:3" x14ac:dyDescent="0.25">
      <c r="A410" s="28" t="s">
        <v>4608</v>
      </c>
      <c r="B410" s="28" t="s">
        <v>4609</v>
      </c>
      <c r="C410" s="28" t="s">
        <v>13358</v>
      </c>
    </row>
    <row r="411" spans="1:3" x14ac:dyDescent="0.25">
      <c r="A411" s="28" t="s">
        <v>4622</v>
      </c>
      <c r="B411" s="28" t="s">
        <v>4623</v>
      </c>
      <c r="C411" s="28" t="s">
        <v>13358</v>
      </c>
    </row>
    <row r="412" spans="1:3" x14ac:dyDescent="0.25">
      <c r="A412" s="28" t="s">
        <v>4612</v>
      </c>
      <c r="B412" s="28" t="s">
        <v>4613</v>
      </c>
      <c r="C412" s="28" t="s">
        <v>13358</v>
      </c>
    </row>
    <row r="413" spans="1:3" x14ac:dyDescent="0.25">
      <c r="A413" s="28" t="s">
        <v>4627</v>
      </c>
      <c r="B413" s="28" t="s">
        <v>4628</v>
      </c>
      <c r="C413" s="28" t="s">
        <v>13358</v>
      </c>
    </row>
    <row r="414" spans="1:3" x14ac:dyDescent="0.25">
      <c r="A414" s="28" t="s">
        <v>4629</v>
      </c>
      <c r="B414" s="28" t="s">
        <v>4630</v>
      </c>
      <c r="C414" s="28" t="s">
        <v>13358</v>
      </c>
    </row>
    <row r="415" spans="1:3" x14ac:dyDescent="0.25">
      <c r="A415" s="28" t="s">
        <v>4631</v>
      </c>
      <c r="B415" s="28" t="s">
        <v>4632</v>
      </c>
      <c r="C415" s="28" t="s">
        <v>13358</v>
      </c>
    </row>
    <row r="416" spans="1:3" x14ac:dyDescent="0.25">
      <c r="A416" s="28" t="s">
        <v>6444</v>
      </c>
      <c r="B416" s="28" t="s">
        <v>6445</v>
      </c>
      <c r="C416" s="28" t="s">
        <v>13358</v>
      </c>
    </row>
    <row r="417" spans="1:3" x14ac:dyDescent="0.25">
      <c r="A417" s="28" t="s">
        <v>6442</v>
      </c>
      <c r="B417" s="28" t="s">
        <v>6443</v>
      </c>
      <c r="C417" s="28" t="s">
        <v>13358</v>
      </c>
    </row>
    <row r="418" spans="1:3" x14ac:dyDescent="0.25">
      <c r="A418" s="28" t="s">
        <v>9556</v>
      </c>
      <c r="B418" s="28" t="s">
        <v>9557</v>
      </c>
      <c r="C418" s="28" t="s">
        <v>13358</v>
      </c>
    </row>
    <row r="419" spans="1:3" x14ac:dyDescent="0.25">
      <c r="A419" s="28" t="s">
        <v>9558</v>
      </c>
      <c r="B419" s="28" t="s">
        <v>9559</v>
      </c>
      <c r="C419" s="28" t="s">
        <v>13358</v>
      </c>
    </row>
    <row r="420" spans="1:3" x14ac:dyDescent="0.25">
      <c r="A420" s="28" t="s">
        <v>9560</v>
      </c>
      <c r="B420" s="28" t="s">
        <v>9561</v>
      </c>
      <c r="C420" s="28" t="s">
        <v>13358</v>
      </c>
    </row>
    <row r="421" spans="1:3" x14ac:dyDescent="0.25">
      <c r="A421" s="28" t="s">
        <v>9562</v>
      </c>
      <c r="B421" s="28" t="s">
        <v>9563</v>
      </c>
      <c r="C421" s="28" t="s">
        <v>13358</v>
      </c>
    </row>
    <row r="422" spans="1:3" x14ac:dyDescent="0.25">
      <c r="A422" s="28" t="s">
        <v>9564</v>
      </c>
      <c r="B422" s="28" t="s">
        <v>9565</v>
      </c>
      <c r="C422" s="28" t="s">
        <v>13358</v>
      </c>
    </row>
    <row r="423" spans="1:3" x14ac:dyDescent="0.25">
      <c r="A423" s="28" t="s">
        <v>6446</v>
      </c>
      <c r="B423" s="28" t="s">
        <v>6447</v>
      </c>
      <c r="C423" s="28" t="s">
        <v>13358</v>
      </c>
    </row>
    <row r="424" spans="1:3" x14ac:dyDescent="0.25">
      <c r="A424" s="28" t="s">
        <v>12758</v>
      </c>
      <c r="B424" s="28" t="s">
        <v>12759</v>
      </c>
      <c r="C424" s="28" t="s">
        <v>13358</v>
      </c>
    </row>
    <row r="425" spans="1:3" x14ac:dyDescent="0.25">
      <c r="A425" s="28" t="s">
        <v>12766</v>
      </c>
      <c r="B425" s="28" t="s">
        <v>12767</v>
      </c>
      <c r="C425" s="28" t="s">
        <v>13358</v>
      </c>
    </row>
    <row r="426" spans="1:3" x14ac:dyDescent="0.25">
      <c r="A426" s="28" t="s">
        <v>12768</v>
      </c>
      <c r="B426" s="28" t="s">
        <v>12769</v>
      </c>
      <c r="C426" s="28" t="s">
        <v>13358</v>
      </c>
    </row>
    <row r="427" spans="1:3" x14ac:dyDescent="0.25">
      <c r="A427" s="28" t="s">
        <v>12770</v>
      </c>
      <c r="B427" s="28" t="s">
        <v>12771</v>
      </c>
      <c r="C427" s="28" t="s">
        <v>13358</v>
      </c>
    </row>
    <row r="428" spans="1:3" x14ac:dyDescent="0.25">
      <c r="A428" s="28" t="s">
        <v>12772</v>
      </c>
      <c r="B428" s="28" t="s">
        <v>12773</v>
      </c>
      <c r="C428" s="28" t="s">
        <v>13358</v>
      </c>
    </row>
    <row r="429" spans="1:3" x14ac:dyDescent="0.25">
      <c r="A429" s="28" t="s">
        <v>12774</v>
      </c>
      <c r="B429" s="28" t="s">
        <v>12775</v>
      </c>
      <c r="C429" s="28" t="s">
        <v>13358</v>
      </c>
    </row>
    <row r="430" spans="1:3" x14ac:dyDescent="0.25">
      <c r="A430" s="28" t="s">
        <v>12776</v>
      </c>
      <c r="B430" s="28" t="s">
        <v>12777</v>
      </c>
      <c r="C430" s="28" t="s">
        <v>13358</v>
      </c>
    </row>
    <row r="431" spans="1:3" x14ac:dyDescent="0.25">
      <c r="A431" s="28" t="s">
        <v>12778</v>
      </c>
      <c r="B431" s="28" t="s">
        <v>12779</v>
      </c>
      <c r="C431" s="28" t="s">
        <v>13358</v>
      </c>
    </row>
    <row r="432" spans="1:3" x14ac:dyDescent="0.25">
      <c r="A432" s="28" t="s">
        <v>12780</v>
      </c>
      <c r="B432" s="28" t="s">
        <v>12781</v>
      </c>
      <c r="C432" s="28" t="s">
        <v>13358</v>
      </c>
    </row>
    <row r="433" spans="1:3" x14ac:dyDescent="0.25">
      <c r="A433" s="28" t="s">
        <v>12782</v>
      </c>
      <c r="B433" s="28" t="s">
        <v>12783</v>
      </c>
      <c r="C433" s="28" t="s">
        <v>13358</v>
      </c>
    </row>
    <row r="434" spans="1:3" x14ac:dyDescent="0.25">
      <c r="A434" s="28" t="s">
        <v>11095</v>
      </c>
      <c r="B434" s="28" t="s">
        <v>11096</v>
      </c>
      <c r="C434" s="28" t="s">
        <v>13358</v>
      </c>
    </row>
    <row r="435" spans="1:3" x14ac:dyDescent="0.25">
      <c r="A435" s="28" t="s">
        <v>12760</v>
      </c>
      <c r="B435" s="28" t="s">
        <v>12761</v>
      </c>
      <c r="C435" s="28" t="s">
        <v>13358</v>
      </c>
    </row>
    <row r="436" spans="1:3" x14ac:dyDescent="0.25">
      <c r="A436" s="28" t="s">
        <v>12762</v>
      </c>
      <c r="B436" s="28" t="s">
        <v>12763</v>
      </c>
      <c r="C436" s="28" t="s">
        <v>13358</v>
      </c>
    </row>
    <row r="437" spans="1:3" x14ac:dyDescent="0.25">
      <c r="A437" s="28" t="s">
        <v>12764</v>
      </c>
      <c r="B437" s="28" t="s">
        <v>12765</v>
      </c>
      <c r="C437" s="28" t="s">
        <v>13358</v>
      </c>
    </row>
    <row r="438" spans="1:3" x14ac:dyDescent="0.25">
      <c r="A438" s="28" t="s">
        <v>3785</v>
      </c>
      <c r="B438" s="28" t="s">
        <v>3786</v>
      </c>
      <c r="C438" s="28" t="s">
        <v>13358</v>
      </c>
    </row>
    <row r="439" spans="1:3" x14ac:dyDescent="0.25">
      <c r="A439" s="28" t="s">
        <v>3787</v>
      </c>
      <c r="B439" s="28" t="s">
        <v>3788</v>
      </c>
      <c r="C439" s="28" t="s">
        <v>13358</v>
      </c>
    </row>
    <row r="440" spans="1:3" x14ac:dyDescent="0.25">
      <c r="A440" s="28" t="s">
        <v>7006</v>
      </c>
      <c r="B440" s="28" t="s">
        <v>7007</v>
      </c>
      <c r="C440" s="28" t="s">
        <v>13358</v>
      </c>
    </row>
    <row r="441" spans="1:3" x14ac:dyDescent="0.25">
      <c r="A441" s="28" t="s">
        <v>2627</v>
      </c>
      <c r="B441" s="28" t="s">
        <v>2628</v>
      </c>
      <c r="C441" s="28" t="s">
        <v>13358</v>
      </c>
    </row>
    <row r="442" spans="1:3" x14ac:dyDescent="0.25">
      <c r="A442" s="28" t="s">
        <v>2639</v>
      </c>
      <c r="B442" s="28" t="s">
        <v>2640</v>
      </c>
      <c r="C442" s="28" t="s">
        <v>13358</v>
      </c>
    </row>
    <row r="443" spans="1:3" x14ac:dyDescent="0.25">
      <c r="A443" s="28" t="s">
        <v>2641</v>
      </c>
      <c r="B443" s="28" t="s">
        <v>2642</v>
      </c>
      <c r="C443" s="28" t="s">
        <v>13358</v>
      </c>
    </row>
    <row r="444" spans="1:3" x14ac:dyDescent="0.25">
      <c r="A444" s="28" t="s">
        <v>3761</v>
      </c>
      <c r="B444" s="28" t="s">
        <v>3762</v>
      </c>
      <c r="C444" s="28" t="s">
        <v>13358</v>
      </c>
    </row>
    <row r="445" spans="1:3" x14ac:dyDescent="0.25">
      <c r="A445" s="28" t="s">
        <v>3763</v>
      </c>
      <c r="B445" s="28" t="s">
        <v>3764</v>
      </c>
      <c r="C445" s="28" t="s">
        <v>13358</v>
      </c>
    </row>
    <row r="446" spans="1:3" x14ac:dyDescent="0.25">
      <c r="A446" s="28" t="s">
        <v>3771</v>
      </c>
      <c r="B446" s="28" t="s">
        <v>3772</v>
      </c>
      <c r="C446" s="28" t="s">
        <v>13358</v>
      </c>
    </row>
    <row r="447" spans="1:3" x14ac:dyDescent="0.25">
      <c r="A447" s="28" t="s">
        <v>4933</v>
      </c>
      <c r="B447" s="28" t="s">
        <v>4934</v>
      </c>
      <c r="C447" s="28" t="s">
        <v>13358</v>
      </c>
    </row>
    <row r="448" spans="1:3" x14ac:dyDescent="0.25">
      <c r="A448" s="28" t="s">
        <v>8402</v>
      </c>
      <c r="B448" s="28" t="s">
        <v>8403</v>
      </c>
      <c r="C448" s="28" t="s">
        <v>13358</v>
      </c>
    </row>
    <row r="449" spans="1:3" x14ac:dyDescent="0.25">
      <c r="A449" s="28" t="s">
        <v>8385</v>
      </c>
      <c r="B449" s="28" t="s">
        <v>8386</v>
      </c>
      <c r="C449" s="28" t="s">
        <v>13358</v>
      </c>
    </row>
    <row r="450" spans="1:3" x14ac:dyDescent="0.25">
      <c r="A450" s="28" t="s">
        <v>8404</v>
      </c>
      <c r="B450" s="28" t="s">
        <v>8405</v>
      </c>
      <c r="C450" s="28" t="s">
        <v>13358</v>
      </c>
    </row>
    <row r="451" spans="1:3" x14ac:dyDescent="0.25">
      <c r="A451" s="28" t="s">
        <v>8396</v>
      </c>
      <c r="B451" s="28" t="s">
        <v>8397</v>
      </c>
      <c r="C451" s="28" t="s">
        <v>13358</v>
      </c>
    </row>
    <row r="452" spans="1:3" x14ac:dyDescent="0.25">
      <c r="A452" s="28" t="s">
        <v>8387</v>
      </c>
      <c r="B452" s="28" t="s">
        <v>8388</v>
      </c>
      <c r="C452" s="28" t="s">
        <v>13358</v>
      </c>
    </row>
    <row r="453" spans="1:3" x14ac:dyDescent="0.25">
      <c r="A453" s="28" t="s">
        <v>8398</v>
      </c>
      <c r="B453" s="28" t="s">
        <v>8399</v>
      </c>
      <c r="C453" s="28" t="s">
        <v>13358</v>
      </c>
    </row>
    <row r="454" spans="1:3" x14ac:dyDescent="0.25">
      <c r="A454" s="28" t="s">
        <v>12744</v>
      </c>
      <c r="B454" s="28" t="s">
        <v>12745</v>
      </c>
      <c r="C454" s="28" t="s">
        <v>13358</v>
      </c>
    </row>
    <row r="455" spans="1:3" x14ac:dyDescent="0.25">
      <c r="A455" s="28" t="s">
        <v>60</v>
      </c>
      <c r="B455" s="28"/>
      <c r="C455" s="28" t="s">
        <v>13358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56</v>
      </c>
    </row>
    <row r="3" spans="1:12" x14ac:dyDescent="0.25">
      <c r="A3" s="10" t="s">
        <v>72</v>
      </c>
      <c r="B3" s="17">
        <f ca="1">SUMIFS('Data Power app'!$G:$G,'Data Power app'!L:L,"&gt;"&amp;$I$2,'Data Power app'!F:F,Report!$A3)</f>
        <v>54786</v>
      </c>
      <c r="C3" s="17">
        <f ca="1">SUMIFS('Data Power app'!$G:$G,'Data Power app'!N:N,"&gt;"&amp;$I$2,'Data Power app'!$F:$F,Report!$A3)</f>
        <v>0</v>
      </c>
      <c r="D3" s="17">
        <f ca="1">SUMIFS('Data Power app'!$G:$G,'Data Power app'!V:V,"&gt;"&amp;$I$2,'Data Power app'!$F:$F,Report!$A3)</f>
        <v>0</v>
      </c>
      <c r="E3" s="17">
        <f ca="1">SUMIFS('Data Power app'!$G:$G,'Data Power app'!AA:AA,"&gt;"&amp;$I$2,'Data Power app'!$F:$F,Report!$A3)</f>
        <v>64786</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62535</v>
      </c>
      <c r="D4" s="17">
        <f ca="1">SUMIFS('Data Power app'!$G:$G,'Data Power app'!V:V,"&gt;"&amp;$I$2,'Data Power app'!$F:$F,Report!$A4)</f>
        <v>45704</v>
      </c>
      <c r="E4" s="17">
        <f ca="1">SUMIFS('Data Power app'!$G:$G,'Data Power app'!AA:AA,"&gt;"&amp;$I$2,'Data Power app'!$F:$F,Report!$A4)</f>
        <v>22926</v>
      </c>
      <c r="F4" s="18">
        <f ca="1">SUMIFS('Data Power app'!$G:$G,'Data Power app'!AF:AF,"="&amp;$I$2,'Data Power app'!$F:$F,Report!$A4)</f>
        <v>159169</v>
      </c>
    </row>
    <row r="5" spans="1:12" x14ac:dyDescent="0.25">
      <c r="A5" s="19" t="s">
        <v>1023</v>
      </c>
      <c r="B5" s="20">
        <f ca="1">SUM(B3:B4)</f>
        <v>92450</v>
      </c>
      <c r="C5" s="20">
        <f t="shared" ref="C5:F5" ca="1" si="0">SUM(C3:C4)</f>
        <v>62535</v>
      </c>
      <c r="D5" s="20">
        <f t="shared" ca="1" si="0"/>
        <v>45704</v>
      </c>
      <c r="E5" s="20">
        <f t="shared" ca="1" si="0"/>
        <v>87712</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2025-06-19T08:58:45Z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